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307"/>
  <workbookPr/>
  <mc:AlternateContent xmlns:mc="http://schemas.openxmlformats.org/markup-compatibility/2006">
    <mc:Choice Requires="x15">
      <x15ac:absPath xmlns:x15ac="http://schemas.microsoft.com/office/spreadsheetml/2010/11/ac" url="/Users/avazquez/Dropbox/submissions/formate.cad.2020/"/>
    </mc:Choice>
  </mc:AlternateContent>
  <xr:revisionPtr revIDLastSave="0" documentId="13_ncr:1_{FBEB5986-C0CB-FC41-94BF-2340DE811298}" xr6:coauthVersionLast="36" xr6:coauthVersionMax="36" xr10:uidLastSave="{00000000-0000-0000-0000-000000000000}"/>
  <bookViews>
    <workbookView xWindow="0" yWindow="460" windowWidth="27740" windowHeight="16180" xr2:uid="{00000000-000D-0000-FFFF-FFFF00000000}"/>
  </bookViews>
  <sheets>
    <sheet name="Sheet1" sheetId="1" r:id="rId1"/>
  </sheets>
  <calcPr calcId="181029"/>
</workbook>
</file>

<file path=xl/calcChain.xml><?xml version="1.0" encoding="utf-8"?>
<calcChain xmlns="http://schemas.openxmlformats.org/spreadsheetml/2006/main">
  <c r="H3697" i="1" l="1"/>
  <c r="G3697" i="1"/>
  <c r="H3696" i="1"/>
  <c r="G3696" i="1"/>
  <c r="H3695" i="1"/>
  <c r="G3695" i="1"/>
  <c r="H3694" i="1"/>
  <c r="G3694" i="1"/>
  <c r="H3693" i="1"/>
  <c r="G3693" i="1"/>
  <c r="H3692" i="1"/>
  <c r="G3692" i="1"/>
  <c r="H3691" i="1"/>
  <c r="G3691" i="1"/>
  <c r="H3690" i="1"/>
  <c r="G3690" i="1"/>
  <c r="H3689" i="1"/>
  <c r="G3689" i="1"/>
  <c r="H3688" i="1"/>
  <c r="G3688" i="1"/>
  <c r="H3687" i="1"/>
  <c r="G3687" i="1"/>
  <c r="H3686" i="1"/>
  <c r="G3686" i="1"/>
  <c r="H3685" i="1"/>
  <c r="G3685" i="1"/>
  <c r="H3684" i="1"/>
  <c r="G3684" i="1"/>
  <c r="H3683" i="1"/>
  <c r="G3683" i="1"/>
  <c r="H3682" i="1"/>
  <c r="G3682" i="1"/>
  <c r="H3681" i="1"/>
  <c r="G3681" i="1"/>
  <c r="H3680" i="1"/>
  <c r="G3680" i="1"/>
  <c r="H3679" i="1"/>
  <c r="G3679" i="1"/>
  <c r="H3678" i="1"/>
  <c r="G3678" i="1"/>
  <c r="H3677" i="1"/>
  <c r="G3677" i="1"/>
  <c r="H3676" i="1"/>
  <c r="G3676" i="1"/>
  <c r="H3675" i="1"/>
  <c r="G3675" i="1"/>
  <c r="H3674" i="1"/>
  <c r="G3674" i="1"/>
  <c r="H3673" i="1"/>
  <c r="G3673" i="1"/>
  <c r="H3672" i="1"/>
  <c r="G3672" i="1"/>
  <c r="H3671" i="1"/>
  <c r="G3671" i="1"/>
  <c r="H3670" i="1"/>
  <c r="G3670" i="1"/>
  <c r="H3669" i="1"/>
  <c r="G3669" i="1"/>
  <c r="H3668" i="1"/>
  <c r="G3668" i="1"/>
  <c r="H3667" i="1"/>
  <c r="G3667" i="1"/>
  <c r="H3666" i="1"/>
  <c r="G3666" i="1"/>
  <c r="H3665" i="1"/>
  <c r="G3665" i="1"/>
  <c r="H3664" i="1"/>
  <c r="G3664" i="1"/>
  <c r="H3663" i="1"/>
  <c r="G3663" i="1"/>
  <c r="H3662" i="1"/>
  <c r="G3662" i="1"/>
  <c r="H3661" i="1"/>
  <c r="G3661" i="1"/>
  <c r="H3660" i="1"/>
  <c r="G3660" i="1"/>
  <c r="H3659" i="1"/>
  <c r="G3659" i="1"/>
  <c r="H3658" i="1"/>
  <c r="G3658" i="1"/>
  <c r="H3657" i="1"/>
  <c r="G3657" i="1"/>
  <c r="H3656" i="1"/>
  <c r="G3656" i="1"/>
  <c r="H3655" i="1"/>
  <c r="G3655" i="1"/>
  <c r="H3654" i="1"/>
  <c r="G3654" i="1"/>
  <c r="H3653" i="1"/>
  <c r="G3653" i="1"/>
  <c r="H3652" i="1"/>
  <c r="G3652" i="1"/>
  <c r="H3651" i="1"/>
  <c r="G3651" i="1"/>
  <c r="H3650" i="1"/>
  <c r="G3650" i="1"/>
  <c r="H3649" i="1"/>
  <c r="G3649" i="1"/>
  <c r="H3648" i="1"/>
  <c r="G3648" i="1"/>
  <c r="H3647" i="1"/>
  <c r="G3647" i="1"/>
  <c r="H3646" i="1"/>
  <c r="G3646" i="1"/>
  <c r="H3645" i="1"/>
  <c r="G3645" i="1"/>
  <c r="H3644" i="1"/>
  <c r="G3644" i="1"/>
  <c r="H3643" i="1"/>
  <c r="G3643" i="1"/>
  <c r="H3642" i="1"/>
  <c r="G3642" i="1"/>
  <c r="H3641" i="1"/>
  <c r="G3641" i="1"/>
  <c r="H3640" i="1"/>
  <c r="G3640" i="1"/>
  <c r="H3639" i="1"/>
  <c r="G3639" i="1"/>
  <c r="H3638" i="1"/>
  <c r="G3638" i="1"/>
  <c r="H3637" i="1"/>
  <c r="G3637" i="1"/>
  <c r="H3636" i="1"/>
  <c r="G3636" i="1"/>
  <c r="H3635" i="1"/>
  <c r="G3635" i="1"/>
  <c r="H3634" i="1"/>
  <c r="G3634" i="1"/>
  <c r="H3633" i="1"/>
  <c r="G3633" i="1"/>
  <c r="H3632" i="1"/>
  <c r="G3632" i="1"/>
  <c r="H3631" i="1"/>
  <c r="G3631" i="1"/>
  <c r="H3630" i="1"/>
  <c r="G3630" i="1"/>
  <c r="H3629" i="1"/>
  <c r="G3629" i="1"/>
  <c r="H3628" i="1"/>
  <c r="G3628" i="1"/>
  <c r="H3627" i="1"/>
  <c r="G3627" i="1"/>
  <c r="H3626" i="1"/>
  <c r="G3626" i="1"/>
  <c r="H3625" i="1"/>
  <c r="G3625" i="1"/>
  <c r="H3624" i="1"/>
  <c r="G3624" i="1"/>
  <c r="H3623" i="1"/>
  <c r="G3623" i="1"/>
  <c r="H3622" i="1"/>
  <c r="G3622" i="1"/>
  <c r="H3621" i="1"/>
  <c r="G3621" i="1"/>
  <c r="H3620" i="1"/>
  <c r="G3620" i="1"/>
  <c r="H3619" i="1"/>
  <c r="G3619" i="1"/>
  <c r="H3618" i="1"/>
  <c r="G3618" i="1"/>
  <c r="H3617" i="1"/>
  <c r="G3617" i="1"/>
  <c r="H3616" i="1"/>
  <c r="G3616" i="1"/>
  <c r="H3615" i="1"/>
  <c r="G3615" i="1"/>
  <c r="H3614" i="1"/>
  <c r="G3614" i="1"/>
  <c r="H3613" i="1"/>
  <c r="G3613" i="1"/>
  <c r="H3612" i="1"/>
  <c r="G3612" i="1"/>
  <c r="H3611" i="1"/>
  <c r="G3611" i="1"/>
  <c r="H3610" i="1"/>
  <c r="G3610" i="1"/>
  <c r="H3609" i="1"/>
  <c r="G3609" i="1"/>
  <c r="H3608" i="1"/>
  <c r="G3608" i="1"/>
  <c r="H3607" i="1"/>
  <c r="G3607" i="1"/>
  <c r="H3606" i="1"/>
  <c r="G3606" i="1"/>
  <c r="H3605" i="1"/>
  <c r="G3605" i="1"/>
  <c r="H3604" i="1"/>
  <c r="G3604" i="1"/>
  <c r="H3603" i="1"/>
  <c r="G3603" i="1"/>
  <c r="H3602" i="1"/>
  <c r="G3602" i="1"/>
  <c r="H3601" i="1"/>
  <c r="G3601" i="1"/>
  <c r="H3600" i="1"/>
  <c r="G3600" i="1"/>
  <c r="H3599" i="1"/>
  <c r="G3599" i="1"/>
  <c r="H3598" i="1"/>
  <c r="G3598" i="1"/>
  <c r="H3597" i="1"/>
  <c r="G3597" i="1"/>
  <c r="H3596" i="1"/>
  <c r="G3596" i="1"/>
  <c r="H3595" i="1"/>
  <c r="G3595" i="1"/>
  <c r="H3594" i="1"/>
  <c r="G3594" i="1"/>
  <c r="H3593" i="1"/>
  <c r="G3593" i="1"/>
  <c r="H3592" i="1"/>
  <c r="G3592" i="1"/>
  <c r="H3591" i="1"/>
  <c r="G3591" i="1"/>
  <c r="H3590" i="1"/>
  <c r="G3590" i="1"/>
  <c r="H3589" i="1"/>
  <c r="G3589" i="1"/>
  <c r="H3588" i="1"/>
  <c r="G3588" i="1"/>
  <c r="H3587" i="1"/>
  <c r="G3587" i="1"/>
  <c r="H3586" i="1"/>
  <c r="G3586" i="1"/>
  <c r="H3585" i="1"/>
  <c r="G3585" i="1"/>
  <c r="H3584" i="1"/>
  <c r="G3584" i="1"/>
  <c r="H3583" i="1"/>
  <c r="G3583" i="1"/>
  <c r="H3582" i="1"/>
  <c r="G3582" i="1"/>
  <c r="H3581" i="1"/>
  <c r="G3581" i="1"/>
  <c r="H3580" i="1"/>
  <c r="G3580" i="1"/>
  <c r="H3579" i="1"/>
  <c r="G3579" i="1"/>
  <c r="H3578" i="1"/>
  <c r="G3578" i="1"/>
  <c r="H3577" i="1"/>
  <c r="G3577" i="1"/>
  <c r="H3576" i="1"/>
  <c r="G3576" i="1"/>
  <c r="H3575" i="1"/>
  <c r="G3575" i="1"/>
  <c r="H3574" i="1"/>
  <c r="G3574" i="1"/>
  <c r="H3573" i="1"/>
  <c r="G3573" i="1"/>
  <c r="H3572" i="1"/>
  <c r="G3572" i="1"/>
  <c r="H3571" i="1"/>
  <c r="G3571" i="1"/>
  <c r="H3570" i="1"/>
  <c r="G3570" i="1"/>
  <c r="H3569" i="1"/>
  <c r="G3569" i="1"/>
  <c r="H3568" i="1"/>
  <c r="G3568" i="1"/>
  <c r="H3567" i="1"/>
  <c r="G3567" i="1"/>
  <c r="H3566" i="1"/>
  <c r="G3566" i="1"/>
  <c r="H3565" i="1"/>
  <c r="G3565" i="1"/>
  <c r="H3564" i="1"/>
  <c r="G3564" i="1"/>
  <c r="H3563" i="1"/>
  <c r="G3563" i="1"/>
  <c r="H3562" i="1"/>
  <c r="G3562" i="1"/>
  <c r="H3561" i="1"/>
  <c r="G3561" i="1"/>
  <c r="H3560" i="1"/>
  <c r="G3560" i="1"/>
  <c r="H3559" i="1"/>
  <c r="G3559" i="1"/>
  <c r="H3558" i="1"/>
  <c r="G3558" i="1"/>
  <c r="H3557" i="1"/>
  <c r="G3557" i="1"/>
  <c r="H3556" i="1"/>
  <c r="G3556" i="1"/>
  <c r="H3555" i="1"/>
  <c r="G3555" i="1"/>
  <c r="H3554" i="1"/>
  <c r="G3554" i="1"/>
  <c r="H3553" i="1"/>
  <c r="G3553" i="1"/>
  <c r="H3552" i="1"/>
  <c r="G3552" i="1"/>
  <c r="H3551" i="1"/>
  <c r="G3551" i="1"/>
  <c r="H3550" i="1"/>
  <c r="G3550" i="1"/>
  <c r="H3549" i="1"/>
  <c r="G3549" i="1"/>
  <c r="H3548" i="1"/>
  <c r="G3548" i="1"/>
  <c r="H3547" i="1"/>
  <c r="G3547" i="1"/>
  <c r="H3546" i="1"/>
  <c r="G3546" i="1"/>
  <c r="H3545" i="1"/>
  <c r="G3545" i="1"/>
  <c r="H3544" i="1"/>
  <c r="G3544" i="1"/>
  <c r="H3543" i="1"/>
  <c r="G3543" i="1"/>
  <c r="H3542" i="1"/>
  <c r="G3542" i="1"/>
  <c r="H3541" i="1"/>
  <c r="G3541" i="1"/>
  <c r="H3540" i="1"/>
  <c r="G3540" i="1"/>
  <c r="H3539" i="1"/>
  <c r="G3539" i="1"/>
  <c r="H3538" i="1"/>
  <c r="G3538" i="1"/>
  <c r="H3537" i="1"/>
  <c r="G3537" i="1"/>
  <c r="H3536" i="1"/>
  <c r="G3536" i="1"/>
  <c r="H3535" i="1"/>
  <c r="G3535" i="1"/>
  <c r="H3534" i="1"/>
  <c r="G3534" i="1"/>
  <c r="H3533" i="1"/>
  <c r="G3533" i="1"/>
  <c r="H3532" i="1"/>
  <c r="G3532" i="1"/>
  <c r="H3531" i="1"/>
  <c r="G3531" i="1"/>
  <c r="H3530" i="1"/>
  <c r="G3530" i="1"/>
  <c r="H3529" i="1"/>
  <c r="G3529" i="1"/>
  <c r="H3528" i="1"/>
  <c r="G3528" i="1"/>
  <c r="H3527" i="1"/>
  <c r="G3527" i="1"/>
  <c r="H3526" i="1"/>
  <c r="G3526" i="1"/>
  <c r="H3525" i="1"/>
  <c r="G3525" i="1"/>
  <c r="H3524" i="1"/>
  <c r="G3524" i="1"/>
  <c r="H3523" i="1"/>
  <c r="G3523" i="1"/>
  <c r="H3522" i="1"/>
  <c r="G3522" i="1"/>
  <c r="H3521" i="1"/>
  <c r="G3521" i="1"/>
  <c r="H3520" i="1"/>
  <c r="G3520" i="1"/>
  <c r="H3519" i="1"/>
  <c r="G3519" i="1"/>
  <c r="H3518" i="1"/>
  <c r="G3518" i="1"/>
  <c r="H3517" i="1"/>
  <c r="G3517" i="1"/>
  <c r="H3516" i="1"/>
  <c r="G3516" i="1"/>
  <c r="H3515" i="1"/>
  <c r="G3515" i="1"/>
  <c r="H3514" i="1"/>
  <c r="G3514" i="1"/>
  <c r="H3513" i="1"/>
  <c r="G3513" i="1"/>
  <c r="H3512" i="1"/>
  <c r="G3512" i="1"/>
  <c r="H3511" i="1"/>
  <c r="G3511" i="1"/>
  <c r="H3510" i="1"/>
  <c r="G3510" i="1"/>
  <c r="H3509" i="1"/>
  <c r="G3509" i="1"/>
  <c r="H3508" i="1"/>
  <c r="G3508" i="1"/>
  <c r="H3507" i="1"/>
  <c r="G3507" i="1"/>
  <c r="H3506" i="1"/>
  <c r="G3506" i="1"/>
  <c r="H3505" i="1"/>
  <c r="G3505" i="1"/>
  <c r="H3504" i="1"/>
  <c r="G3504" i="1"/>
  <c r="H3503" i="1"/>
  <c r="G3503" i="1"/>
  <c r="H3502" i="1"/>
  <c r="G3502" i="1"/>
  <c r="H3501" i="1"/>
  <c r="G3501" i="1"/>
  <c r="H3500" i="1"/>
  <c r="G3500" i="1"/>
  <c r="H3499" i="1"/>
  <c r="G3499" i="1"/>
  <c r="H3498" i="1"/>
  <c r="G3498" i="1"/>
  <c r="H3497" i="1"/>
  <c r="G3497" i="1"/>
  <c r="H3496" i="1"/>
  <c r="G3496" i="1"/>
  <c r="H3495" i="1"/>
  <c r="G3495" i="1"/>
  <c r="H3494" i="1"/>
  <c r="G3494" i="1"/>
  <c r="H3493" i="1"/>
  <c r="G3493" i="1"/>
  <c r="H3492" i="1"/>
  <c r="G3492" i="1"/>
  <c r="H3491" i="1"/>
  <c r="G3491" i="1"/>
  <c r="H3490" i="1"/>
  <c r="G3490" i="1"/>
  <c r="H3489" i="1"/>
  <c r="G3489" i="1"/>
  <c r="H3488" i="1"/>
  <c r="G3488" i="1"/>
  <c r="H3487" i="1"/>
  <c r="G3487" i="1"/>
  <c r="H3486" i="1"/>
  <c r="G3486" i="1"/>
  <c r="H3485" i="1"/>
  <c r="G3485" i="1"/>
  <c r="H3484" i="1"/>
  <c r="G3484" i="1"/>
  <c r="H3483" i="1"/>
  <c r="G3483" i="1"/>
  <c r="H3482" i="1"/>
  <c r="G3482" i="1"/>
  <c r="H3481" i="1"/>
  <c r="G3481" i="1"/>
  <c r="H3480" i="1"/>
  <c r="G3480" i="1"/>
  <c r="H3479" i="1"/>
  <c r="G3479" i="1"/>
  <c r="H3478" i="1"/>
  <c r="G3478" i="1"/>
  <c r="H3477" i="1"/>
  <c r="G3477" i="1"/>
  <c r="H3476" i="1"/>
  <c r="G3476" i="1"/>
  <c r="H3475" i="1"/>
  <c r="G3475" i="1"/>
  <c r="H3474" i="1"/>
  <c r="G3474" i="1"/>
  <c r="H3473" i="1"/>
  <c r="G3473" i="1"/>
  <c r="H3472" i="1"/>
  <c r="G3472" i="1"/>
  <c r="H3471" i="1"/>
  <c r="G3471" i="1"/>
  <c r="H3470" i="1"/>
  <c r="G3470" i="1"/>
  <c r="H3469" i="1"/>
  <c r="G3469" i="1"/>
  <c r="H3468" i="1"/>
  <c r="G3468" i="1"/>
  <c r="H3467" i="1"/>
  <c r="G3467" i="1"/>
  <c r="H3466" i="1"/>
  <c r="G3466" i="1"/>
  <c r="H3465" i="1"/>
  <c r="G3465" i="1"/>
  <c r="H3464" i="1"/>
  <c r="G3464" i="1"/>
  <c r="H3463" i="1"/>
  <c r="G3463" i="1"/>
  <c r="H3462" i="1"/>
  <c r="G3462" i="1"/>
  <c r="H3461" i="1"/>
  <c r="G3461" i="1"/>
  <c r="H3460" i="1"/>
  <c r="G3460" i="1"/>
  <c r="H3459" i="1"/>
  <c r="G3459" i="1"/>
  <c r="H3458" i="1"/>
  <c r="G3458" i="1"/>
  <c r="H3457" i="1"/>
  <c r="G3457" i="1"/>
  <c r="H3456" i="1"/>
  <c r="G3456" i="1"/>
  <c r="H3455" i="1"/>
  <c r="G3455" i="1"/>
  <c r="H3454" i="1"/>
  <c r="G3454" i="1"/>
  <c r="H3453" i="1"/>
  <c r="G3453" i="1"/>
  <c r="H3452" i="1"/>
  <c r="G3452" i="1"/>
  <c r="H3451" i="1"/>
  <c r="G3451" i="1"/>
  <c r="H3450" i="1"/>
  <c r="G3450" i="1"/>
  <c r="H3449" i="1"/>
  <c r="G3449" i="1"/>
  <c r="H3448" i="1"/>
  <c r="G3448" i="1"/>
  <c r="H3447" i="1"/>
  <c r="G3447" i="1"/>
  <c r="H3446" i="1"/>
  <c r="G3446" i="1"/>
  <c r="H3445" i="1"/>
  <c r="G3445" i="1"/>
  <c r="H3444" i="1"/>
  <c r="G3444" i="1"/>
  <c r="H3443" i="1"/>
  <c r="G3443" i="1"/>
  <c r="H3442" i="1"/>
  <c r="G3442" i="1"/>
  <c r="H3441" i="1"/>
  <c r="G3441" i="1"/>
  <c r="H3440" i="1"/>
  <c r="G3440" i="1"/>
  <c r="H3439" i="1"/>
  <c r="G3439" i="1"/>
  <c r="H3438" i="1"/>
  <c r="G3438" i="1"/>
  <c r="H3437" i="1"/>
  <c r="G3437" i="1"/>
  <c r="H3436" i="1"/>
  <c r="G3436" i="1"/>
  <c r="H3435" i="1"/>
  <c r="G3435" i="1"/>
  <c r="H3434" i="1"/>
  <c r="G3434" i="1"/>
  <c r="H3433" i="1"/>
  <c r="G3433" i="1"/>
  <c r="H3432" i="1"/>
  <c r="G3432" i="1"/>
  <c r="H3431" i="1"/>
  <c r="G3431" i="1"/>
  <c r="H3430" i="1"/>
  <c r="G3430" i="1"/>
  <c r="H3429" i="1"/>
  <c r="G3429" i="1"/>
  <c r="H3428" i="1"/>
  <c r="G3428" i="1"/>
  <c r="H3427" i="1"/>
  <c r="G3427" i="1"/>
  <c r="H3426" i="1"/>
  <c r="G3426" i="1"/>
  <c r="H3425" i="1"/>
  <c r="G3425" i="1"/>
  <c r="H3424" i="1"/>
  <c r="G3424" i="1"/>
  <c r="H3423" i="1"/>
  <c r="G3423" i="1"/>
  <c r="H3422" i="1"/>
  <c r="G3422" i="1"/>
  <c r="H3421" i="1"/>
  <c r="G3421" i="1"/>
  <c r="H3420" i="1"/>
  <c r="G3420" i="1"/>
  <c r="H3419" i="1"/>
  <c r="G3419" i="1"/>
  <c r="H3418" i="1"/>
  <c r="G3418" i="1"/>
  <c r="H3417" i="1"/>
  <c r="G3417" i="1"/>
  <c r="H3416" i="1"/>
  <c r="G3416" i="1"/>
  <c r="H3415" i="1"/>
  <c r="G3415" i="1"/>
  <c r="H3414" i="1"/>
  <c r="G3414" i="1"/>
  <c r="H3413" i="1"/>
  <c r="G3413" i="1"/>
  <c r="H3412" i="1"/>
  <c r="G3412" i="1"/>
  <c r="H3411" i="1"/>
  <c r="G3411" i="1"/>
  <c r="H3410" i="1"/>
  <c r="G3410" i="1"/>
  <c r="H3409" i="1"/>
  <c r="G3409" i="1"/>
  <c r="H3408" i="1"/>
  <c r="G3408" i="1"/>
  <c r="H3407" i="1"/>
  <c r="G3407" i="1"/>
  <c r="H3406" i="1"/>
  <c r="G3406" i="1"/>
  <c r="H3405" i="1"/>
  <c r="G3405" i="1"/>
  <c r="H3404" i="1"/>
  <c r="G3404" i="1"/>
  <c r="H3403" i="1"/>
  <c r="G3403" i="1"/>
  <c r="H3402" i="1"/>
  <c r="G3402" i="1"/>
  <c r="H3401" i="1"/>
  <c r="G3401" i="1"/>
  <c r="H3400" i="1"/>
  <c r="G3400" i="1"/>
  <c r="H3399" i="1"/>
  <c r="G3399" i="1"/>
  <c r="H3398" i="1"/>
  <c r="G3398" i="1"/>
  <c r="H3397" i="1"/>
  <c r="G3397" i="1"/>
  <c r="H3396" i="1"/>
  <c r="G3396" i="1"/>
  <c r="H3395" i="1"/>
  <c r="G3395" i="1"/>
  <c r="H3394" i="1"/>
  <c r="G3394" i="1"/>
  <c r="H3393" i="1"/>
  <c r="G3393" i="1"/>
  <c r="H3392" i="1"/>
  <c r="G3392" i="1"/>
  <c r="H3391" i="1"/>
  <c r="G3391" i="1"/>
  <c r="H3390" i="1"/>
  <c r="G3390" i="1"/>
  <c r="H3389" i="1"/>
  <c r="G3389" i="1"/>
  <c r="H3388" i="1"/>
  <c r="G3388" i="1"/>
  <c r="H3387" i="1"/>
  <c r="G3387" i="1"/>
  <c r="H3386" i="1"/>
  <c r="G3386" i="1"/>
  <c r="H3385" i="1"/>
  <c r="G3385" i="1"/>
  <c r="H3384" i="1"/>
  <c r="G3384" i="1"/>
  <c r="H3383" i="1"/>
  <c r="G3383" i="1"/>
  <c r="H3382" i="1"/>
  <c r="G3382" i="1"/>
  <c r="H3381" i="1"/>
  <c r="G3381" i="1"/>
  <c r="H3380" i="1"/>
  <c r="G3380" i="1"/>
  <c r="H3379" i="1"/>
  <c r="G3379" i="1"/>
  <c r="H3378" i="1"/>
  <c r="G3378" i="1"/>
  <c r="H3377" i="1"/>
  <c r="G3377" i="1"/>
  <c r="H3376" i="1"/>
  <c r="G3376" i="1"/>
  <c r="H3375" i="1"/>
  <c r="G3375" i="1"/>
  <c r="H3374" i="1"/>
  <c r="G3374" i="1"/>
  <c r="H3373" i="1"/>
  <c r="G3373" i="1"/>
  <c r="H3372" i="1"/>
  <c r="G3372" i="1"/>
  <c r="H3371" i="1"/>
  <c r="G3371" i="1"/>
  <c r="H3370" i="1"/>
  <c r="G3370" i="1"/>
  <c r="H3369" i="1"/>
  <c r="G3369" i="1"/>
  <c r="H3368" i="1"/>
  <c r="G3368" i="1"/>
  <c r="H3367" i="1"/>
  <c r="G3367" i="1"/>
  <c r="H3366" i="1"/>
  <c r="G3366" i="1"/>
  <c r="H3365" i="1"/>
  <c r="G3365" i="1"/>
  <c r="H3364" i="1"/>
  <c r="G3364" i="1"/>
  <c r="H3363" i="1"/>
  <c r="G3363" i="1"/>
  <c r="H3362" i="1"/>
  <c r="G3362" i="1"/>
  <c r="H3361" i="1"/>
  <c r="G3361" i="1"/>
  <c r="H3360" i="1"/>
  <c r="G3360" i="1"/>
  <c r="H3359" i="1"/>
  <c r="G3359" i="1"/>
  <c r="H3358" i="1"/>
  <c r="G3358" i="1"/>
  <c r="H3357" i="1"/>
  <c r="G3357" i="1"/>
  <c r="H3356" i="1"/>
  <c r="G3356" i="1"/>
  <c r="H3355" i="1"/>
  <c r="G3355" i="1"/>
  <c r="H3354" i="1"/>
  <c r="G3354" i="1"/>
  <c r="H3353" i="1"/>
  <c r="G3353" i="1"/>
  <c r="H3352" i="1"/>
  <c r="G3352" i="1"/>
  <c r="H3351" i="1"/>
  <c r="G3351" i="1"/>
  <c r="H3350" i="1"/>
  <c r="G3350" i="1"/>
  <c r="H3349" i="1"/>
  <c r="G3349" i="1"/>
  <c r="H3348" i="1"/>
  <c r="G3348" i="1"/>
  <c r="H3347" i="1"/>
  <c r="G3347" i="1"/>
  <c r="H3346" i="1"/>
  <c r="G3346" i="1"/>
  <c r="H3345" i="1"/>
  <c r="G3345" i="1"/>
  <c r="H3344" i="1"/>
  <c r="G3344" i="1"/>
  <c r="H3343" i="1"/>
  <c r="G3343" i="1"/>
  <c r="H3342" i="1"/>
  <c r="G3342" i="1"/>
  <c r="H3341" i="1"/>
  <c r="G3341" i="1"/>
  <c r="H3340" i="1"/>
  <c r="G3340" i="1"/>
  <c r="H3339" i="1"/>
  <c r="G3339" i="1"/>
  <c r="H3338" i="1"/>
  <c r="G3338" i="1"/>
  <c r="H3337" i="1"/>
  <c r="G3337" i="1"/>
  <c r="H3336" i="1"/>
  <c r="G3336" i="1"/>
  <c r="H3335" i="1"/>
  <c r="G3335" i="1"/>
  <c r="H3334" i="1"/>
  <c r="G3334" i="1"/>
  <c r="H3333" i="1"/>
  <c r="G3333" i="1"/>
  <c r="H3332" i="1"/>
  <c r="G3332" i="1"/>
  <c r="H3331" i="1"/>
  <c r="G3331" i="1"/>
  <c r="H3330" i="1"/>
  <c r="G3330" i="1"/>
  <c r="H3329" i="1"/>
  <c r="G3329" i="1"/>
  <c r="H3328" i="1"/>
  <c r="G3328" i="1"/>
  <c r="H3327" i="1"/>
  <c r="G3327" i="1"/>
  <c r="H3326" i="1"/>
  <c r="G3326" i="1"/>
  <c r="H3325" i="1"/>
  <c r="G3325" i="1"/>
  <c r="H3324" i="1"/>
  <c r="G3324" i="1"/>
  <c r="H3323" i="1"/>
  <c r="G3323" i="1"/>
  <c r="H3322" i="1"/>
  <c r="G3322" i="1"/>
  <c r="H3321" i="1"/>
  <c r="G3321" i="1"/>
  <c r="H3320" i="1"/>
  <c r="G3320" i="1"/>
  <c r="H3319" i="1"/>
  <c r="G3319" i="1"/>
  <c r="H3318" i="1"/>
  <c r="G3318" i="1"/>
  <c r="H3317" i="1"/>
  <c r="G3317" i="1"/>
  <c r="H3316" i="1"/>
  <c r="G3316" i="1"/>
  <c r="H3315" i="1"/>
  <c r="G3315" i="1"/>
  <c r="H3314" i="1"/>
  <c r="G3314" i="1"/>
  <c r="H3313" i="1"/>
  <c r="G3313" i="1"/>
  <c r="H3312" i="1"/>
  <c r="G3312" i="1"/>
  <c r="H3311" i="1"/>
  <c r="G3311" i="1"/>
  <c r="H3310" i="1"/>
  <c r="G3310" i="1"/>
  <c r="H3309" i="1"/>
  <c r="G3309" i="1"/>
  <c r="H3308" i="1"/>
  <c r="G3308" i="1"/>
  <c r="H3307" i="1"/>
  <c r="G3307" i="1"/>
  <c r="H3306" i="1"/>
  <c r="G3306" i="1"/>
  <c r="H3305" i="1"/>
  <c r="G3305" i="1"/>
  <c r="H3304" i="1"/>
  <c r="G3304" i="1"/>
  <c r="H3303" i="1"/>
  <c r="G3303" i="1"/>
  <c r="H3302" i="1"/>
  <c r="G3302" i="1"/>
  <c r="H3301" i="1"/>
  <c r="G3301" i="1"/>
  <c r="H3300" i="1"/>
  <c r="G3300" i="1"/>
  <c r="H3299" i="1"/>
  <c r="G3299" i="1"/>
  <c r="H3298" i="1"/>
  <c r="G3298" i="1"/>
  <c r="H3297" i="1"/>
  <c r="G3297" i="1"/>
  <c r="H3296" i="1"/>
  <c r="G3296" i="1"/>
  <c r="H3295" i="1"/>
  <c r="G3295" i="1"/>
  <c r="H3294" i="1"/>
  <c r="G3294" i="1"/>
  <c r="H3293" i="1"/>
  <c r="G3293" i="1"/>
  <c r="H3292" i="1"/>
  <c r="G3292" i="1"/>
  <c r="H3291" i="1"/>
  <c r="G3291" i="1"/>
  <c r="H3290" i="1"/>
  <c r="G3290" i="1"/>
  <c r="H3289" i="1"/>
  <c r="G3289" i="1"/>
  <c r="H3288" i="1"/>
  <c r="G3288" i="1"/>
  <c r="H3287" i="1"/>
  <c r="G3287" i="1"/>
  <c r="H3286" i="1"/>
  <c r="G3286" i="1"/>
  <c r="H3285" i="1"/>
  <c r="G3285" i="1"/>
  <c r="H3284" i="1"/>
  <c r="G3284" i="1"/>
  <c r="H3283" i="1"/>
  <c r="G3283" i="1"/>
  <c r="H3282" i="1"/>
  <c r="G3282" i="1"/>
  <c r="H3281" i="1"/>
  <c r="G3281" i="1"/>
  <c r="H3280" i="1"/>
  <c r="G3280" i="1"/>
  <c r="H3279" i="1"/>
  <c r="G3279" i="1"/>
  <c r="H3278" i="1"/>
  <c r="G3278" i="1"/>
  <c r="H3277" i="1"/>
  <c r="G3277" i="1"/>
  <c r="H3276" i="1"/>
  <c r="G3276" i="1"/>
  <c r="H3275" i="1"/>
  <c r="G3275" i="1"/>
  <c r="H3274" i="1"/>
  <c r="G3274" i="1"/>
  <c r="H3273" i="1"/>
  <c r="G3273" i="1"/>
  <c r="H3272" i="1"/>
  <c r="G3272" i="1"/>
  <c r="H3271" i="1"/>
  <c r="G3271" i="1"/>
  <c r="H3270" i="1"/>
  <c r="G3270" i="1"/>
  <c r="H3269" i="1"/>
  <c r="G3269" i="1"/>
  <c r="H3268" i="1"/>
  <c r="G3268" i="1"/>
  <c r="H3267" i="1"/>
  <c r="G3267" i="1"/>
  <c r="H3266" i="1"/>
  <c r="G3266" i="1"/>
  <c r="H3265" i="1"/>
  <c r="G3265" i="1"/>
  <c r="H3264" i="1"/>
  <c r="G3264" i="1"/>
  <c r="H3263" i="1"/>
  <c r="G3263" i="1"/>
  <c r="H3262" i="1"/>
  <c r="G3262" i="1"/>
  <c r="H3261" i="1"/>
  <c r="G3261" i="1"/>
  <c r="H3260" i="1"/>
  <c r="G3260" i="1"/>
  <c r="H3259" i="1"/>
  <c r="G3259" i="1"/>
  <c r="H3258" i="1"/>
  <c r="G3258" i="1"/>
  <c r="H3257" i="1"/>
  <c r="G3257" i="1"/>
  <c r="H3256" i="1"/>
  <c r="G3256" i="1"/>
  <c r="H3255" i="1"/>
  <c r="G3255" i="1"/>
  <c r="H3254" i="1"/>
  <c r="G3254" i="1"/>
  <c r="H3253" i="1"/>
  <c r="G3253" i="1"/>
  <c r="H3252" i="1"/>
  <c r="G3252" i="1"/>
  <c r="H3251" i="1"/>
  <c r="G3251" i="1"/>
  <c r="H3250" i="1"/>
  <c r="G3250" i="1"/>
  <c r="H3249" i="1"/>
  <c r="G3249" i="1"/>
  <c r="H3248" i="1"/>
  <c r="G3248" i="1"/>
  <c r="H3247" i="1"/>
  <c r="G3247" i="1"/>
  <c r="H3246" i="1"/>
  <c r="G3246" i="1"/>
  <c r="H3245" i="1"/>
  <c r="G3245" i="1"/>
  <c r="H3244" i="1"/>
  <c r="G3244" i="1"/>
  <c r="H3243" i="1"/>
  <c r="G3243" i="1"/>
  <c r="H3242" i="1"/>
  <c r="G3242" i="1"/>
  <c r="H3241" i="1"/>
  <c r="G3241" i="1"/>
  <c r="H3240" i="1"/>
  <c r="G3240" i="1"/>
  <c r="H3239" i="1"/>
  <c r="G3239" i="1"/>
  <c r="H3238" i="1"/>
  <c r="G3238" i="1"/>
  <c r="H3237" i="1"/>
  <c r="G3237" i="1"/>
  <c r="H3236" i="1"/>
  <c r="G3236" i="1"/>
  <c r="H3235" i="1"/>
  <c r="G3235" i="1"/>
  <c r="H3234" i="1"/>
  <c r="G3234" i="1"/>
  <c r="H3233" i="1"/>
  <c r="G3233" i="1"/>
  <c r="H3232" i="1"/>
  <c r="G3232" i="1"/>
  <c r="H3231" i="1"/>
  <c r="G3231" i="1"/>
  <c r="H3230" i="1"/>
  <c r="G3230" i="1"/>
  <c r="H3229" i="1"/>
  <c r="G3229" i="1"/>
  <c r="H3228" i="1"/>
  <c r="G3228" i="1"/>
  <c r="H3227" i="1"/>
  <c r="G3227" i="1"/>
  <c r="H3226" i="1"/>
  <c r="G3226" i="1"/>
  <c r="H3225" i="1"/>
  <c r="G3225" i="1"/>
  <c r="H3224" i="1"/>
  <c r="G3224" i="1"/>
  <c r="H3223" i="1"/>
  <c r="G3223" i="1"/>
  <c r="H3222" i="1"/>
  <c r="G3222" i="1"/>
  <c r="H3221" i="1"/>
  <c r="G3221" i="1"/>
  <c r="H3220" i="1"/>
  <c r="G3220" i="1"/>
  <c r="H3219" i="1"/>
  <c r="G3219" i="1"/>
  <c r="H3218" i="1"/>
  <c r="G3218" i="1"/>
  <c r="H3217" i="1"/>
  <c r="G3217" i="1"/>
  <c r="H3216" i="1"/>
  <c r="G3216" i="1"/>
  <c r="H3215" i="1"/>
  <c r="G3215" i="1"/>
  <c r="H3214" i="1"/>
  <c r="G3214" i="1"/>
  <c r="H3213" i="1"/>
  <c r="G3213" i="1"/>
  <c r="H3212" i="1"/>
  <c r="G3212" i="1"/>
  <c r="H3211" i="1"/>
  <c r="G3211" i="1"/>
  <c r="H3210" i="1"/>
  <c r="G3210" i="1"/>
  <c r="H3209" i="1"/>
  <c r="G3209" i="1"/>
  <c r="H3208" i="1"/>
  <c r="G3208" i="1"/>
  <c r="H3207" i="1"/>
  <c r="G3207" i="1"/>
  <c r="H3206" i="1"/>
  <c r="G3206" i="1"/>
  <c r="H3205" i="1"/>
  <c r="G3205" i="1"/>
  <c r="H3204" i="1"/>
  <c r="G3204" i="1"/>
  <c r="H3203" i="1"/>
  <c r="G3203" i="1"/>
  <c r="H3202" i="1"/>
  <c r="G3202" i="1"/>
  <c r="H3201" i="1"/>
  <c r="G3201" i="1"/>
  <c r="H3200" i="1"/>
  <c r="G3200" i="1"/>
  <c r="H3199" i="1"/>
  <c r="G3199" i="1"/>
  <c r="H3198" i="1"/>
  <c r="G3198" i="1"/>
  <c r="H3197" i="1"/>
  <c r="G3197" i="1"/>
  <c r="H3196" i="1"/>
  <c r="G3196" i="1"/>
  <c r="H3195" i="1"/>
  <c r="G3195" i="1"/>
  <c r="H3194" i="1"/>
  <c r="G3194" i="1"/>
  <c r="H3193" i="1"/>
  <c r="G3193" i="1"/>
  <c r="H3192" i="1"/>
  <c r="G3192" i="1"/>
  <c r="H3191" i="1"/>
  <c r="G3191" i="1"/>
  <c r="H3190" i="1"/>
  <c r="G3190" i="1"/>
  <c r="H3189" i="1"/>
  <c r="G3189" i="1"/>
  <c r="H3188" i="1"/>
  <c r="G3188" i="1"/>
  <c r="H3187" i="1"/>
  <c r="G3187" i="1"/>
  <c r="H3186" i="1"/>
  <c r="G3186" i="1"/>
  <c r="H3185" i="1"/>
  <c r="G3185" i="1"/>
  <c r="H3184" i="1"/>
  <c r="G3184" i="1"/>
  <c r="H3183" i="1"/>
  <c r="G3183" i="1"/>
  <c r="H3182" i="1"/>
  <c r="G3182" i="1"/>
  <c r="H3181" i="1"/>
  <c r="G3181" i="1"/>
  <c r="H3180" i="1"/>
  <c r="G3180" i="1"/>
  <c r="H3179" i="1"/>
  <c r="G3179" i="1"/>
  <c r="H3178" i="1"/>
  <c r="G3178" i="1"/>
  <c r="H3177" i="1"/>
  <c r="G3177" i="1"/>
  <c r="H3176" i="1"/>
  <c r="G3176" i="1"/>
  <c r="H3175" i="1"/>
  <c r="G3175" i="1"/>
  <c r="H3174" i="1"/>
  <c r="G3174" i="1"/>
  <c r="H3173" i="1"/>
  <c r="G3173" i="1"/>
  <c r="H3172" i="1"/>
  <c r="G3172" i="1"/>
  <c r="H3171" i="1"/>
  <c r="G3171" i="1"/>
  <c r="H3170" i="1"/>
  <c r="G3170" i="1"/>
  <c r="H3169" i="1"/>
  <c r="G3169" i="1"/>
  <c r="H3168" i="1"/>
  <c r="G3168" i="1"/>
  <c r="H3167" i="1"/>
  <c r="G3167" i="1"/>
  <c r="H3166" i="1"/>
  <c r="G3166" i="1"/>
  <c r="H3165" i="1"/>
  <c r="G3165" i="1"/>
  <c r="H3164" i="1"/>
  <c r="G3164" i="1"/>
  <c r="H3163" i="1"/>
  <c r="G3163" i="1"/>
  <c r="H3162" i="1"/>
  <c r="G3162" i="1"/>
  <c r="H3161" i="1"/>
  <c r="G3161" i="1"/>
  <c r="H3160" i="1"/>
  <c r="G3160" i="1"/>
  <c r="H3159" i="1"/>
  <c r="G3159" i="1"/>
  <c r="H3158" i="1"/>
  <c r="G3158" i="1"/>
  <c r="H3157" i="1"/>
  <c r="G3157" i="1"/>
  <c r="H3156" i="1"/>
  <c r="G3156" i="1"/>
  <c r="H3155" i="1"/>
  <c r="G3155" i="1"/>
  <c r="H3154" i="1"/>
  <c r="G3154" i="1"/>
  <c r="H3153" i="1"/>
  <c r="G3153" i="1"/>
  <c r="H3152" i="1"/>
  <c r="G3152" i="1"/>
  <c r="H3151" i="1"/>
  <c r="G3151" i="1"/>
  <c r="H3150" i="1"/>
  <c r="G3150" i="1"/>
  <c r="H3149" i="1"/>
  <c r="G3149" i="1"/>
  <c r="H3148" i="1"/>
  <c r="G3148" i="1"/>
  <c r="H3147" i="1"/>
  <c r="G3147" i="1"/>
  <c r="H3146" i="1"/>
  <c r="G3146" i="1"/>
  <c r="H3145" i="1"/>
  <c r="G3145" i="1"/>
  <c r="H3144" i="1"/>
  <c r="G3144" i="1"/>
  <c r="H3143" i="1"/>
  <c r="G3143" i="1"/>
  <c r="H3142" i="1"/>
  <c r="G3142" i="1"/>
  <c r="H3141" i="1"/>
  <c r="G3141" i="1"/>
  <c r="H3140" i="1"/>
  <c r="G3140" i="1"/>
  <c r="H3139" i="1"/>
  <c r="G3139" i="1"/>
  <c r="H3138" i="1"/>
  <c r="G3138" i="1"/>
  <c r="H3137" i="1"/>
  <c r="G3137" i="1"/>
  <c r="H3136" i="1"/>
  <c r="G3136" i="1"/>
  <c r="H3135" i="1"/>
  <c r="G3135" i="1"/>
  <c r="H3134" i="1"/>
  <c r="G3134" i="1"/>
  <c r="H3133" i="1"/>
  <c r="G3133" i="1"/>
  <c r="H3132" i="1"/>
  <c r="G3132" i="1"/>
  <c r="H3131" i="1"/>
  <c r="G3131" i="1"/>
  <c r="H3130" i="1"/>
  <c r="G3130" i="1"/>
  <c r="H3129" i="1"/>
  <c r="G3129" i="1"/>
  <c r="H3128" i="1"/>
  <c r="G3128" i="1"/>
  <c r="H3127" i="1"/>
  <c r="G3127" i="1"/>
  <c r="H3126" i="1"/>
  <c r="G3126" i="1"/>
  <c r="H3125" i="1"/>
  <c r="G3125" i="1"/>
  <c r="H3124" i="1"/>
  <c r="G3124" i="1"/>
  <c r="H3123" i="1"/>
  <c r="G3123" i="1"/>
  <c r="H3122" i="1"/>
  <c r="G3122" i="1"/>
  <c r="H3121" i="1"/>
  <c r="G3121" i="1"/>
  <c r="H3120" i="1"/>
  <c r="G3120" i="1"/>
  <c r="H3119" i="1"/>
  <c r="G3119" i="1"/>
  <c r="H3118" i="1"/>
  <c r="G3118" i="1"/>
  <c r="H3117" i="1"/>
  <c r="G3117" i="1"/>
  <c r="H3116" i="1"/>
  <c r="G3116" i="1"/>
  <c r="H3115" i="1"/>
  <c r="G3115" i="1"/>
  <c r="H3114" i="1"/>
  <c r="G3114" i="1"/>
  <c r="H3113" i="1"/>
  <c r="G3113" i="1"/>
  <c r="H3112" i="1"/>
  <c r="G3112" i="1"/>
  <c r="H3111" i="1"/>
  <c r="G3111" i="1"/>
  <c r="H3110" i="1"/>
  <c r="G3110" i="1"/>
  <c r="H3109" i="1"/>
  <c r="G3109" i="1"/>
  <c r="H3108" i="1"/>
  <c r="G3108" i="1"/>
  <c r="H3107" i="1"/>
  <c r="G3107" i="1"/>
  <c r="H3106" i="1"/>
  <c r="G3106" i="1"/>
  <c r="H3105" i="1"/>
  <c r="G3105" i="1"/>
  <c r="H3104" i="1"/>
  <c r="G3104" i="1"/>
  <c r="H3103" i="1"/>
  <c r="G3103" i="1"/>
  <c r="H3102" i="1"/>
  <c r="G3102" i="1"/>
  <c r="H3101" i="1"/>
  <c r="G3101" i="1"/>
  <c r="H3100" i="1"/>
  <c r="G3100" i="1"/>
  <c r="H3099" i="1"/>
  <c r="G3099" i="1"/>
  <c r="H3098" i="1"/>
  <c r="G3098" i="1"/>
  <c r="H3097" i="1"/>
  <c r="G3097" i="1"/>
  <c r="H3096" i="1"/>
  <c r="G3096" i="1"/>
  <c r="H3095" i="1"/>
  <c r="G3095" i="1"/>
  <c r="H3094" i="1"/>
  <c r="G3094" i="1"/>
  <c r="H3093" i="1"/>
  <c r="G3093" i="1"/>
  <c r="H3092" i="1"/>
  <c r="G3092" i="1"/>
  <c r="H3091" i="1"/>
  <c r="G3091" i="1"/>
  <c r="H3090" i="1"/>
  <c r="G3090" i="1"/>
  <c r="H3089" i="1"/>
  <c r="G3089" i="1"/>
  <c r="H3088" i="1"/>
  <c r="G3088" i="1"/>
  <c r="H3087" i="1"/>
  <c r="G3087" i="1"/>
  <c r="H3086" i="1"/>
  <c r="G3086" i="1"/>
  <c r="H3085" i="1"/>
  <c r="G3085" i="1"/>
  <c r="H3084" i="1"/>
  <c r="G3084" i="1"/>
  <c r="H3083" i="1"/>
  <c r="G3083" i="1"/>
  <c r="H3082" i="1"/>
  <c r="G3082" i="1"/>
  <c r="H3081" i="1"/>
  <c r="G3081" i="1"/>
  <c r="H3080" i="1"/>
  <c r="G3080" i="1"/>
  <c r="H3079" i="1"/>
  <c r="G3079" i="1"/>
  <c r="H3078" i="1"/>
  <c r="G3078" i="1"/>
  <c r="H3077" i="1"/>
  <c r="G3077" i="1"/>
  <c r="H3076" i="1"/>
  <c r="G3076" i="1"/>
  <c r="H3075" i="1"/>
  <c r="G3075" i="1"/>
  <c r="H3074" i="1"/>
  <c r="G3074" i="1"/>
  <c r="H3073" i="1"/>
  <c r="G3073" i="1"/>
  <c r="H3072" i="1"/>
  <c r="G3072" i="1"/>
  <c r="H3071" i="1"/>
  <c r="G3071" i="1"/>
  <c r="H3070" i="1"/>
  <c r="G3070" i="1"/>
  <c r="H3069" i="1"/>
  <c r="G3069" i="1"/>
  <c r="H3068" i="1"/>
  <c r="G3068" i="1"/>
  <c r="H3067" i="1"/>
  <c r="G3067" i="1"/>
  <c r="H3066" i="1"/>
  <c r="G3066" i="1"/>
  <c r="H3065" i="1"/>
  <c r="G3065" i="1"/>
  <c r="H3064" i="1"/>
  <c r="G3064" i="1"/>
  <c r="H3063" i="1"/>
  <c r="G3063" i="1"/>
  <c r="H3062" i="1"/>
  <c r="G3062" i="1"/>
  <c r="H3061" i="1"/>
  <c r="G3061" i="1"/>
  <c r="H3060" i="1"/>
  <c r="G3060" i="1"/>
  <c r="H3059" i="1"/>
  <c r="G3059" i="1"/>
  <c r="H3058" i="1"/>
  <c r="G3058" i="1"/>
  <c r="H3057" i="1"/>
  <c r="G3057" i="1"/>
  <c r="H3056" i="1"/>
  <c r="G3056" i="1"/>
  <c r="H3055" i="1"/>
  <c r="G3055" i="1"/>
  <c r="H3054" i="1"/>
  <c r="G3054" i="1"/>
  <c r="H3053" i="1"/>
  <c r="G3053" i="1"/>
  <c r="H3052" i="1"/>
  <c r="G3052" i="1"/>
  <c r="H3051" i="1"/>
  <c r="G3051" i="1"/>
  <c r="H3050" i="1"/>
  <c r="G3050" i="1"/>
  <c r="H3049" i="1"/>
  <c r="G3049" i="1"/>
  <c r="H3048" i="1"/>
  <c r="G3048" i="1"/>
  <c r="H3047" i="1"/>
  <c r="G3047" i="1"/>
  <c r="H3046" i="1"/>
  <c r="G3046" i="1"/>
  <c r="H3045" i="1"/>
  <c r="G3045" i="1"/>
  <c r="H3044" i="1"/>
  <c r="G3044" i="1"/>
  <c r="H3043" i="1"/>
  <c r="G3043" i="1"/>
  <c r="H3042" i="1"/>
  <c r="G3042" i="1"/>
  <c r="H3041" i="1"/>
  <c r="G3041" i="1"/>
  <c r="H3040" i="1"/>
  <c r="G3040" i="1"/>
  <c r="H3039" i="1"/>
  <c r="G3039" i="1"/>
  <c r="H3038" i="1"/>
  <c r="G3038" i="1"/>
  <c r="H3037" i="1"/>
  <c r="G3037" i="1"/>
  <c r="H3036" i="1"/>
  <c r="G3036" i="1"/>
  <c r="H3035" i="1"/>
  <c r="G3035" i="1"/>
  <c r="H3034" i="1"/>
  <c r="G3034" i="1"/>
  <c r="H3033" i="1"/>
  <c r="G3033" i="1"/>
  <c r="H3032" i="1"/>
  <c r="G3032" i="1"/>
  <c r="H3031" i="1"/>
  <c r="G3031" i="1"/>
  <c r="H3030" i="1"/>
  <c r="G3030" i="1"/>
  <c r="H3029" i="1"/>
  <c r="G3029" i="1"/>
  <c r="H3028" i="1"/>
  <c r="G3028" i="1"/>
  <c r="H3027" i="1"/>
  <c r="G3027" i="1"/>
  <c r="H3026" i="1"/>
  <c r="G3026" i="1"/>
  <c r="H3025" i="1"/>
  <c r="G3025" i="1"/>
  <c r="H3024" i="1"/>
  <c r="G3024" i="1"/>
  <c r="H3023" i="1"/>
  <c r="G3023" i="1"/>
  <c r="H3022" i="1"/>
  <c r="G3022" i="1"/>
  <c r="H3021" i="1"/>
  <c r="G3021" i="1"/>
  <c r="H3020" i="1"/>
  <c r="G3020" i="1"/>
  <c r="H3019" i="1"/>
  <c r="G3019" i="1"/>
  <c r="H3018" i="1"/>
  <c r="G3018" i="1"/>
  <c r="H3017" i="1"/>
  <c r="G3017" i="1"/>
  <c r="H3016" i="1"/>
  <c r="G3016" i="1"/>
  <c r="H3015" i="1"/>
  <c r="G3015" i="1"/>
  <c r="H3014" i="1"/>
  <c r="G3014" i="1"/>
  <c r="H3013" i="1"/>
  <c r="G3013" i="1"/>
  <c r="H3012" i="1"/>
  <c r="G3012" i="1"/>
  <c r="H3011" i="1"/>
  <c r="G3011" i="1"/>
  <c r="H3010" i="1"/>
  <c r="G3010" i="1"/>
  <c r="H3009" i="1"/>
  <c r="G3009" i="1"/>
  <c r="H3008" i="1"/>
  <c r="G3008" i="1"/>
  <c r="H3007" i="1"/>
  <c r="G3007" i="1"/>
  <c r="H3006" i="1"/>
  <c r="G3006" i="1"/>
  <c r="H3005" i="1"/>
  <c r="G3005" i="1"/>
  <c r="H3004" i="1"/>
  <c r="G3004" i="1"/>
  <c r="H3003" i="1"/>
  <c r="G3003" i="1"/>
  <c r="H3002" i="1"/>
  <c r="G3002" i="1"/>
  <c r="H3001" i="1"/>
  <c r="G3001" i="1"/>
  <c r="H3000" i="1"/>
  <c r="G3000" i="1"/>
  <c r="H2999" i="1"/>
  <c r="G2999" i="1"/>
  <c r="H2998" i="1"/>
  <c r="G2998" i="1"/>
  <c r="H2997" i="1"/>
  <c r="G2997" i="1"/>
  <c r="H2996" i="1"/>
  <c r="G2996" i="1"/>
  <c r="H2995" i="1"/>
  <c r="G2995" i="1"/>
  <c r="H2994" i="1"/>
  <c r="G2994" i="1"/>
  <c r="H2993" i="1"/>
  <c r="G2993" i="1"/>
  <c r="H2992" i="1"/>
  <c r="G2992" i="1"/>
  <c r="H2991" i="1"/>
  <c r="G2991" i="1"/>
  <c r="H2990" i="1"/>
  <c r="G2990" i="1"/>
  <c r="H2989" i="1"/>
  <c r="G2989" i="1"/>
  <c r="H2988" i="1"/>
  <c r="G2988" i="1"/>
  <c r="H2987" i="1"/>
  <c r="G2987" i="1"/>
  <c r="H2986" i="1"/>
  <c r="G2986" i="1"/>
  <c r="H2985" i="1"/>
  <c r="G2985" i="1"/>
  <c r="H2984" i="1"/>
  <c r="G2984" i="1"/>
  <c r="H2983" i="1"/>
  <c r="G2983" i="1"/>
  <c r="H2982" i="1"/>
  <c r="G2982" i="1"/>
  <c r="H2981" i="1"/>
  <c r="G2981" i="1"/>
  <c r="H2980" i="1"/>
  <c r="G2980" i="1"/>
  <c r="H2979" i="1"/>
  <c r="G2979" i="1"/>
  <c r="H2978" i="1"/>
  <c r="G2978" i="1"/>
  <c r="H2977" i="1"/>
  <c r="G2977" i="1"/>
  <c r="H2976" i="1"/>
  <c r="G2976" i="1"/>
  <c r="H2975" i="1"/>
  <c r="G2975" i="1"/>
  <c r="H2974" i="1"/>
  <c r="G2974" i="1"/>
  <c r="H2973" i="1"/>
  <c r="G2973" i="1"/>
  <c r="H2972" i="1"/>
  <c r="G2972" i="1"/>
  <c r="H2971" i="1"/>
  <c r="G2971" i="1"/>
  <c r="H2970" i="1"/>
  <c r="G2970" i="1"/>
  <c r="H2969" i="1"/>
  <c r="G2969" i="1"/>
  <c r="H2968" i="1"/>
  <c r="G2968" i="1"/>
  <c r="H2967" i="1"/>
  <c r="G2967" i="1"/>
  <c r="H2966" i="1"/>
  <c r="G2966" i="1"/>
  <c r="H2965" i="1"/>
  <c r="G2965" i="1"/>
  <c r="H2964" i="1"/>
  <c r="G2964" i="1"/>
  <c r="H2963" i="1"/>
  <c r="G2963" i="1"/>
  <c r="H2962" i="1"/>
  <c r="G2962" i="1"/>
  <c r="H2961" i="1"/>
  <c r="G2961" i="1"/>
  <c r="H2960" i="1"/>
  <c r="G2960" i="1"/>
  <c r="H2959" i="1"/>
  <c r="G2959" i="1"/>
  <c r="H2958" i="1"/>
  <c r="G2958" i="1"/>
  <c r="H2957" i="1"/>
  <c r="G2957" i="1"/>
  <c r="H2956" i="1"/>
  <c r="G2956" i="1"/>
  <c r="H2955" i="1"/>
  <c r="G2955" i="1"/>
  <c r="H2954" i="1"/>
  <c r="G2954" i="1"/>
  <c r="H2953" i="1"/>
  <c r="G2953" i="1"/>
  <c r="H2952" i="1"/>
  <c r="G2952" i="1"/>
  <c r="H2951" i="1"/>
  <c r="G2951" i="1"/>
  <c r="H2950" i="1"/>
  <c r="G2950" i="1"/>
  <c r="H2949" i="1"/>
  <c r="G2949" i="1"/>
  <c r="H2948" i="1"/>
  <c r="G2948" i="1"/>
  <c r="H2947" i="1"/>
  <c r="G2947" i="1"/>
  <c r="H2946" i="1"/>
  <c r="G2946" i="1"/>
  <c r="H2945" i="1"/>
  <c r="G2945" i="1"/>
  <c r="H2944" i="1"/>
  <c r="G2944" i="1"/>
  <c r="H2943" i="1"/>
  <c r="G2943" i="1"/>
  <c r="H2942" i="1"/>
  <c r="G2942" i="1"/>
  <c r="H2941" i="1"/>
  <c r="G2941" i="1"/>
  <c r="H2940" i="1"/>
  <c r="G2940" i="1"/>
  <c r="H2939" i="1"/>
  <c r="G2939" i="1"/>
  <c r="H2938" i="1"/>
  <c r="G2938" i="1"/>
  <c r="H2937" i="1"/>
  <c r="G2937" i="1"/>
  <c r="H2936" i="1"/>
  <c r="G2936" i="1"/>
  <c r="H2935" i="1"/>
  <c r="G2935" i="1"/>
  <c r="H2934" i="1"/>
  <c r="G2934" i="1"/>
  <c r="H2933" i="1"/>
  <c r="G2933" i="1"/>
  <c r="H2932" i="1"/>
  <c r="G2932" i="1"/>
  <c r="H2931" i="1"/>
  <c r="G2931" i="1"/>
  <c r="H2930" i="1"/>
  <c r="G2930" i="1"/>
  <c r="H2929" i="1"/>
  <c r="G2929" i="1"/>
  <c r="H2928" i="1"/>
  <c r="G2928" i="1"/>
  <c r="H2927" i="1"/>
  <c r="G2927" i="1"/>
  <c r="H2926" i="1"/>
  <c r="G2926" i="1"/>
  <c r="H2925" i="1"/>
  <c r="G2925" i="1"/>
  <c r="H2924" i="1"/>
  <c r="G2924" i="1"/>
  <c r="H2923" i="1"/>
  <c r="G2923" i="1"/>
  <c r="H2922" i="1"/>
  <c r="G2922" i="1"/>
  <c r="H2921" i="1"/>
  <c r="G2921" i="1"/>
  <c r="H2920" i="1"/>
  <c r="G2920" i="1"/>
  <c r="H2919" i="1"/>
  <c r="G2919" i="1"/>
  <c r="H2918" i="1"/>
  <c r="G2918" i="1"/>
  <c r="H2917" i="1"/>
  <c r="G2917" i="1"/>
  <c r="H2916" i="1"/>
  <c r="G2916" i="1"/>
  <c r="H2915" i="1"/>
  <c r="G2915" i="1"/>
  <c r="H2914" i="1"/>
  <c r="G2914" i="1"/>
  <c r="H2913" i="1"/>
  <c r="G2913" i="1"/>
  <c r="H2912" i="1"/>
  <c r="G2912" i="1"/>
  <c r="H2911" i="1"/>
  <c r="G2911" i="1"/>
  <c r="H2910" i="1"/>
  <c r="G2910" i="1"/>
  <c r="H2909" i="1"/>
  <c r="G2909" i="1"/>
  <c r="H2908" i="1"/>
  <c r="G2908" i="1"/>
  <c r="H2907" i="1"/>
  <c r="G2907" i="1"/>
  <c r="H2906" i="1"/>
  <c r="G2906" i="1"/>
  <c r="H2905" i="1"/>
  <c r="G2905" i="1"/>
  <c r="H2904" i="1"/>
  <c r="G2904" i="1"/>
  <c r="H2903" i="1"/>
  <c r="G2903" i="1"/>
  <c r="H2902" i="1"/>
  <c r="G2902" i="1"/>
  <c r="H2901" i="1"/>
  <c r="G2901" i="1"/>
  <c r="H2900" i="1"/>
  <c r="G2900" i="1"/>
  <c r="H2899" i="1"/>
  <c r="G2899" i="1"/>
  <c r="H2898" i="1"/>
  <c r="G2898" i="1"/>
  <c r="H2897" i="1"/>
  <c r="G2897" i="1"/>
  <c r="H2896" i="1"/>
  <c r="G2896" i="1"/>
  <c r="H2895" i="1"/>
  <c r="G2895" i="1"/>
  <c r="H2894" i="1"/>
  <c r="G2894" i="1"/>
  <c r="H2893" i="1"/>
  <c r="G2893" i="1"/>
  <c r="H2892" i="1"/>
  <c r="G2892" i="1"/>
  <c r="H2891" i="1"/>
  <c r="G2891" i="1"/>
  <c r="H2890" i="1"/>
  <c r="G2890" i="1"/>
  <c r="H2889" i="1"/>
  <c r="G2889" i="1"/>
  <c r="H2888" i="1"/>
  <c r="G2888" i="1"/>
  <c r="H2887" i="1"/>
  <c r="G2887" i="1"/>
  <c r="H2886" i="1"/>
  <c r="G2886" i="1"/>
  <c r="H2885" i="1"/>
  <c r="G2885" i="1"/>
  <c r="H2884" i="1"/>
  <c r="G2884" i="1"/>
  <c r="H2883" i="1"/>
  <c r="G2883" i="1"/>
  <c r="H2882" i="1"/>
  <c r="G2882" i="1"/>
  <c r="H2881" i="1"/>
  <c r="G2881" i="1"/>
  <c r="H2880" i="1"/>
  <c r="G2880" i="1"/>
  <c r="H2879" i="1"/>
  <c r="G2879" i="1"/>
  <c r="H2878" i="1"/>
  <c r="G2878" i="1"/>
  <c r="H2877" i="1"/>
  <c r="G2877" i="1"/>
  <c r="H2876" i="1"/>
  <c r="G2876" i="1"/>
  <c r="H2875" i="1"/>
  <c r="G2875" i="1"/>
  <c r="H2874" i="1"/>
  <c r="G2874" i="1"/>
  <c r="H2873" i="1"/>
  <c r="G2873" i="1"/>
  <c r="H2872" i="1"/>
  <c r="G2872" i="1"/>
  <c r="H2871" i="1"/>
  <c r="G2871" i="1"/>
  <c r="H2870" i="1"/>
  <c r="G2870" i="1"/>
  <c r="H2869" i="1"/>
  <c r="G2869" i="1"/>
  <c r="H2868" i="1"/>
  <c r="G2868" i="1"/>
  <c r="H2867" i="1"/>
  <c r="G2867" i="1"/>
  <c r="H2866" i="1"/>
  <c r="G2866" i="1"/>
  <c r="H2865" i="1"/>
  <c r="G2865" i="1"/>
  <c r="H2864" i="1"/>
  <c r="G2864" i="1"/>
  <c r="H2863" i="1"/>
  <c r="G2863" i="1"/>
  <c r="H2862" i="1"/>
  <c r="G2862" i="1"/>
  <c r="H2861" i="1"/>
  <c r="G2861" i="1"/>
  <c r="H2860" i="1"/>
  <c r="G2860" i="1"/>
  <c r="H2859" i="1"/>
  <c r="G2859" i="1"/>
  <c r="H2858" i="1"/>
  <c r="G2858" i="1"/>
  <c r="H2857" i="1"/>
  <c r="G2857" i="1"/>
  <c r="H2856" i="1"/>
  <c r="G2856" i="1"/>
  <c r="H2855" i="1"/>
  <c r="G2855" i="1"/>
  <c r="H2854" i="1"/>
  <c r="G2854" i="1"/>
  <c r="H2853" i="1"/>
  <c r="G2853" i="1"/>
  <c r="H2852" i="1"/>
  <c r="G2852" i="1"/>
  <c r="H2851" i="1"/>
  <c r="G2851" i="1"/>
  <c r="H2850" i="1"/>
  <c r="G2850" i="1"/>
  <c r="H2849" i="1"/>
  <c r="G2849" i="1"/>
  <c r="H2848" i="1"/>
  <c r="G2848" i="1"/>
  <c r="H2847" i="1"/>
  <c r="G2847" i="1"/>
  <c r="H2846" i="1"/>
  <c r="G2846" i="1"/>
  <c r="H2845" i="1"/>
  <c r="G2845" i="1"/>
  <c r="H2844" i="1"/>
  <c r="G2844" i="1"/>
  <c r="H2843" i="1"/>
  <c r="G2843" i="1"/>
  <c r="H2842" i="1"/>
  <c r="G2842" i="1"/>
  <c r="H2841" i="1"/>
  <c r="G2841" i="1"/>
  <c r="H2840" i="1"/>
  <c r="G2840" i="1"/>
  <c r="H2839" i="1"/>
  <c r="G2839" i="1"/>
  <c r="H2838" i="1"/>
  <c r="G2838" i="1"/>
  <c r="H2837" i="1"/>
  <c r="G2837" i="1"/>
  <c r="H2836" i="1"/>
  <c r="G2836" i="1"/>
  <c r="H2835" i="1"/>
  <c r="G2835" i="1"/>
  <c r="H2834" i="1"/>
  <c r="G2834" i="1"/>
  <c r="H2833" i="1"/>
  <c r="G2833" i="1"/>
  <c r="H2832" i="1"/>
  <c r="G2832" i="1"/>
  <c r="H2831" i="1"/>
  <c r="G2831" i="1"/>
  <c r="H2830" i="1"/>
  <c r="G2830" i="1"/>
  <c r="H2829" i="1"/>
  <c r="G2829" i="1"/>
  <c r="H2828" i="1"/>
  <c r="G2828" i="1"/>
  <c r="H2827" i="1"/>
  <c r="G2827" i="1"/>
  <c r="H2826" i="1"/>
  <c r="G2826" i="1"/>
  <c r="H2825" i="1"/>
  <c r="G2825" i="1"/>
  <c r="H2824" i="1"/>
  <c r="G2824" i="1"/>
  <c r="H2823" i="1"/>
  <c r="G2823" i="1"/>
  <c r="H2822" i="1"/>
  <c r="G2822" i="1"/>
  <c r="H2821" i="1"/>
  <c r="G2821" i="1"/>
  <c r="H2820" i="1"/>
  <c r="G2820" i="1"/>
  <c r="H2819" i="1"/>
  <c r="G2819" i="1"/>
  <c r="H2818" i="1"/>
  <c r="G2818" i="1"/>
  <c r="H2817" i="1"/>
  <c r="G2817" i="1"/>
  <c r="H2816" i="1"/>
  <c r="G2816" i="1"/>
  <c r="H2815" i="1"/>
  <c r="G2815" i="1"/>
  <c r="H2814" i="1"/>
  <c r="G2814" i="1"/>
  <c r="H2813" i="1"/>
  <c r="G2813" i="1"/>
  <c r="H2812" i="1"/>
  <c r="G2812" i="1"/>
  <c r="H2811" i="1"/>
  <c r="G2811" i="1"/>
  <c r="H2810" i="1"/>
  <c r="G2810" i="1"/>
  <c r="H2809" i="1"/>
  <c r="G2809" i="1"/>
  <c r="H2808" i="1"/>
  <c r="G2808" i="1"/>
  <c r="H2807" i="1"/>
  <c r="G2807" i="1"/>
  <c r="H2806" i="1"/>
  <c r="G2806" i="1"/>
  <c r="H2805" i="1"/>
  <c r="G2805" i="1"/>
  <c r="H2804" i="1"/>
  <c r="G2804" i="1"/>
  <c r="H2803" i="1"/>
  <c r="G2803" i="1"/>
  <c r="H2802" i="1"/>
  <c r="G2802" i="1"/>
  <c r="H2801" i="1"/>
  <c r="G2801" i="1"/>
  <c r="H2800" i="1"/>
  <c r="G2800" i="1"/>
  <c r="H2799" i="1"/>
  <c r="G2799" i="1"/>
  <c r="H2798" i="1"/>
  <c r="G2798" i="1"/>
  <c r="H2797" i="1"/>
  <c r="G2797" i="1"/>
  <c r="H2796" i="1"/>
  <c r="G2796" i="1"/>
  <c r="H2795" i="1"/>
  <c r="G2795" i="1"/>
  <c r="H2794" i="1"/>
  <c r="G2794" i="1"/>
  <c r="H2793" i="1"/>
  <c r="G2793" i="1"/>
  <c r="H2792" i="1"/>
  <c r="G2792" i="1"/>
  <c r="H2791" i="1"/>
  <c r="G2791" i="1"/>
  <c r="H2790" i="1"/>
  <c r="G2790" i="1"/>
  <c r="H2789" i="1"/>
  <c r="G2789" i="1"/>
  <c r="H2788" i="1"/>
  <c r="G2788" i="1"/>
  <c r="H2787" i="1"/>
  <c r="G2787" i="1"/>
  <c r="H2786" i="1"/>
  <c r="G2786" i="1"/>
  <c r="H2785" i="1"/>
  <c r="G2785" i="1"/>
  <c r="H2784" i="1"/>
  <c r="G2784" i="1"/>
  <c r="H2783" i="1"/>
  <c r="G2783" i="1"/>
  <c r="H2782" i="1"/>
  <c r="G2782" i="1"/>
  <c r="H2781" i="1"/>
  <c r="G2781" i="1"/>
  <c r="H2780" i="1"/>
  <c r="G2780" i="1"/>
  <c r="H2779" i="1"/>
  <c r="G2779" i="1"/>
  <c r="H2778" i="1"/>
  <c r="G2778" i="1"/>
  <c r="H2777" i="1"/>
  <c r="G2777" i="1"/>
  <c r="H2776" i="1"/>
  <c r="G2776" i="1"/>
  <c r="H2775" i="1"/>
  <c r="G2775" i="1"/>
  <c r="H2774" i="1"/>
  <c r="G2774" i="1"/>
  <c r="H2773" i="1"/>
  <c r="G2773" i="1"/>
  <c r="H2772" i="1"/>
  <c r="G2772" i="1"/>
  <c r="H2771" i="1"/>
  <c r="G2771" i="1"/>
  <c r="H2770" i="1"/>
  <c r="G2770" i="1"/>
  <c r="H2769" i="1"/>
  <c r="G2769" i="1"/>
  <c r="H2768" i="1"/>
  <c r="G2768" i="1"/>
  <c r="H2767" i="1"/>
  <c r="G2767" i="1"/>
  <c r="H2766" i="1"/>
  <c r="G2766" i="1"/>
  <c r="H2765" i="1"/>
  <c r="G2765" i="1"/>
  <c r="H2764" i="1"/>
  <c r="G2764" i="1"/>
  <c r="H2763" i="1"/>
  <c r="G2763" i="1"/>
  <c r="H2762" i="1"/>
  <c r="G2762" i="1"/>
  <c r="H2761" i="1"/>
  <c r="G2761" i="1"/>
  <c r="H2760" i="1"/>
  <c r="G2760" i="1"/>
  <c r="H2759" i="1"/>
  <c r="G2759" i="1"/>
  <c r="H2758" i="1"/>
  <c r="G2758" i="1"/>
  <c r="H2757" i="1"/>
  <c r="G2757" i="1"/>
  <c r="H2756" i="1"/>
  <c r="G2756" i="1"/>
  <c r="H2755" i="1"/>
  <c r="G2755" i="1"/>
  <c r="H2754" i="1"/>
  <c r="G2754" i="1"/>
  <c r="H2753" i="1"/>
  <c r="G2753" i="1"/>
  <c r="H2752" i="1"/>
  <c r="G2752" i="1"/>
  <c r="H2751" i="1"/>
  <c r="G2751" i="1"/>
  <c r="H2750" i="1"/>
  <c r="G2750" i="1"/>
  <c r="H2749" i="1"/>
  <c r="G2749" i="1"/>
  <c r="H2748" i="1"/>
  <c r="G2748" i="1"/>
  <c r="H2747" i="1"/>
  <c r="G2747" i="1"/>
  <c r="H2746" i="1"/>
  <c r="G2746" i="1"/>
  <c r="H2745" i="1"/>
  <c r="G2745" i="1"/>
  <c r="H2744" i="1"/>
  <c r="G2744" i="1"/>
  <c r="H2743" i="1"/>
  <c r="G2743" i="1"/>
  <c r="H2742" i="1"/>
  <c r="G2742" i="1"/>
  <c r="H2741" i="1"/>
  <c r="G2741" i="1"/>
  <c r="H2740" i="1"/>
  <c r="G2740" i="1"/>
  <c r="H2739" i="1"/>
  <c r="G2739" i="1"/>
  <c r="H2738" i="1"/>
  <c r="G2738" i="1"/>
  <c r="H2737" i="1"/>
  <c r="G2737" i="1"/>
  <c r="H2736" i="1"/>
  <c r="G2736" i="1"/>
  <c r="H2735" i="1"/>
  <c r="G2735" i="1"/>
  <c r="H2734" i="1"/>
  <c r="G2734" i="1"/>
  <c r="H2733" i="1"/>
  <c r="G2733" i="1"/>
  <c r="H2732" i="1"/>
  <c r="G2732" i="1"/>
  <c r="H2731" i="1"/>
  <c r="G2731" i="1"/>
  <c r="H2730" i="1"/>
  <c r="G2730" i="1"/>
  <c r="H2729" i="1"/>
  <c r="G2729" i="1"/>
  <c r="H2728" i="1"/>
  <c r="G2728" i="1"/>
  <c r="H2727" i="1"/>
  <c r="G2727" i="1"/>
  <c r="H2726" i="1"/>
  <c r="G2726" i="1"/>
  <c r="H2725" i="1"/>
  <c r="G2725" i="1"/>
  <c r="H2724" i="1"/>
  <c r="G2724" i="1"/>
  <c r="H2723" i="1"/>
  <c r="G2723" i="1"/>
  <c r="H2722" i="1"/>
  <c r="G2722" i="1"/>
  <c r="H2721" i="1"/>
  <c r="G2721" i="1"/>
  <c r="H2720" i="1"/>
  <c r="G2720" i="1"/>
  <c r="H2719" i="1"/>
  <c r="G2719" i="1"/>
  <c r="H2718" i="1"/>
  <c r="G2718" i="1"/>
  <c r="H2717" i="1"/>
  <c r="G2717" i="1"/>
  <c r="H2716" i="1"/>
  <c r="G2716" i="1"/>
  <c r="H2715" i="1"/>
  <c r="G2715" i="1"/>
  <c r="H2714" i="1"/>
  <c r="G2714" i="1"/>
  <c r="H2713" i="1"/>
  <c r="G2713" i="1"/>
  <c r="H2712" i="1"/>
  <c r="G2712" i="1"/>
  <c r="H2711" i="1"/>
  <c r="G2711" i="1"/>
  <c r="H2710" i="1"/>
  <c r="G2710" i="1"/>
  <c r="H2709" i="1"/>
  <c r="G2709" i="1"/>
  <c r="H2708" i="1"/>
  <c r="G2708" i="1"/>
  <c r="H2707" i="1"/>
  <c r="G2707" i="1"/>
  <c r="H2706" i="1"/>
  <c r="G2706" i="1"/>
  <c r="H2705" i="1"/>
  <c r="G2705" i="1"/>
  <c r="H2704" i="1"/>
  <c r="G2704" i="1"/>
  <c r="H2703" i="1"/>
  <c r="G2703" i="1"/>
  <c r="H2702" i="1"/>
  <c r="G2702" i="1"/>
  <c r="H2701" i="1"/>
  <c r="G2701" i="1"/>
  <c r="H2700" i="1"/>
  <c r="G2700" i="1"/>
  <c r="H2699" i="1"/>
  <c r="G2699" i="1"/>
  <c r="H2698" i="1"/>
  <c r="G2698" i="1"/>
  <c r="H2697" i="1"/>
  <c r="G2697" i="1"/>
  <c r="H2696" i="1"/>
  <c r="G2696" i="1"/>
  <c r="H2695" i="1"/>
  <c r="G2695" i="1"/>
  <c r="H2694" i="1"/>
  <c r="G2694" i="1"/>
  <c r="H2693" i="1"/>
  <c r="G2693" i="1"/>
  <c r="H2692" i="1"/>
  <c r="G2692" i="1"/>
  <c r="H2691" i="1"/>
  <c r="G2691" i="1"/>
  <c r="H2690" i="1"/>
  <c r="G2690" i="1"/>
  <c r="H2689" i="1"/>
  <c r="G2689" i="1"/>
  <c r="H2688" i="1"/>
  <c r="G2688" i="1"/>
  <c r="H2687" i="1"/>
  <c r="G2687" i="1"/>
  <c r="H2686" i="1"/>
  <c r="G2686" i="1"/>
  <c r="H2685" i="1"/>
  <c r="G2685" i="1"/>
  <c r="H2684" i="1"/>
  <c r="G2684" i="1"/>
  <c r="H2683" i="1"/>
  <c r="G2683" i="1"/>
  <c r="H2682" i="1"/>
  <c r="G2682" i="1"/>
  <c r="H2681" i="1"/>
  <c r="G2681" i="1"/>
  <c r="H2680" i="1"/>
  <c r="G2680" i="1"/>
  <c r="H2679" i="1"/>
  <c r="G2679" i="1"/>
  <c r="H2678" i="1"/>
  <c r="G2678" i="1"/>
  <c r="H2677" i="1"/>
  <c r="G2677" i="1"/>
  <c r="H2676" i="1"/>
  <c r="G2676" i="1"/>
  <c r="H2675" i="1"/>
  <c r="G2675" i="1"/>
  <c r="H2674" i="1"/>
  <c r="G2674" i="1"/>
  <c r="H2673" i="1"/>
  <c r="G2673" i="1"/>
  <c r="H2672" i="1"/>
  <c r="G2672" i="1"/>
  <c r="H2671" i="1"/>
  <c r="G2671" i="1"/>
  <c r="H2670" i="1"/>
  <c r="G2670" i="1"/>
  <c r="H2669" i="1"/>
  <c r="G2669" i="1"/>
  <c r="H2668" i="1"/>
  <c r="G2668" i="1"/>
  <c r="H2667" i="1"/>
  <c r="G2667" i="1"/>
  <c r="H2666" i="1"/>
  <c r="G2666" i="1"/>
  <c r="H2665" i="1"/>
  <c r="G2665" i="1"/>
  <c r="H2664" i="1"/>
  <c r="G2664" i="1"/>
  <c r="H2663" i="1"/>
  <c r="G2663" i="1"/>
  <c r="H2662" i="1"/>
  <c r="G2662" i="1"/>
  <c r="H2661" i="1"/>
  <c r="G2661" i="1"/>
  <c r="H2660" i="1"/>
  <c r="G2660" i="1"/>
  <c r="H2659" i="1"/>
  <c r="G2659" i="1"/>
  <c r="H2658" i="1"/>
  <c r="G2658" i="1"/>
  <c r="H2657" i="1"/>
  <c r="G2657" i="1"/>
  <c r="H2656" i="1"/>
  <c r="G2656" i="1"/>
  <c r="H2655" i="1"/>
  <c r="G2655" i="1"/>
  <c r="H2654" i="1"/>
  <c r="G2654" i="1"/>
  <c r="H2653" i="1"/>
  <c r="G2653" i="1"/>
  <c r="H2652" i="1"/>
  <c r="G2652" i="1"/>
  <c r="H2651" i="1"/>
  <c r="G2651" i="1"/>
  <c r="H2650" i="1"/>
  <c r="G2650" i="1"/>
  <c r="H2649" i="1"/>
  <c r="G2649" i="1"/>
  <c r="H2648" i="1"/>
  <c r="G2648" i="1"/>
  <c r="H2647" i="1"/>
  <c r="G2647" i="1"/>
  <c r="H2646" i="1"/>
  <c r="G2646" i="1"/>
  <c r="H2645" i="1"/>
  <c r="G2645" i="1"/>
  <c r="H2644" i="1"/>
  <c r="G2644" i="1"/>
  <c r="H2643" i="1"/>
  <c r="G2643" i="1"/>
  <c r="H2642" i="1"/>
  <c r="G2642" i="1"/>
  <c r="H2641" i="1"/>
  <c r="G2641" i="1"/>
  <c r="H2640" i="1"/>
  <c r="G2640" i="1"/>
  <c r="H2639" i="1"/>
  <c r="G2639" i="1"/>
  <c r="H2638" i="1"/>
  <c r="G2638" i="1"/>
  <c r="H2637" i="1"/>
  <c r="G2637" i="1"/>
  <c r="H2636" i="1"/>
  <c r="G2636" i="1"/>
  <c r="H2635" i="1"/>
  <c r="G2635" i="1"/>
  <c r="H2634" i="1"/>
  <c r="G2634" i="1"/>
  <c r="H2633" i="1"/>
  <c r="G2633" i="1"/>
  <c r="H2632" i="1"/>
  <c r="G2632" i="1"/>
  <c r="H2631" i="1"/>
  <c r="G2631" i="1"/>
  <c r="H2630" i="1"/>
  <c r="G2630" i="1"/>
  <c r="H2629" i="1"/>
  <c r="G2629" i="1"/>
  <c r="H2628" i="1"/>
  <c r="G2628" i="1"/>
  <c r="H2627" i="1"/>
  <c r="G2627" i="1"/>
  <c r="H2626" i="1"/>
  <c r="G2626" i="1"/>
  <c r="H2625" i="1"/>
  <c r="G2625" i="1"/>
  <c r="H2624" i="1"/>
  <c r="G2624" i="1"/>
  <c r="H2623" i="1"/>
  <c r="G2623" i="1"/>
  <c r="H2622" i="1"/>
  <c r="G2622" i="1"/>
  <c r="H2621" i="1"/>
  <c r="G2621" i="1"/>
  <c r="H2620" i="1"/>
  <c r="G2620" i="1"/>
  <c r="H2619" i="1"/>
  <c r="G2619" i="1"/>
  <c r="H2618" i="1"/>
  <c r="G2618" i="1"/>
  <c r="H2617" i="1"/>
  <c r="G2617" i="1"/>
  <c r="H2616" i="1"/>
  <c r="G2616" i="1"/>
  <c r="H2615" i="1"/>
  <c r="G2615" i="1"/>
  <c r="H2614" i="1"/>
  <c r="G2614" i="1"/>
  <c r="H2613" i="1"/>
  <c r="G2613" i="1"/>
  <c r="H2612" i="1"/>
  <c r="G2612" i="1"/>
  <c r="H2611" i="1"/>
  <c r="G2611" i="1"/>
  <c r="H2610" i="1"/>
  <c r="G2610" i="1"/>
  <c r="H2609" i="1"/>
  <c r="G2609" i="1"/>
  <c r="H2608" i="1"/>
  <c r="G2608" i="1"/>
  <c r="H2607" i="1"/>
  <c r="G2607" i="1"/>
  <c r="H2606" i="1"/>
  <c r="G2606" i="1"/>
  <c r="H2605" i="1"/>
  <c r="G2605" i="1"/>
  <c r="H2604" i="1"/>
  <c r="G2604" i="1"/>
  <c r="H2603" i="1"/>
  <c r="G2603" i="1"/>
  <c r="H2602" i="1"/>
  <c r="G2602" i="1"/>
  <c r="H2601" i="1"/>
  <c r="G2601" i="1"/>
  <c r="H2600" i="1"/>
  <c r="G2600" i="1"/>
  <c r="H2599" i="1"/>
  <c r="G2599" i="1"/>
  <c r="H2598" i="1"/>
  <c r="G2598" i="1"/>
  <c r="H2597" i="1"/>
  <c r="G2597" i="1"/>
  <c r="H2596" i="1"/>
  <c r="G2596" i="1"/>
  <c r="H2595" i="1"/>
  <c r="G2595" i="1"/>
  <c r="H2594" i="1"/>
  <c r="G2594" i="1"/>
  <c r="H2593" i="1"/>
  <c r="G2593" i="1"/>
  <c r="H2592" i="1"/>
  <c r="G2592" i="1"/>
  <c r="H2591" i="1"/>
  <c r="G2591" i="1"/>
  <c r="H2590" i="1"/>
  <c r="G2590" i="1"/>
  <c r="H2589" i="1"/>
  <c r="G2589" i="1"/>
  <c r="H2588" i="1"/>
  <c r="G2588" i="1"/>
  <c r="H2587" i="1"/>
  <c r="G2587" i="1"/>
  <c r="H2586" i="1"/>
  <c r="G2586" i="1"/>
  <c r="H2585" i="1"/>
  <c r="G2585" i="1"/>
  <c r="H2584" i="1"/>
  <c r="G2584" i="1"/>
  <c r="H2583" i="1"/>
  <c r="G2583" i="1"/>
  <c r="H2582" i="1"/>
  <c r="G2582" i="1"/>
  <c r="H2581" i="1"/>
  <c r="G2581" i="1"/>
  <c r="H2580" i="1"/>
  <c r="G2580" i="1"/>
  <c r="H2579" i="1"/>
  <c r="G2579" i="1"/>
  <c r="H2578" i="1"/>
  <c r="G2578" i="1"/>
  <c r="H2577" i="1"/>
  <c r="G2577" i="1"/>
  <c r="H2576" i="1"/>
  <c r="G2576" i="1"/>
  <c r="H2575" i="1"/>
  <c r="G2575" i="1"/>
  <c r="H2574" i="1"/>
  <c r="G2574" i="1"/>
  <c r="H2573" i="1"/>
  <c r="G2573" i="1"/>
  <c r="H2572" i="1"/>
  <c r="G2572" i="1"/>
  <c r="H2571" i="1"/>
  <c r="G2571" i="1"/>
  <c r="H2570" i="1"/>
  <c r="G2570" i="1"/>
  <c r="H2569" i="1"/>
  <c r="G2569" i="1"/>
  <c r="H2568" i="1"/>
  <c r="G2568" i="1"/>
  <c r="H2567" i="1"/>
  <c r="G2567" i="1"/>
  <c r="H2566" i="1"/>
  <c r="G2566" i="1"/>
  <c r="H2565" i="1"/>
  <c r="G2565" i="1"/>
  <c r="H2564" i="1"/>
  <c r="G2564" i="1"/>
  <c r="H2563" i="1"/>
  <c r="G2563" i="1"/>
  <c r="H2562" i="1"/>
  <c r="G2562" i="1"/>
  <c r="H2561" i="1"/>
  <c r="G2561" i="1"/>
  <c r="H2560" i="1"/>
  <c r="G2560" i="1"/>
  <c r="H2559" i="1"/>
  <c r="G2559" i="1"/>
  <c r="H2558" i="1"/>
  <c r="G2558" i="1"/>
  <c r="H2557" i="1"/>
  <c r="G2557" i="1"/>
  <c r="H2556" i="1"/>
  <c r="G2556" i="1"/>
  <c r="H2555" i="1"/>
  <c r="G2555" i="1"/>
  <c r="H2554" i="1"/>
  <c r="G2554" i="1"/>
  <c r="H2553" i="1"/>
  <c r="G2553" i="1"/>
  <c r="H2552" i="1"/>
  <c r="G2552" i="1"/>
  <c r="H2551" i="1"/>
  <c r="G2551" i="1"/>
  <c r="H2550" i="1"/>
  <c r="G2550" i="1"/>
  <c r="H2549" i="1"/>
  <c r="G2549" i="1"/>
  <c r="H2548" i="1"/>
  <c r="G2548" i="1"/>
  <c r="H2547" i="1"/>
  <c r="G2547" i="1"/>
  <c r="H2546" i="1"/>
  <c r="G2546" i="1"/>
  <c r="H2545" i="1"/>
  <c r="G2545" i="1"/>
  <c r="H2544" i="1"/>
  <c r="G2544" i="1"/>
  <c r="H2543" i="1"/>
  <c r="G2543" i="1"/>
  <c r="H2542" i="1"/>
  <c r="G2542" i="1"/>
  <c r="H2541" i="1"/>
  <c r="G2541" i="1"/>
  <c r="H2540" i="1"/>
  <c r="G2540" i="1"/>
  <c r="H2539" i="1"/>
  <c r="G2539" i="1"/>
  <c r="H2538" i="1"/>
  <c r="G2538" i="1"/>
  <c r="H2537" i="1"/>
  <c r="G2537" i="1"/>
  <c r="H2536" i="1"/>
  <c r="G2536" i="1"/>
  <c r="H2535" i="1"/>
  <c r="G2535" i="1"/>
  <c r="H2534" i="1"/>
  <c r="G2534" i="1"/>
  <c r="H2533" i="1"/>
  <c r="G2533" i="1"/>
  <c r="H2532" i="1"/>
  <c r="G2532" i="1"/>
  <c r="H2531" i="1"/>
  <c r="G2531" i="1"/>
  <c r="H2530" i="1"/>
  <c r="G2530" i="1"/>
  <c r="H2529" i="1"/>
  <c r="G2529" i="1"/>
  <c r="H2528" i="1"/>
  <c r="G2528" i="1"/>
  <c r="H2527" i="1"/>
  <c r="G2527" i="1"/>
  <c r="H2526" i="1"/>
  <c r="G2526" i="1"/>
  <c r="H2525" i="1"/>
  <c r="G2525" i="1"/>
  <c r="H2524" i="1"/>
  <c r="G2524" i="1"/>
  <c r="H2523" i="1"/>
  <c r="G2523" i="1"/>
  <c r="H2522" i="1"/>
  <c r="G2522" i="1"/>
  <c r="H2521" i="1"/>
  <c r="G2521" i="1"/>
  <c r="H2520" i="1"/>
  <c r="G2520" i="1"/>
  <c r="H2519" i="1"/>
  <c r="G2519" i="1"/>
  <c r="H2518" i="1"/>
  <c r="G2518" i="1"/>
  <c r="H2517" i="1"/>
  <c r="G2517" i="1"/>
  <c r="H2516" i="1"/>
  <c r="G2516" i="1"/>
  <c r="H2515" i="1"/>
  <c r="G2515" i="1"/>
  <c r="H2514" i="1"/>
  <c r="G2514" i="1"/>
  <c r="H2513" i="1"/>
  <c r="G2513" i="1"/>
  <c r="H2512" i="1"/>
  <c r="G2512" i="1"/>
  <c r="H2511" i="1"/>
  <c r="G2511" i="1"/>
  <c r="H2510" i="1"/>
  <c r="G2510" i="1"/>
  <c r="H2509" i="1"/>
  <c r="G2509" i="1"/>
  <c r="H2508" i="1"/>
  <c r="G2508" i="1"/>
  <c r="H2507" i="1"/>
  <c r="G2507" i="1"/>
  <c r="H2506" i="1"/>
  <c r="G2506" i="1"/>
  <c r="H2505" i="1"/>
  <c r="G2505" i="1"/>
  <c r="H2504" i="1"/>
  <c r="G2504" i="1"/>
  <c r="H2503" i="1"/>
  <c r="G2503" i="1"/>
  <c r="H2502" i="1"/>
  <c r="G2502" i="1"/>
  <c r="H2501" i="1"/>
  <c r="G2501" i="1"/>
  <c r="H2500" i="1"/>
  <c r="G2500" i="1"/>
  <c r="H2499" i="1"/>
  <c r="G2499" i="1"/>
  <c r="H2498" i="1"/>
  <c r="G2498" i="1"/>
  <c r="H2497" i="1"/>
  <c r="G2497" i="1"/>
  <c r="H2496" i="1"/>
  <c r="G2496" i="1"/>
  <c r="H2495" i="1"/>
  <c r="G2495" i="1"/>
  <c r="H2494" i="1"/>
  <c r="G2494" i="1"/>
  <c r="H2493" i="1"/>
  <c r="G2493" i="1"/>
  <c r="H2492" i="1"/>
  <c r="G2492" i="1"/>
  <c r="H2491" i="1"/>
  <c r="G2491" i="1"/>
  <c r="H2490" i="1"/>
  <c r="G2490" i="1"/>
  <c r="H2489" i="1"/>
  <c r="G2489" i="1"/>
  <c r="H2488" i="1"/>
  <c r="G2488" i="1"/>
  <c r="H2487" i="1"/>
  <c r="G2487" i="1"/>
  <c r="H2486" i="1"/>
  <c r="G2486" i="1"/>
  <c r="H2485" i="1"/>
  <c r="G2485" i="1"/>
  <c r="H2484" i="1"/>
  <c r="G2484" i="1"/>
  <c r="H2483" i="1"/>
  <c r="G2483" i="1"/>
  <c r="H2482" i="1"/>
  <c r="G2482" i="1"/>
  <c r="H2481" i="1"/>
  <c r="G2481" i="1"/>
  <c r="H2480" i="1"/>
  <c r="G2480" i="1"/>
  <c r="H2479" i="1"/>
  <c r="G2479" i="1"/>
  <c r="H2478" i="1"/>
  <c r="G2478" i="1"/>
  <c r="H2477" i="1"/>
  <c r="G2477" i="1"/>
  <c r="H2476" i="1"/>
  <c r="G2476" i="1"/>
  <c r="H2475" i="1"/>
  <c r="G2475" i="1"/>
  <c r="H2474" i="1"/>
  <c r="G2474" i="1"/>
  <c r="H2473" i="1"/>
  <c r="G2473" i="1"/>
  <c r="H2472" i="1"/>
  <c r="G2472" i="1"/>
  <c r="H2471" i="1"/>
  <c r="G2471" i="1"/>
  <c r="H2470" i="1"/>
  <c r="G2470" i="1"/>
  <c r="H2469" i="1"/>
  <c r="G2469" i="1"/>
  <c r="H2468" i="1"/>
  <c r="G2468" i="1"/>
  <c r="H2467" i="1"/>
  <c r="G2467" i="1"/>
  <c r="H2466" i="1"/>
  <c r="G2466" i="1"/>
  <c r="H2465" i="1"/>
  <c r="G2465" i="1"/>
  <c r="H2464" i="1"/>
  <c r="G2464" i="1"/>
  <c r="H2463" i="1"/>
  <c r="G2463" i="1"/>
  <c r="H2462" i="1"/>
  <c r="G2462" i="1"/>
  <c r="H2461" i="1"/>
  <c r="G2461" i="1"/>
  <c r="H2460" i="1"/>
  <c r="G2460" i="1"/>
  <c r="H2459" i="1"/>
  <c r="G2459" i="1"/>
  <c r="H2458" i="1"/>
  <c r="G2458" i="1"/>
  <c r="H2457" i="1"/>
  <c r="G2457" i="1"/>
  <c r="H2456" i="1"/>
  <c r="G2456" i="1"/>
  <c r="H2455" i="1"/>
  <c r="G2455" i="1"/>
  <c r="H2454" i="1"/>
  <c r="G2454" i="1"/>
  <c r="H2453" i="1"/>
  <c r="G2453" i="1"/>
  <c r="H2452" i="1"/>
  <c r="G2452" i="1"/>
  <c r="H2451" i="1"/>
  <c r="G2451" i="1"/>
  <c r="H2450" i="1"/>
  <c r="G2450" i="1"/>
  <c r="H2449" i="1"/>
  <c r="G2449" i="1"/>
  <c r="H2448" i="1"/>
  <c r="G2448" i="1"/>
  <c r="H2447" i="1"/>
  <c r="G2447" i="1"/>
  <c r="H2446" i="1"/>
  <c r="G2446" i="1"/>
  <c r="H2445" i="1"/>
  <c r="G2445" i="1"/>
  <c r="H2444" i="1"/>
  <c r="G2444" i="1"/>
  <c r="H2443" i="1"/>
  <c r="G2443" i="1"/>
  <c r="H2442" i="1"/>
  <c r="G2442" i="1"/>
  <c r="H2441" i="1"/>
  <c r="G2441" i="1"/>
  <c r="H2440" i="1"/>
  <c r="G2440" i="1"/>
  <c r="H2439" i="1"/>
  <c r="G2439" i="1"/>
  <c r="H2438" i="1"/>
  <c r="G2438" i="1"/>
  <c r="H2437" i="1"/>
  <c r="G2437" i="1"/>
  <c r="H2436" i="1"/>
  <c r="G2436" i="1"/>
  <c r="H2435" i="1"/>
  <c r="G2435" i="1"/>
  <c r="H2434" i="1"/>
  <c r="G2434" i="1"/>
  <c r="H2433" i="1"/>
  <c r="G2433" i="1"/>
  <c r="H2432" i="1"/>
  <c r="G2432" i="1"/>
  <c r="H2431" i="1"/>
  <c r="G2431" i="1"/>
  <c r="H2430" i="1"/>
  <c r="G2430" i="1"/>
  <c r="H2429" i="1"/>
  <c r="G2429" i="1"/>
  <c r="H2428" i="1"/>
  <c r="G2428" i="1"/>
  <c r="H2427" i="1"/>
  <c r="G2427" i="1"/>
  <c r="H2426" i="1"/>
  <c r="G2426" i="1"/>
  <c r="H2425" i="1"/>
  <c r="G2425" i="1"/>
  <c r="H2424" i="1"/>
  <c r="G2424" i="1"/>
  <c r="H2423" i="1"/>
  <c r="G2423" i="1"/>
  <c r="H2422" i="1"/>
  <c r="G2422" i="1"/>
  <c r="H2421" i="1"/>
  <c r="G2421" i="1"/>
  <c r="H2420" i="1"/>
  <c r="G2420" i="1"/>
  <c r="H2419" i="1"/>
  <c r="G2419" i="1"/>
  <c r="H2418" i="1"/>
  <c r="G2418" i="1"/>
  <c r="H2417" i="1"/>
  <c r="G2417" i="1"/>
  <c r="H2416" i="1"/>
  <c r="G2416" i="1"/>
  <c r="H2415" i="1"/>
  <c r="G2415" i="1"/>
  <c r="H2414" i="1"/>
  <c r="G2414" i="1"/>
  <c r="H2413" i="1"/>
  <c r="G2413" i="1"/>
  <c r="H2412" i="1"/>
  <c r="G2412" i="1"/>
  <c r="H2411" i="1"/>
  <c r="G2411" i="1"/>
  <c r="H2410" i="1"/>
  <c r="G2410" i="1"/>
  <c r="H2409" i="1"/>
  <c r="G2409" i="1"/>
  <c r="H2408" i="1"/>
  <c r="G2408" i="1"/>
  <c r="H2407" i="1"/>
  <c r="G2407" i="1"/>
  <c r="H2406" i="1"/>
  <c r="G2406" i="1"/>
  <c r="H2405" i="1"/>
  <c r="G2405" i="1"/>
  <c r="H2404" i="1"/>
  <c r="G2404" i="1"/>
  <c r="H2403" i="1"/>
  <c r="G2403" i="1"/>
  <c r="H2402" i="1"/>
  <c r="G2402" i="1"/>
  <c r="H2401" i="1"/>
  <c r="G2401" i="1"/>
  <c r="H2400" i="1"/>
  <c r="G2400" i="1"/>
  <c r="H2399" i="1"/>
  <c r="G2399" i="1"/>
  <c r="H2398" i="1"/>
  <c r="G2398" i="1"/>
  <c r="H2397" i="1"/>
  <c r="G2397" i="1"/>
  <c r="H2396" i="1"/>
  <c r="G2396" i="1"/>
  <c r="H2395" i="1"/>
  <c r="G2395" i="1"/>
  <c r="H2394" i="1"/>
  <c r="G2394" i="1"/>
  <c r="H2393" i="1"/>
  <c r="G2393" i="1"/>
  <c r="H2392" i="1"/>
  <c r="G2392" i="1"/>
  <c r="H2391" i="1"/>
  <c r="G2391" i="1"/>
  <c r="H2390" i="1"/>
  <c r="G2390" i="1"/>
  <c r="H2389" i="1"/>
  <c r="G2389" i="1"/>
  <c r="H2388" i="1"/>
  <c r="G2388" i="1"/>
  <c r="H2387" i="1"/>
  <c r="G2387" i="1"/>
  <c r="H2386" i="1"/>
  <c r="G2386" i="1"/>
  <c r="H2385" i="1"/>
  <c r="G2385" i="1"/>
  <c r="H2384" i="1"/>
  <c r="G2384" i="1"/>
  <c r="H2383" i="1"/>
  <c r="G2383" i="1"/>
  <c r="H2382" i="1"/>
  <c r="G2382" i="1"/>
  <c r="H2381" i="1"/>
  <c r="G2381" i="1"/>
  <c r="H2380" i="1"/>
  <c r="G2380" i="1"/>
  <c r="H2379" i="1"/>
  <c r="G2379" i="1"/>
  <c r="H2378" i="1"/>
  <c r="G2378" i="1"/>
  <c r="H2377" i="1"/>
  <c r="G2377" i="1"/>
  <c r="H2376" i="1"/>
  <c r="G2376" i="1"/>
  <c r="H2375" i="1"/>
  <c r="G2375" i="1"/>
  <c r="H2374" i="1"/>
  <c r="G2374" i="1"/>
  <c r="H2373" i="1"/>
  <c r="G2373" i="1"/>
  <c r="H2372" i="1"/>
  <c r="G2372" i="1"/>
  <c r="H2371" i="1"/>
  <c r="G2371" i="1"/>
  <c r="H2370" i="1"/>
  <c r="G2370" i="1"/>
  <c r="H2369" i="1"/>
  <c r="G2369" i="1"/>
  <c r="H2368" i="1"/>
  <c r="G2368" i="1"/>
  <c r="H2367" i="1"/>
  <c r="G2367" i="1"/>
  <c r="H2366" i="1"/>
  <c r="G2366" i="1"/>
  <c r="H2365" i="1"/>
  <c r="G2365" i="1"/>
  <c r="H2364" i="1"/>
  <c r="G2364" i="1"/>
  <c r="H2363" i="1"/>
  <c r="G2363" i="1"/>
  <c r="H2362" i="1"/>
  <c r="G2362" i="1"/>
  <c r="H2361" i="1"/>
  <c r="G2361" i="1"/>
  <c r="H2360" i="1"/>
  <c r="G2360" i="1"/>
  <c r="H2359" i="1"/>
  <c r="G2359" i="1"/>
  <c r="H2358" i="1"/>
  <c r="G2358" i="1"/>
  <c r="H2357" i="1"/>
  <c r="G2357" i="1"/>
  <c r="H2356" i="1"/>
  <c r="G2356" i="1"/>
  <c r="H2355" i="1"/>
  <c r="G2355" i="1"/>
  <c r="H2354" i="1"/>
  <c r="G2354" i="1"/>
  <c r="H2353" i="1"/>
  <c r="G2353" i="1"/>
  <c r="H2352" i="1"/>
  <c r="G2352" i="1"/>
  <c r="H2351" i="1"/>
  <c r="G2351" i="1"/>
  <c r="H2350" i="1"/>
  <c r="G2350" i="1"/>
  <c r="H2349" i="1"/>
  <c r="G2349" i="1"/>
  <c r="H2348" i="1"/>
  <c r="G2348" i="1"/>
  <c r="H2347" i="1"/>
  <c r="G2347" i="1"/>
  <c r="H2346" i="1"/>
  <c r="G2346" i="1"/>
  <c r="H2345" i="1"/>
  <c r="G2345" i="1"/>
  <c r="H2344" i="1"/>
  <c r="G2344" i="1"/>
  <c r="H2343" i="1"/>
  <c r="G2343" i="1"/>
  <c r="H2342" i="1"/>
  <c r="G2342" i="1"/>
  <c r="H2341" i="1"/>
  <c r="G2341" i="1"/>
  <c r="H2340" i="1"/>
  <c r="G2340" i="1"/>
  <c r="H2339" i="1"/>
  <c r="G2339" i="1"/>
  <c r="H2338" i="1"/>
  <c r="G2338" i="1"/>
  <c r="H2337" i="1"/>
  <c r="G2337" i="1"/>
  <c r="H2336" i="1"/>
  <c r="G2336" i="1"/>
  <c r="H2335" i="1"/>
  <c r="G2335" i="1"/>
  <c r="H2334" i="1"/>
  <c r="G2334" i="1"/>
  <c r="H2333" i="1"/>
  <c r="G2333" i="1"/>
  <c r="H2332" i="1"/>
  <c r="G2332" i="1"/>
  <c r="H2331" i="1"/>
  <c r="G2331" i="1"/>
  <c r="H2330" i="1"/>
  <c r="G2330" i="1"/>
  <c r="H2329" i="1"/>
  <c r="G2329" i="1"/>
  <c r="H2328" i="1"/>
  <c r="G2328" i="1"/>
  <c r="H2327" i="1"/>
  <c r="G2327" i="1"/>
  <c r="H2326" i="1"/>
  <c r="G2326" i="1"/>
  <c r="H2325" i="1"/>
  <c r="G2325" i="1"/>
  <c r="H2324" i="1"/>
  <c r="G2324" i="1"/>
  <c r="H2323" i="1"/>
  <c r="G2323" i="1"/>
  <c r="H2322" i="1"/>
  <c r="G2322" i="1"/>
  <c r="H2321" i="1"/>
  <c r="G2321" i="1"/>
  <c r="H2320" i="1"/>
  <c r="G2320" i="1"/>
  <c r="H2319" i="1"/>
  <c r="G2319" i="1"/>
  <c r="H2318" i="1"/>
  <c r="G2318" i="1"/>
  <c r="H2317" i="1"/>
  <c r="G2317" i="1"/>
  <c r="H2316" i="1"/>
  <c r="G2316" i="1"/>
  <c r="H2315" i="1"/>
  <c r="G2315" i="1"/>
  <c r="H2314" i="1"/>
  <c r="G2314" i="1"/>
  <c r="H2313" i="1"/>
  <c r="G2313" i="1"/>
  <c r="H2312" i="1"/>
  <c r="G2312" i="1"/>
  <c r="H2311" i="1"/>
  <c r="G2311" i="1"/>
  <c r="H2310" i="1"/>
  <c r="G2310" i="1"/>
  <c r="H2309" i="1"/>
  <c r="G2309" i="1"/>
  <c r="H2308" i="1"/>
  <c r="G2308" i="1"/>
  <c r="H2307" i="1"/>
  <c r="G2307" i="1"/>
  <c r="H2306" i="1"/>
  <c r="G2306" i="1"/>
  <c r="H2305" i="1"/>
  <c r="G2305" i="1"/>
  <c r="H2304" i="1"/>
  <c r="G2304" i="1"/>
  <c r="H2303" i="1"/>
  <c r="G2303" i="1"/>
  <c r="H2302" i="1"/>
  <c r="G2302" i="1"/>
  <c r="H2301" i="1"/>
  <c r="G2301" i="1"/>
  <c r="H2300" i="1"/>
  <c r="G2300" i="1"/>
  <c r="H2299" i="1"/>
  <c r="G2299" i="1"/>
  <c r="H2298" i="1"/>
  <c r="G2298" i="1"/>
  <c r="H2297" i="1"/>
  <c r="G2297" i="1"/>
  <c r="H2296" i="1"/>
  <c r="G2296" i="1"/>
  <c r="H2295" i="1"/>
  <c r="G2295" i="1"/>
  <c r="H2294" i="1"/>
  <c r="G2294" i="1"/>
  <c r="H2293" i="1"/>
  <c r="G2293" i="1"/>
  <c r="H2292" i="1"/>
  <c r="G2292" i="1"/>
  <c r="H2291" i="1"/>
  <c r="G2291" i="1"/>
  <c r="H2290" i="1"/>
  <c r="G2290" i="1"/>
  <c r="H2289" i="1"/>
  <c r="G2289" i="1"/>
  <c r="H2288" i="1"/>
  <c r="G2288" i="1"/>
  <c r="H2287" i="1"/>
  <c r="G2287" i="1"/>
  <c r="H2286" i="1"/>
  <c r="G2286" i="1"/>
  <c r="H2285" i="1"/>
  <c r="G2285" i="1"/>
  <c r="H2284" i="1"/>
  <c r="G2284" i="1"/>
  <c r="H2283" i="1"/>
  <c r="G2283" i="1"/>
  <c r="H2282" i="1"/>
  <c r="G2282" i="1"/>
  <c r="H2281" i="1"/>
  <c r="G2281" i="1"/>
  <c r="H2280" i="1"/>
  <c r="G2280" i="1"/>
  <c r="H2279" i="1"/>
  <c r="G2279" i="1"/>
  <c r="H2278" i="1"/>
  <c r="G2278" i="1"/>
  <c r="H2277" i="1"/>
  <c r="G2277" i="1"/>
  <c r="H2276" i="1"/>
  <c r="G2276" i="1"/>
  <c r="H2275" i="1"/>
  <c r="G2275" i="1"/>
  <c r="H2274" i="1"/>
  <c r="G2274" i="1"/>
  <c r="H2273" i="1"/>
  <c r="G2273" i="1"/>
  <c r="H2272" i="1"/>
  <c r="G2272" i="1"/>
  <c r="H2271" i="1"/>
  <c r="G2271" i="1"/>
  <c r="H2270" i="1"/>
  <c r="G2270" i="1"/>
  <c r="H2269" i="1"/>
  <c r="G2269" i="1"/>
  <c r="H2268" i="1"/>
  <c r="G2268" i="1"/>
  <c r="H2267" i="1"/>
  <c r="G2267" i="1"/>
  <c r="H2266" i="1"/>
  <c r="G2266" i="1"/>
  <c r="H2265" i="1"/>
  <c r="G2265" i="1"/>
  <c r="H2264" i="1"/>
  <c r="G2264" i="1"/>
  <c r="H2263" i="1"/>
  <c r="G2263" i="1"/>
  <c r="H2262" i="1"/>
  <c r="G2262" i="1"/>
  <c r="H2261" i="1"/>
  <c r="G2261" i="1"/>
  <c r="H2260" i="1"/>
  <c r="G2260" i="1"/>
  <c r="H2259" i="1"/>
  <c r="G2259" i="1"/>
  <c r="H2258" i="1"/>
  <c r="G2258" i="1"/>
  <c r="H2257" i="1"/>
  <c r="G2257" i="1"/>
  <c r="H2256" i="1"/>
  <c r="G2256" i="1"/>
  <c r="H2255" i="1"/>
  <c r="G2255" i="1"/>
  <c r="H2254" i="1"/>
  <c r="G2254" i="1"/>
  <c r="H2253" i="1"/>
  <c r="G2253" i="1"/>
  <c r="H2252" i="1"/>
  <c r="G2252" i="1"/>
  <c r="H2251" i="1"/>
  <c r="G2251" i="1"/>
  <c r="H2250" i="1"/>
  <c r="G2250" i="1"/>
  <c r="H2249" i="1"/>
  <c r="G2249" i="1"/>
  <c r="H2248" i="1"/>
  <c r="G2248" i="1"/>
  <c r="H2247" i="1"/>
  <c r="G2247" i="1"/>
  <c r="H2246" i="1"/>
  <c r="G2246" i="1"/>
  <c r="H2245" i="1"/>
  <c r="G2245" i="1"/>
  <c r="H2244" i="1"/>
  <c r="G2244" i="1"/>
  <c r="H2243" i="1"/>
  <c r="G2243" i="1"/>
  <c r="H2242" i="1"/>
  <c r="G2242" i="1"/>
  <c r="H2241" i="1"/>
  <c r="G2241" i="1"/>
  <c r="H2240" i="1"/>
  <c r="G2240" i="1"/>
  <c r="H2239" i="1"/>
  <c r="G2239" i="1"/>
  <c r="H2238" i="1"/>
  <c r="G2238" i="1"/>
  <c r="H2237" i="1"/>
  <c r="G2237" i="1"/>
  <c r="H2236" i="1"/>
  <c r="G2236" i="1"/>
  <c r="H2235" i="1"/>
  <c r="G2235" i="1"/>
  <c r="H2234" i="1"/>
  <c r="G2234" i="1"/>
  <c r="H2233" i="1"/>
  <c r="G2233" i="1"/>
  <c r="H2232" i="1"/>
  <c r="G2232" i="1"/>
  <c r="H2231" i="1"/>
  <c r="G2231" i="1"/>
  <c r="H2230" i="1"/>
  <c r="G2230" i="1"/>
  <c r="H2229" i="1"/>
  <c r="G2229" i="1"/>
  <c r="H2228" i="1"/>
  <c r="G2228" i="1"/>
  <c r="H2227" i="1"/>
  <c r="G2227" i="1"/>
  <c r="H2226" i="1"/>
  <c r="G2226" i="1"/>
  <c r="H2225" i="1"/>
  <c r="G2225" i="1"/>
  <c r="H2224" i="1"/>
  <c r="G2224" i="1"/>
  <c r="H2223" i="1"/>
  <c r="G2223" i="1"/>
  <c r="H2222" i="1"/>
  <c r="G2222" i="1"/>
  <c r="H2221" i="1"/>
  <c r="G2221" i="1"/>
  <c r="H2220" i="1"/>
  <c r="G2220" i="1"/>
  <c r="H2219" i="1"/>
  <c r="G2219" i="1"/>
  <c r="H2218" i="1"/>
  <c r="G2218" i="1"/>
  <c r="H2217" i="1"/>
  <c r="G2217" i="1"/>
  <c r="H2216" i="1"/>
  <c r="G2216" i="1"/>
  <c r="H2215" i="1"/>
  <c r="G2215" i="1"/>
  <c r="H2214" i="1"/>
  <c r="G2214" i="1"/>
  <c r="H2213" i="1"/>
  <c r="G2213" i="1"/>
  <c r="H2212" i="1"/>
  <c r="G2212" i="1"/>
  <c r="H2211" i="1"/>
  <c r="G2211" i="1"/>
  <c r="H2210" i="1"/>
  <c r="G2210" i="1"/>
  <c r="H2209" i="1"/>
  <c r="G2209" i="1"/>
  <c r="H2208" i="1"/>
  <c r="G2208" i="1"/>
  <c r="H2207" i="1"/>
  <c r="G2207" i="1"/>
  <c r="H2206" i="1"/>
  <c r="G2206" i="1"/>
  <c r="H2205" i="1"/>
  <c r="G2205" i="1"/>
  <c r="H2204" i="1"/>
  <c r="G2204" i="1"/>
  <c r="H2203" i="1"/>
  <c r="G2203" i="1"/>
  <c r="H2202" i="1"/>
  <c r="G2202" i="1"/>
  <c r="H2201" i="1"/>
  <c r="G2201" i="1"/>
  <c r="H2200" i="1"/>
  <c r="G2200" i="1"/>
  <c r="H2199" i="1"/>
  <c r="G2199" i="1"/>
  <c r="H2198" i="1"/>
  <c r="G2198" i="1"/>
  <c r="H2197" i="1"/>
  <c r="G2197" i="1"/>
  <c r="H2196" i="1"/>
  <c r="G2196" i="1"/>
  <c r="H2195" i="1"/>
  <c r="G2195" i="1"/>
  <c r="H2194" i="1"/>
  <c r="G2194" i="1"/>
  <c r="H2193" i="1"/>
  <c r="G2193" i="1"/>
  <c r="H2192" i="1"/>
  <c r="G2192" i="1"/>
  <c r="H2191" i="1"/>
  <c r="G2191" i="1"/>
  <c r="H2190" i="1"/>
  <c r="G2190" i="1"/>
  <c r="H2189" i="1"/>
  <c r="G2189" i="1"/>
  <c r="H2188" i="1"/>
  <c r="G2188" i="1"/>
  <c r="H2187" i="1"/>
  <c r="G2187" i="1"/>
  <c r="H2186" i="1"/>
  <c r="G2186" i="1"/>
  <c r="H2185" i="1"/>
  <c r="G2185" i="1"/>
  <c r="H2184" i="1"/>
  <c r="G2184" i="1"/>
  <c r="H2183" i="1"/>
  <c r="G2183" i="1"/>
  <c r="H2182" i="1"/>
  <c r="G2182" i="1"/>
  <c r="H2181" i="1"/>
  <c r="G2181" i="1"/>
  <c r="H2180" i="1"/>
  <c r="G2180" i="1"/>
  <c r="H2179" i="1"/>
  <c r="G2179" i="1"/>
  <c r="H2178" i="1"/>
  <c r="G2178" i="1"/>
  <c r="H2177" i="1"/>
  <c r="G2177" i="1"/>
  <c r="H2176" i="1"/>
  <c r="G2176" i="1"/>
  <c r="H2175" i="1"/>
  <c r="G2175" i="1"/>
  <c r="H2174" i="1"/>
  <c r="G2174" i="1"/>
  <c r="H2173" i="1"/>
  <c r="G2173" i="1"/>
  <c r="H2172" i="1"/>
  <c r="G2172" i="1"/>
  <c r="H2171" i="1"/>
  <c r="G2171" i="1"/>
  <c r="H2170" i="1"/>
  <c r="G2170" i="1"/>
  <c r="H2169" i="1"/>
  <c r="G2169" i="1"/>
  <c r="H2168" i="1"/>
  <c r="G2168" i="1"/>
  <c r="H2167" i="1"/>
  <c r="G2167" i="1"/>
  <c r="H2166" i="1"/>
  <c r="G2166" i="1"/>
  <c r="H2165" i="1"/>
  <c r="G2165" i="1"/>
  <c r="H2164" i="1"/>
  <c r="G2164" i="1"/>
  <c r="H2163" i="1"/>
  <c r="G2163" i="1"/>
  <c r="H2162" i="1"/>
  <c r="G2162" i="1"/>
  <c r="H2161" i="1"/>
  <c r="G2161" i="1"/>
  <c r="H2160" i="1"/>
  <c r="G2160" i="1"/>
  <c r="H2159" i="1"/>
  <c r="G2159" i="1"/>
  <c r="H2158" i="1"/>
  <c r="G2158" i="1"/>
  <c r="H2157" i="1"/>
  <c r="G2157" i="1"/>
  <c r="H2156" i="1"/>
  <c r="G2156" i="1"/>
  <c r="H2155" i="1"/>
  <c r="G2155" i="1"/>
  <c r="H2154" i="1"/>
  <c r="G2154" i="1"/>
  <c r="H2153" i="1"/>
  <c r="G2153" i="1"/>
  <c r="H2152" i="1"/>
  <c r="G2152" i="1"/>
  <c r="H2151" i="1"/>
  <c r="G2151" i="1"/>
  <c r="H2150" i="1"/>
  <c r="G2150" i="1"/>
  <c r="H2149" i="1"/>
  <c r="G2149" i="1"/>
  <c r="H2148" i="1"/>
  <c r="G2148" i="1"/>
  <c r="H2147" i="1"/>
  <c r="G2147" i="1"/>
  <c r="H2146" i="1"/>
  <c r="G2146" i="1"/>
  <c r="H2145" i="1"/>
  <c r="G2145" i="1"/>
  <c r="H2144" i="1"/>
  <c r="G2144" i="1"/>
  <c r="H2143" i="1"/>
  <c r="G2143" i="1"/>
  <c r="H2142" i="1"/>
  <c r="G2142" i="1"/>
  <c r="H2141" i="1"/>
  <c r="G2141" i="1"/>
  <c r="H2140" i="1"/>
  <c r="G2140" i="1"/>
  <c r="H2139" i="1"/>
  <c r="G2139" i="1"/>
  <c r="H2138" i="1"/>
  <c r="G2138" i="1"/>
  <c r="H2137" i="1"/>
  <c r="G2137" i="1"/>
  <c r="H2136" i="1"/>
  <c r="G2136" i="1"/>
  <c r="H2135" i="1"/>
  <c r="G2135" i="1"/>
  <c r="H2134" i="1"/>
  <c r="G2134" i="1"/>
  <c r="H2133" i="1"/>
  <c r="G2133" i="1"/>
  <c r="H2132" i="1"/>
  <c r="G2132" i="1"/>
  <c r="H2131" i="1"/>
  <c r="G2131" i="1"/>
  <c r="H2130" i="1"/>
  <c r="G2130" i="1"/>
  <c r="H2129" i="1"/>
  <c r="G2129" i="1"/>
  <c r="H2128" i="1"/>
  <c r="G2128" i="1"/>
  <c r="H2127" i="1"/>
  <c r="G2127" i="1"/>
  <c r="H2126" i="1"/>
  <c r="G2126" i="1"/>
  <c r="H2125" i="1"/>
  <c r="G2125" i="1"/>
  <c r="H2124" i="1"/>
  <c r="G2124" i="1"/>
  <c r="H2123" i="1"/>
  <c r="G2123" i="1"/>
  <c r="H2122" i="1"/>
  <c r="G2122" i="1"/>
  <c r="H2121" i="1"/>
  <c r="G2121" i="1"/>
  <c r="H2120" i="1"/>
  <c r="G2120" i="1"/>
  <c r="H2119" i="1"/>
  <c r="G2119" i="1"/>
  <c r="H2118" i="1"/>
  <c r="G2118" i="1"/>
  <c r="H2117" i="1"/>
  <c r="G2117" i="1"/>
  <c r="H2116" i="1"/>
  <c r="G2116" i="1"/>
  <c r="H2115" i="1"/>
  <c r="G2115" i="1"/>
  <c r="H2114" i="1"/>
  <c r="G2114" i="1"/>
  <c r="H2113" i="1"/>
  <c r="G2113" i="1"/>
  <c r="H2112" i="1"/>
  <c r="G2112" i="1"/>
  <c r="H2111" i="1"/>
  <c r="G2111" i="1"/>
  <c r="H2110" i="1"/>
  <c r="G2110" i="1"/>
  <c r="H2109" i="1"/>
  <c r="G2109" i="1"/>
  <c r="H2108" i="1"/>
  <c r="G2108" i="1"/>
  <c r="H2107" i="1"/>
  <c r="G2107" i="1"/>
  <c r="H2106" i="1"/>
  <c r="G2106" i="1"/>
  <c r="H2105" i="1"/>
  <c r="G2105" i="1"/>
  <c r="H2104" i="1"/>
  <c r="G2104" i="1"/>
  <c r="H2103" i="1"/>
  <c r="G2103" i="1"/>
  <c r="H2102" i="1"/>
  <c r="G2102" i="1"/>
  <c r="H2101" i="1"/>
  <c r="G2101" i="1"/>
  <c r="H2100" i="1"/>
  <c r="G2100" i="1"/>
  <c r="H2099" i="1"/>
  <c r="G2099" i="1"/>
  <c r="H2098" i="1"/>
  <c r="G2098" i="1"/>
  <c r="H2097" i="1"/>
  <c r="G2097" i="1"/>
  <c r="H2096" i="1"/>
  <c r="G2096" i="1"/>
  <c r="H2095" i="1"/>
  <c r="G2095" i="1"/>
  <c r="H2094" i="1"/>
  <c r="G2094" i="1"/>
  <c r="H2093" i="1"/>
  <c r="G2093" i="1"/>
  <c r="H2092" i="1"/>
  <c r="G2092" i="1"/>
  <c r="H2091" i="1"/>
  <c r="G2091" i="1"/>
  <c r="H2090" i="1"/>
  <c r="G2090" i="1"/>
  <c r="H2089" i="1"/>
  <c r="G2089" i="1"/>
  <c r="H2088" i="1"/>
  <c r="G2088" i="1"/>
  <c r="H2087" i="1"/>
  <c r="G2087" i="1"/>
  <c r="H2086" i="1"/>
  <c r="G2086" i="1"/>
  <c r="H2085" i="1"/>
  <c r="G2085" i="1"/>
  <c r="H2084" i="1"/>
  <c r="G2084" i="1"/>
  <c r="H2083" i="1"/>
  <c r="G2083" i="1"/>
  <c r="H2082" i="1"/>
  <c r="G2082" i="1"/>
  <c r="H2081" i="1"/>
  <c r="G2081" i="1"/>
  <c r="H2080" i="1"/>
  <c r="G2080" i="1"/>
  <c r="H2079" i="1"/>
  <c r="G2079" i="1"/>
  <c r="H2078" i="1"/>
  <c r="G2078" i="1"/>
  <c r="H2077" i="1"/>
  <c r="G2077" i="1"/>
  <c r="H2076" i="1"/>
  <c r="G2076" i="1"/>
  <c r="H2075" i="1"/>
  <c r="G2075" i="1"/>
  <c r="H2074" i="1"/>
  <c r="G2074" i="1"/>
  <c r="H2073" i="1"/>
  <c r="G2073" i="1"/>
  <c r="H2072" i="1"/>
  <c r="G2072" i="1"/>
  <c r="H2071" i="1"/>
  <c r="G2071" i="1"/>
  <c r="H2070" i="1"/>
  <c r="G2070" i="1"/>
  <c r="H2069" i="1"/>
  <c r="G2069" i="1"/>
  <c r="H2068" i="1"/>
  <c r="G2068" i="1"/>
  <c r="H2067" i="1"/>
  <c r="G2067" i="1"/>
  <c r="H2066" i="1"/>
  <c r="G2066" i="1"/>
  <c r="H2065" i="1"/>
  <c r="G2065" i="1"/>
  <c r="H2064" i="1"/>
  <c r="G2064" i="1"/>
  <c r="H2063" i="1"/>
  <c r="G2063" i="1"/>
  <c r="H2062" i="1"/>
  <c r="G2062" i="1"/>
  <c r="H2061" i="1"/>
  <c r="G2061" i="1"/>
  <c r="H2060" i="1"/>
  <c r="G2060" i="1"/>
  <c r="H2059" i="1"/>
  <c r="G2059" i="1"/>
  <c r="H2058" i="1"/>
  <c r="G2058" i="1"/>
  <c r="H2057" i="1"/>
  <c r="G2057" i="1"/>
  <c r="H2056" i="1"/>
  <c r="G2056" i="1"/>
  <c r="H2055" i="1"/>
  <c r="G2055" i="1"/>
  <c r="H2054" i="1"/>
  <c r="G2054" i="1"/>
  <c r="H2053" i="1"/>
  <c r="G2053" i="1"/>
  <c r="H2052" i="1"/>
  <c r="G2052" i="1"/>
  <c r="H2051" i="1"/>
  <c r="G2051" i="1"/>
  <c r="H2050" i="1"/>
  <c r="G2050" i="1"/>
  <c r="H2049" i="1"/>
  <c r="G2049" i="1"/>
  <c r="H2048" i="1"/>
  <c r="G2048" i="1"/>
  <c r="H2047" i="1"/>
  <c r="G2047" i="1"/>
  <c r="H2046" i="1"/>
  <c r="G2046" i="1"/>
  <c r="H2045" i="1"/>
  <c r="G2045" i="1"/>
  <c r="H2044" i="1"/>
  <c r="G2044" i="1"/>
  <c r="H2043" i="1"/>
  <c r="G2043" i="1"/>
  <c r="H2042" i="1"/>
  <c r="G2042" i="1"/>
  <c r="H2041" i="1"/>
  <c r="G2041" i="1"/>
  <c r="H2040" i="1"/>
  <c r="G2040" i="1"/>
  <c r="H2039" i="1"/>
  <c r="G2039" i="1"/>
  <c r="H2038" i="1"/>
  <c r="G2038" i="1"/>
  <c r="H2037" i="1"/>
  <c r="G2037" i="1"/>
  <c r="H2036" i="1"/>
  <c r="G2036" i="1"/>
  <c r="H2035" i="1"/>
  <c r="G2035" i="1"/>
  <c r="H2034" i="1"/>
  <c r="G2034" i="1"/>
  <c r="H2033" i="1"/>
  <c r="G2033" i="1"/>
  <c r="H2032" i="1"/>
  <c r="G2032" i="1"/>
  <c r="H2031" i="1"/>
  <c r="G2031" i="1"/>
  <c r="H2030" i="1"/>
  <c r="G2030" i="1"/>
  <c r="H2029" i="1"/>
  <c r="G2029" i="1"/>
  <c r="H2028" i="1"/>
  <c r="G2028" i="1"/>
  <c r="H2027" i="1"/>
  <c r="G2027" i="1"/>
  <c r="H2026" i="1"/>
  <c r="G2026" i="1"/>
  <c r="H2025" i="1"/>
  <c r="G2025" i="1"/>
  <c r="H2024" i="1"/>
  <c r="G2024" i="1"/>
  <c r="H2023" i="1"/>
  <c r="G2023" i="1"/>
  <c r="H2022" i="1"/>
  <c r="G2022" i="1"/>
  <c r="H2021" i="1"/>
  <c r="G2021" i="1"/>
  <c r="H2020" i="1"/>
  <c r="G2020" i="1"/>
  <c r="H2019" i="1"/>
  <c r="G2019" i="1"/>
  <c r="H2018" i="1"/>
  <c r="G2018" i="1"/>
  <c r="H2017" i="1"/>
  <c r="G2017" i="1"/>
  <c r="H2016" i="1"/>
  <c r="G2016" i="1"/>
  <c r="H2015" i="1"/>
  <c r="G2015" i="1"/>
  <c r="H2014" i="1"/>
  <c r="G2014" i="1"/>
  <c r="H2013" i="1"/>
  <c r="G2013" i="1"/>
  <c r="H2012" i="1"/>
  <c r="G2012" i="1"/>
  <c r="H2011" i="1"/>
  <c r="G2011" i="1"/>
  <c r="H2010" i="1"/>
  <c r="G2010" i="1"/>
  <c r="H2009" i="1"/>
  <c r="G2009" i="1"/>
  <c r="H2008" i="1"/>
  <c r="G2008" i="1"/>
  <c r="H2007" i="1"/>
  <c r="G2007" i="1"/>
  <c r="H2006" i="1"/>
  <c r="G2006" i="1"/>
  <c r="H2005" i="1"/>
  <c r="G2005" i="1"/>
  <c r="H2004" i="1"/>
  <c r="G2004" i="1"/>
  <c r="H2003" i="1"/>
  <c r="G2003" i="1"/>
  <c r="H2002" i="1"/>
  <c r="G2002" i="1"/>
  <c r="H2001" i="1"/>
  <c r="G2001" i="1"/>
  <c r="H2000" i="1"/>
  <c r="G2000" i="1"/>
  <c r="H1999" i="1"/>
  <c r="G1999" i="1"/>
  <c r="H1998" i="1"/>
  <c r="G1998" i="1"/>
  <c r="H1997" i="1"/>
  <c r="G1997" i="1"/>
  <c r="H1996" i="1"/>
  <c r="G1996" i="1"/>
  <c r="H1995" i="1"/>
  <c r="G1995" i="1"/>
  <c r="H1994" i="1"/>
  <c r="G1994" i="1"/>
  <c r="H1993" i="1"/>
  <c r="G1993" i="1"/>
  <c r="H1992" i="1"/>
  <c r="G1992" i="1"/>
  <c r="H1991" i="1"/>
  <c r="G1991" i="1"/>
  <c r="H1990" i="1"/>
  <c r="G1990" i="1"/>
  <c r="H1989" i="1"/>
  <c r="G1989" i="1"/>
  <c r="H1988" i="1"/>
  <c r="G1988" i="1"/>
  <c r="H1987" i="1"/>
  <c r="G1987" i="1"/>
  <c r="H1986" i="1"/>
  <c r="G1986" i="1"/>
  <c r="H1985" i="1"/>
  <c r="G1985" i="1"/>
  <c r="H1984" i="1"/>
  <c r="G1984" i="1"/>
  <c r="H1983" i="1"/>
  <c r="G1983" i="1"/>
  <c r="H1982" i="1"/>
  <c r="G1982" i="1"/>
  <c r="H1981" i="1"/>
  <c r="G1981" i="1"/>
  <c r="H1980" i="1"/>
  <c r="G1980" i="1"/>
  <c r="H1979" i="1"/>
  <c r="G1979" i="1"/>
  <c r="H1978" i="1"/>
  <c r="G1978" i="1"/>
  <c r="H1977" i="1"/>
  <c r="G1977" i="1"/>
  <c r="H1976" i="1"/>
  <c r="G1976" i="1"/>
  <c r="H1975" i="1"/>
  <c r="G1975" i="1"/>
  <c r="H1974" i="1"/>
  <c r="G1974" i="1"/>
  <c r="H1973" i="1"/>
  <c r="G1973" i="1"/>
  <c r="H1972" i="1"/>
  <c r="G1972" i="1"/>
  <c r="H1971" i="1"/>
  <c r="G1971" i="1"/>
  <c r="H1970" i="1"/>
  <c r="G1970" i="1"/>
  <c r="H1969" i="1"/>
  <c r="G1969" i="1"/>
  <c r="H1968" i="1"/>
  <c r="G1968" i="1"/>
  <c r="H1967" i="1"/>
  <c r="G1967" i="1"/>
  <c r="H1966" i="1"/>
  <c r="G1966" i="1"/>
  <c r="H1965" i="1"/>
  <c r="G1965" i="1"/>
  <c r="H1964" i="1"/>
  <c r="G1964" i="1"/>
  <c r="H1963" i="1"/>
  <c r="G1963" i="1"/>
  <c r="H1962" i="1"/>
  <c r="G1962" i="1"/>
  <c r="H1961" i="1"/>
  <c r="G1961" i="1"/>
  <c r="H1960" i="1"/>
  <c r="G1960" i="1"/>
  <c r="H1959" i="1"/>
  <c r="G1959" i="1"/>
  <c r="H1958" i="1"/>
  <c r="G1958" i="1"/>
  <c r="H1957" i="1"/>
  <c r="G1957" i="1"/>
  <c r="H1956" i="1"/>
  <c r="G1956" i="1"/>
  <c r="H1955" i="1"/>
  <c r="G1955" i="1"/>
  <c r="H1954" i="1"/>
  <c r="G1954" i="1"/>
  <c r="H1953" i="1"/>
  <c r="G1953" i="1"/>
  <c r="H1952" i="1"/>
  <c r="G1952" i="1"/>
  <c r="H1951" i="1"/>
  <c r="G1951" i="1"/>
  <c r="H1950" i="1"/>
  <c r="G1950" i="1"/>
  <c r="H1949" i="1"/>
  <c r="G1949" i="1"/>
  <c r="H1948" i="1"/>
  <c r="G1948" i="1"/>
  <c r="H1947" i="1"/>
  <c r="G1947" i="1"/>
  <c r="H1946" i="1"/>
  <c r="G1946" i="1"/>
  <c r="H1945" i="1"/>
  <c r="G1945" i="1"/>
  <c r="H1944" i="1"/>
  <c r="G1944" i="1"/>
  <c r="H1943" i="1"/>
  <c r="G1943" i="1"/>
  <c r="H1942" i="1"/>
  <c r="G1942" i="1"/>
  <c r="H1941" i="1"/>
  <c r="G1941" i="1"/>
  <c r="H1940" i="1"/>
  <c r="G1940" i="1"/>
  <c r="H1939" i="1"/>
  <c r="G1939" i="1"/>
  <c r="H1938" i="1"/>
  <c r="G1938" i="1"/>
  <c r="H1937" i="1"/>
  <c r="G1937" i="1"/>
  <c r="H1936" i="1"/>
  <c r="G1936" i="1"/>
  <c r="H1935" i="1"/>
  <c r="G1935" i="1"/>
  <c r="H1934" i="1"/>
  <c r="G1934" i="1"/>
  <c r="H1933" i="1"/>
  <c r="G1933" i="1"/>
  <c r="H1932" i="1"/>
  <c r="G1932" i="1"/>
  <c r="H1931" i="1"/>
  <c r="G1931" i="1"/>
  <c r="H1930" i="1"/>
  <c r="G1930" i="1"/>
  <c r="H1929" i="1"/>
  <c r="G1929" i="1"/>
  <c r="H1928" i="1"/>
  <c r="G1928" i="1"/>
  <c r="H1927" i="1"/>
  <c r="G1927" i="1"/>
  <c r="H1926" i="1"/>
  <c r="G1926" i="1"/>
  <c r="H1925" i="1"/>
  <c r="G1925" i="1"/>
  <c r="H1924" i="1"/>
  <c r="G1924" i="1"/>
  <c r="H1923" i="1"/>
  <c r="G1923" i="1"/>
  <c r="H1922" i="1"/>
  <c r="G1922" i="1"/>
  <c r="H1921" i="1"/>
  <c r="G1921" i="1"/>
  <c r="H1920" i="1"/>
  <c r="G1920" i="1"/>
  <c r="H1919" i="1"/>
  <c r="G1919" i="1"/>
  <c r="H1918" i="1"/>
  <c r="G1918" i="1"/>
  <c r="H1917" i="1"/>
  <c r="G1917" i="1"/>
  <c r="H1916" i="1"/>
  <c r="G1916" i="1"/>
  <c r="H1915" i="1"/>
  <c r="G1915" i="1"/>
  <c r="H1914" i="1"/>
  <c r="G1914" i="1"/>
  <c r="H1913" i="1"/>
  <c r="G1913" i="1"/>
  <c r="H1912" i="1"/>
  <c r="G1912" i="1"/>
  <c r="H1911" i="1"/>
  <c r="G1911" i="1"/>
  <c r="H1910" i="1"/>
  <c r="G1910" i="1"/>
  <c r="H1909" i="1"/>
  <c r="G1909" i="1"/>
  <c r="H1908" i="1"/>
  <c r="G1908" i="1"/>
  <c r="H1907" i="1"/>
  <c r="G1907" i="1"/>
  <c r="H1906" i="1"/>
  <c r="G1906" i="1"/>
  <c r="H1905" i="1"/>
  <c r="G1905" i="1"/>
  <c r="H1904" i="1"/>
  <c r="G1904" i="1"/>
  <c r="H1903" i="1"/>
  <c r="G1903" i="1"/>
  <c r="H1902" i="1"/>
  <c r="G1902" i="1"/>
  <c r="H1901" i="1"/>
  <c r="G1901" i="1"/>
  <c r="H1900" i="1"/>
  <c r="G1900" i="1"/>
  <c r="H1899" i="1"/>
  <c r="G1899" i="1"/>
  <c r="H1898" i="1"/>
  <c r="G1898" i="1"/>
  <c r="H1897" i="1"/>
  <c r="G1897" i="1"/>
  <c r="H1896" i="1"/>
  <c r="G1896" i="1"/>
  <c r="H1895" i="1"/>
  <c r="G1895" i="1"/>
  <c r="H1894" i="1"/>
  <c r="G1894" i="1"/>
  <c r="H1893" i="1"/>
  <c r="G1893" i="1"/>
  <c r="H1892" i="1"/>
  <c r="G1892" i="1"/>
  <c r="H1891" i="1"/>
  <c r="G1891" i="1"/>
  <c r="H1890" i="1"/>
  <c r="G1890" i="1"/>
  <c r="H1889" i="1"/>
  <c r="G1889" i="1"/>
  <c r="H1888" i="1"/>
  <c r="G1888" i="1"/>
  <c r="H1887" i="1"/>
  <c r="G1887" i="1"/>
  <c r="H1886" i="1"/>
  <c r="G1886" i="1"/>
  <c r="H1885" i="1"/>
  <c r="G1885" i="1"/>
  <c r="H1884" i="1"/>
  <c r="G1884" i="1"/>
  <c r="H1883" i="1"/>
  <c r="G1883" i="1"/>
  <c r="H1882" i="1"/>
  <c r="G1882" i="1"/>
  <c r="H1881" i="1"/>
  <c r="G1881" i="1"/>
  <c r="H1880" i="1"/>
  <c r="G1880" i="1"/>
  <c r="H1879" i="1"/>
  <c r="G1879" i="1"/>
  <c r="H1878" i="1"/>
  <c r="G1878" i="1"/>
  <c r="H1877" i="1"/>
  <c r="G1877" i="1"/>
  <c r="H1876" i="1"/>
  <c r="G1876" i="1"/>
  <c r="H1875" i="1"/>
  <c r="G1875" i="1"/>
  <c r="H1874" i="1"/>
  <c r="G1874" i="1"/>
  <c r="H1873" i="1"/>
  <c r="G1873" i="1"/>
  <c r="H1872" i="1"/>
  <c r="G1872" i="1"/>
  <c r="H1871" i="1"/>
  <c r="G1871" i="1"/>
  <c r="H1870" i="1"/>
  <c r="G1870" i="1"/>
  <c r="H1869" i="1"/>
  <c r="G1869" i="1"/>
  <c r="H1868" i="1"/>
  <c r="G1868" i="1"/>
  <c r="H1867" i="1"/>
  <c r="G1867" i="1"/>
  <c r="H1866" i="1"/>
  <c r="G1866" i="1"/>
  <c r="H1865" i="1"/>
  <c r="G1865" i="1"/>
  <c r="H1864" i="1"/>
  <c r="G1864" i="1"/>
  <c r="H1863" i="1"/>
  <c r="G1863" i="1"/>
  <c r="H1862" i="1"/>
  <c r="G1862" i="1"/>
  <c r="H1861" i="1"/>
  <c r="G1861" i="1"/>
  <c r="H1860" i="1"/>
  <c r="G1860" i="1"/>
  <c r="H1859" i="1"/>
  <c r="G1859" i="1"/>
  <c r="H1858" i="1"/>
  <c r="G1858" i="1"/>
  <c r="H1857" i="1"/>
  <c r="G1857" i="1"/>
  <c r="H1856" i="1"/>
  <c r="G1856" i="1"/>
  <c r="H1855" i="1"/>
  <c r="G1855" i="1"/>
  <c r="H1854" i="1"/>
  <c r="G1854" i="1"/>
  <c r="H1853" i="1"/>
  <c r="G1853" i="1"/>
  <c r="H1852" i="1"/>
  <c r="G1852" i="1"/>
  <c r="H1851" i="1"/>
  <c r="G1851" i="1"/>
  <c r="H1850" i="1"/>
  <c r="G1850" i="1"/>
  <c r="H1849" i="1"/>
  <c r="G1849" i="1"/>
  <c r="H1848" i="1"/>
  <c r="G1848" i="1"/>
  <c r="H1847" i="1"/>
  <c r="G1847" i="1"/>
  <c r="H1846" i="1"/>
  <c r="G1846" i="1"/>
  <c r="H1845" i="1"/>
  <c r="G1845" i="1"/>
  <c r="H1844" i="1"/>
  <c r="G1844" i="1"/>
  <c r="H1843" i="1"/>
  <c r="G1843" i="1"/>
  <c r="H1842" i="1"/>
  <c r="G1842" i="1"/>
  <c r="H1841" i="1"/>
  <c r="G1841" i="1"/>
  <c r="H1840" i="1"/>
  <c r="G1840" i="1"/>
  <c r="H1839" i="1"/>
  <c r="G1839" i="1"/>
  <c r="H1838" i="1"/>
  <c r="G1838" i="1"/>
  <c r="H1837" i="1"/>
  <c r="G1837" i="1"/>
  <c r="H1836" i="1"/>
  <c r="G1836" i="1"/>
  <c r="H1835" i="1"/>
  <c r="G1835" i="1"/>
  <c r="H1834" i="1"/>
  <c r="G1834" i="1"/>
  <c r="H1833" i="1"/>
  <c r="G1833" i="1"/>
  <c r="H1832" i="1"/>
  <c r="G1832" i="1"/>
  <c r="H1831" i="1"/>
  <c r="G1831" i="1"/>
  <c r="H1830" i="1"/>
  <c r="G1830" i="1"/>
  <c r="H1829" i="1"/>
  <c r="G1829" i="1"/>
  <c r="H1828" i="1"/>
  <c r="G1828" i="1"/>
  <c r="H1827" i="1"/>
  <c r="G1827" i="1"/>
  <c r="H1826" i="1"/>
  <c r="G1826" i="1"/>
  <c r="H1825" i="1"/>
  <c r="G1825" i="1"/>
  <c r="H1824" i="1"/>
  <c r="G1824" i="1"/>
  <c r="H1823" i="1"/>
  <c r="G1823" i="1"/>
  <c r="H1822" i="1"/>
  <c r="G1822" i="1"/>
  <c r="H1821" i="1"/>
  <c r="G1821" i="1"/>
  <c r="H1820" i="1"/>
  <c r="G1820" i="1"/>
  <c r="H1819" i="1"/>
  <c r="G1819" i="1"/>
  <c r="H1818" i="1"/>
  <c r="G1818" i="1"/>
  <c r="H1817" i="1"/>
  <c r="G1817" i="1"/>
  <c r="H1816" i="1"/>
  <c r="G1816" i="1"/>
  <c r="H1815" i="1"/>
  <c r="G1815" i="1"/>
  <c r="H1814" i="1"/>
  <c r="G1814" i="1"/>
  <c r="H1813" i="1"/>
  <c r="G1813" i="1"/>
  <c r="H1812" i="1"/>
  <c r="G1812" i="1"/>
  <c r="H1811" i="1"/>
  <c r="G1811" i="1"/>
  <c r="H1810" i="1"/>
  <c r="G1810" i="1"/>
  <c r="H1809" i="1"/>
  <c r="G1809" i="1"/>
  <c r="H1808" i="1"/>
  <c r="G1808" i="1"/>
  <c r="H1807" i="1"/>
  <c r="G1807" i="1"/>
  <c r="H1806" i="1"/>
  <c r="G1806" i="1"/>
  <c r="H1805" i="1"/>
  <c r="G1805" i="1"/>
  <c r="H1804" i="1"/>
  <c r="G1804" i="1"/>
  <c r="H1803" i="1"/>
  <c r="G1803" i="1"/>
  <c r="H1802" i="1"/>
  <c r="G1802" i="1"/>
  <c r="H1801" i="1"/>
  <c r="G1801" i="1"/>
  <c r="H1800" i="1"/>
  <c r="G1800" i="1"/>
  <c r="H1799" i="1"/>
  <c r="G1799" i="1"/>
  <c r="H1798" i="1"/>
  <c r="G1798" i="1"/>
  <c r="H1797" i="1"/>
  <c r="G1797" i="1"/>
  <c r="H1796" i="1"/>
  <c r="G1796" i="1"/>
  <c r="H1795" i="1"/>
  <c r="G1795" i="1"/>
  <c r="H1794" i="1"/>
  <c r="G1794" i="1"/>
  <c r="H1793" i="1"/>
  <c r="G1793" i="1"/>
  <c r="H1792" i="1"/>
  <c r="G1792" i="1"/>
  <c r="H1791" i="1"/>
  <c r="G1791" i="1"/>
  <c r="H1790" i="1"/>
  <c r="G1790" i="1"/>
  <c r="H1789" i="1"/>
  <c r="G1789" i="1"/>
  <c r="H1788" i="1"/>
  <c r="G1788" i="1"/>
  <c r="H1787" i="1"/>
  <c r="G1787" i="1"/>
  <c r="H1786" i="1"/>
  <c r="G1786" i="1"/>
  <c r="H1785" i="1"/>
  <c r="G1785" i="1"/>
  <c r="H1784" i="1"/>
  <c r="G1784" i="1"/>
  <c r="H1783" i="1"/>
  <c r="G1783" i="1"/>
  <c r="H1782" i="1"/>
  <c r="G1782" i="1"/>
  <c r="H1781" i="1"/>
  <c r="G1781" i="1"/>
  <c r="H1780" i="1"/>
  <c r="G1780" i="1"/>
  <c r="H1779" i="1"/>
  <c r="G1779" i="1"/>
  <c r="H1778" i="1"/>
  <c r="G1778" i="1"/>
  <c r="H1777" i="1"/>
  <c r="G1777" i="1"/>
  <c r="H1776" i="1"/>
  <c r="G1776" i="1"/>
  <c r="H1775" i="1"/>
  <c r="G1775" i="1"/>
  <c r="H1774" i="1"/>
  <c r="G1774" i="1"/>
  <c r="H1773" i="1"/>
  <c r="G1773" i="1"/>
  <c r="H1772" i="1"/>
  <c r="G1772" i="1"/>
  <c r="H1771" i="1"/>
  <c r="G1771" i="1"/>
  <c r="H1770" i="1"/>
  <c r="G1770" i="1"/>
  <c r="H1769" i="1"/>
  <c r="G1769" i="1"/>
  <c r="H1768" i="1"/>
  <c r="G1768" i="1"/>
  <c r="H1767" i="1"/>
  <c r="G1767" i="1"/>
  <c r="H1766" i="1"/>
  <c r="G1766" i="1"/>
  <c r="H1765" i="1"/>
  <c r="G1765" i="1"/>
  <c r="H1764" i="1"/>
  <c r="G1764" i="1"/>
  <c r="H1763" i="1"/>
  <c r="G1763" i="1"/>
  <c r="H1762" i="1"/>
  <c r="G1762" i="1"/>
  <c r="H1761" i="1"/>
  <c r="G1761" i="1"/>
  <c r="H1760" i="1"/>
  <c r="G1760" i="1"/>
  <c r="H1759" i="1"/>
  <c r="G1759" i="1"/>
  <c r="H1758" i="1"/>
  <c r="G1758" i="1"/>
  <c r="H1757" i="1"/>
  <c r="G1757" i="1"/>
  <c r="H1756" i="1"/>
  <c r="G1756" i="1"/>
  <c r="H1755" i="1"/>
  <c r="G1755" i="1"/>
  <c r="H1754" i="1"/>
  <c r="G1754" i="1"/>
  <c r="H1753" i="1"/>
  <c r="G1753" i="1"/>
  <c r="H1752" i="1"/>
  <c r="G1752" i="1"/>
  <c r="H1751" i="1"/>
  <c r="G1751" i="1"/>
  <c r="H1750" i="1"/>
  <c r="G1750" i="1"/>
  <c r="H1749" i="1"/>
  <c r="G1749" i="1"/>
  <c r="H1748" i="1"/>
  <c r="G1748" i="1"/>
  <c r="H1747" i="1"/>
  <c r="G1747" i="1"/>
  <c r="H1746" i="1"/>
  <c r="G1746" i="1"/>
  <c r="H1745" i="1"/>
  <c r="G1745" i="1"/>
  <c r="H1744" i="1"/>
  <c r="G1744" i="1"/>
  <c r="H1743" i="1"/>
  <c r="G1743" i="1"/>
  <c r="H1742" i="1"/>
  <c r="G1742" i="1"/>
  <c r="H1741" i="1"/>
  <c r="G1741" i="1"/>
  <c r="H1740" i="1"/>
  <c r="G1740" i="1"/>
  <c r="H1739" i="1"/>
  <c r="G1739" i="1"/>
  <c r="H1738" i="1"/>
  <c r="G1738" i="1"/>
  <c r="H1737" i="1"/>
  <c r="G1737" i="1"/>
  <c r="H1736" i="1"/>
  <c r="G1736" i="1"/>
  <c r="H1735" i="1"/>
  <c r="G1735" i="1"/>
  <c r="H1734" i="1"/>
  <c r="G1734" i="1"/>
  <c r="H1733" i="1"/>
  <c r="G1733" i="1"/>
  <c r="H1732" i="1"/>
  <c r="G1732" i="1"/>
  <c r="H1731" i="1"/>
  <c r="G1731" i="1"/>
  <c r="H1730" i="1"/>
  <c r="G1730" i="1"/>
  <c r="H1729" i="1"/>
  <c r="G1729" i="1"/>
  <c r="H1728" i="1"/>
  <c r="G1728" i="1"/>
  <c r="H1727" i="1"/>
  <c r="G1727" i="1"/>
  <c r="H1726" i="1"/>
  <c r="G1726" i="1"/>
  <c r="H1725" i="1"/>
  <c r="G1725" i="1"/>
  <c r="H1724" i="1"/>
  <c r="G1724" i="1"/>
  <c r="H1723" i="1"/>
  <c r="G1723" i="1"/>
  <c r="H1722" i="1"/>
  <c r="G1722" i="1"/>
  <c r="H1721" i="1"/>
  <c r="G1721" i="1"/>
  <c r="H1720" i="1"/>
  <c r="G1720" i="1"/>
  <c r="H1719" i="1"/>
  <c r="G1719" i="1"/>
  <c r="H1718" i="1"/>
  <c r="G1718" i="1"/>
  <c r="H1717" i="1"/>
  <c r="G1717" i="1"/>
  <c r="H1716" i="1"/>
  <c r="G1716" i="1"/>
  <c r="H1715" i="1"/>
  <c r="G1715" i="1"/>
  <c r="H1714" i="1"/>
  <c r="G1714" i="1"/>
  <c r="H1713" i="1"/>
  <c r="G1713" i="1"/>
  <c r="H1712" i="1"/>
  <c r="G1712" i="1"/>
  <c r="H1711" i="1"/>
  <c r="G1711" i="1"/>
  <c r="H1710" i="1"/>
  <c r="G1710" i="1"/>
  <c r="H1709" i="1"/>
  <c r="G1709" i="1"/>
  <c r="H1708" i="1"/>
  <c r="G1708" i="1"/>
  <c r="H1707" i="1"/>
  <c r="G1707" i="1"/>
  <c r="H1706" i="1"/>
  <c r="G1706" i="1"/>
  <c r="H1705" i="1"/>
  <c r="G1705" i="1"/>
  <c r="H1704" i="1"/>
  <c r="G1704" i="1"/>
  <c r="H1703" i="1"/>
  <c r="G1703" i="1"/>
  <c r="H1702" i="1"/>
  <c r="G1702" i="1"/>
  <c r="H1701" i="1"/>
  <c r="G1701" i="1"/>
  <c r="H1700" i="1"/>
  <c r="G1700" i="1"/>
  <c r="H1699" i="1"/>
  <c r="G1699" i="1"/>
  <c r="H1698" i="1"/>
  <c r="G1698" i="1"/>
  <c r="H1697" i="1"/>
  <c r="G1697" i="1"/>
  <c r="H1696" i="1"/>
  <c r="G1696" i="1"/>
  <c r="H1695" i="1"/>
  <c r="G1695" i="1"/>
  <c r="H1694" i="1"/>
  <c r="G1694" i="1"/>
  <c r="H1693" i="1"/>
  <c r="G1693" i="1"/>
  <c r="H1692" i="1"/>
  <c r="G1692" i="1"/>
  <c r="H1691" i="1"/>
  <c r="G1691" i="1"/>
  <c r="H1690" i="1"/>
  <c r="G1690" i="1"/>
  <c r="H1689" i="1"/>
  <c r="G1689" i="1"/>
  <c r="H1688" i="1"/>
  <c r="G1688" i="1"/>
  <c r="H1687" i="1"/>
  <c r="G1687" i="1"/>
  <c r="H1686" i="1"/>
  <c r="G1686" i="1"/>
  <c r="H1685" i="1"/>
  <c r="G1685" i="1"/>
  <c r="H1684" i="1"/>
  <c r="G1684" i="1"/>
  <c r="H1683" i="1"/>
  <c r="G1683" i="1"/>
  <c r="H1682" i="1"/>
  <c r="G1682" i="1"/>
  <c r="H1681" i="1"/>
  <c r="G1681" i="1"/>
  <c r="H1680" i="1"/>
  <c r="G1680" i="1"/>
  <c r="H1679" i="1"/>
  <c r="G1679" i="1"/>
  <c r="H1678" i="1"/>
  <c r="G1678" i="1"/>
  <c r="H1677" i="1"/>
  <c r="G1677" i="1"/>
  <c r="H1676" i="1"/>
  <c r="G1676" i="1"/>
  <c r="H1675" i="1"/>
  <c r="G1675" i="1"/>
  <c r="H1674" i="1"/>
  <c r="G1674" i="1"/>
  <c r="H1673" i="1"/>
  <c r="G1673" i="1"/>
  <c r="H1672" i="1"/>
  <c r="G1672" i="1"/>
  <c r="H1671" i="1"/>
  <c r="G1671" i="1"/>
  <c r="H1670" i="1"/>
  <c r="G1670" i="1"/>
  <c r="H1669" i="1"/>
  <c r="G1669" i="1"/>
  <c r="H1668" i="1"/>
  <c r="G1668" i="1"/>
  <c r="H1667" i="1"/>
  <c r="G1667" i="1"/>
  <c r="H1666" i="1"/>
  <c r="G1666" i="1"/>
  <c r="H1665" i="1"/>
  <c r="G1665" i="1"/>
  <c r="H1664" i="1"/>
  <c r="G1664" i="1"/>
  <c r="H1663" i="1"/>
  <c r="G1663" i="1"/>
  <c r="H1662" i="1"/>
  <c r="G1662" i="1"/>
  <c r="H1661" i="1"/>
  <c r="G1661" i="1"/>
  <c r="H1660" i="1"/>
  <c r="G1660" i="1"/>
  <c r="H1659" i="1"/>
  <c r="G1659" i="1"/>
  <c r="H1658" i="1"/>
  <c r="G1658" i="1"/>
  <c r="H1657" i="1"/>
  <c r="G1657" i="1"/>
  <c r="H1656" i="1"/>
  <c r="G1656" i="1"/>
  <c r="H1655" i="1"/>
  <c r="G1655" i="1"/>
  <c r="H1654" i="1"/>
  <c r="G1654" i="1"/>
  <c r="H1653" i="1"/>
  <c r="G1653" i="1"/>
  <c r="H1652" i="1"/>
  <c r="G1652" i="1"/>
  <c r="H1651" i="1"/>
  <c r="G1651" i="1"/>
  <c r="H1650" i="1"/>
  <c r="G1650" i="1"/>
  <c r="H1649" i="1"/>
  <c r="G1649" i="1"/>
  <c r="H1648" i="1"/>
  <c r="G1648" i="1"/>
  <c r="H1647" i="1"/>
  <c r="G1647" i="1"/>
  <c r="H1646" i="1"/>
  <c r="G1646" i="1"/>
  <c r="H1645" i="1"/>
  <c r="G1645" i="1"/>
  <c r="H1644" i="1"/>
  <c r="G1644" i="1"/>
  <c r="H1643" i="1"/>
  <c r="G1643" i="1"/>
  <c r="H1642" i="1"/>
  <c r="G1642" i="1"/>
  <c r="H1641" i="1"/>
  <c r="G1641" i="1"/>
  <c r="H1640" i="1"/>
  <c r="G1640" i="1"/>
  <c r="H1639" i="1"/>
  <c r="G1639" i="1"/>
  <c r="H1638" i="1"/>
  <c r="G1638" i="1"/>
  <c r="H1637" i="1"/>
  <c r="G1637" i="1"/>
  <c r="H1636" i="1"/>
  <c r="G1636" i="1"/>
  <c r="H1635" i="1"/>
  <c r="G1635" i="1"/>
  <c r="H1634" i="1"/>
  <c r="G1634" i="1"/>
  <c r="H1633" i="1"/>
  <c r="G1633" i="1"/>
  <c r="H1632" i="1"/>
  <c r="G1632" i="1"/>
  <c r="H1631" i="1"/>
  <c r="G1631" i="1"/>
  <c r="H1630" i="1"/>
  <c r="G1630" i="1"/>
  <c r="H1629" i="1"/>
  <c r="G1629" i="1"/>
  <c r="H1628" i="1"/>
  <c r="G1628" i="1"/>
  <c r="H1627" i="1"/>
  <c r="G1627" i="1"/>
  <c r="H1626" i="1"/>
  <c r="G1626" i="1"/>
  <c r="H1625" i="1"/>
  <c r="G1625" i="1"/>
  <c r="H1624" i="1"/>
  <c r="G1624" i="1"/>
  <c r="H1623" i="1"/>
  <c r="G1623" i="1"/>
  <c r="H1622" i="1"/>
  <c r="G1622" i="1"/>
  <c r="H1621" i="1"/>
  <c r="G1621" i="1"/>
  <c r="H1620" i="1"/>
  <c r="G1620" i="1"/>
  <c r="H1619" i="1"/>
  <c r="G1619" i="1"/>
  <c r="H1618" i="1"/>
  <c r="G1618" i="1"/>
  <c r="H1617" i="1"/>
  <c r="G1617" i="1"/>
  <c r="H1616" i="1"/>
  <c r="G1616" i="1"/>
  <c r="H1615" i="1"/>
  <c r="G1615" i="1"/>
  <c r="H1614" i="1"/>
  <c r="G1614" i="1"/>
  <c r="H1613" i="1"/>
  <c r="G1613" i="1"/>
  <c r="H1612" i="1"/>
  <c r="G1612" i="1"/>
  <c r="H1611" i="1"/>
  <c r="G1611" i="1"/>
  <c r="H1610" i="1"/>
  <c r="G1610" i="1"/>
  <c r="H1609" i="1"/>
  <c r="G1609" i="1"/>
  <c r="H1608" i="1"/>
  <c r="G1608" i="1"/>
  <c r="H1607" i="1"/>
  <c r="G1607" i="1"/>
  <c r="H1606" i="1"/>
  <c r="G1606" i="1"/>
  <c r="H1605" i="1"/>
  <c r="G1605" i="1"/>
  <c r="H1604" i="1"/>
  <c r="G1604" i="1"/>
  <c r="H1603" i="1"/>
  <c r="G1603" i="1"/>
  <c r="H1602" i="1"/>
  <c r="G1602" i="1"/>
  <c r="H1601" i="1"/>
  <c r="G1601" i="1"/>
  <c r="H1600" i="1"/>
  <c r="G1600" i="1"/>
  <c r="H1599" i="1"/>
  <c r="G1599" i="1"/>
  <c r="H1598" i="1"/>
  <c r="G1598" i="1"/>
  <c r="H1597" i="1"/>
  <c r="G1597" i="1"/>
  <c r="H1596" i="1"/>
  <c r="G1596" i="1"/>
  <c r="H1595" i="1"/>
  <c r="G1595" i="1"/>
  <c r="H1594" i="1"/>
  <c r="G1594" i="1"/>
  <c r="H1593" i="1"/>
  <c r="G1593" i="1"/>
  <c r="H1592" i="1"/>
  <c r="G1592" i="1"/>
  <c r="H1591" i="1"/>
  <c r="G1591" i="1"/>
  <c r="H1590" i="1"/>
  <c r="G1590" i="1"/>
  <c r="H1589" i="1"/>
  <c r="G1589" i="1"/>
  <c r="H1588" i="1"/>
  <c r="G1588" i="1"/>
  <c r="H1587" i="1"/>
  <c r="G1587" i="1"/>
  <c r="H1586" i="1"/>
  <c r="G1586" i="1"/>
  <c r="H1585" i="1"/>
  <c r="G1585" i="1"/>
  <c r="H1584" i="1"/>
  <c r="G1584" i="1"/>
  <c r="H1583" i="1"/>
  <c r="G1583" i="1"/>
  <c r="H1582" i="1"/>
  <c r="G1582" i="1"/>
  <c r="H1581" i="1"/>
  <c r="G1581" i="1"/>
  <c r="H1580" i="1"/>
  <c r="G1580" i="1"/>
  <c r="H1579" i="1"/>
  <c r="G1579" i="1"/>
  <c r="H1578" i="1"/>
  <c r="G1578" i="1"/>
  <c r="H1577" i="1"/>
  <c r="G1577" i="1"/>
  <c r="H1576" i="1"/>
  <c r="G1576" i="1"/>
  <c r="H1575" i="1"/>
  <c r="G1575" i="1"/>
  <c r="H1574" i="1"/>
  <c r="G1574" i="1"/>
  <c r="H1573" i="1"/>
  <c r="G1573" i="1"/>
  <c r="H1572" i="1"/>
  <c r="G1572" i="1"/>
  <c r="H1571" i="1"/>
  <c r="G1571" i="1"/>
  <c r="H1570" i="1"/>
  <c r="G1570" i="1"/>
  <c r="H1569" i="1"/>
  <c r="G1569" i="1"/>
  <c r="H1568" i="1"/>
  <c r="G1568" i="1"/>
  <c r="H1567" i="1"/>
  <c r="G1567" i="1"/>
  <c r="H1566" i="1"/>
  <c r="G1566" i="1"/>
  <c r="H1565" i="1"/>
  <c r="G1565" i="1"/>
  <c r="H1564" i="1"/>
  <c r="G1564" i="1"/>
  <c r="H1563" i="1"/>
  <c r="G1563" i="1"/>
  <c r="H1562" i="1"/>
  <c r="G1562" i="1"/>
  <c r="H1561" i="1"/>
  <c r="G1561" i="1"/>
  <c r="H1560" i="1"/>
  <c r="G1560" i="1"/>
  <c r="H1559" i="1"/>
  <c r="G1559" i="1"/>
  <c r="H1558" i="1"/>
  <c r="G1558" i="1"/>
  <c r="H1557" i="1"/>
  <c r="G1557" i="1"/>
  <c r="H1556" i="1"/>
  <c r="G1556" i="1"/>
  <c r="H1555" i="1"/>
  <c r="G1555" i="1"/>
  <c r="H1554" i="1"/>
  <c r="G1554" i="1"/>
  <c r="H1553" i="1"/>
  <c r="G1553" i="1"/>
  <c r="H1552" i="1"/>
  <c r="G1552" i="1"/>
  <c r="H1551" i="1"/>
  <c r="G1551" i="1"/>
  <c r="H1550" i="1"/>
  <c r="G1550" i="1"/>
  <c r="H1549" i="1"/>
  <c r="G1549" i="1"/>
  <c r="H1548" i="1"/>
  <c r="G1548" i="1"/>
  <c r="H1547" i="1"/>
  <c r="G1547" i="1"/>
  <c r="H1546" i="1"/>
  <c r="G1546" i="1"/>
  <c r="H1545" i="1"/>
  <c r="G1545" i="1"/>
  <c r="H1544" i="1"/>
  <c r="G1544" i="1"/>
  <c r="H1543" i="1"/>
  <c r="G1543" i="1"/>
  <c r="H1542" i="1"/>
  <c r="G1542" i="1"/>
  <c r="H1541" i="1"/>
  <c r="G1541" i="1"/>
  <c r="H1540" i="1"/>
  <c r="G1540" i="1"/>
  <c r="H1539" i="1"/>
  <c r="G1539" i="1"/>
  <c r="H1538" i="1"/>
  <c r="G1538" i="1"/>
  <c r="H1537" i="1"/>
  <c r="G1537" i="1"/>
  <c r="H1536" i="1"/>
  <c r="G1536" i="1"/>
  <c r="H1535" i="1"/>
  <c r="G1535" i="1"/>
  <c r="H1534" i="1"/>
  <c r="G1534" i="1"/>
  <c r="H1533" i="1"/>
  <c r="G1533" i="1"/>
  <c r="H1532" i="1"/>
  <c r="G1532" i="1"/>
  <c r="H1531" i="1"/>
  <c r="G1531" i="1"/>
  <c r="H1530" i="1"/>
  <c r="G1530" i="1"/>
  <c r="H1529" i="1"/>
  <c r="G1529" i="1"/>
  <c r="H1528" i="1"/>
  <c r="G1528" i="1"/>
  <c r="H1527" i="1"/>
  <c r="G1527" i="1"/>
  <c r="H1526" i="1"/>
  <c r="G1526" i="1"/>
  <c r="H1525" i="1"/>
  <c r="G1525" i="1"/>
  <c r="H1524" i="1"/>
  <c r="G1524" i="1"/>
  <c r="H1523" i="1"/>
  <c r="G1523" i="1"/>
  <c r="H1522" i="1"/>
  <c r="G1522" i="1"/>
  <c r="H1521" i="1"/>
  <c r="G1521" i="1"/>
  <c r="H1520" i="1"/>
  <c r="G1520" i="1"/>
  <c r="H1519" i="1"/>
  <c r="G1519" i="1"/>
  <c r="H1518" i="1"/>
  <c r="G1518" i="1"/>
  <c r="H1517" i="1"/>
  <c r="G1517" i="1"/>
  <c r="H1516" i="1"/>
  <c r="G1516" i="1"/>
  <c r="H1515" i="1"/>
  <c r="G1515" i="1"/>
  <c r="H1514" i="1"/>
  <c r="G1514" i="1"/>
  <c r="H1513" i="1"/>
  <c r="G1513" i="1"/>
  <c r="H1512" i="1"/>
  <c r="G1512" i="1"/>
  <c r="H1511" i="1"/>
  <c r="G1511" i="1"/>
  <c r="H1510" i="1"/>
  <c r="G1510" i="1"/>
  <c r="H1509" i="1"/>
  <c r="G1509" i="1"/>
  <c r="H1508" i="1"/>
  <c r="G1508" i="1"/>
  <c r="H1507" i="1"/>
  <c r="G1507" i="1"/>
  <c r="H1506" i="1"/>
  <c r="G1506" i="1"/>
  <c r="H1505" i="1"/>
  <c r="G1505" i="1"/>
  <c r="H1504" i="1"/>
  <c r="G1504" i="1"/>
  <c r="H1503" i="1"/>
  <c r="G1503" i="1"/>
  <c r="H1502" i="1"/>
  <c r="G1502" i="1"/>
  <c r="H1501" i="1"/>
  <c r="G1501" i="1"/>
  <c r="H1500" i="1"/>
  <c r="G1500" i="1"/>
  <c r="H1499" i="1"/>
  <c r="G1499" i="1"/>
  <c r="H1498" i="1"/>
  <c r="G1498" i="1"/>
  <c r="H1497" i="1"/>
  <c r="G1497" i="1"/>
  <c r="H1496" i="1"/>
  <c r="G1496" i="1"/>
  <c r="H1495" i="1"/>
  <c r="G1495" i="1"/>
  <c r="H1494" i="1"/>
  <c r="G1494" i="1"/>
  <c r="H1493" i="1"/>
  <c r="G1493" i="1"/>
  <c r="H1492" i="1"/>
  <c r="G1492" i="1"/>
  <c r="H1491" i="1"/>
  <c r="G1491" i="1"/>
  <c r="H1490" i="1"/>
  <c r="G1490" i="1"/>
  <c r="H1489" i="1"/>
  <c r="G1489" i="1"/>
  <c r="H1488" i="1"/>
  <c r="G1488" i="1"/>
  <c r="H1487" i="1"/>
  <c r="G1487" i="1"/>
  <c r="H1486" i="1"/>
  <c r="G1486" i="1"/>
  <c r="H1485" i="1"/>
  <c r="G1485" i="1"/>
  <c r="H1484" i="1"/>
  <c r="G1484" i="1"/>
  <c r="H1483" i="1"/>
  <c r="G1483" i="1"/>
  <c r="H1482" i="1"/>
  <c r="G1482" i="1"/>
  <c r="H1481" i="1"/>
  <c r="G1481" i="1"/>
  <c r="H1480" i="1"/>
  <c r="G1480" i="1"/>
  <c r="H1479" i="1"/>
  <c r="G1479" i="1"/>
  <c r="H1478" i="1"/>
  <c r="G1478" i="1"/>
  <c r="H1477" i="1"/>
  <c r="G1477" i="1"/>
  <c r="H1476" i="1"/>
  <c r="G1476" i="1"/>
  <c r="H1475" i="1"/>
  <c r="G1475" i="1"/>
  <c r="H1474" i="1"/>
  <c r="G1474" i="1"/>
  <c r="H1473" i="1"/>
  <c r="G1473" i="1"/>
  <c r="H1472" i="1"/>
  <c r="G1472" i="1"/>
  <c r="H1471" i="1"/>
  <c r="G1471" i="1"/>
  <c r="H1470" i="1"/>
  <c r="G1470" i="1"/>
  <c r="H1469" i="1"/>
  <c r="G1469" i="1"/>
  <c r="H1468" i="1"/>
  <c r="G1468" i="1"/>
  <c r="H1467" i="1"/>
  <c r="G1467" i="1"/>
  <c r="H1466" i="1"/>
  <c r="G1466" i="1"/>
  <c r="H1465" i="1"/>
  <c r="G1465" i="1"/>
  <c r="H1464" i="1"/>
  <c r="G1464" i="1"/>
  <c r="H1463" i="1"/>
  <c r="G1463" i="1"/>
  <c r="H1462" i="1"/>
  <c r="G1462" i="1"/>
  <c r="H1461" i="1"/>
  <c r="G1461" i="1"/>
  <c r="H1460" i="1"/>
  <c r="G1460" i="1"/>
  <c r="H1459" i="1"/>
  <c r="G1459" i="1"/>
  <c r="H1458" i="1"/>
  <c r="G1458" i="1"/>
  <c r="H1457" i="1"/>
  <c r="G1457" i="1"/>
  <c r="H1456" i="1"/>
  <c r="G1456" i="1"/>
  <c r="H1455" i="1"/>
  <c r="G1455" i="1"/>
  <c r="H1454" i="1"/>
  <c r="G1454" i="1"/>
  <c r="H1453" i="1"/>
  <c r="G1453" i="1"/>
  <c r="H1452" i="1"/>
  <c r="G1452" i="1"/>
  <c r="H1451" i="1"/>
  <c r="G1451" i="1"/>
  <c r="H1450" i="1"/>
  <c r="G1450" i="1"/>
  <c r="H1449" i="1"/>
  <c r="G1449" i="1"/>
  <c r="H1448" i="1"/>
  <c r="G1448" i="1"/>
  <c r="H1447" i="1"/>
  <c r="G1447" i="1"/>
  <c r="H1446" i="1"/>
  <c r="G1446" i="1"/>
  <c r="H1445" i="1"/>
  <c r="G1445" i="1"/>
  <c r="H1444" i="1"/>
  <c r="G1444" i="1"/>
  <c r="H1443" i="1"/>
  <c r="G1443" i="1"/>
  <c r="H1442" i="1"/>
  <c r="G1442" i="1"/>
  <c r="H1441" i="1"/>
  <c r="G1441" i="1"/>
  <c r="H1440" i="1"/>
  <c r="G1440" i="1"/>
  <c r="H1439" i="1"/>
  <c r="G1439" i="1"/>
  <c r="H1438" i="1"/>
  <c r="G1438" i="1"/>
  <c r="H1437" i="1"/>
  <c r="G1437" i="1"/>
  <c r="H1436" i="1"/>
  <c r="G1436" i="1"/>
  <c r="H1435" i="1"/>
  <c r="G1435" i="1"/>
  <c r="H1434" i="1"/>
  <c r="G1434" i="1"/>
  <c r="H1433" i="1"/>
  <c r="G1433" i="1"/>
  <c r="H1432" i="1"/>
  <c r="G1432" i="1"/>
  <c r="H1431" i="1"/>
  <c r="G1431" i="1"/>
  <c r="H1430" i="1"/>
  <c r="G1430" i="1"/>
  <c r="H1429" i="1"/>
  <c r="G1429" i="1"/>
  <c r="H1428" i="1"/>
  <c r="G1428" i="1"/>
  <c r="H1427" i="1"/>
  <c r="G1427" i="1"/>
  <c r="H1426" i="1"/>
  <c r="G1426" i="1"/>
  <c r="H1425" i="1"/>
  <c r="G1425" i="1"/>
  <c r="H1424" i="1"/>
  <c r="G1424" i="1"/>
  <c r="H1423" i="1"/>
  <c r="G1423" i="1"/>
  <c r="H1422" i="1"/>
  <c r="G1422" i="1"/>
  <c r="H1421" i="1"/>
  <c r="G1421" i="1"/>
  <c r="H1420" i="1"/>
  <c r="G1420" i="1"/>
  <c r="H1419" i="1"/>
  <c r="G1419" i="1"/>
  <c r="H1418" i="1"/>
  <c r="G1418" i="1"/>
  <c r="H1417" i="1"/>
  <c r="G1417" i="1"/>
  <c r="H1416" i="1"/>
  <c r="G1416" i="1"/>
  <c r="H1415" i="1"/>
  <c r="G1415" i="1"/>
  <c r="H1414" i="1"/>
  <c r="G1414" i="1"/>
  <c r="H1413" i="1"/>
  <c r="G1413" i="1"/>
  <c r="H1412" i="1"/>
  <c r="G1412" i="1"/>
  <c r="H1411" i="1"/>
  <c r="G1411" i="1"/>
  <c r="H1410" i="1"/>
  <c r="G1410" i="1"/>
  <c r="H1409" i="1"/>
  <c r="G1409" i="1"/>
  <c r="H1408" i="1"/>
  <c r="G1408" i="1"/>
  <c r="H1407" i="1"/>
  <c r="G1407" i="1"/>
  <c r="H1406" i="1"/>
  <c r="G1406" i="1"/>
  <c r="H1405" i="1"/>
  <c r="G1405" i="1"/>
  <c r="H1404" i="1"/>
  <c r="G1404" i="1"/>
  <c r="H1403" i="1"/>
  <c r="G1403" i="1"/>
  <c r="H1402" i="1"/>
  <c r="G1402" i="1"/>
  <c r="H1401" i="1"/>
  <c r="G1401" i="1"/>
  <c r="H1400" i="1"/>
  <c r="G1400" i="1"/>
  <c r="H1399" i="1"/>
  <c r="G1399" i="1"/>
  <c r="H1398" i="1"/>
  <c r="G1398" i="1"/>
  <c r="H1397" i="1"/>
  <c r="G1397" i="1"/>
  <c r="H1396" i="1"/>
  <c r="G1396" i="1"/>
  <c r="H1395" i="1"/>
  <c r="G1395" i="1"/>
  <c r="H1394" i="1"/>
  <c r="G1394" i="1"/>
  <c r="H1393" i="1"/>
  <c r="G1393" i="1"/>
  <c r="H1392" i="1"/>
  <c r="G1392" i="1"/>
  <c r="H1391" i="1"/>
  <c r="G1391" i="1"/>
  <c r="H1390" i="1"/>
  <c r="G1390" i="1"/>
  <c r="H1389" i="1"/>
  <c r="G1389" i="1"/>
  <c r="H1388" i="1"/>
  <c r="G1388" i="1"/>
  <c r="H1387" i="1"/>
  <c r="G1387" i="1"/>
  <c r="H1386" i="1"/>
  <c r="G1386" i="1"/>
  <c r="H1385" i="1"/>
  <c r="G1385" i="1"/>
  <c r="H1384" i="1"/>
  <c r="G1384" i="1"/>
  <c r="H1383" i="1"/>
  <c r="G1383" i="1"/>
  <c r="H1382" i="1"/>
  <c r="G1382" i="1"/>
  <c r="H1381" i="1"/>
  <c r="G1381" i="1"/>
  <c r="H1380" i="1"/>
  <c r="G1380" i="1"/>
  <c r="H1379" i="1"/>
  <c r="G1379" i="1"/>
  <c r="H1378" i="1"/>
  <c r="G1378" i="1"/>
  <c r="H1377" i="1"/>
  <c r="G1377" i="1"/>
  <c r="H1376" i="1"/>
  <c r="G1376" i="1"/>
  <c r="H1375" i="1"/>
  <c r="G1375" i="1"/>
  <c r="H1374" i="1"/>
  <c r="G1374" i="1"/>
  <c r="H1373" i="1"/>
  <c r="G1373" i="1"/>
  <c r="H1372" i="1"/>
  <c r="G1372" i="1"/>
  <c r="H1371" i="1"/>
  <c r="G1371" i="1"/>
  <c r="H1370" i="1"/>
  <c r="G1370" i="1"/>
  <c r="H1369" i="1"/>
  <c r="G1369" i="1"/>
  <c r="H1368" i="1"/>
  <c r="G1368" i="1"/>
  <c r="H1367" i="1"/>
  <c r="G1367" i="1"/>
  <c r="H1366" i="1"/>
  <c r="G1366" i="1"/>
  <c r="H1365" i="1"/>
  <c r="G1365" i="1"/>
  <c r="H1364" i="1"/>
  <c r="G1364" i="1"/>
  <c r="H1363" i="1"/>
  <c r="G1363" i="1"/>
  <c r="H1362" i="1"/>
  <c r="G1362" i="1"/>
  <c r="H1361" i="1"/>
  <c r="G1361" i="1"/>
  <c r="H1360" i="1"/>
  <c r="G1360" i="1"/>
  <c r="H1359" i="1"/>
  <c r="G1359" i="1"/>
  <c r="H1358" i="1"/>
  <c r="G1358" i="1"/>
  <c r="H1357" i="1"/>
  <c r="G1357" i="1"/>
  <c r="H1356" i="1"/>
  <c r="G1356" i="1"/>
  <c r="H1355" i="1"/>
  <c r="G1355" i="1"/>
  <c r="H1354" i="1"/>
  <c r="G1354" i="1"/>
  <c r="H1353" i="1"/>
  <c r="G1353" i="1"/>
  <c r="H1352" i="1"/>
  <c r="G1352" i="1"/>
  <c r="H1351" i="1"/>
  <c r="G1351" i="1"/>
  <c r="H1350" i="1"/>
  <c r="G1350" i="1"/>
  <c r="H1349" i="1"/>
  <c r="G1349" i="1"/>
  <c r="H1348" i="1"/>
  <c r="G1348" i="1"/>
  <c r="H1347" i="1"/>
  <c r="G1347" i="1"/>
  <c r="H1346" i="1"/>
  <c r="G1346" i="1"/>
  <c r="H1345" i="1"/>
  <c r="G1345" i="1"/>
  <c r="H1344" i="1"/>
  <c r="G1344" i="1"/>
  <c r="H1343" i="1"/>
  <c r="G1343" i="1"/>
  <c r="H1342" i="1"/>
  <c r="G1342" i="1"/>
  <c r="H1341" i="1"/>
  <c r="G1341" i="1"/>
  <c r="H1340" i="1"/>
  <c r="G1340" i="1"/>
  <c r="H1339" i="1"/>
  <c r="G1339" i="1"/>
  <c r="H1338" i="1"/>
  <c r="G1338" i="1"/>
  <c r="H1337" i="1"/>
  <c r="G1337" i="1"/>
  <c r="H1336" i="1"/>
  <c r="G1336" i="1"/>
  <c r="H1335" i="1"/>
  <c r="G1335" i="1"/>
  <c r="H1334" i="1"/>
  <c r="G1334" i="1"/>
  <c r="H1333" i="1"/>
  <c r="G1333" i="1"/>
  <c r="H1332" i="1"/>
  <c r="G1332" i="1"/>
  <c r="H1331" i="1"/>
  <c r="G1331" i="1"/>
  <c r="H1330" i="1"/>
  <c r="G1330" i="1"/>
  <c r="H1329" i="1"/>
  <c r="G1329" i="1"/>
  <c r="H1328" i="1"/>
  <c r="G1328" i="1"/>
  <c r="H1327" i="1"/>
  <c r="G1327" i="1"/>
  <c r="H1326" i="1"/>
  <c r="G1326" i="1"/>
  <c r="H1325" i="1"/>
  <c r="G1325" i="1"/>
  <c r="H1324" i="1"/>
  <c r="G1324" i="1"/>
  <c r="H1323" i="1"/>
  <c r="G1323" i="1"/>
  <c r="H1322" i="1"/>
  <c r="G1322" i="1"/>
  <c r="H1321" i="1"/>
  <c r="G1321" i="1"/>
  <c r="H1320" i="1"/>
  <c r="G1320" i="1"/>
  <c r="H1319" i="1"/>
  <c r="G1319" i="1"/>
  <c r="H1318" i="1"/>
  <c r="G1318" i="1"/>
  <c r="H1317" i="1"/>
  <c r="G1317" i="1"/>
  <c r="H1316" i="1"/>
  <c r="G1316" i="1"/>
  <c r="H1315" i="1"/>
  <c r="G1315" i="1"/>
  <c r="H1314" i="1"/>
  <c r="G1314" i="1"/>
  <c r="H1313" i="1"/>
  <c r="G1313" i="1"/>
  <c r="H1312" i="1"/>
  <c r="G1312" i="1"/>
  <c r="H1311" i="1"/>
  <c r="G1311" i="1"/>
  <c r="H1310" i="1"/>
  <c r="G1310" i="1"/>
  <c r="H1309" i="1"/>
  <c r="G1309" i="1"/>
  <c r="H1308" i="1"/>
  <c r="G1308" i="1"/>
  <c r="H1307" i="1"/>
  <c r="G1307" i="1"/>
  <c r="H1306" i="1"/>
  <c r="G1306" i="1"/>
  <c r="H1305" i="1"/>
  <c r="G1305" i="1"/>
  <c r="H1304" i="1"/>
  <c r="G1304" i="1"/>
  <c r="H1303" i="1"/>
  <c r="G1303" i="1"/>
  <c r="H1302" i="1"/>
  <c r="G1302" i="1"/>
  <c r="H1301" i="1"/>
  <c r="G1301" i="1"/>
  <c r="H1300" i="1"/>
  <c r="G1300" i="1"/>
  <c r="H1299" i="1"/>
  <c r="G1299" i="1"/>
  <c r="H1298" i="1"/>
  <c r="G1298" i="1"/>
  <c r="H1297" i="1"/>
  <c r="G1297" i="1"/>
  <c r="H1296" i="1"/>
  <c r="G1296" i="1"/>
  <c r="H1295" i="1"/>
  <c r="G1295" i="1"/>
  <c r="H1294" i="1"/>
  <c r="G1294" i="1"/>
  <c r="H1293" i="1"/>
  <c r="G1293" i="1"/>
  <c r="H1292" i="1"/>
  <c r="G1292" i="1"/>
  <c r="H1291" i="1"/>
  <c r="G1291" i="1"/>
  <c r="H1290" i="1"/>
  <c r="G1290" i="1"/>
  <c r="H1289" i="1"/>
  <c r="G1289" i="1"/>
  <c r="H1288" i="1"/>
  <c r="G1288" i="1"/>
  <c r="H1287" i="1"/>
  <c r="G1287" i="1"/>
  <c r="H1286" i="1"/>
  <c r="G1286" i="1"/>
  <c r="H1285" i="1"/>
  <c r="G1285" i="1"/>
  <c r="H1284" i="1"/>
  <c r="G1284" i="1"/>
  <c r="H1283" i="1"/>
  <c r="G1283" i="1"/>
  <c r="H1282" i="1"/>
  <c r="G1282" i="1"/>
  <c r="H1281" i="1"/>
  <c r="G1281" i="1"/>
  <c r="H1280" i="1"/>
  <c r="G1280" i="1"/>
  <c r="H1279" i="1"/>
  <c r="G1279" i="1"/>
  <c r="H1278" i="1"/>
  <c r="G1278" i="1"/>
  <c r="H1277" i="1"/>
  <c r="G1277" i="1"/>
  <c r="H1276" i="1"/>
  <c r="G1276" i="1"/>
  <c r="H1275" i="1"/>
  <c r="G1275" i="1"/>
  <c r="H1274" i="1"/>
  <c r="G1274" i="1"/>
  <c r="H1273" i="1"/>
  <c r="G1273" i="1"/>
  <c r="H1272" i="1"/>
  <c r="G1272" i="1"/>
  <c r="H1271" i="1"/>
  <c r="G1271" i="1"/>
  <c r="H1270" i="1"/>
  <c r="G1270" i="1"/>
  <c r="H1269" i="1"/>
  <c r="G1269" i="1"/>
  <c r="H1268" i="1"/>
  <c r="G1268" i="1"/>
  <c r="H1267" i="1"/>
  <c r="G1267" i="1"/>
  <c r="H1266" i="1"/>
  <c r="G1266" i="1"/>
  <c r="H1265" i="1"/>
  <c r="G1265" i="1"/>
  <c r="H1264" i="1"/>
  <c r="G1264" i="1"/>
  <c r="H1263" i="1"/>
  <c r="G1263" i="1"/>
  <c r="H1262" i="1"/>
  <c r="G1262" i="1"/>
  <c r="H1261" i="1"/>
  <c r="G1261" i="1"/>
  <c r="H1260" i="1"/>
  <c r="G1260" i="1"/>
  <c r="H1259" i="1"/>
  <c r="G1259" i="1"/>
  <c r="H1258" i="1"/>
  <c r="G1258" i="1"/>
  <c r="H1257" i="1"/>
  <c r="G1257" i="1"/>
  <c r="H1256" i="1"/>
  <c r="G1256" i="1"/>
  <c r="H1255" i="1"/>
  <c r="G1255" i="1"/>
  <c r="H1254" i="1"/>
  <c r="G1254" i="1"/>
  <c r="H1253" i="1"/>
  <c r="G1253" i="1"/>
  <c r="H1252" i="1"/>
  <c r="G1252" i="1"/>
  <c r="H1251" i="1"/>
  <c r="G1251" i="1"/>
  <c r="H1250" i="1"/>
  <c r="G1250" i="1"/>
  <c r="H1249" i="1"/>
  <c r="G1249" i="1"/>
  <c r="H1248" i="1"/>
  <c r="G1248" i="1"/>
  <c r="H1247" i="1"/>
  <c r="G1247" i="1"/>
  <c r="H1246" i="1"/>
  <c r="G1246" i="1"/>
  <c r="H1245" i="1"/>
  <c r="G1245" i="1"/>
  <c r="H1244" i="1"/>
  <c r="G1244" i="1"/>
  <c r="H1243" i="1"/>
  <c r="G1243" i="1"/>
  <c r="H1242" i="1"/>
  <c r="G1242" i="1"/>
  <c r="H1241" i="1"/>
  <c r="G1241" i="1"/>
  <c r="H1240" i="1"/>
  <c r="G1240" i="1"/>
  <c r="H1239" i="1"/>
  <c r="G1239" i="1"/>
  <c r="H1238" i="1"/>
  <c r="G1238" i="1"/>
  <c r="H1237" i="1"/>
  <c r="G1237" i="1"/>
  <c r="H1236" i="1"/>
  <c r="G1236" i="1"/>
  <c r="H1235" i="1"/>
  <c r="G1235" i="1"/>
  <c r="H1234" i="1"/>
  <c r="G1234" i="1"/>
  <c r="H1233" i="1"/>
  <c r="G1233" i="1"/>
  <c r="H1232" i="1"/>
  <c r="G1232" i="1"/>
  <c r="H1231" i="1"/>
  <c r="G1231" i="1"/>
  <c r="H1230" i="1"/>
  <c r="G1230" i="1"/>
  <c r="H1229" i="1"/>
  <c r="G1229" i="1"/>
  <c r="H1228" i="1"/>
  <c r="G1228" i="1"/>
  <c r="H1227" i="1"/>
  <c r="G1227" i="1"/>
  <c r="H1226" i="1"/>
  <c r="G1226" i="1"/>
  <c r="H1225" i="1"/>
  <c r="G1225" i="1"/>
  <c r="H1224" i="1"/>
  <c r="G1224" i="1"/>
  <c r="H1223" i="1"/>
  <c r="G1223" i="1"/>
  <c r="H1222" i="1"/>
  <c r="G1222" i="1"/>
  <c r="H1221" i="1"/>
  <c r="G1221" i="1"/>
  <c r="H1220" i="1"/>
  <c r="G1220" i="1"/>
  <c r="H1219" i="1"/>
  <c r="G1219" i="1"/>
  <c r="H1218" i="1"/>
  <c r="G1218" i="1"/>
  <c r="H1217" i="1"/>
  <c r="G1217" i="1"/>
  <c r="H1216" i="1"/>
  <c r="G1216" i="1"/>
  <c r="H1215" i="1"/>
  <c r="G1215" i="1"/>
  <c r="H1214" i="1"/>
  <c r="G1214" i="1"/>
  <c r="H1213" i="1"/>
  <c r="G1213" i="1"/>
  <c r="H1212" i="1"/>
  <c r="G1212" i="1"/>
  <c r="H1211" i="1"/>
  <c r="G1211" i="1"/>
  <c r="H1210" i="1"/>
  <c r="G1210" i="1"/>
  <c r="H1209" i="1"/>
  <c r="G1209" i="1"/>
  <c r="H1208" i="1"/>
  <c r="G1208" i="1"/>
  <c r="H1207" i="1"/>
  <c r="G1207" i="1"/>
  <c r="H1206" i="1"/>
  <c r="G1206" i="1"/>
  <c r="H1205" i="1"/>
  <c r="G1205" i="1"/>
  <c r="H1204" i="1"/>
  <c r="G1204" i="1"/>
  <c r="H1203" i="1"/>
  <c r="G1203" i="1"/>
  <c r="H1202" i="1"/>
  <c r="G1202" i="1"/>
  <c r="H1201" i="1"/>
  <c r="G1201" i="1"/>
  <c r="H1200" i="1"/>
  <c r="G1200" i="1"/>
  <c r="H1199" i="1"/>
  <c r="G1199" i="1"/>
  <c r="H1198" i="1"/>
  <c r="G1198" i="1"/>
  <c r="H1197" i="1"/>
  <c r="G1197" i="1"/>
  <c r="H1196" i="1"/>
  <c r="G1196" i="1"/>
  <c r="H1195" i="1"/>
  <c r="G1195" i="1"/>
  <c r="H1194" i="1"/>
  <c r="G1194" i="1"/>
  <c r="H1193" i="1"/>
  <c r="G1193" i="1"/>
  <c r="H1192" i="1"/>
  <c r="G1192" i="1"/>
  <c r="H1191" i="1"/>
  <c r="G1191" i="1"/>
  <c r="H1190" i="1"/>
  <c r="G1190" i="1"/>
  <c r="H1189" i="1"/>
  <c r="G1189" i="1"/>
  <c r="H1188" i="1"/>
  <c r="G1188" i="1"/>
  <c r="H1187" i="1"/>
  <c r="G1187" i="1"/>
  <c r="H1186" i="1"/>
  <c r="G1186" i="1"/>
  <c r="H1185" i="1"/>
  <c r="G1185" i="1"/>
  <c r="H1184" i="1"/>
  <c r="G1184" i="1"/>
  <c r="H1183" i="1"/>
  <c r="G1183" i="1"/>
  <c r="H1182" i="1"/>
  <c r="G1182" i="1"/>
  <c r="H1181" i="1"/>
  <c r="G1181" i="1"/>
  <c r="H1180" i="1"/>
  <c r="G1180" i="1"/>
  <c r="H1179" i="1"/>
  <c r="G1179" i="1"/>
  <c r="H1178" i="1"/>
  <c r="G1178" i="1"/>
  <c r="H1177" i="1"/>
  <c r="G1177" i="1"/>
  <c r="H1176" i="1"/>
  <c r="G1176" i="1"/>
  <c r="H1175" i="1"/>
  <c r="G1175" i="1"/>
  <c r="H1174" i="1"/>
  <c r="G1174" i="1"/>
  <c r="H1173" i="1"/>
  <c r="G1173" i="1"/>
  <c r="H1172" i="1"/>
  <c r="G1172" i="1"/>
  <c r="H1171" i="1"/>
  <c r="G1171" i="1"/>
  <c r="H1170" i="1"/>
  <c r="G1170" i="1"/>
  <c r="H1169" i="1"/>
  <c r="G1169" i="1"/>
  <c r="H1168" i="1"/>
  <c r="G1168" i="1"/>
  <c r="H1167" i="1"/>
  <c r="G1167" i="1"/>
  <c r="H1166" i="1"/>
  <c r="G1166" i="1"/>
  <c r="H1165" i="1"/>
  <c r="G1165" i="1"/>
  <c r="H1164" i="1"/>
  <c r="G1164" i="1"/>
  <c r="H1163" i="1"/>
  <c r="G1163" i="1"/>
  <c r="H1162" i="1"/>
  <c r="G1162" i="1"/>
  <c r="H1161" i="1"/>
  <c r="G1161" i="1"/>
  <c r="H1160" i="1"/>
  <c r="G1160" i="1"/>
  <c r="H1159" i="1"/>
  <c r="G1159" i="1"/>
  <c r="H1158" i="1"/>
  <c r="G1158" i="1"/>
  <c r="H1157" i="1"/>
  <c r="G1157" i="1"/>
  <c r="H1156" i="1"/>
  <c r="G1156" i="1"/>
  <c r="H1155" i="1"/>
  <c r="G1155" i="1"/>
  <c r="H1154" i="1"/>
  <c r="G1154" i="1"/>
  <c r="H1153" i="1"/>
  <c r="G1153" i="1"/>
  <c r="H1152" i="1"/>
  <c r="G1152" i="1"/>
  <c r="H1151" i="1"/>
  <c r="G1151" i="1"/>
  <c r="H1150" i="1"/>
  <c r="G1150" i="1"/>
  <c r="H1149" i="1"/>
  <c r="G1149" i="1"/>
  <c r="H1148" i="1"/>
  <c r="G1148" i="1"/>
  <c r="H1147" i="1"/>
  <c r="G1147" i="1"/>
  <c r="H1146" i="1"/>
  <c r="G1146" i="1"/>
  <c r="H1145" i="1"/>
  <c r="G1145" i="1"/>
  <c r="H1144" i="1"/>
  <c r="G1144" i="1"/>
  <c r="H1143" i="1"/>
  <c r="G1143" i="1"/>
  <c r="H1142" i="1"/>
  <c r="G1142" i="1"/>
  <c r="H1141" i="1"/>
  <c r="G1141" i="1"/>
  <c r="H1140" i="1"/>
  <c r="G1140" i="1"/>
  <c r="H1139" i="1"/>
  <c r="G1139" i="1"/>
  <c r="H1138" i="1"/>
  <c r="G1138" i="1"/>
  <c r="H1137" i="1"/>
  <c r="G1137" i="1"/>
  <c r="H1136" i="1"/>
  <c r="G1136" i="1"/>
  <c r="H1135" i="1"/>
  <c r="G1135" i="1"/>
  <c r="H1134" i="1"/>
  <c r="G1134" i="1"/>
  <c r="H1133" i="1"/>
  <c r="G1133" i="1"/>
  <c r="H1132" i="1"/>
  <c r="G1132" i="1"/>
  <c r="H1131" i="1"/>
  <c r="G1131" i="1"/>
  <c r="H1130" i="1"/>
  <c r="G1130" i="1"/>
  <c r="H1129" i="1"/>
  <c r="G1129" i="1"/>
  <c r="H1128" i="1"/>
  <c r="G1128" i="1"/>
  <c r="H1127" i="1"/>
  <c r="G1127" i="1"/>
  <c r="H1126" i="1"/>
  <c r="G1126" i="1"/>
  <c r="H1125" i="1"/>
  <c r="G1125" i="1"/>
  <c r="H1124" i="1"/>
  <c r="G1124" i="1"/>
  <c r="H1123" i="1"/>
  <c r="G1123" i="1"/>
  <c r="H1122" i="1"/>
  <c r="G1122" i="1"/>
  <c r="H1121" i="1"/>
  <c r="G1121" i="1"/>
  <c r="H1120" i="1"/>
  <c r="G1120" i="1"/>
  <c r="H1119" i="1"/>
  <c r="G1119" i="1"/>
  <c r="H1118" i="1"/>
  <c r="G1118" i="1"/>
  <c r="H1117" i="1"/>
  <c r="G1117" i="1"/>
  <c r="H1116" i="1"/>
  <c r="G1116" i="1"/>
  <c r="H1115" i="1"/>
  <c r="G1115" i="1"/>
  <c r="H1114" i="1"/>
  <c r="G1114" i="1"/>
  <c r="H1113" i="1"/>
  <c r="G1113" i="1"/>
  <c r="H1112" i="1"/>
  <c r="G1112" i="1"/>
  <c r="H1111" i="1"/>
  <c r="G1111" i="1"/>
  <c r="H1110" i="1"/>
  <c r="G1110" i="1"/>
  <c r="H1109" i="1"/>
  <c r="G1109" i="1"/>
  <c r="H1108" i="1"/>
  <c r="G1108" i="1"/>
  <c r="H1107" i="1"/>
  <c r="G1107" i="1"/>
  <c r="H1106" i="1"/>
  <c r="G1106" i="1"/>
  <c r="H1105" i="1"/>
  <c r="G1105" i="1"/>
  <c r="H1104" i="1"/>
  <c r="G1104" i="1"/>
  <c r="H1103" i="1"/>
  <c r="G1103" i="1"/>
  <c r="H1102" i="1"/>
  <c r="G1102" i="1"/>
  <c r="H1101" i="1"/>
  <c r="G1101" i="1"/>
  <c r="H1100" i="1"/>
  <c r="G1100" i="1"/>
  <c r="H1099" i="1"/>
  <c r="G1099" i="1"/>
  <c r="H1098" i="1"/>
  <c r="G1098" i="1"/>
  <c r="H1097" i="1"/>
  <c r="G1097" i="1"/>
  <c r="H1096" i="1"/>
  <c r="G1096" i="1"/>
  <c r="H1095" i="1"/>
  <c r="G1095" i="1"/>
  <c r="H1094" i="1"/>
  <c r="G1094" i="1"/>
  <c r="H1093" i="1"/>
  <c r="G1093" i="1"/>
  <c r="H1092" i="1"/>
  <c r="G1092" i="1"/>
  <c r="H1091" i="1"/>
  <c r="G1091" i="1"/>
  <c r="H1090" i="1"/>
  <c r="G1090" i="1"/>
  <c r="H1089" i="1"/>
  <c r="G1089" i="1"/>
  <c r="H1088" i="1"/>
  <c r="G1088" i="1"/>
  <c r="H1087" i="1"/>
  <c r="G1087" i="1"/>
  <c r="H1086" i="1"/>
  <c r="G1086" i="1"/>
  <c r="H1085" i="1"/>
  <c r="G1085" i="1"/>
  <c r="H1084" i="1"/>
  <c r="G1084" i="1"/>
  <c r="H1083" i="1"/>
  <c r="G1083" i="1"/>
  <c r="H1082" i="1"/>
  <c r="G1082" i="1"/>
  <c r="H1081" i="1"/>
  <c r="G1081" i="1"/>
  <c r="H1080" i="1"/>
  <c r="G1080" i="1"/>
  <c r="H1079" i="1"/>
  <c r="G1079" i="1"/>
  <c r="H1078" i="1"/>
  <c r="G1078" i="1"/>
  <c r="H1077" i="1"/>
  <c r="G1077" i="1"/>
  <c r="H1076" i="1"/>
  <c r="G1076" i="1"/>
  <c r="H1075" i="1"/>
  <c r="G1075" i="1"/>
  <c r="H1074" i="1"/>
  <c r="G1074" i="1"/>
  <c r="H1073" i="1"/>
  <c r="G1073" i="1"/>
  <c r="H1072" i="1"/>
  <c r="G1072" i="1"/>
  <c r="H1071" i="1"/>
  <c r="G1071" i="1"/>
  <c r="H1070" i="1"/>
  <c r="G1070" i="1"/>
  <c r="H1069" i="1"/>
  <c r="G1069" i="1"/>
  <c r="H1068" i="1"/>
  <c r="G1068" i="1"/>
  <c r="H1067" i="1"/>
  <c r="G1067" i="1"/>
  <c r="H1066" i="1"/>
  <c r="G1066" i="1"/>
  <c r="H1065" i="1"/>
  <c r="G1065" i="1"/>
  <c r="H1064" i="1"/>
  <c r="G1064" i="1"/>
  <c r="H1063" i="1"/>
  <c r="G1063" i="1"/>
  <c r="H1062" i="1"/>
  <c r="G1062" i="1"/>
  <c r="H1061" i="1"/>
  <c r="G1061" i="1"/>
  <c r="H1060" i="1"/>
  <c r="G1060" i="1"/>
  <c r="H1059" i="1"/>
  <c r="G1059" i="1"/>
  <c r="H1058" i="1"/>
  <c r="G1058" i="1"/>
  <c r="H1057" i="1"/>
  <c r="G1057" i="1"/>
  <c r="H1056" i="1"/>
  <c r="G1056" i="1"/>
  <c r="H1055" i="1"/>
  <c r="G1055" i="1"/>
  <c r="H1054" i="1"/>
  <c r="G1054" i="1"/>
  <c r="H1053" i="1"/>
  <c r="G1053" i="1"/>
  <c r="H1052" i="1"/>
  <c r="G1052" i="1"/>
  <c r="H1051" i="1"/>
  <c r="G1051" i="1"/>
  <c r="H1050" i="1"/>
  <c r="G1050" i="1"/>
  <c r="H1049" i="1"/>
  <c r="G1049" i="1"/>
  <c r="H1048" i="1"/>
  <c r="G1048" i="1"/>
  <c r="H1047" i="1"/>
  <c r="G1047" i="1"/>
  <c r="H1046" i="1"/>
  <c r="G1046" i="1"/>
  <c r="H1045" i="1"/>
  <c r="G1045" i="1"/>
  <c r="H1044" i="1"/>
  <c r="G1044" i="1"/>
  <c r="H1043" i="1"/>
  <c r="G1043" i="1"/>
  <c r="H1042" i="1"/>
  <c r="G1042" i="1"/>
  <c r="H1041" i="1"/>
  <c r="G1041" i="1"/>
  <c r="H1040" i="1"/>
  <c r="G1040" i="1"/>
  <c r="H1039" i="1"/>
  <c r="G1039" i="1"/>
  <c r="H1038" i="1"/>
  <c r="G1038" i="1"/>
  <c r="H1037" i="1"/>
  <c r="G1037" i="1"/>
  <c r="H1036" i="1"/>
  <c r="G1036" i="1"/>
  <c r="H1035" i="1"/>
  <c r="G1035" i="1"/>
  <c r="H1034" i="1"/>
  <c r="G1034" i="1"/>
  <c r="H1033" i="1"/>
  <c r="G1033" i="1"/>
  <c r="H1032" i="1"/>
  <c r="G1032" i="1"/>
  <c r="H1031" i="1"/>
  <c r="G1031" i="1"/>
  <c r="H1030" i="1"/>
  <c r="G1030" i="1"/>
  <c r="H1029" i="1"/>
  <c r="G1029" i="1"/>
  <c r="H1028" i="1"/>
  <c r="G1028" i="1"/>
  <c r="H1027" i="1"/>
  <c r="G1027" i="1"/>
  <c r="H1026" i="1"/>
  <c r="G1026" i="1"/>
  <c r="H1025" i="1"/>
  <c r="G1025" i="1"/>
  <c r="H1024" i="1"/>
  <c r="G1024" i="1"/>
  <c r="H1023" i="1"/>
  <c r="G1023" i="1"/>
  <c r="H1022" i="1"/>
  <c r="G1022" i="1"/>
  <c r="H1021" i="1"/>
  <c r="G1021" i="1"/>
  <c r="H1020" i="1"/>
  <c r="G1020" i="1"/>
  <c r="H1019" i="1"/>
  <c r="G1019" i="1"/>
  <c r="H1018" i="1"/>
  <c r="G1018" i="1"/>
  <c r="H1017" i="1"/>
  <c r="G1017" i="1"/>
  <c r="H1016" i="1"/>
  <c r="G1016" i="1"/>
  <c r="H1015" i="1"/>
  <c r="G1015" i="1"/>
  <c r="H1014" i="1"/>
  <c r="G1014" i="1"/>
  <c r="H1013" i="1"/>
  <c r="G1013" i="1"/>
  <c r="H1012" i="1"/>
  <c r="G1012" i="1"/>
  <c r="H1011" i="1"/>
  <c r="G1011" i="1"/>
  <c r="H1010" i="1"/>
  <c r="G1010" i="1"/>
  <c r="H1009" i="1"/>
  <c r="G1009" i="1"/>
  <c r="H1008" i="1"/>
  <c r="G1008" i="1"/>
  <c r="H1007" i="1"/>
  <c r="G1007" i="1"/>
  <c r="H1006" i="1"/>
  <c r="G1006" i="1"/>
  <c r="H1005" i="1"/>
  <c r="G1005" i="1"/>
  <c r="H1004" i="1"/>
  <c r="G1004" i="1"/>
  <c r="H1003" i="1"/>
  <c r="G1003" i="1"/>
  <c r="H1002" i="1"/>
  <c r="G1002" i="1"/>
  <c r="H1001" i="1"/>
  <c r="G1001" i="1"/>
  <c r="H1000" i="1"/>
  <c r="G1000" i="1"/>
  <c r="H999" i="1"/>
  <c r="G999" i="1"/>
  <c r="H998" i="1"/>
  <c r="G998" i="1"/>
  <c r="H997" i="1"/>
  <c r="G997" i="1"/>
  <c r="H996" i="1"/>
  <c r="G996" i="1"/>
  <c r="H995" i="1"/>
  <c r="G995" i="1"/>
  <c r="H994" i="1"/>
  <c r="G994" i="1"/>
  <c r="H993" i="1"/>
  <c r="G993" i="1"/>
  <c r="H992" i="1"/>
  <c r="G992" i="1"/>
  <c r="H991" i="1"/>
  <c r="G991" i="1"/>
  <c r="H990" i="1"/>
  <c r="G990" i="1"/>
  <c r="H989" i="1"/>
  <c r="G989" i="1"/>
  <c r="H988" i="1"/>
  <c r="G988" i="1"/>
  <c r="H987" i="1"/>
  <c r="G987" i="1"/>
  <c r="H986" i="1"/>
  <c r="G986" i="1"/>
  <c r="H985" i="1"/>
  <c r="G985" i="1"/>
  <c r="H984" i="1"/>
  <c r="G984" i="1"/>
  <c r="H983" i="1"/>
  <c r="G983" i="1"/>
  <c r="H982" i="1"/>
  <c r="G982" i="1"/>
  <c r="H981" i="1"/>
  <c r="G981" i="1"/>
  <c r="H980" i="1"/>
  <c r="G980" i="1"/>
  <c r="H979" i="1"/>
  <c r="G979" i="1"/>
  <c r="H978" i="1"/>
  <c r="G978" i="1"/>
  <c r="H977" i="1"/>
  <c r="G977" i="1"/>
  <c r="H976" i="1"/>
  <c r="G976" i="1"/>
  <c r="H975" i="1"/>
  <c r="G975" i="1"/>
  <c r="H974" i="1"/>
  <c r="G974" i="1"/>
  <c r="H973" i="1"/>
  <c r="G973" i="1"/>
  <c r="H972" i="1"/>
  <c r="G972" i="1"/>
  <c r="H971" i="1"/>
  <c r="G971" i="1"/>
  <c r="H970" i="1"/>
  <c r="G970" i="1"/>
  <c r="H969" i="1"/>
  <c r="G969" i="1"/>
  <c r="H968" i="1"/>
  <c r="G968" i="1"/>
  <c r="H967" i="1"/>
  <c r="G967" i="1"/>
  <c r="H966" i="1"/>
  <c r="G966" i="1"/>
  <c r="H965" i="1"/>
  <c r="G965" i="1"/>
  <c r="H964" i="1"/>
  <c r="G964" i="1"/>
  <c r="H963" i="1"/>
  <c r="G963" i="1"/>
  <c r="H962" i="1"/>
  <c r="G962" i="1"/>
  <c r="H961" i="1"/>
  <c r="G961" i="1"/>
  <c r="H960" i="1"/>
  <c r="G960" i="1"/>
  <c r="H959" i="1"/>
  <c r="G959" i="1"/>
  <c r="H958" i="1"/>
  <c r="G958" i="1"/>
  <c r="H957" i="1"/>
  <c r="G957" i="1"/>
  <c r="H956" i="1"/>
  <c r="G956" i="1"/>
  <c r="H955" i="1"/>
  <c r="G955" i="1"/>
  <c r="H954" i="1"/>
  <c r="G954" i="1"/>
  <c r="H953" i="1"/>
  <c r="G953" i="1"/>
  <c r="H952" i="1"/>
  <c r="G952" i="1"/>
  <c r="H951" i="1"/>
  <c r="G951" i="1"/>
  <c r="H950" i="1"/>
  <c r="G950" i="1"/>
  <c r="H949" i="1"/>
  <c r="G949" i="1"/>
  <c r="H948" i="1"/>
  <c r="G948" i="1"/>
  <c r="H947" i="1"/>
  <c r="G947" i="1"/>
  <c r="H946" i="1"/>
  <c r="G946" i="1"/>
  <c r="H945" i="1"/>
  <c r="G945" i="1"/>
  <c r="H944" i="1"/>
  <c r="G944" i="1"/>
  <c r="H943" i="1"/>
  <c r="G943" i="1"/>
  <c r="H942" i="1"/>
  <c r="G942" i="1"/>
  <c r="H941" i="1"/>
  <c r="G941" i="1"/>
  <c r="H940" i="1"/>
  <c r="G940" i="1"/>
  <c r="H939" i="1"/>
  <c r="G939" i="1"/>
  <c r="H938" i="1"/>
  <c r="G938" i="1"/>
  <c r="H937" i="1"/>
  <c r="G937" i="1"/>
  <c r="H936" i="1"/>
  <c r="G936" i="1"/>
  <c r="H935" i="1"/>
  <c r="G935" i="1"/>
  <c r="H934" i="1"/>
  <c r="G934" i="1"/>
  <c r="H933" i="1"/>
  <c r="G933" i="1"/>
  <c r="H932" i="1"/>
  <c r="G932" i="1"/>
  <c r="H931" i="1"/>
  <c r="G931" i="1"/>
  <c r="H930" i="1"/>
  <c r="G930" i="1"/>
  <c r="H929" i="1"/>
  <c r="G929" i="1"/>
  <c r="H928" i="1"/>
  <c r="G928" i="1"/>
  <c r="H927" i="1"/>
  <c r="G927" i="1"/>
  <c r="H926" i="1"/>
  <c r="G926" i="1"/>
  <c r="H925" i="1"/>
  <c r="G925" i="1"/>
  <c r="H924" i="1"/>
  <c r="G924" i="1"/>
  <c r="H923" i="1"/>
  <c r="G923" i="1"/>
  <c r="H922" i="1"/>
  <c r="G922" i="1"/>
  <c r="H921" i="1"/>
  <c r="G921" i="1"/>
  <c r="H920" i="1"/>
  <c r="G920" i="1"/>
  <c r="H919" i="1"/>
  <c r="G919" i="1"/>
  <c r="H918" i="1"/>
  <c r="G918" i="1"/>
  <c r="H917" i="1"/>
  <c r="G917" i="1"/>
  <c r="H916" i="1"/>
  <c r="G916" i="1"/>
  <c r="H915" i="1"/>
  <c r="G915" i="1"/>
  <c r="H914" i="1"/>
  <c r="G914" i="1"/>
  <c r="H913" i="1"/>
  <c r="G913" i="1"/>
  <c r="H912" i="1"/>
  <c r="G912" i="1"/>
  <c r="H911" i="1"/>
  <c r="G911" i="1"/>
  <c r="H910" i="1"/>
  <c r="G910" i="1"/>
  <c r="H909" i="1"/>
  <c r="G909" i="1"/>
  <c r="H908" i="1"/>
  <c r="G908" i="1"/>
  <c r="H907" i="1"/>
  <c r="G907" i="1"/>
  <c r="H906" i="1"/>
  <c r="G906" i="1"/>
  <c r="H905" i="1"/>
  <c r="G905" i="1"/>
  <c r="H904" i="1"/>
  <c r="G904" i="1"/>
  <c r="H903" i="1"/>
  <c r="G903" i="1"/>
  <c r="H902" i="1"/>
  <c r="G902" i="1"/>
  <c r="H901" i="1"/>
  <c r="G901" i="1"/>
  <c r="H900" i="1"/>
  <c r="G900" i="1"/>
  <c r="H899" i="1"/>
  <c r="G899" i="1"/>
  <c r="H898" i="1"/>
  <c r="G898" i="1"/>
  <c r="H897" i="1"/>
  <c r="G897" i="1"/>
  <c r="H896" i="1"/>
  <c r="G896" i="1"/>
  <c r="H895" i="1"/>
  <c r="G895" i="1"/>
  <c r="H894" i="1"/>
  <c r="G894" i="1"/>
  <c r="H893" i="1"/>
  <c r="G893" i="1"/>
  <c r="H892" i="1"/>
  <c r="G892" i="1"/>
  <c r="H891" i="1"/>
  <c r="G891" i="1"/>
  <c r="H890" i="1"/>
  <c r="G890" i="1"/>
  <c r="H889" i="1"/>
  <c r="G889" i="1"/>
  <c r="H888" i="1"/>
  <c r="G888" i="1"/>
  <c r="H887" i="1"/>
  <c r="G887" i="1"/>
  <c r="H886" i="1"/>
  <c r="G886" i="1"/>
  <c r="H885" i="1"/>
  <c r="G885" i="1"/>
  <c r="H884" i="1"/>
  <c r="G884" i="1"/>
  <c r="H883" i="1"/>
  <c r="G883" i="1"/>
  <c r="H882" i="1"/>
  <c r="G882" i="1"/>
  <c r="H881" i="1"/>
  <c r="G881" i="1"/>
  <c r="H880" i="1"/>
  <c r="G880" i="1"/>
  <c r="H879" i="1"/>
  <c r="G879" i="1"/>
  <c r="H878" i="1"/>
  <c r="G878" i="1"/>
  <c r="H877" i="1"/>
  <c r="G877" i="1"/>
  <c r="H876" i="1"/>
  <c r="G876" i="1"/>
  <c r="H875" i="1"/>
  <c r="G875" i="1"/>
  <c r="H874" i="1"/>
  <c r="G874" i="1"/>
  <c r="H873" i="1"/>
  <c r="G873" i="1"/>
  <c r="H872" i="1"/>
  <c r="G872" i="1"/>
  <c r="H871" i="1"/>
  <c r="G871" i="1"/>
  <c r="H870" i="1"/>
  <c r="G870" i="1"/>
  <c r="H869" i="1"/>
  <c r="G869" i="1"/>
  <c r="H868" i="1"/>
  <c r="G868" i="1"/>
  <c r="H867" i="1"/>
  <c r="G867" i="1"/>
  <c r="H866" i="1"/>
  <c r="G866" i="1"/>
  <c r="H865" i="1"/>
  <c r="G865" i="1"/>
  <c r="H864" i="1"/>
  <c r="G864" i="1"/>
  <c r="H863" i="1"/>
  <c r="G863" i="1"/>
  <c r="H862" i="1"/>
  <c r="G862" i="1"/>
  <c r="H861" i="1"/>
  <c r="G861" i="1"/>
  <c r="H860" i="1"/>
  <c r="G860" i="1"/>
  <c r="H859" i="1"/>
  <c r="G859" i="1"/>
  <c r="H858" i="1"/>
  <c r="G858" i="1"/>
  <c r="H857" i="1"/>
  <c r="G857" i="1"/>
  <c r="H856" i="1"/>
  <c r="G856" i="1"/>
  <c r="H855" i="1"/>
  <c r="G855" i="1"/>
  <c r="H854" i="1"/>
  <c r="G854" i="1"/>
  <c r="H853" i="1"/>
  <c r="G853" i="1"/>
  <c r="H852" i="1"/>
  <c r="G852" i="1"/>
  <c r="H851" i="1"/>
  <c r="G851" i="1"/>
  <c r="H850" i="1"/>
  <c r="G850" i="1"/>
  <c r="H849" i="1"/>
  <c r="G849" i="1"/>
  <c r="H848" i="1"/>
  <c r="G848" i="1"/>
  <c r="H847" i="1"/>
  <c r="G847" i="1"/>
  <c r="H846" i="1"/>
  <c r="G846" i="1"/>
  <c r="H845" i="1"/>
  <c r="G845" i="1"/>
  <c r="H844" i="1"/>
  <c r="G844" i="1"/>
  <c r="H843" i="1"/>
  <c r="G843" i="1"/>
  <c r="H842" i="1"/>
  <c r="G842" i="1"/>
  <c r="H841" i="1"/>
  <c r="G841" i="1"/>
  <c r="H840" i="1"/>
  <c r="G840" i="1"/>
  <c r="H839" i="1"/>
  <c r="G839" i="1"/>
  <c r="H838" i="1"/>
  <c r="G838" i="1"/>
  <c r="H837" i="1"/>
  <c r="G837" i="1"/>
  <c r="H836" i="1"/>
  <c r="G836" i="1"/>
  <c r="H835" i="1"/>
  <c r="G835" i="1"/>
  <c r="H834" i="1"/>
  <c r="G834" i="1"/>
  <c r="H833" i="1"/>
  <c r="G833" i="1"/>
  <c r="H832" i="1"/>
  <c r="G832" i="1"/>
  <c r="H831" i="1"/>
  <c r="G831" i="1"/>
  <c r="H830" i="1"/>
  <c r="G830" i="1"/>
  <c r="H829" i="1"/>
  <c r="G829" i="1"/>
  <c r="H828" i="1"/>
  <c r="G828" i="1"/>
  <c r="H827" i="1"/>
  <c r="G827" i="1"/>
  <c r="H826" i="1"/>
  <c r="G826" i="1"/>
  <c r="H825" i="1"/>
  <c r="G825" i="1"/>
  <c r="H824" i="1"/>
  <c r="G824" i="1"/>
  <c r="H823" i="1"/>
  <c r="G823" i="1"/>
  <c r="H822" i="1"/>
  <c r="G822" i="1"/>
  <c r="H821" i="1"/>
  <c r="G821" i="1"/>
  <c r="H820" i="1"/>
  <c r="G820" i="1"/>
  <c r="H819" i="1"/>
  <c r="G819" i="1"/>
  <c r="H818" i="1"/>
  <c r="G818" i="1"/>
  <c r="H817" i="1"/>
  <c r="G817" i="1"/>
  <c r="H816" i="1"/>
  <c r="G816" i="1"/>
  <c r="H815" i="1"/>
  <c r="G815" i="1"/>
  <c r="H814" i="1"/>
  <c r="G814" i="1"/>
  <c r="H813" i="1"/>
  <c r="G813" i="1"/>
  <c r="H812" i="1"/>
  <c r="G812" i="1"/>
  <c r="H811" i="1"/>
  <c r="G811" i="1"/>
  <c r="H810" i="1"/>
  <c r="G810" i="1"/>
  <c r="H809" i="1"/>
  <c r="G809" i="1"/>
  <c r="H808" i="1"/>
  <c r="G808" i="1"/>
  <c r="H807" i="1"/>
  <c r="G807" i="1"/>
  <c r="H806" i="1"/>
  <c r="G806" i="1"/>
  <c r="H805" i="1"/>
  <c r="G805" i="1"/>
  <c r="H804" i="1"/>
  <c r="G804" i="1"/>
  <c r="H803" i="1"/>
  <c r="G803" i="1"/>
  <c r="H802" i="1"/>
  <c r="G802" i="1"/>
  <c r="H801" i="1"/>
  <c r="G801" i="1"/>
  <c r="H800" i="1"/>
  <c r="G800" i="1"/>
  <c r="H799" i="1"/>
  <c r="G799" i="1"/>
  <c r="H798" i="1"/>
  <c r="G798" i="1"/>
  <c r="H797" i="1"/>
  <c r="G797" i="1"/>
  <c r="H796" i="1"/>
  <c r="G796" i="1"/>
  <c r="H795" i="1"/>
  <c r="G795" i="1"/>
  <c r="H794" i="1"/>
  <c r="G794" i="1"/>
  <c r="H793" i="1"/>
  <c r="G793" i="1"/>
  <c r="H792" i="1"/>
  <c r="G792" i="1"/>
  <c r="H791" i="1"/>
  <c r="G791" i="1"/>
  <c r="H790" i="1"/>
  <c r="G790" i="1"/>
  <c r="H789" i="1"/>
  <c r="G789" i="1"/>
  <c r="H788" i="1"/>
  <c r="G788" i="1"/>
  <c r="H787" i="1"/>
  <c r="G787" i="1"/>
  <c r="H786" i="1"/>
  <c r="G786" i="1"/>
  <c r="H785" i="1"/>
  <c r="G785" i="1"/>
  <c r="H784" i="1"/>
  <c r="G784" i="1"/>
  <c r="H783" i="1"/>
  <c r="G783" i="1"/>
  <c r="H782" i="1"/>
  <c r="G782" i="1"/>
  <c r="H781" i="1"/>
  <c r="G781" i="1"/>
  <c r="H780" i="1"/>
  <c r="G780" i="1"/>
  <c r="H779" i="1"/>
  <c r="G779" i="1"/>
  <c r="H778" i="1"/>
  <c r="G778" i="1"/>
  <c r="H777" i="1"/>
  <c r="G777" i="1"/>
  <c r="H776" i="1"/>
  <c r="G776" i="1"/>
  <c r="H775" i="1"/>
  <c r="G775" i="1"/>
  <c r="H774" i="1"/>
  <c r="G774" i="1"/>
  <c r="H773" i="1"/>
  <c r="G773" i="1"/>
  <c r="H772" i="1"/>
  <c r="G772" i="1"/>
  <c r="H771" i="1"/>
  <c r="G771" i="1"/>
  <c r="H770" i="1"/>
  <c r="G770" i="1"/>
  <c r="H769" i="1"/>
  <c r="G769" i="1"/>
  <c r="H768" i="1"/>
  <c r="G768" i="1"/>
  <c r="H767" i="1"/>
  <c r="G767" i="1"/>
  <c r="H766" i="1"/>
  <c r="G766" i="1"/>
  <c r="H765" i="1"/>
  <c r="G765" i="1"/>
  <c r="H764" i="1"/>
  <c r="G764" i="1"/>
  <c r="H763" i="1"/>
  <c r="G763" i="1"/>
  <c r="H762" i="1"/>
  <c r="G762" i="1"/>
  <c r="H761" i="1"/>
  <c r="G761" i="1"/>
  <c r="H760" i="1"/>
  <c r="G760" i="1"/>
  <c r="H759" i="1"/>
  <c r="G759" i="1"/>
  <c r="H758" i="1"/>
  <c r="G758" i="1"/>
  <c r="H757" i="1"/>
  <c r="G757" i="1"/>
  <c r="H756" i="1"/>
  <c r="G756" i="1"/>
  <c r="H755" i="1"/>
  <c r="G755" i="1"/>
  <c r="H754" i="1"/>
  <c r="G754" i="1"/>
  <c r="H753" i="1"/>
  <c r="G753" i="1"/>
  <c r="H752" i="1"/>
  <c r="G752" i="1"/>
  <c r="H751" i="1"/>
  <c r="G751" i="1"/>
  <c r="H750" i="1"/>
  <c r="G750" i="1"/>
  <c r="H749" i="1"/>
  <c r="G749" i="1"/>
  <c r="H748" i="1"/>
  <c r="G748" i="1"/>
  <c r="H747" i="1"/>
  <c r="G747" i="1"/>
  <c r="H746" i="1"/>
  <c r="G746" i="1"/>
  <c r="H745" i="1"/>
  <c r="G745" i="1"/>
  <c r="H744" i="1"/>
  <c r="G744" i="1"/>
  <c r="H743" i="1"/>
  <c r="G743" i="1"/>
  <c r="H742" i="1"/>
  <c r="G742" i="1"/>
  <c r="H741" i="1"/>
  <c r="G741" i="1"/>
  <c r="H740" i="1"/>
  <c r="G740" i="1"/>
  <c r="H739" i="1"/>
  <c r="G739" i="1"/>
  <c r="H738" i="1"/>
  <c r="G738" i="1"/>
  <c r="H737" i="1"/>
  <c r="G737" i="1"/>
  <c r="H736" i="1"/>
  <c r="G736" i="1"/>
  <c r="H735" i="1"/>
  <c r="G735" i="1"/>
  <c r="H734" i="1"/>
  <c r="G734" i="1"/>
  <c r="H733" i="1"/>
  <c r="G733" i="1"/>
  <c r="H732" i="1"/>
  <c r="G732" i="1"/>
  <c r="H731" i="1"/>
  <c r="G731" i="1"/>
  <c r="H730" i="1"/>
  <c r="G730" i="1"/>
  <c r="H729" i="1"/>
  <c r="G729" i="1"/>
  <c r="H728" i="1"/>
  <c r="G728" i="1"/>
  <c r="H727" i="1"/>
  <c r="G727" i="1"/>
  <c r="H726" i="1"/>
  <c r="G726" i="1"/>
  <c r="H725" i="1"/>
  <c r="G725" i="1"/>
  <c r="H724" i="1"/>
  <c r="G724" i="1"/>
  <c r="H723" i="1"/>
  <c r="G723" i="1"/>
  <c r="H722" i="1"/>
  <c r="G722" i="1"/>
  <c r="H721" i="1"/>
  <c r="G721" i="1"/>
  <c r="H720" i="1"/>
  <c r="G720" i="1"/>
  <c r="H719" i="1"/>
  <c r="G719" i="1"/>
  <c r="H718" i="1"/>
  <c r="G718" i="1"/>
  <c r="H717" i="1"/>
  <c r="G717" i="1"/>
  <c r="H716" i="1"/>
  <c r="G716" i="1"/>
  <c r="H715" i="1"/>
  <c r="G715" i="1"/>
  <c r="H714" i="1"/>
  <c r="G714" i="1"/>
  <c r="H713" i="1"/>
  <c r="G713" i="1"/>
  <c r="H712" i="1"/>
  <c r="G712" i="1"/>
  <c r="H711" i="1"/>
  <c r="G711" i="1"/>
  <c r="H710" i="1"/>
  <c r="G710" i="1"/>
  <c r="H709" i="1"/>
  <c r="G709" i="1"/>
  <c r="H708" i="1"/>
  <c r="G708" i="1"/>
  <c r="H707" i="1"/>
  <c r="G707" i="1"/>
  <c r="H706" i="1"/>
  <c r="G706" i="1"/>
  <c r="H705" i="1"/>
  <c r="G705" i="1"/>
  <c r="H704" i="1"/>
  <c r="G704" i="1"/>
  <c r="H703" i="1"/>
  <c r="G703" i="1"/>
  <c r="H702" i="1"/>
  <c r="G702" i="1"/>
  <c r="H701" i="1"/>
  <c r="G701" i="1"/>
  <c r="H700" i="1"/>
  <c r="G700" i="1"/>
  <c r="H699" i="1"/>
  <c r="G699" i="1"/>
  <c r="H698" i="1"/>
  <c r="G698" i="1"/>
  <c r="H697" i="1"/>
  <c r="G697" i="1"/>
  <c r="H696" i="1"/>
  <c r="G696" i="1"/>
  <c r="H695" i="1"/>
  <c r="G695" i="1"/>
  <c r="H694" i="1"/>
  <c r="G694" i="1"/>
  <c r="H693" i="1"/>
  <c r="G693" i="1"/>
  <c r="H692" i="1"/>
  <c r="G692" i="1"/>
  <c r="H691" i="1"/>
  <c r="G691" i="1"/>
  <c r="H690" i="1"/>
  <c r="G690" i="1"/>
  <c r="H689" i="1"/>
  <c r="G689" i="1"/>
  <c r="H688" i="1"/>
  <c r="G688" i="1"/>
  <c r="H687" i="1"/>
  <c r="G687" i="1"/>
  <c r="H686" i="1"/>
  <c r="G686" i="1"/>
  <c r="H685" i="1"/>
  <c r="G685" i="1"/>
  <c r="H684" i="1"/>
  <c r="G684" i="1"/>
  <c r="H683" i="1"/>
  <c r="G683" i="1"/>
  <c r="H682" i="1"/>
  <c r="G682" i="1"/>
  <c r="H681" i="1"/>
  <c r="G681" i="1"/>
  <c r="H680" i="1"/>
  <c r="G680" i="1"/>
  <c r="H679" i="1"/>
  <c r="G679" i="1"/>
  <c r="H678" i="1"/>
  <c r="G678" i="1"/>
  <c r="H677" i="1"/>
  <c r="G677" i="1"/>
  <c r="H676" i="1"/>
  <c r="G676" i="1"/>
  <c r="H675" i="1"/>
  <c r="G675" i="1"/>
  <c r="H674" i="1"/>
  <c r="G674" i="1"/>
  <c r="H673" i="1"/>
  <c r="G673" i="1"/>
  <c r="H672" i="1"/>
  <c r="G672" i="1"/>
  <c r="H671" i="1"/>
  <c r="G671" i="1"/>
  <c r="H670" i="1"/>
  <c r="G670" i="1"/>
  <c r="H669" i="1"/>
  <c r="G669" i="1"/>
  <c r="H668" i="1"/>
  <c r="G668" i="1"/>
  <c r="H667" i="1"/>
  <c r="G667" i="1"/>
  <c r="H666" i="1"/>
  <c r="G666" i="1"/>
  <c r="H665" i="1"/>
  <c r="G665" i="1"/>
  <c r="H664" i="1"/>
  <c r="G664" i="1"/>
  <c r="H663" i="1"/>
  <c r="G663" i="1"/>
  <c r="H662" i="1"/>
  <c r="G662" i="1"/>
  <c r="H661" i="1"/>
  <c r="G661" i="1"/>
  <c r="H660" i="1"/>
  <c r="G660" i="1"/>
  <c r="H659" i="1"/>
  <c r="G659" i="1"/>
  <c r="H658" i="1"/>
  <c r="G658" i="1"/>
  <c r="H657" i="1"/>
  <c r="G657" i="1"/>
  <c r="H656" i="1"/>
  <c r="G656" i="1"/>
  <c r="H655" i="1"/>
  <c r="G655" i="1"/>
  <c r="H654" i="1"/>
  <c r="G654" i="1"/>
  <c r="H653" i="1"/>
  <c r="G653" i="1"/>
  <c r="H652" i="1"/>
  <c r="G652" i="1"/>
  <c r="H651" i="1"/>
  <c r="G651" i="1"/>
  <c r="H650" i="1"/>
  <c r="G650" i="1"/>
  <c r="H649" i="1"/>
  <c r="G649" i="1"/>
  <c r="H648" i="1"/>
  <c r="G648" i="1"/>
  <c r="H647" i="1"/>
  <c r="G647" i="1"/>
  <c r="H646" i="1"/>
  <c r="G646" i="1"/>
  <c r="H645" i="1"/>
  <c r="G645" i="1"/>
  <c r="H644" i="1"/>
  <c r="G644" i="1"/>
  <c r="H643" i="1"/>
  <c r="G643" i="1"/>
  <c r="H642" i="1"/>
  <c r="G642" i="1"/>
  <c r="H641" i="1"/>
  <c r="G641" i="1"/>
  <c r="H640" i="1"/>
  <c r="G640" i="1"/>
  <c r="H639" i="1"/>
  <c r="G639" i="1"/>
  <c r="H638" i="1"/>
  <c r="G638" i="1"/>
  <c r="H637" i="1"/>
  <c r="G637" i="1"/>
  <c r="H636" i="1"/>
  <c r="G636" i="1"/>
  <c r="H635" i="1"/>
  <c r="G635" i="1"/>
  <c r="H634" i="1"/>
  <c r="G634" i="1"/>
  <c r="H633" i="1"/>
  <c r="G633" i="1"/>
  <c r="H632" i="1"/>
  <c r="G632" i="1"/>
  <c r="H631" i="1"/>
  <c r="G631" i="1"/>
  <c r="H630" i="1"/>
  <c r="G630" i="1"/>
  <c r="H629" i="1"/>
  <c r="G629" i="1"/>
  <c r="H628" i="1"/>
  <c r="G628" i="1"/>
  <c r="H627" i="1"/>
  <c r="G627" i="1"/>
  <c r="H626" i="1"/>
  <c r="G626" i="1"/>
  <c r="H625" i="1"/>
  <c r="G625" i="1"/>
  <c r="H624" i="1"/>
  <c r="G624" i="1"/>
  <c r="H623" i="1"/>
  <c r="G623" i="1"/>
  <c r="H622" i="1"/>
  <c r="G622" i="1"/>
  <c r="H621" i="1"/>
  <c r="G621" i="1"/>
  <c r="H620" i="1"/>
  <c r="G620" i="1"/>
  <c r="H619" i="1"/>
  <c r="G619" i="1"/>
  <c r="H618" i="1"/>
  <c r="G618" i="1"/>
  <c r="H617" i="1"/>
  <c r="G617" i="1"/>
  <c r="H616" i="1"/>
  <c r="G616" i="1"/>
  <c r="H615" i="1"/>
  <c r="G615" i="1"/>
  <c r="H614" i="1"/>
  <c r="G614" i="1"/>
  <c r="H613" i="1"/>
  <c r="G613" i="1"/>
  <c r="H612" i="1"/>
  <c r="G612" i="1"/>
  <c r="H611" i="1"/>
  <c r="G611" i="1"/>
  <c r="H610" i="1"/>
  <c r="G610" i="1"/>
  <c r="H609" i="1"/>
  <c r="G609" i="1"/>
  <c r="H608" i="1"/>
  <c r="G608" i="1"/>
  <c r="H607" i="1"/>
  <c r="G607" i="1"/>
  <c r="H606" i="1"/>
  <c r="G606" i="1"/>
  <c r="H605" i="1"/>
  <c r="G605" i="1"/>
  <c r="H604" i="1"/>
  <c r="G604" i="1"/>
  <c r="H603" i="1"/>
  <c r="G603" i="1"/>
  <c r="H602" i="1"/>
  <c r="G602" i="1"/>
  <c r="H601" i="1"/>
  <c r="G601" i="1"/>
  <c r="H600" i="1"/>
  <c r="G600" i="1"/>
  <c r="H599" i="1"/>
  <c r="G599" i="1"/>
  <c r="H598" i="1"/>
  <c r="G598" i="1"/>
  <c r="H597" i="1"/>
  <c r="G597" i="1"/>
  <c r="H596" i="1"/>
  <c r="G596" i="1"/>
  <c r="H595" i="1"/>
  <c r="G595" i="1"/>
  <c r="H594" i="1"/>
  <c r="G594" i="1"/>
  <c r="H593" i="1"/>
  <c r="G593" i="1"/>
  <c r="H592" i="1"/>
  <c r="G592" i="1"/>
  <c r="H591" i="1"/>
  <c r="G591" i="1"/>
  <c r="H590" i="1"/>
  <c r="G590" i="1"/>
  <c r="H589" i="1"/>
  <c r="G589" i="1"/>
  <c r="H588" i="1"/>
  <c r="G588" i="1"/>
  <c r="H587" i="1"/>
  <c r="G587" i="1"/>
  <c r="H586" i="1"/>
  <c r="G586" i="1"/>
  <c r="H585" i="1"/>
  <c r="G585" i="1"/>
  <c r="H584" i="1"/>
  <c r="G584" i="1"/>
  <c r="H583" i="1"/>
  <c r="G583" i="1"/>
  <c r="H582" i="1"/>
  <c r="G582" i="1"/>
  <c r="H581" i="1"/>
  <c r="G581" i="1"/>
  <c r="H580" i="1"/>
  <c r="G580" i="1"/>
  <c r="H579" i="1"/>
  <c r="G579" i="1"/>
  <c r="H578" i="1"/>
  <c r="G578" i="1"/>
  <c r="H577" i="1"/>
  <c r="G577" i="1"/>
  <c r="H576" i="1"/>
  <c r="G576" i="1"/>
  <c r="H575" i="1"/>
  <c r="G575" i="1"/>
  <c r="H574" i="1"/>
  <c r="G574" i="1"/>
  <c r="H573" i="1"/>
  <c r="G573" i="1"/>
  <c r="H572" i="1"/>
  <c r="G572" i="1"/>
  <c r="H571" i="1"/>
  <c r="G571" i="1"/>
  <c r="H570" i="1"/>
  <c r="G570" i="1"/>
  <c r="H569" i="1"/>
  <c r="G569" i="1"/>
  <c r="H568" i="1"/>
  <c r="G568" i="1"/>
  <c r="H567" i="1"/>
  <c r="G567" i="1"/>
  <c r="H566" i="1"/>
  <c r="G566" i="1"/>
  <c r="H565" i="1"/>
  <c r="G565" i="1"/>
  <c r="H564" i="1"/>
  <c r="G564" i="1"/>
  <c r="H563" i="1"/>
  <c r="G563" i="1"/>
  <c r="H562" i="1"/>
  <c r="G562" i="1"/>
  <c r="H561" i="1"/>
  <c r="G561" i="1"/>
  <c r="H560" i="1"/>
  <c r="G560" i="1"/>
  <c r="H559" i="1"/>
  <c r="G559" i="1"/>
  <c r="H558" i="1"/>
  <c r="G558" i="1"/>
  <c r="H557" i="1"/>
  <c r="G557" i="1"/>
  <c r="H556" i="1"/>
  <c r="G556" i="1"/>
  <c r="H555" i="1"/>
  <c r="G555" i="1"/>
  <c r="H554" i="1"/>
  <c r="G554" i="1"/>
  <c r="H553" i="1"/>
  <c r="G553" i="1"/>
  <c r="H552" i="1"/>
  <c r="G552" i="1"/>
  <c r="H551" i="1"/>
  <c r="G551" i="1"/>
  <c r="H550" i="1"/>
  <c r="G550" i="1"/>
  <c r="H549" i="1"/>
  <c r="G549" i="1"/>
  <c r="H548" i="1"/>
  <c r="G548" i="1"/>
  <c r="H547" i="1"/>
  <c r="G547" i="1"/>
  <c r="H546" i="1"/>
  <c r="G546" i="1"/>
  <c r="H545" i="1"/>
  <c r="G545" i="1"/>
  <c r="H544" i="1"/>
  <c r="G544" i="1"/>
  <c r="H543" i="1"/>
  <c r="G543" i="1"/>
  <c r="H542" i="1"/>
  <c r="G542" i="1"/>
  <c r="H541" i="1"/>
  <c r="G541" i="1"/>
  <c r="H540" i="1"/>
  <c r="G540" i="1"/>
  <c r="H539" i="1"/>
  <c r="G539" i="1"/>
  <c r="H538" i="1"/>
  <c r="G538" i="1"/>
  <c r="H537" i="1"/>
  <c r="G537" i="1"/>
  <c r="H536" i="1"/>
  <c r="G536" i="1"/>
  <c r="H535" i="1"/>
  <c r="G535" i="1"/>
  <c r="H534" i="1"/>
  <c r="G534" i="1"/>
  <c r="H533" i="1"/>
  <c r="G533" i="1"/>
  <c r="H532" i="1"/>
  <c r="G532" i="1"/>
  <c r="H531" i="1"/>
  <c r="G531" i="1"/>
  <c r="H530" i="1"/>
  <c r="G530" i="1"/>
  <c r="H529" i="1"/>
  <c r="G529" i="1"/>
  <c r="H528" i="1"/>
  <c r="G528" i="1"/>
  <c r="H527" i="1"/>
  <c r="G527" i="1"/>
  <c r="H526" i="1"/>
  <c r="G526" i="1"/>
  <c r="H525" i="1"/>
  <c r="G525" i="1"/>
  <c r="H524" i="1"/>
  <c r="G524" i="1"/>
  <c r="H523" i="1"/>
  <c r="G523" i="1"/>
  <c r="H522" i="1"/>
  <c r="G522" i="1"/>
  <c r="H521" i="1"/>
  <c r="G521" i="1"/>
  <c r="H520" i="1"/>
  <c r="G520" i="1"/>
  <c r="H519" i="1"/>
  <c r="G519" i="1"/>
  <c r="H518" i="1"/>
  <c r="G518" i="1"/>
  <c r="H517" i="1"/>
  <c r="G517" i="1"/>
  <c r="H516" i="1"/>
  <c r="G516" i="1"/>
  <c r="H515" i="1"/>
  <c r="G515" i="1"/>
  <c r="H514" i="1"/>
  <c r="G514" i="1"/>
  <c r="H513" i="1"/>
  <c r="G513" i="1"/>
  <c r="H512" i="1"/>
  <c r="G512" i="1"/>
  <c r="H511" i="1"/>
  <c r="G511" i="1"/>
  <c r="H510" i="1"/>
  <c r="G510" i="1"/>
  <c r="H509" i="1"/>
  <c r="G509" i="1"/>
  <c r="H508" i="1"/>
  <c r="G508" i="1"/>
  <c r="H507" i="1"/>
  <c r="G507" i="1"/>
  <c r="H506" i="1"/>
  <c r="G506" i="1"/>
  <c r="H505" i="1"/>
  <c r="G505" i="1"/>
  <c r="H504" i="1"/>
  <c r="G504" i="1"/>
  <c r="H503" i="1"/>
  <c r="G503" i="1"/>
  <c r="H502" i="1"/>
  <c r="G502" i="1"/>
  <c r="H501" i="1"/>
  <c r="G501" i="1"/>
  <c r="H500" i="1"/>
  <c r="G500" i="1"/>
  <c r="H499" i="1"/>
  <c r="G499" i="1"/>
  <c r="H498" i="1"/>
  <c r="G498" i="1"/>
  <c r="H497" i="1"/>
  <c r="G497" i="1"/>
  <c r="H496" i="1"/>
  <c r="G496" i="1"/>
  <c r="H495" i="1"/>
  <c r="G495" i="1"/>
  <c r="H494" i="1"/>
  <c r="G494" i="1"/>
  <c r="H493" i="1"/>
  <c r="G493" i="1"/>
  <c r="H492" i="1"/>
  <c r="G492" i="1"/>
  <c r="H491" i="1"/>
  <c r="G491" i="1"/>
  <c r="H490" i="1"/>
  <c r="G490" i="1"/>
  <c r="H489" i="1"/>
  <c r="G489" i="1"/>
  <c r="H488" i="1"/>
  <c r="G488" i="1"/>
  <c r="H487" i="1"/>
  <c r="G487" i="1"/>
  <c r="H486" i="1"/>
  <c r="G486" i="1"/>
  <c r="H485" i="1"/>
  <c r="G485" i="1"/>
  <c r="H484" i="1"/>
  <c r="G484" i="1"/>
  <c r="H483" i="1"/>
  <c r="G483" i="1"/>
  <c r="H482" i="1"/>
  <c r="G482" i="1"/>
  <c r="H481" i="1"/>
  <c r="G481" i="1"/>
  <c r="H480" i="1"/>
  <c r="G480" i="1"/>
  <c r="H479" i="1"/>
  <c r="G479" i="1"/>
  <c r="H478" i="1"/>
  <c r="G478" i="1"/>
  <c r="H477" i="1"/>
  <c r="G477" i="1"/>
  <c r="H476" i="1"/>
  <c r="G476" i="1"/>
  <c r="H475" i="1"/>
  <c r="G475" i="1"/>
  <c r="H474" i="1"/>
  <c r="G474" i="1"/>
  <c r="H473" i="1"/>
  <c r="G473" i="1"/>
  <c r="H472" i="1"/>
  <c r="G472" i="1"/>
  <c r="H471" i="1"/>
  <c r="G471" i="1"/>
  <c r="H470" i="1"/>
  <c r="G470" i="1"/>
  <c r="H469" i="1"/>
  <c r="G469" i="1"/>
  <c r="H468" i="1"/>
  <c r="G468" i="1"/>
  <c r="H467" i="1"/>
  <c r="G467" i="1"/>
  <c r="H466" i="1"/>
  <c r="G466" i="1"/>
  <c r="H465" i="1"/>
  <c r="G465" i="1"/>
  <c r="H464" i="1"/>
  <c r="G464" i="1"/>
  <c r="H463" i="1"/>
  <c r="G463" i="1"/>
  <c r="H462" i="1"/>
  <c r="G462" i="1"/>
  <c r="H461" i="1"/>
  <c r="G461" i="1"/>
  <c r="H460" i="1"/>
  <c r="G460" i="1"/>
  <c r="H459" i="1"/>
  <c r="G459" i="1"/>
  <c r="H458" i="1"/>
  <c r="G458" i="1"/>
  <c r="H457" i="1"/>
  <c r="G457" i="1"/>
  <c r="H456" i="1"/>
  <c r="G456" i="1"/>
  <c r="H455" i="1"/>
  <c r="G455" i="1"/>
  <c r="H454" i="1"/>
  <c r="G454" i="1"/>
  <c r="H453" i="1"/>
  <c r="G453" i="1"/>
  <c r="H452" i="1"/>
  <c r="G452" i="1"/>
  <c r="H451" i="1"/>
  <c r="G451" i="1"/>
  <c r="H450" i="1"/>
  <c r="G450" i="1"/>
  <c r="H449" i="1"/>
  <c r="G449" i="1"/>
  <c r="H448" i="1"/>
  <c r="G448" i="1"/>
  <c r="H447" i="1"/>
  <c r="G447" i="1"/>
  <c r="H446" i="1"/>
  <c r="G446" i="1"/>
  <c r="H445" i="1"/>
  <c r="G445" i="1"/>
  <c r="H444" i="1"/>
  <c r="G444" i="1"/>
  <c r="H443" i="1"/>
  <c r="G443" i="1"/>
  <c r="H442" i="1"/>
  <c r="G442" i="1"/>
  <c r="H441" i="1"/>
  <c r="G441" i="1"/>
  <c r="H440" i="1"/>
  <c r="G440" i="1"/>
  <c r="H439" i="1"/>
  <c r="G439" i="1"/>
  <c r="H438" i="1"/>
  <c r="G438" i="1"/>
  <c r="H437" i="1"/>
  <c r="G437" i="1"/>
  <c r="H436" i="1"/>
  <c r="G436" i="1"/>
  <c r="H435" i="1"/>
  <c r="G435" i="1"/>
  <c r="H434" i="1"/>
  <c r="G434" i="1"/>
  <c r="H433" i="1"/>
  <c r="G433" i="1"/>
  <c r="H432" i="1"/>
  <c r="G432" i="1"/>
  <c r="H431" i="1"/>
  <c r="G431" i="1"/>
  <c r="H430" i="1"/>
  <c r="G430" i="1"/>
  <c r="H429" i="1"/>
  <c r="G429" i="1"/>
  <c r="H428" i="1"/>
  <c r="G428" i="1"/>
  <c r="H427" i="1"/>
  <c r="G427" i="1"/>
  <c r="H426" i="1"/>
  <c r="G426" i="1"/>
  <c r="H425" i="1"/>
  <c r="G425" i="1"/>
  <c r="H424" i="1"/>
  <c r="G424" i="1"/>
  <c r="H423" i="1"/>
  <c r="G423" i="1"/>
  <c r="H422" i="1"/>
  <c r="G422" i="1"/>
  <c r="H421" i="1"/>
  <c r="G421" i="1"/>
  <c r="H420" i="1"/>
  <c r="G420" i="1"/>
  <c r="H419" i="1"/>
  <c r="G419" i="1"/>
  <c r="H418" i="1"/>
  <c r="G418" i="1"/>
  <c r="H417" i="1"/>
  <c r="G417" i="1"/>
  <c r="H416" i="1"/>
  <c r="G416" i="1"/>
  <c r="H415" i="1"/>
  <c r="G415" i="1"/>
  <c r="H414" i="1"/>
  <c r="G414" i="1"/>
  <c r="H413" i="1"/>
  <c r="G413" i="1"/>
  <c r="H412" i="1"/>
  <c r="G412" i="1"/>
  <c r="H411" i="1"/>
  <c r="G411" i="1"/>
  <c r="H410" i="1"/>
  <c r="G410" i="1"/>
  <c r="H409" i="1"/>
  <c r="G409" i="1"/>
  <c r="H408" i="1"/>
  <c r="G408" i="1"/>
  <c r="H407" i="1"/>
  <c r="G407" i="1"/>
  <c r="H406" i="1"/>
  <c r="G406" i="1"/>
  <c r="H405" i="1"/>
  <c r="G405" i="1"/>
  <c r="H404" i="1"/>
  <c r="G404" i="1"/>
  <c r="H403" i="1"/>
  <c r="G403" i="1"/>
  <c r="H402" i="1"/>
  <c r="G402" i="1"/>
  <c r="H401" i="1"/>
  <c r="G401" i="1"/>
  <c r="H400" i="1"/>
  <c r="G400" i="1"/>
  <c r="H399" i="1"/>
  <c r="G399" i="1"/>
  <c r="H398" i="1"/>
  <c r="G398" i="1"/>
  <c r="H397" i="1"/>
  <c r="G397" i="1"/>
  <c r="H396" i="1"/>
  <c r="G396" i="1"/>
  <c r="H395" i="1"/>
  <c r="G395" i="1"/>
  <c r="H394" i="1"/>
  <c r="G394" i="1"/>
  <c r="H393" i="1"/>
  <c r="G393" i="1"/>
  <c r="H392" i="1"/>
  <c r="G392" i="1"/>
  <c r="H391" i="1"/>
  <c r="G391" i="1"/>
  <c r="H390" i="1"/>
  <c r="G390" i="1"/>
  <c r="H389" i="1"/>
  <c r="G389" i="1"/>
  <c r="H388" i="1"/>
  <c r="G388" i="1"/>
  <c r="H387" i="1"/>
  <c r="G387" i="1"/>
  <c r="H386" i="1"/>
  <c r="G386" i="1"/>
  <c r="H385" i="1"/>
  <c r="G385" i="1"/>
  <c r="H384" i="1"/>
  <c r="G384" i="1"/>
  <c r="H383" i="1"/>
  <c r="G383" i="1"/>
  <c r="H382" i="1"/>
  <c r="G382" i="1"/>
  <c r="H381" i="1"/>
  <c r="G381" i="1"/>
  <c r="H380" i="1"/>
  <c r="G380" i="1"/>
  <c r="H379" i="1"/>
  <c r="G379" i="1"/>
  <c r="H378" i="1"/>
  <c r="G378" i="1"/>
  <c r="H377" i="1"/>
  <c r="G377" i="1"/>
  <c r="H376" i="1"/>
  <c r="G376" i="1"/>
  <c r="H375" i="1"/>
  <c r="G375" i="1"/>
  <c r="H374" i="1"/>
  <c r="G374" i="1"/>
  <c r="H373" i="1"/>
  <c r="G373" i="1"/>
  <c r="H372" i="1"/>
  <c r="G372" i="1"/>
  <c r="H371" i="1"/>
  <c r="G371" i="1"/>
  <c r="H370" i="1"/>
  <c r="G370" i="1"/>
  <c r="H369" i="1"/>
  <c r="G369" i="1"/>
  <c r="H368" i="1"/>
  <c r="G368" i="1"/>
  <c r="H367" i="1"/>
  <c r="G367" i="1"/>
  <c r="H366" i="1"/>
  <c r="G366" i="1"/>
  <c r="H365" i="1"/>
  <c r="G365" i="1"/>
  <c r="H364" i="1"/>
  <c r="G364" i="1"/>
  <c r="H363" i="1"/>
  <c r="G363" i="1"/>
  <c r="H362" i="1"/>
  <c r="G362" i="1"/>
  <c r="H361" i="1"/>
  <c r="G361" i="1"/>
  <c r="H360" i="1"/>
  <c r="G360" i="1"/>
  <c r="H359" i="1"/>
  <c r="G359" i="1"/>
  <c r="H358" i="1"/>
  <c r="G358" i="1"/>
  <c r="H357" i="1"/>
  <c r="G357" i="1"/>
  <c r="H356" i="1"/>
  <c r="G356" i="1"/>
  <c r="H355" i="1"/>
  <c r="G355" i="1"/>
  <c r="H354" i="1"/>
  <c r="G354" i="1"/>
  <c r="H353" i="1"/>
  <c r="G353" i="1"/>
  <c r="H352" i="1"/>
  <c r="G352" i="1"/>
  <c r="H351" i="1"/>
  <c r="G351" i="1"/>
  <c r="H350" i="1"/>
  <c r="G350" i="1"/>
  <c r="H349" i="1"/>
  <c r="G349" i="1"/>
  <c r="H348" i="1"/>
  <c r="G348" i="1"/>
  <c r="H347" i="1"/>
  <c r="G347" i="1"/>
  <c r="H346" i="1"/>
  <c r="G346" i="1"/>
  <c r="H345" i="1"/>
  <c r="G345" i="1"/>
  <c r="H344" i="1"/>
  <c r="G344" i="1"/>
  <c r="H343" i="1"/>
  <c r="G343" i="1"/>
  <c r="H342" i="1"/>
  <c r="G342" i="1"/>
  <c r="H341" i="1"/>
  <c r="G341" i="1"/>
  <c r="H340" i="1"/>
  <c r="G340" i="1"/>
  <c r="H339" i="1"/>
  <c r="G339" i="1"/>
  <c r="H338" i="1"/>
  <c r="G338" i="1"/>
  <c r="H337" i="1"/>
  <c r="G337" i="1"/>
  <c r="H336" i="1"/>
  <c r="G336" i="1"/>
  <c r="H335" i="1"/>
  <c r="G335" i="1"/>
  <c r="H334" i="1"/>
  <c r="G334" i="1"/>
  <c r="H333" i="1"/>
  <c r="G333" i="1"/>
  <c r="H332" i="1"/>
  <c r="G332" i="1"/>
  <c r="H331" i="1"/>
  <c r="G331" i="1"/>
  <c r="H330" i="1"/>
  <c r="G330" i="1"/>
  <c r="H329" i="1"/>
  <c r="G329" i="1"/>
  <c r="H328" i="1"/>
  <c r="G328" i="1"/>
  <c r="H327" i="1"/>
  <c r="G327" i="1"/>
  <c r="H326" i="1"/>
  <c r="G326" i="1"/>
  <c r="H325" i="1"/>
  <c r="G325" i="1"/>
  <c r="H324" i="1"/>
  <c r="G324" i="1"/>
  <c r="H323" i="1"/>
  <c r="G323" i="1"/>
  <c r="H322" i="1"/>
  <c r="G322" i="1"/>
  <c r="H321" i="1"/>
  <c r="G321" i="1"/>
  <c r="H320" i="1"/>
  <c r="G320" i="1"/>
  <c r="H319" i="1"/>
  <c r="G319" i="1"/>
  <c r="H318" i="1"/>
  <c r="G318" i="1"/>
  <c r="H317" i="1"/>
  <c r="G317" i="1"/>
  <c r="H316" i="1"/>
  <c r="G316" i="1"/>
  <c r="H315" i="1"/>
  <c r="G315" i="1"/>
  <c r="H314" i="1"/>
  <c r="G314" i="1"/>
  <c r="H313" i="1"/>
  <c r="G313" i="1"/>
  <c r="H312" i="1"/>
  <c r="G312" i="1"/>
  <c r="H311" i="1"/>
  <c r="G311" i="1"/>
  <c r="H310" i="1"/>
  <c r="G310" i="1"/>
  <c r="H309" i="1"/>
  <c r="G309" i="1"/>
  <c r="H308" i="1"/>
  <c r="G308" i="1"/>
  <c r="H307" i="1"/>
  <c r="G307" i="1"/>
  <c r="H306" i="1"/>
  <c r="G306" i="1"/>
  <c r="H305" i="1"/>
  <c r="G305" i="1"/>
  <c r="H304" i="1"/>
  <c r="G304" i="1"/>
  <c r="H303" i="1"/>
  <c r="G303" i="1"/>
  <c r="H302" i="1"/>
  <c r="G302" i="1"/>
  <c r="H301" i="1"/>
  <c r="G301" i="1"/>
  <c r="H300" i="1"/>
  <c r="G300" i="1"/>
  <c r="H299" i="1"/>
  <c r="G299" i="1"/>
  <c r="H298" i="1"/>
  <c r="G298" i="1"/>
  <c r="H297" i="1"/>
  <c r="G297" i="1"/>
  <c r="H296" i="1"/>
  <c r="G296" i="1"/>
  <c r="H295" i="1"/>
  <c r="G295" i="1"/>
  <c r="H294" i="1"/>
  <c r="G294" i="1"/>
  <c r="H293" i="1"/>
  <c r="G293" i="1"/>
  <c r="H292" i="1"/>
  <c r="G292" i="1"/>
  <c r="H291" i="1"/>
  <c r="G291" i="1"/>
  <c r="H290" i="1"/>
  <c r="G290" i="1"/>
  <c r="H289" i="1"/>
  <c r="G289" i="1"/>
  <c r="H288" i="1"/>
  <c r="G288" i="1"/>
  <c r="H287" i="1"/>
  <c r="G287" i="1"/>
  <c r="H286" i="1"/>
  <c r="G286" i="1"/>
  <c r="H285" i="1"/>
  <c r="G285" i="1"/>
  <c r="H284" i="1"/>
  <c r="G284" i="1"/>
  <c r="H283" i="1"/>
  <c r="G283" i="1"/>
  <c r="H282" i="1"/>
  <c r="G282" i="1"/>
  <c r="H281" i="1"/>
  <c r="G281" i="1"/>
  <c r="H280" i="1"/>
  <c r="G280" i="1"/>
  <c r="H279" i="1"/>
  <c r="G279" i="1"/>
  <c r="H278" i="1"/>
  <c r="G278" i="1"/>
  <c r="H277" i="1"/>
  <c r="G277" i="1"/>
  <c r="H276" i="1"/>
  <c r="G276" i="1"/>
  <c r="H275" i="1"/>
  <c r="G275" i="1"/>
  <c r="H274" i="1"/>
  <c r="G274" i="1"/>
  <c r="H273" i="1"/>
  <c r="G273" i="1"/>
  <c r="H272" i="1"/>
  <c r="G272" i="1"/>
  <c r="H271" i="1"/>
  <c r="G271" i="1"/>
  <c r="H270" i="1"/>
  <c r="G270" i="1"/>
  <c r="H269" i="1"/>
  <c r="G269" i="1"/>
  <c r="H268" i="1"/>
  <c r="G268" i="1"/>
  <c r="H267" i="1"/>
  <c r="G267" i="1"/>
  <c r="H266" i="1"/>
  <c r="G266" i="1"/>
  <c r="H265" i="1"/>
  <c r="G265" i="1"/>
  <c r="H264" i="1"/>
  <c r="G264" i="1"/>
  <c r="H263" i="1"/>
  <c r="G263" i="1"/>
  <c r="H262" i="1"/>
  <c r="G262" i="1"/>
  <c r="H261" i="1"/>
  <c r="G261" i="1"/>
  <c r="H260" i="1"/>
  <c r="G260" i="1"/>
  <c r="H259" i="1"/>
  <c r="G259" i="1"/>
  <c r="H258" i="1"/>
  <c r="G258" i="1"/>
  <c r="H257" i="1"/>
  <c r="G257" i="1"/>
  <c r="H256" i="1"/>
  <c r="G256" i="1"/>
  <c r="H255" i="1"/>
  <c r="G255" i="1"/>
  <c r="H254" i="1"/>
  <c r="G254" i="1"/>
  <c r="H253" i="1"/>
  <c r="G253" i="1"/>
  <c r="H252" i="1"/>
  <c r="G252" i="1"/>
  <c r="H251" i="1"/>
  <c r="G251" i="1"/>
  <c r="H250" i="1"/>
  <c r="G250" i="1"/>
  <c r="H249" i="1"/>
  <c r="G249" i="1"/>
  <c r="H248" i="1"/>
  <c r="G248" i="1"/>
  <c r="H247" i="1"/>
  <c r="G247" i="1"/>
  <c r="H246" i="1"/>
  <c r="G246" i="1"/>
  <c r="H245" i="1"/>
  <c r="G245" i="1"/>
  <c r="H244" i="1"/>
  <c r="G244" i="1"/>
  <c r="H243" i="1"/>
  <c r="G243" i="1"/>
  <c r="H242" i="1"/>
  <c r="G242" i="1"/>
  <c r="H241" i="1"/>
  <c r="G241" i="1"/>
  <c r="H240" i="1"/>
  <c r="G240" i="1"/>
  <c r="H239" i="1"/>
  <c r="G239" i="1"/>
  <c r="H238" i="1"/>
  <c r="G238" i="1"/>
  <c r="H237" i="1"/>
  <c r="G237" i="1"/>
  <c r="H236" i="1"/>
  <c r="G236" i="1"/>
  <c r="H235" i="1"/>
  <c r="G235" i="1"/>
  <c r="H234" i="1"/>
  <c r="G234" i="1"/>
  <c r="H233" i="1"/>
  <c r="G233" i="1"/>
  <c r="H232" i="1"/>
  <c r="G232" i="1"/>
  <c r="H231" i="1"/>
  <c r="G231" i="1"/>
  <c r="H230" i="1"/>
  <c r="G230" i="1"/>
  <c r="H229" i="1"/>
  <c r="G229" i="1"/>
  <c r="H228" i="1"/>
  <c r="G228" i="1"/>
  <c r="H227" i="1"/>
  <c r="G227" i="1"/>
  <c r="H226" i="1"/>
  <c r="G226" i="1"/>
  <c r="H225" i="1"/>
  <c r="G225" i="1"/>
  <c r="H224" i="1"/>
  <c r="G224" i="1"/>
  <c r="H223" i="1"/>
  <c r="G223" i="1"/>
  <c r="H222" i="1"/>
  <c r="G222" i="1"/>
  <c r="H221" i="1"/>
  <c r="G221" i="1"/>
  <c r="H220" i="1"/>
  <c r="G220" i="1"/>
  <c r="H219" i="1"/>
  <c r="G219" i="1"/>
  <c r="H218" i="1"/>
  <c r="G218" i="1"/>
  <c r="H217" i="1"/>
  <c r="G217" i="1"/>
  <c r="H216" i="1"/>
  <c r="G216" i="1"/>
  <c r="H215" i="1"/>
  <c r="G215" i="1"/>
  <c r="H214" i="1"/>
  <c r="G214" i="1"/>
  <c r="H213" i="1"/>
  <c r="G213" i="1"/>
  <c r="H212" i="1"/>
  <c r="G212" i="1"/>
  <c r="H211" i="1"/>
  <c r="G211" i="1"/>
  <c r="H210" i="1"/>
  <c r="G210" i="1"/>
  <c r="H209" i="1"/>
  <c r="G209" i="1"/>
  <c r="H208" i="1"/>
  <c r="G208" i="1"/>
  <c r="H207" i="1"/>
  <c r="G207" i="1"/>
  <c r="H206" i="1"/>
  <c r="G206" i="1"/>
  <c r="H205" i="1"/>
  <c r="G205" i="1"/>
  <c r="H204" i="1"/>
  <c r="G204" i="1"/>
  <c r="H203" i="1"/>
  <c r="G203" i="1"/>
  <c r="H202" i="1"/>
  <c r="G202" i="1"/>
  <c r="H201" i="1"/>
  <c r="G201" i="1"/>
  <c r="H200" i="1"/>
  <c r="G200" i="1"/>
  <c r="H199" i="1"/>
  <c r="G199" i="1"/>
  <c r="H198" i="1"/>
  <c r="G198" i="1"/>
  <c r="H197" i="1"/>
  <c r="G197" i="1"/>
  <c r="H196" i="1"/>
  <c r="G196" i="1"/>
  <c r="H195" i="1"/>
  <c r="G195" i="1"/>
  <c r="H194" i="1"/>
  <c r="G194" i="1"/>
  <c r="H193" i="1"/>
  <c r="G193" i="1"/>
  <c r="H192" i="1"/>
  <c r="G192" i="1"/>
  <c r="H191" i="1"/>
  <c r="G191" i="1"/>
  <c r="H190" i="1"/>
  <c r="G190" i="1"/>
  <c r="H189" i="1"/>
  <c r="G189" i="1"/>
  <c r="H188" i="1"/>
  <c r="G188" i="1"/>
  <c r="H187" i="1"/>
  <c r="G187" i="1"/>
  <c r="H186" i="1"/>
  <c r="G186" i="1"/>
  <c r="H185" i="1"/>
  <c r="G185" i="1"/>
  <c r="H184" i="1"/>
  <c r="G184" i="1"/>
  <c r="H183" i="1"/>
  <c r="G183" i="1"/>
  <c r="H182" i="1"/>
  <c r="G182" i="1"/>
  <c r="H181" i="1"/>
  <c r="G181" i="1"/>
  <c r="H180" i="1"/>
  <c r="G180" i="1"/>
  <c r="H179" i="1"/>
  <c r="G179" i="1"/>
  <c r="H178" i="1"/>
  <c r="G178" i="1"/>
  <c r="H177" i="1"/>
  <c r="G177" i="1"/>
  <c r="H176" i="1"/>
  <c r="G176" i="1"/>
  <c r="H175" i="1"/>
  <c r="G175" i="1"/>
  <c r="H174" i="1"/>
  <c r="G174" i="1"/>
  <c r="H173" i="1"/>
  <c r="G173" i="1"/>
  <c r="H172" i="1"/>
  <c r="G172" i="1"/>
  <c r="H171" i="1"/>
  <c r="G171" i="1"/>
  <c r="H170" i="1"/>
  <c r="G170" i="1"/>
  <c r="H169" i="1"/>
  <c r="G169" i="1"/>
  <c r="H168" i="1"/>
  <c r="G168" i="1"/>
  <c r="H167" i="1"/>
  <c r="G167" i="1"/>
  <c r="H166" i="1"/>
  <c r="G166" i="1"/>
  <c r="H165" i="1"/>
  <c r="G165" i="1"/>
  <c r="H164" i="1"/>
  <c r="G164" i="1"/>
  <c r="H163" i="1"/>
  <c r="G163" i="1"/>
  <c r="H162" i="1"/>
  <c r="G162" i="1"/>
  <c r="H161" i="1"/>
  <c r="G161" i="1"/>
  <c r="H160" i="1"/>
  <c r="G160" i="1"/>
  <c r="H159" i="1"/>
  <c r="G159" i="1"/>
  <c r="H158" i="1"/>
  <c r="G158" i="1"/>
  <c r="H157" i="1"/>
  <c r="G157" i="1"/>
  <c r="H156" i="1"/>
  <c r="G156" i="1"/>
  <c r="H155" i="1"/>
  <c r="G155" i="1"/>
  <c r="H154" i="1"/>
  <c r="G154" i="1"/>
  <c r="H153" i="1"/>
  <c r="G153" i="1"/>
  <c r="H152" i="1"/>
  <c r="G152" i="1"/>
  <c r="H151" i="1"/>
  <c r="G151" i="1"/>
  <c r="H150" i="1"/>
  <c r="G150" i="1"/>
  <c r="H149" i="1"/>
  <c r="G149" i="1"/>
  <c r="H148" i="1"/>
  <c r="G148" i="1"/>
  <c r="H147" i="1"/>
  <c r="G147" i="1"/>
  <c r="H146" i="1"/>
  <c r="G146" i="1"/>
  <c r="H145" i="1"/>
  <c r="G145" i="1"/>
  <c r="H144" i="1"/>
  <c r="G144" i="1"/>
  <c r="H143" i="1"/>
  <c r="G143" i="1"/>
  <c r="H142" i="1"/>
  <c r="G142" i="1"/>
  <c r="H141" i="1"/>
  <c r="G141" i="1"/>
  <c r="H140" i="1"/>
  <c r="G140" i="1"/>
  <c r="H139" i="1"/>
  <c r="G139" i="1"/>
  <c r="H138" i="1"/>
  <c r="G138" i="1"/>
  <c r="H137" i="1"/>
  <c r="G137" i="1"/>
  <c r="H136" i="1"/>
  <c r="G136" i="1"/>
  <c r="H135" i="1"/>
  <c r="G135" i="1"/>
  <c r="H134" i="1"/>
  <c r="G134" i="1"/>
  <c r="H133" i="1"/>
  <c r="G133" i="1"/>
  <c r="H132" i="1"/>
  <c r="G132" i="1"/>
  <c r="H131" i="1"/>
  <c r="G131" i="1"/>
  <c r="H130" i="1"/>
  <c r="G130" i="1"/>
  <c r="H129" i="1"/>
  <c r="G129" i="1"/>
  <c r="H128" i="1"/>
  <c r="G128" i="1"/>
  <c r="H127" i="1"/>
  <c r="G127" i="1"/>
  <c r="H126" i="1"/>
  <c r="G126" i="1"/>
  <c r="H125" i="1"/>
  <c r="G125" i="1"/>
  <c r="H124" i="1"/>
  <c r="G124" i="1"/>
  <c r="H123" i="1"/>
  <c r="G123" i="1"/>
  <c r="H122" i="1"/>
  <c r="G122" i="1"/>
  <c r="H121" i="1"/>
  <c r="G121" i="1"/>
  <c r="H120" i="1"/>
  <c r="G120" i="1"/>
  <c r="H119" i="1"/>
  <c r="G119" i="1"/>
  <c r="H118" i="1"/>
  <c r="G118" i="1"/>
  <c r="H117" i="1"/>
  <c r="G117" i="1"/>
  <c r="H116" i="1"/>
  <c r="G116" i="1"/>
  <c r="H115" i="1"/>
  <c r="G115" i="1"/>
  <c r="H114" i="1"/>
  <c r="G114" i="1"/>
  <c r="H113" i="1"/>
  <c r="G113" i="1"/>
  <c r="H112" i="1"/>
  <c r="G112" i="1"/>
  <c r="H111" i="1"/>
  <c r="G111" i="1"/>
  <c r="H110" i="1"/>
  <c r="G110" i="1"/>
  <c r="H109" i="1"/>
  <c r="G109" i="1"/>
  <c r="H108" i="1"/>
  <c r="G108" i="1"/>
  <c r="H107" i="1"/>
  <c r="G107" i="1"/>
  <c r="H106" i="1"/>
  <c r="G106" i="1"/>
  <c r="H105" i="1"/>
  <c r="G105" i="1"/>
  <c r="H104" i="1"/>
  <c r="G104" i="1"/>
  <c r="H103" i="1"/>
  <c r="G103" i="1"/>
  <c r="H102" i="1"/>
  <c r="G102" i="1"/>
  <c r="H101" i="1"/>
  <c r="G101" i="1"/>
  <c r="H100" i="1"/>
  <c r="G100" i="1"/>
  <c r="H99" i="1"/>
  <c r="G99" i="1"/>
  <c r="H98" i="1"/>
  <c r="G98" i="1"/>
  <c r="H97" i="1"/>
  <c r="G97" i="1"/>
  <c r="H96" i="1"/>
  <c r="G96" i="1"/>
  <c r="H95" i="1"/>
  <c r="G95" i="1"/>
  <c r="H94" i="1"/>
  <c r="G94" i="1"/>
  <c r="H93" i="1"/>
  <c r="G93" i="1"/>
  <c r="H92" i="1"/>
  <c r="G92" i="1"/>
  <c r="H91" i="1"/>
  <c r="G91" i="1"/>
  <c r="H90" i="1"/>
  <c r="G90" i="1"/>
  <c r="H89" i="1"/>
  <c r="G89" i="1"/>
  <c r="H88" i="1"/>
  <c r="G88" i="1"/>
  <c r="H87" i="1"/>
  <c r="G87" i="1"/>
  <c r="H86" i="1"/>
  <c r="G86" i="1"/>
  <c r="H85" i="1"/>
  <c r="G85" i="1"/>
  <c r="H84" i="1"/>
  <c r="G84" i="1"/>
  <c r="H83" i="1"/>
  <c r="G83" i="1"/>
  <c r="H82" i="1"/>
  <c r="G82" i="1"/>
  <c r="H81" i="1"/>
  <c r="G81" i="1"/>
  <c r="H80" i="1"/>
  <c r="G80" i="1"/>
  <c r="H79" i="1"/>
  <c r="G79" i="1"/>
  <c r="H78" i="1"/>
  <c r="G78" i="1"/>
  <c r="H77" i="1"/>
  <c r="G77" i="1"/>
  <c r="H76" i="1"/>
  <c r="G76" i="1"/>
  <c r="H75" i="1"/>
  <c r="G75" i="1"/>
  <c r="H74" i="1"/>
  <c r="G74" i="1"/>
  <c r="H73" i="1"/>
  <c r="G73" i="1"/>
  <c r="H72" i="1"/>
  <c r="G72" i="1"/>
  <c r="H71" i="1"/>
  <c r="G71" i="1"/>
  <c r="H70" i="1"/>
  <c r="G70" i="1"/>
  <c r="H69" i="1"/>
  <c r="G69" i="1"/>
  <c r="H68" i="1"/>
  <c r="G68" i="1"/>
  <c r="H67" i="1"/>
  <c r="G67" i="1"/>
  <c r="H66" i="1"/>
  <c r="G66" i="1"/>
  <c r="H65" i="1"/>
  <c r="G65" i="1"/>
  <c r="H64" i="1"/>
  <c r="G64" i="1"/>
  <c r="H63" i="1"/>
  <c r="G63" i="1"/>
  <c r="H62" i="1"/>
  <c r="G62" i="1"/>
  <c r="H61" i="1"/>
  <c r="G61" i="1"/>
  <c r="H60" i="1"/>
  <c r="G60" i="1"/>
  <c r="H59" i="1"/>
  <c r="G59" i="1"/>
  <c r="H58" i="1"/>
  <c r="G58" i="1"/>
  <c r="H57" i="1"/>
  <c r="G57" i="1"/>
  <c r="H56" i="1"/>
  <c r="G56" i="1"/>
  <c r="H55" i="1"/>
  <c r="G55" i="1"/>
  <c r="H54" i="1"/>
  <c r="G54" i="1"/>
  <c r="H53" i="1"/>
  <c r="G53" i="1"/>
  <c r="H52" i="1"/>
  <c r="G52" i="1"/>
  <c r="H51" i="1"/>
  <c r="G51" i="1"/>
  <c r="H50" i="1"/>
  <c r="G50" i="1"/>
  <c r="H49" i="1"/>
  <c r="G49" i="1"/>
  <c r="H48" i="1"/>
  <c r="G48" i="1"/>
  <c r="H47" i="1"/>
  <c r="G47" i="1"/>
  <c r="H46" i="1"/>
  <c r="G46" i="1"/>
  <c r="H45" i="1"/>
  <c r="G45" i="1"/>
  <c r="H44" i="1"/>
  <c r="G44" i="1"/>
  <c r="H43" i="1"/>
  <c r="G43" i="1"/>
  <c r="H42" i="1"/>
  <c r="G42" i="1"/>
  <c r="H41" i="1"/>
  <c r="G41" i="1"/>
  <c r="H40" i="1"/>
  <c r="G40" i="1"/>
  <c r="H39" i="1"/>
  <c r="G39" i="1"/>
  <c r="H38" i="1"/>
  <c r="G38" i="1"/>
  <c r="H37" i="1"/>
  <c r="G37" i="1"/>
  <c r="H36" i="1"/>
  <c r="G36" i="1"/>
  <c r="H35" i="1"/>
  <c r="G35" i="1"/>
  <c r="H34" i="1"/>
  <c r="G34" i="1"/>
  <c r="H33" i="1"/>
  <c r="G33" i="1"/>
  <c r="H32" i="1"/>
  <c r="G32" i="1"/>
  <c r="H31" i="1"/>
  <c r="G31" i="1"/>
  <c r="H30" i="1"/>
  <c r="G30" i="1"/>
  <c r="H29" i="1"/>
  <c r="G29" i="1"/>
  <c r="H28" i="1"/>
  <c r="G28" i="1"/>
  <c r="H27" i="1"/>
  <c r="G27" i="1"/>
  <c r="H26" i="1"/>
  <c r="G26" i="1"/>
  <c r="H25" i="1"/>
  <c r="G25" i="1"/>
  <c r="H24" i="1"/>
  <c r="G24" i="1"/>
  <c r="H23" i="1"/>
  <c r="G23" i="1"/>
  <c r="H22" i="1"/>
  <c r="G22" i="1"/>
  <c r="H21" i="1"/>
  <c r="G21" i="1"/>
  <c r="H20" i="1"/>
  <c r="G20" i="1"/>
  <c r="H19" i="1"/>
  <c r="G19" i="1"/>
  <c r="H18" i="1"/>
  <c r="G18" i="1"/>
  <c r="H17" i="1"/>
  <c r="G17" i="1"/>
  <c r="H16" i="1"/>
  <c r="G16" i="1"/>
  <c r="H15" i="1"/>
  <c r="G15" i="1"/>
  <c r="H14" i="1"/>
  <c r="G14" i="1"/>
  <c r="H13" i="1"/>
  <c r="G13" i="1"/>
  <c r="H12" i="1"/>
  <c r="G12" i="1"/>
  <c r="H11" i="1"/>
  <c r="G11" i="1"/>
  <c r="H10" i="1"/>
  <c r="G10" i="1"/>
  <c r="H9" i="1"/>
  <c r="G9" i="1"/>
  <c r="H8" i="1"/>
  <c r="G8" i="1"/>
  <c r="H7" i="1"/>
  <c r="G7" i="1"/>
  <c r="H6" i="1"/>
  <c r="G6" i="1"/>
  <c r="H5" i="1"/>
  <c r="G5" i="1"/>
  <c r="H4" i="1"/>
  <c r="G4" i="1"/>
  <c r="H3" i="1"/>
  <c r="G3" i="1"/>
  <c r="H2" i="1"/>
  <c r="G2" i="1"/>
  <c r="F3697" i="1"/>
  <c r="F3696" i="1"/>
  <c r="F3695" i="1"/>
  <c r="F3694" i="1"/>
  <c r="F3693" i="1"/>
  <c r="F3692" i="1"/>
  <c r="F3691" i="1"/>
  <c r="F3690" i="1"/>
  <c r="F3689" i="1"/>
  <c r="F3688" i="1"/>
  <c r="F3687" i="1"/>
  <c r="F3686" i="1"/>
  <c r="F3685" i="1"/>
  <c r="F3684" i="1"/>
  <c r="F3683" i="1"/>
  <c r="F3682" i="1"/>
  <c r="F3681" i="1"/>
  <c r="F3680" i="1"/>
  <c r="F3679" i="1"/>
  <c r="F3678" i="1"/>
  <c r="F3677" i="1"/>
  <c r="F3676" i="1"/>
  <c r="F3675" i="1"/>
  <c r="F3674" i="1"/>
  <c r="F3673" i="1"/>
  <c r="F3672" i="1"/>
  <c r="F3671" i="1"/>
  <c r="F3670" i="1"/>
  <c r="F3669" i="1"/>
  <c r="F3668" i="1"/>
  <c r="F3667" i="1"/>
  <c r="F3666" i="1"/>
  <c r="F3665" i="1"/>
  <c r="F3664" i="1"/>
  <c r="F3663" i="1"/>
  <c r="F3662" i="1"/>
  <c r="F3661" i="1"/>
  <c r="F3660" i="1"/>
  <c r="F3659" i="1"/>
  <c r="F3658" i="1"/>
  <c r="F3657" i="1"/>
  <c r="F3656" i="1"/>
  <c r="F3655" i="1"/>
  <c r="F3654" i="1"/>
  <c r="F3653" i="1"/>
  <c r="F3652" i="1"/>
  <c r="F3651" i="1"/>
  <c r="F3650" i="1"/>
  <c r="F3649" i="1"/>
  <c r="F3648" i="1"/>
  <c r="F3647" i="1"/>
  <c r="F3646" i="1"/>
  <c r="F3645" i="1"/>
  <c r="F3644" i="1"/>
  <c r="F3643" i="1"/>
  <c r="F3642" i="1"/>
  <c r="F3641" i="1"/>
  <c r="F3640" i="1"/>
  <c r="F3639" i="1"/>
  <c r="F3638" i="1"/>
  <c r="F3637" i="1"/>
  <c r="F3636" i="1"/>
  <c r="F3635" i="1"/>
  <c r="F3634" i="1"/>
  <c r="F3633" i="1"/>
  <c r="F3632" i="1"/>
  <c r="F3631" i="1"/>
  <c r="F3630" i="1"/>
  <c r="F3629" i="1"/>
  <c r="F3628" i="1"/>
  <c r="F3627" i="1"/>
  <c r="F3626" i="1"/>
  <c r="F3625" i="1"/>
  <c r="F3624" i="1"/>
  <c r="F3623" i="1"/>
  <c r="F3622" i="1"/>
  <c r="F3621" i="1"/>
  <c r="F3620" i="1"/>
  <c r="F3619" i="1"/>
  <c r="F3618" i="1"/>
  <c r="F3617" i="1"/>
  <c r="F3616" i="1"/>
  <c r="F3615" i="1"/>
  <c r="F3614" i="1"/>
  <c r="F3613" i="1"/>
  <c r="F3612" i="1"/>
  <c r="F3611" i="1"/>
  <c r="F3610" i="1"/>
  <c r="F3609" i="1"/>
  <c r="F3608" i="1"/>
  <c r="F3607" i="1"/>
  <c r="F3606" i="1"/>
  <c r="F3605" i="1"/>
  <c r="F3604" i="1"/>
  <c r="F3603" i="1"/>
  <c r="F3602" i="1"/>
  <c r="F3601" i="1"/>
  <c r="F3600" i="1"/>
  <c r="F3599" i="1"/>
  <c r="F3598" i="1"/>
  <c r="F3597" i="1"/>
  <c r="F3596" i="1"/>
  <c r="F3595" i="1"/>
  <c r="F3594" i="1"/>
  <c r="F3593" i="1"/>
  <c r="F3592" i="1"/>
  <c r="F3591" i="1"/>
  <c r="F3590" i="1"/>
  <c r="F3589" i="1"/>
  <c r="F3588" i="1"/>
  <c r="F3587" i="1"/>
  <c r="F3586" i="1"/>
  <c r="F3585" i="1"/>
  <c r="F3584" i="1"/>
  <c r="F3583" i="1"/>
  <c r="F3582" i="1"/>
  <c r="F3581" i="1"/>
  <c r="F3580" i="1"/>
  <c r="F3579" i="1"/>
  <c r="F3578" i="1"/>
  <c r="F3577" i="1"/>
  <c r="F3576" i="1"/>
  <c r="F3575" i="1"/>
  <c r="F3574" i="1"/>
  <c r="F3573" i="1"/>
  <c r="F3572" i="1"/>
  <c r="F3571" i="1"/>
  <c r="F3570" i="1"/>
  <c r="F3569" i="1"/>
  <c r="F3568" i="1"/>
  <c r="F3567" i="1"/>
  <c r="F3566" i="1"/>
  <c r="F3565" i="1"/>
  <c r="F3564" i="1"/>
  <c r="F3563" i="1"/>
  <c r="F3562" i="1"/>
  <c r="F3561" i="1"/>
  <c r="F3560" i="1"/>
  <c r="F3559" i="1"/>
  <c r="F3558" i="1"/>
  <c r="F3557" i="1"/>
  <c r="F3556" i="1"/>
  <c r="F3555" i="1"/>
  <c r="F3554" i="1"/>
  <c r="F3553" i="1"/>
  <c r="F3552" i="1"/>
  <c r="F3551" i="1"/>
  <c r="F3550" i="1"/>
  <c r="F3549" i="1"/>
  <c r="F3548" i="1"/>
  <c r="F3547" i="1"/>
  <c r="F3546" i="1"/>
  <c r="F3545" i="1"/>
  <c r="F3544" i="1"/>
  <c r="F3543" i="1"/>
  <c r="F3542" i="1"/>
  <c r="F3541" i="1"/>
  <c r="F3540" i="1"/>
  <c r="F3539" i="1"/>
  <c r="F3538" i="1"/>
  <c r="F3537" i="1"/>
  <c r="F3536" i="1"/>
  <c r="F3535" i="1"/>
  <c r="F3534" i="1"/>
  <c r="F3533" i="1"/>
  <c r="F3532" i="1"/>
  <c r="F3531" i="1"/>
  <c r="F3530" i="1"/>
  <c r="F3529" i="1"/>
  <c r="F3528" i="1"/>
  <c r="F3527" i="1"/>
  <c r="F3526" i="1"/>
  <c r="F3525" i="1"/>
  <c r="F3524" i="1"/>
  <c r="F3523" i="1"/>
  <c r="F3522" i="1"/>
  <c r="F3521" i="1"/>
  <c r="F3520" i="1"/>
  <c r="F3519" i="1"/>
  <c r="F3518" i="1"/>
  <c r="F3517" i="1"/>
  <c r="F3516" i="1"/>
  <c r="F3515" i="1"/>
  <c r="F3514" i="1"/>
  <c r="F3513" i="1"/>
  <c r="F3512" i="1"/>
  <c r="F3511" i="1"/>
  <c r="F3510" i="1"/>
  <c r="F3509" i="1"/>
  <c r="F3508" i="1"/>
  <c r="F3507" i="1"/>
  <c r="F3506" i="1"/>
  <c r="F3505" i="1"/>
  <c r="F3504" i="1"/>
  <c r="F3503" i="1"/>
  <c r="F3502" i="1"/>
  <c r="F3501" i="1"/>
  <c r="F3500" i="1"/>
  <c r="F3499" i="1"/>
  <c r="F3498" i="1"/>
  <c r="F3497" i="1"/>
  <c r="F3496" i="1"/>
  <c r="F3495" i="1"/>
  <c r="F3494" i="1"/>
  <c r="F3493" i="1"/>
  <c r="F3492" i="1"/>
  <c r="F3491" i="1"/>
  <c r="F3490" i="1"/>
  <c r="F3489" i="1"/>
  <c r="F3488" i="1"/>
  <c r="F3487" i="1"/>
  <c r="F3486" i="1"/>
  <c r="F3485" i="1"/>
  <c r="F3484" i="1"/>
  <c r="F3483" i="1"/>
  <c r="F3482" i="1"/>
  <c r="F3481" i="1"/>
  <c r="F3480" i="1"/>
  <c r="F3479" i="1"/>
  <c r="F3478" i="1"/>
  <c r="F3477" i="1"/>
  <c r="F3476" i="1"/>
  <c r="F3475" i="1"/>
  <c r="F3474" i="1"/>
  <c r="F3473" i="1"/>
  <c r="F3472" i="1"/>
  <c r="F3471" i="1"/>
  <c r="F3470" i="1"/>
  <c r="F3469" i="1"/>
  <c r="F3468" i="1"/>
  <c r="F3467" i="1"/>
  <c r="F3466" i="1"/>
  <c r="F3465" i="1"/>
  <c r="F3464" i="1"/>
  <c r="F3463" i="1"/>
  <c r="F3462" i="1"/>
  <c r="F3461" i="1"/>
  <c r="F3460" i="1"/>
  <c r="F3459" i="1"/>
  <c r="F3458" i="1"/>
  <c r="F3457" i="1"/>
  <c r="F3456" i="1"/>
  <c r="F3455" i="1"/>
  <c r="F3454" i="1"/>
  <c r="F3453" i="1"/>
  <c r="F3452" i="1"/>
  <c r="F3451" i="1"/>
  <c r="F3450" i="1"/>
  <c r="F3449" i="1"/>
  <c r="F3448" i="1"/>
  <c r="F3447" i="1"/>
  <c r="F3446" i="1"/>
  <c r="F3445" i="1"/>
  <c r="F3444" i="1"/>
  <c r="F3443" i="1"/>
  <c r="F3442" i="1"/>
  <c r="F3441" i="1"/>
  <c r="F3440" i="1"/>
  <c r="F3439" i="1"/>
  <c r="F3438" i="1"/>
  <c r="F3437" i="1"/>
  <c r="F3436" i="1"/>
  <c r="F3435" i="1"/>
  <c r="F3434" i="1"/>
  <c r="F3433" i="1"/>
  <c r="F3432" i="1"/>
  <c r="F3431" i="1"/>
  <c r="F3430" i="1"/>
  <c r="F3429" i="1"/>
  <c r="F3428" i="1"/>
  <c r="F3427" i="1"/>
  <c r="F3426" i="1"/>
  <c r="F3425" i="1"/>
  <c r="F3424" i="1"/>
  <c r="F3423" i="1"/>
  <c r="F3422" i="1"/>
  <c r="F3421" i="1"/>
  <c r="F3420" i="1"/>
  <c r="F3419" i="1"/>
  <c r="F3418" i="1"/>
  <c r="F3417" i="1"/>
  <c r="F3416" i="1"/>
  <c r="F3415" i="1"/>
  <c r="F3414" i="1"/>
  <c r="F3413" i="1"/>
  <c r="F3412" i="1"/>
  <c r="F3411" i="1"/>
  <c r="F3410" i="1"/>
  <c r="F3409" i="1"/>
  <c r="F3408" i="1"/>
  <c r="F3407" i="1"/>
  <c r="F3406" i="1"/>
  <c r="F3405" i="1"/>
  <c r="F3404" i="1"/>
  <c r="F3403" i="1"/>
  <c r="F3402" i="1"/>
  <c r="F3401" i="1"/>
  <c r="F3400" i="1"/>
  <c r="F3399" i="1"/>
  <c r="F3398" i="1"/>
  <c r="F3397" i="1"/>
  <c r="F3396" i="1"/>
  <c r="F3395" i="1"/>
  <c r="F3394" i="1"/>
  <c r="F3393" i="1"/>
  <c r="F3392" i="1"/>
  <c r="F3391" i="1"/>
  <c r="F3390" i="1"/>
  <c r="F3389" i="1"/>
  <c r="F3388" i="1"/>
  <c r="F3387" i="1"/>
  <c r="F3386" i="1"/>
  <c r="F3385" i="1"/>
  <c r="F3384" i="1"/>
  <c r="F3383" i="1"/>
  <c r="F3382" i="1"/>
  <c r="F3381" i="1"/>
  <c r="F3380" i="1"/>
  <c r="F3379" i="1"/>
  <c r="F3378" i="1"/>
  <c r="F3377" i="1"/>
  <c r="F3376" i="1"/>
  <c r="F3375" i="1"/>
  <c r="F3374" i="1"/>
  <c r="F3373" i="1"/>
  <c r="F3372" i="1"/>
  <c r="F3371" i="1"/>
  <c r="F3370" i="1"/>
  <c r="F3369" i="1"/>
  <c r="F3368" i="1"/>
  <c r="F3367" i="1"/>
  <c r="F3366" i="1"/>
  <c r="F3365" i="1"/>
  <c r="F3364" i="1"/>
  <c r="F3363" i="1"/>
  <c r="F3362" i="1"/>
  <c r="F3361" i="1"/>
  <c r="F3360" i="1"/>
  <c r="F3359" i="1"/>
  <c r="F3358" i="1"/>
  <c r="F3357" i="1"/>
  <c r="F3356" i="1"/>
  <c r="F3355" i="1"/>
  <c r="F3354" i="1"/>
  <c r="F3353" i="1"/>
  <c r="F3352" i="1"/>
  <c r="F3351" i="1"/>
  <c r="F3350" i="1"/>
  <c r="F3349" i="1"/>
  <c r="F3348" i="1"/>
  <c r="F3347" i="1"/>
  <c r="F3346" i="1"/>
  <c r="F3345" i="1"/>
  <c r="F3344" i="1"/>
  <c r="F3343" i="1"/>
  <c r="F3342" i="1"/>
  <c r="F3341" i="1"/>
  <c r="F3340" i="1"/>
  <c r="F3339" i="1"/>
  <c r="F3338" i="1"/>
  <c r="F3337" i="1"/>
  <c r="F3336" i="1"/>
  <c r="F3335" i="1"/>
  <c r="F3334" i="1"/>
  <c r="F3333" i="1"/>
  <c r="F3332" i="1"/>
  <c r="F3331" i="1"/>
  <c r="F3330" i="1"/>
  <c r="F3329" i="1"/>
  <c r="F3328" i="1"/>
  <c r="F3327" i="1"/>
  <c r="F3326" i="1"/>
  <c r="F3325" i="1"/>
  <c r="F3324" i="1"/>
  <c r="F3323" i="1"/>
  <c r="F3322" i="1"/>
  <c r="F3321" i="1"/>
  <c r="F3320" i="1"/>
  <c r="F3319" i="1"/>
  <c r="F3318" i="1"/>
  <c r="F3317" i="1"/>
  <c r="F3316" i="1"/>
  <c r="F3315" i="1"/>
  <c r="F3314" i="1"/>
  <c r="F3313" i="1"/>
  <c r="F3312" i="1"/>
  <c r="F3311" i="1"/>
  <c r="F3310" i="1"/>
  <c r="F3309" i="1"/>
  <c r="F3308" i="1"/>
  <c r="F3307" i="1"/>
  <c r="F3306" i="1"/>
  <c r="F3305" i="1"/>
  <c r="F3304" i="1"/>
  <c r="F3303" i="1"/>
  <c r="F3302" i="1"/>
  <c r="F3301" i="1"/>
  <c r="F3300" i="1"/>
  <c r="F3299" i="1"/>
  <c r="F3298" i="1"/>
  <c r="F3297" i="1"/>
  <c r="F3296" i="1"/>
  <c r="F3295" i="1"/>
  <c r="F3294" i="1"/>
  <c r="F3293" i="1"/>
  <c r="F3292" i="1"/>
  <c r="F3291" i="1"/>
  <c r="F3290" i="1"/>
  <c r="F3289" i="1"/>
  <c r="F3288" i="1"/>
  <c r="F3287" i="1"/>
  <c r="F3286" i="1"/>
  <c r="F3285" i="1"/>
  <c r="F3284" i="1"/>
  <c r="F3283" i="1"/>
  <c r="F3282" i="1"/>
  <c r="F3281" i="1"/>
  <c r="F3280" i="1"/>
  <c r="F3279" i="1"/>
  <c r="F3278" i="1"/>
  <c r="F3277" i="1"/>
  <c r="F3276" i="1"/>
  <c r="F3275" i="1"/>
  <c r="F3274" i="1"/>
  <c r="F3273" i="1"/>
  <c r="F3272" i="1"/>
  <c r="F3271" i="1"/>
  <c r="F3270" i="1"/>
  <c r="F3269" i="1"/>
  <c r="F3268" i="1"/>
  <c r="F3267" i="1"/>
  <c r="F3266" i="1"/>
  <c r="F3265" i="1"/>
  <c r="F3264" i="1"/>
  <c r="F3263" i="1"/>
  <c r="F3262" i="1"/>
  <c r="F3261" i="1"/>
  <c r="F3260" i="1"/>
  <c r="F3259" i="1"/>
  <c r="F3258" i="1"/>
  <c r="F3257" i="1"/>
  <c r="F3256" i="1"/>
  <c r="F3255" i="1"/>
  <c r="F3254" i="1"/>
  <c r="F3253" i="1"/>
  <c r="F3252" i="1"/>
  <c r="F3251" i="1"/>
  <c r="F3250" i="1"/>
  <c r="F3249" i="1"/>
  <c r="F3248" i="1"/>
  <c r="F3247" i="1"/>
  <c r="F3246" i="1"/>
  <c r="F3245" i="1"/>
  <c r="F3244" i="1"/>
  <c r="F3243" i="1"/>
  <c r="F3242" i="1"/>
  <c r="F3241" i="1"/>
  <c r="F3240" i="1"/>
  <c r="F3239" i="1"/>
  <c r="F3238" i="1"/>
  <c r="F3237" i="1"/>
  <c r="F3236" i="1"/>
  <c r="F3235" i="1"/>
  <c r="F3234" i="1"/>
  <c r="F3233" i="1"/>
  <c r="F3232" i="1"/>
  <c r="F3231" i="1"/>
  <c r="F3230" i="1"/>
  <c r="F3229" i="1"/>
  <c r="F3228" i="1"/>
  <c r="F3227" i="1"/>
  <c r="F3226" i="1"/>
  <c r="F3225" i="1"/>
  <c r="F3224" i="1"/>
  <c r="F3223" i="1"/>
  <c r="F3222" i="1"/>
  <c r="F3221" i="1"/>
  <c r="F3220" i="1"/>
  <c r="F3219" i="1"/>
  <c r="F3218" i="1"/>
  <c r="F3217" i="1"/>
  <c r="F3216" i="1"/>
  <c r="F3215" i="1"/>
  <c r="F3214" i="1"/>
  <c r="F3213" i="1"/>
  <c r="F3212" i="1"/>
  <c r="F3211" i="1"/>
  <c r="F3210" i="1"/>
  <c r="F3209" i="1"/>
  <c r="F3208" i="1"/>
  <c r="F3207" i="1"/>
  <c r="F3206" i="1"/>
  <c r="F3205" i="1"/>
  <c r="F3204" i="1"/>
  <c r="F3203" i="1"/>
  <c r="F3202" i="1"/>
  <c r="F3201" i="1"/>
  <c r="F3200" i="1"/>
  <c r="F3199" i="1"/>
  <c r="F3198" i="1"/>
  <c r="F3197" i="1"/>
  <c r="F3196" i="1"/>
  <c r="F3195" i="1"/>
  <c r="F3194" i="1"/>
  <c r="F3193" i="1"/>
  <c r="F3192" i="1"/>
  <c r="F3191" i="1"/>
  <c r="F3190" i="1"/>
  <c r="F3189" i="1"/>
  <c r="F3188" i="1"/>
  <c r="F3187" i="1"/>
  <c r="F3186" i="1"/>
  <c r="F3185" i="1"/>
  <c r="F3184" i="1"/>
  <c r="F3183" i="1"/>
  <c r="F3182" i="1"/>
  <c r="F3181" i="1"/>
  <c r="F3180" i="1"/>
  <c r="F3179" i="1"/>
  <c r="F3178" i="1"/>
  <c r="F3177" i="1"/>
  <c r="F3176" i="1"/>
  <c r="F3175" i="1"/>
  <c r="F3174" i="1"/>
  <c r="F3173" i="1"/>
  <c r="F3172" i="1"/>
  <c r="F3171" i="1"/>
  <c r="F3170" i="1"/>
  <c r="F3169" i="1"/>
  <c r="F3168" i="1"/>
  <c r="F3167" i="1"/>
  <c r="F3166" i="1"/>
  <c r="F3165" i="1"/>
  <c r="F3164" i="1"/>
  <c r="F3163" i="1"/>
  <c r="F3162" i="1"/>
  <c r="F3161" i="1"/>
  <c r="F3160" i="1"/>
  <c r="F3159" i="1"/>
  <c r="F3158" i="1"/>
  <c r="F3157" i="1"/>
  <c r="F3156" i="1"/>
  <c r="F3155" i="1"/>
  <c r="F3154" i="1"/>
  <c r="F3153" i="1"/>
  <c r="F3152" i="1"/>
  <c r="F3151" i="1"/>
  <c r="F3150" i="1"/>
  <c r="F3149" i="1"/>
  <c r="F3148" i="1"/>
  <c r="F3147" i="1"/>
  <c r="F3146" i="1"/>
  <c r="F3145" i="1"/>
  <c r="F3144" i="1"/>
  <c r="F3143" i="1"/>
  <c r="F3142" i="1"/>
  <c r="F3141" i="1"/>
  <c r="F3140" i="1"/>
  <c r="F3139" i="1"/>
  <c r="F3138" i="1"/>
  <c r="F3137" i="1"/>
  <c r="F3136" i="1"/>
  <c r="F3135" i="1"/>
  <c r="F3134" i="1"/>
  <c r="F3133" i="1"/>
  <c r="F3132" i="1"/>
  <c r="F3131" i="1"/>
  <c r="F3130" i="1"/>
  <c r="F3129" i="1"/>
  <c r="F3128" i="1"/>
  <c r="F3127" i="1"/>
  <c r="F3126" i="1"/>
  <c r="F3125" i="1"/>
  <c r="F3124" i="1"/>
  <c r="F3123" i="1"/>
  <c r="F3122" i="1"/>
  <c r="F3121" i="1"/>
  <c r="F3120" i="1"/>
  <c r="F3119" i="1"/>
  <c r="F3118" i="1"/>
  <c r="F3117" i="1"/>
  <c r="F3116" i="1"/>
  <c r="F3115" i="1"/>
  <c r="F3114" i="1"/>
  <c r="F3113" i="1"/>
  <c r="F3112" i="1"/>
  <c r="F3111" i="1"/>
  <c r="F3110" i="1"/>
  <c r="F3109" i="1"/>
  <c r="F3108" i="1"/>
  <c r="F3107" i="1"/>
  <c r="F3106" i="1"/>
  <c r="F3105" i="1"/>
  <c r="F3104" i="1"/>
  <c r="F3103" i="1"/>
  <c r="F3102" i="1"/>
  <c r="F3101" i="1"/>
  <c r="F3100" i="1"/>
  <c r="F3099" i="1"/>
  <c r="F3098" i="1"/>
  <c r="F3097" i="1"/>
  <c r="F3096" i="1"/>
  <c r="F3095" i="1"/>
  <c r="F3094" i="1"/>
  <c r="F3093" i="1"/>
  <c r="F3092" i="1"/>
  <c r="F3091" i="1"/>
  <c r="F3090" i="1"/>
  <c r="F3089" i="1"/>
  <c r="F3088" i="1"/>
  <c r="F3087" i="1"/>
  <c r="F3086" i="1"/>
  <c r="F3085" i="1"/>
  <c r="F3084" i="1"/>
  <c r="F3083" i="1"/>
  <c r="F3082" i="1"/>
  <c r="F3081" i="1"/>
  <c r="F3080" i="1"/>
  <c r="F3079" i="1"/>
  <c r="F3078" i="1"/>
  <c r="F3077" i="1"/>
  <c r="F3076" i="1"/>
  <c r="F3075" i="1"/>
  <c r="F3074" i="1"/>
  <c r="F3073" i="1"/>
  <c r="F3072" i="1"/>
  <c r="F3071" i="1"/>
  <c r="F3070" i="1"/>
  <c r="F3069" i="1"/>
  <c r="F3068" i="1"/>
  <c r="F3067" i="1"/>
  <c r="F3066" i="1"/>
  <c r="F3065" i="1"/>
  <c r="F3064" i="1"/>
  <c r="F3063" i="1"/>
  <c r="F3062" i="1"/>
  <c r="F3061" i="1"/>
  <c r="F3060" i="1"/>
  <c r="F3059" i="1"/>
  <c r="F3058" i="1"/>
  <c r="F3057" i="1"/>
  <c r="F3056" i="1"/>
  <c r="F3055" i="1"/>
  <c r="F3054" i="1"/>
  <c r="F3053" i="1"/>
  <c r="F3052" i="1"/>
  <c r="F3051" i="1"/>
  <c r="F3050" i="1"/>
  <c r="F3049" i="1"/>
  <c r="F3048" i="1"/>
  <c r="F3047" i="1"/>
  <c r="F3046" i="1"/>
  <c r="F3045" i="1"/>
  <c r="F3044" i="1"/>
  <c r="F3043" i="1"/>
  <c r="F3042" i="1"/>
  <c r="F3041" i="1"/>
  <c r="F3040" i="1"/>
  <c r="F3039" i="1"/>
  <c r="F3038" i="1"/>
  <c r="F3037" i="1"/>
  <c r="F3036" i="1"/>
  <c r="F3035" i="1"/>
  <c r="F3034" i="1"/>
  <c r="F3033" i="1"/>
  <c r="F3032" i="1"/>
  <c r="F3031" i="1"/>
  <c r="F3030" i="1"/>
  <c r="F3029" i="1"/>
  <c r="F3028" i="1"/>
  <c r="F3027" i="1"/>
  <c r="F3026" i="1"/>
  <c r="F3025" i="1"/>
  <c r="F3024" i="1"/>
  <c r="F3023" i="1"/>
  <c r="F3022" i="1"/>
  <c r="F3021" i="1"/>
  <c r="F3020" i="1"/>
  <c r="F3019" i="1"/>
  <c r="F3018" i="1"/>
  <c r="F3017" i="1"/>
  <c r="F3016" i="1"/>
  <c r="F3015" i="1"/>
  <c r="F3014" i="1"/>
  <c r="F3013" i="1"/>
  <c r="F3012" i="1"/>
  <c r="F3011" i="1"/>
  <c r="F3010" i="1"/>
  <c r="F3009" i="1"/>
  <c r="F3008" i="1"/>
  <c r="F3007" i="1"/>
  <c r="F3006" i="1"/>
  <c r="F3005" i="1"/>
  <c r="F3004" i="1"/>
  <c r="F3003" i="1"/>
  <c r="F3002" i="1"/>
  <c r="F3001" i="1"/>
  <c r="F3000" i="1"/>
  <c r="F2999" i="1"/>
  <c r="F2998" i="1"/>
  <c r="F2997" i="1"/>
  <c r="F2996" i="1"/>
  <c r="F2995" i="1"/>
  <c r="F2994" i="1"/>
  <c r="F2993" i="1"/>
  <c r="F2992" i="1"/>
  <c r="F2991" i="1"/>
  <c r="F2990" i="1"/>
  <c r="F2989" i="1"/>
  <c r="F2988" i="1"/>
  <c r="F2987" i="1"/>
  <c r="F2986" i="1"/>
  <c r="F2985" i="1"/>
  <c r="F2984" i="1"/>
  <c r="F2983" i="1"/>
  <c r="F2982" i="1"/>
  <c r="F2981" i="1"/>
  <c r="F2980" i="1"/>
  <c r="F2979" i="1"/>
  <c r="F2978" i="1"/>
  <c r="F2977" i="1"/>
  <c r="F2976" i="1"/>
  <c r="F2975" i="1"/>
  <c r="F2974" i="1"/>
  <c r="F2973" i="1"/>
  <c r="F2972" i="1"/>
  <c r="F2971" i="1"/>
  <c r="F2970" i="1"/>
  <c r="F2969" i="1"/>
  <c r="F2968" i="1"/>
  <c r="F2967" i="1"/>
  <c r="F2966" i="1"/>
  <c r="F2965" i="1"/>
  <c r="F2964" i="1"/>
  <c r="F2963" i="1"/>
  <c r="F2962" i="1"/>
  <c r="F2961" i="1"/>
  <c r="F2960" i="1"/>
  <c r="F2959" i="1"/>
  <c r="F2958" i="1"/>
  <c r="F2957" i="1"/>
  <c r="F2956" i="1"/>
  <c r="F2955" i="1"/>
  <c r="F2954" i="1"/>
  <c r="F2953" i="1"/>
  <c r="F2952" i="1"/>
  <c r="F2951" i="1"/>
  <c r="F2950" i="1"/>
  <c r="F2949" i="1"/>
  <c r="F2948" i="1"/>
  <c r="F2947" i="1"/>
  <c r="F2946" i="1"/>
  <c r="F2945" i="1"/>
  <c r="F2944" i="1"/>
  <c r="F2943" i="1"/>
  <c r="F2942" i="1"/>
  <c r="F2941" i="1"/>
  <c r="F2940" i="1"/>
  <c r="F2939" i="1"/>
  <c r="F2938" i="1"/>
  <c r="F2937" i="1"/>
  <c r="F2936" i="1"/>
  <c r="F2935" i="1"/>
  <c r="F2934" i="1"/>
  <c r="F2933" i="1"/>
  <c r="F2932" i="1"/>
  <c r="F2931" i="1"/>
  <c r="F2930" i="1"/>
  <c r="F2929" i="1"/>
  <c r="F2928" i="1"/>
  <c r="F2927" i="1"/>
  <c r="F2926" i="1"/>
  <c r="F2925" i="1"/>
  <c r="F2924" i="1"/>
  <c r="F2923" i="1"/>
  <c r="F2922" i="1"/>
  <c r="F2921" i="1"/>
  <c r="F2920" i="1"/>
  <c r="F2919" i="1"/>
  <c r="F2918" i="1"/>
  <c r="F2917" i="1"/>
  <c r="F2916" i="1"/>
  <c r="F2915" i="1"/>
  <c r="F2914" i="1"/>
  <c r="F2913" i="1"/>
  <c r="F2912" i="1"/>
  <c r="F2911" i="1"/>
  <c r="F2910" i="1"/>
  <c r="F2909" i="1"/>
  <c r="F2908" i="1"/>
  <c r="F2907" i="1"/>
  <c r="F2906" i="1"/>
  <c r="F2905" i="1"/>
  <c r="F2904" i="1"/>
  <c r="F2903" i="1"/>
  <c r="F2902" i="1"/>
  <c r="F2901" i="1"/>
  <c r="F2900" i="1"/>
  <c r="F2899" i="1"/>
  <c r="F2898" i="1"/>
  <c r="F2897" i="1"/>
  <c r="F2896" i="1"/>
  <c r="F2895" i="1"/>
  <c r="F2894" i="1"/>
  <c r="F2893" i="1"/>
  <c r="F2892" i="1"/>
  <c r="F2891" i="1"/>
  <c r="F2890" i="1"/>
  <c r="F2889" i="1"/>
  <c r="F2888" i="1"/>
  <c r="F2887" i="1"/>
  <c r="F2886" i="1"/>
  <c r="F2885" i="1"/>
  <c r="F2884" i="1"/>
  <c r="F2883" i="1"/>
  <c r="F2882" i="1"/>
  <c r="F2881" i="1"/>
  <c r="F2880" i="1"/>
  <c r="F2879" i="1"/>
  <c r="F2878" i="1"/>
  <c r="F2877" i="1"/>
  <c r="F2876" i="1"/>
  <c r="F2875" i="1"/>
  <c r="F2874" i="1"/>
  <c r="F2873" i="1"/>
  <c r="F2872" i="1"/>
  <c r="F2871" i="1"/>
  <c r="F2870" i="1"/>
  <c r="F2869" i="1"/>
  <c r="F2868" i="1"/>
  <c r="F2867" i="1"/>
  <c r="F2866" i="1"/>
  <c r="F2865" i="1"/>
  <c r="F2864" i="1"/>
  <c r="F2863" i="1"/>
  <c r="F2862" i="1"/>
  <c r="F2861" i="1"/>
  <c r="F2860" i="1"/>
  <c r="F2859" i="1"/>
  <c r="F2858" i="1"/>
  <c r="F2857" i="1"/>
  <c r="F2856" i="1"/>
  <c r="F2855" i="1"/>
  <c r="F2854" i="1"/>
  <c r="F2853" i="1"/>
  <c r="F2852" i="1"/>
  <c r="F2851" i="1"/>
  <c r="F2850" i="1"/>
  <c r="F2849" i="1"/>
  <c r="F2848" i="1"/>
  <c r="F2847" i="1"/>
  <c r="F2846" i="1"/>
  <c r="F2845" i="1"/>
  <c r="F2844" i="1"/>
  <c r="F2843" i="1"/>
  <c r="F2842" i="1"/>
  <c r="F2841" i="1"/>
  <c r="F2840" i="1"/>
  <c r="F2839" i="1"/>
  <c r="F2838" i="1"/>
  <c r="F2837" i="1"/>
  <c r="F2836" i="1"/>
  <c r="F2835" i="1"/>
  <c r="F2834" i="1"/>
  <c r="F2833" i="1"/>
  <c r="F2832" i="1"/>
  <c r="F2831" i="1"/>
  <c r="F2830" i="1"/>
  <c r="F2829" i="1"/>
  <c r="F2828" i="1"/>
  <c r="F2827" i="1"/>
  <c r="F2826" i="1"/>
  <c r="F2825" i="1"/>
  <c r="F2824" i="1"/>
  <c r="F2823" i="1"/>
  <c r="F2822" i="1"/>
  <c r="F2821" i="1"/>
  <c r="F2820" i="1"/>
  <c r="F2819" i="1"/>
  <c r="F2818" i="1"/>
  <c r="F2817" i="1"/>
  <c r="F2816" i="1"/>
  <c r="F2815" i="1"/>
  <c r="F2814" i="1"/>
  <c r="F2813" i="1"/>
  <c r="F2812" i="1"/>
  <c r="F2811" i="1"/>
  <c r="F2810" i="1"/>
  <c r="F2809" i="1"/>
  <c r="F2808" i="1"/>
  <c r="F2807" i="1"/>
  <c r="F2806" i="1"/>
  <c r="F2805" i="1"/>
  <c r="F2804" i="1"/>
  <c r="F2803" i="1"/>
  <c r="F2802" i="1"/>
  <c r="F2801" i="1"/>
  <c r="F2800" i="1"/>
  <c r="F2799" i="1"/>
  <c r="F2798" i="1"/>
  <c r="F2797" i="1"/>
  <c r="F2796" i="1"/>
  <c r="F2795" i="1"/>
  <c r="F2794" i="1"/>
  <c r="F2793" i="1"/>
  <c r="F2792" i="1"/>
  <c r="F2791" i="1"/>
  <c r="F2790" i="1"/>
  <c r="F2789" i="1"/>
  <c r="F2788" i="1"/>
  <c r="F2787" i="1"/>
  <c r="F2786" i="1"/>
  <c r="F2785" i="1"/>
  <c r="F2784" i="1"/>
  <c r="F2783" i="1"/>
  <c r="F2782" i="1"/>
  <c r="F2781" i="1"/>
  <c r="F2780" i="1"/>
  <c r="F2779" i="1"/>
  <c r="F2778" i="1"/>
  <c r="F2777" i="1"/>
  <c r="F2776" i="1"/>
  <c r="F2775" i="1"/>
  <c r="F2774" i="1"/>
  <c r="F2773" i="1"/>
  <c r="F2772" i="1"/>
  <c r="F2771" i="1"/>
  <c r="F2770" i="1"/>
  <c r="F2769" i="1"/>
  <c r="F2768" i="1"/>
  <c r="F2767" i="1"/>
  <c r="F2766" i="1"/>
  <c r="F2765" i="1"/>
  <c r="F2764" i="1"/>
  <c r="F2763" i="1"/>
  <c r="F2762" i="1"/>
  <c r="F2761" i="1"/>
  <c r="F2760" i="1"/>
  <c r="F2759" i="1"/>
  <c r="F2758" i="1"/>
  <c r="F2757" i="1"/>
  <c r="F2756" i="1"/>
  <c r="F2755" i="1"/>
  <c r="F2754" i="1"/>
  <c r="F2753" i="1"/>
  <c r="F2752" i="1"/>
  <c r="F2751" i="1"/>
  <c r="F2750" i="1"/>
  <c r="F2749" i="1"/>
  <c r="F2748" i="1"/>
  <c r="F2747" i="1"/>
  <c r="F2746" i="1"/>
  <c r="F2745" i="1"/>
  <c r="F2744" i="1"/>
  <c r="F2743" i="1"/>
  <c r="F2742" i="1"/>
  <c r="F2741" i="1"/>
  <c r="F2740" i="1"/>
  <c r="F2739" i="1"/>
  <c r="F2738" i="1"/>
  <c r="F2737" i="1"/>
  <c r="F2736" i="1"/>
  <c r="F2735" i="1"/>
  <c r="F2734" i="1"/>
  <c r="F2733" i="1"/>
  <c r="F2732" i="1"/>
  <c r="F2731" i="1"/>
  <c r="F2730" i="1"/>
  <c r="F2729" i="1"/>
  <c r="F2728" i="1"/>
  <c r="F2727" i="1"/>
  <c r="F2726" i="1"/>
  <c r="F2725" i="1"/>
  <c r="F2724" i="1"/>
  <c r="F2723" i="1"/>
  <c r="F2722" i="1"/>
  <c r="F2721" i="1"/>
  <c r="F2720" i="1"/>
  <c r="F2719" i="1"/>
  <c r="F2718" i="1"/>
  <c r="F2717" i="1"/>
  <c r="F2716" i="1"/>
  <c r="F2715" i="1"/>
  <c r="F2714" i="1"/>
  <c r="F2713" i="1"/>
  <c r="F2712" i="1"/>
  <c r="F2711" i="1"/>
  <c r="F2710" i="1"/>
  <c r="F2709" i="1"/>
  <c r="F2708" i="1"/>
  <c r="F2707" i="1"/>
  <c r="F2706" i="1"/>
  <c r="F2705" i="1"/>
  <c r="F2704" i="1"/>
  <c r="F2703" i="1"/>
  <c r="F2702" i="1"/>
  <c r="F2701" i="1"/>
  <c r="F2700" i="1"/>
  <c r="F2699" i="1"/>
  <c r="F2698" i="1"/>
  <c r="F2697" i="1"/>
  <c r="F2696" i="1"/>
  <c r="F2695" i="1"/>
  <c r="F2694" i="1"/>
  <c r="F2693" i="1"/>
  <c r="F2692" i="1"/>
  <c r="F2691" i="1"/>
  <c r="F2690" i="1"/>
  <c r="F2689" i="1"/>
  <c r="F2688" i="1"/>
  <c r="F2687" i="1"/>
  <c r="F2686" i="1"/>
  <c r="F2685" i="1"/>
  <c r="F2684" i="1"/>
  <c r="F2683" i="1"/>
  <c r="F2682" i="1"/>
  <c r="F2681" i="1"/>
  <c r="F2680" i="1"/>
  <c r="F2679" i="1"/>
  <c r="F2678" i="1"/>
  <c r="F2677" i="1"/>
  <c r="F2676" i="1"/>
  <c r="F2675" i="1"/>
  <c r="F2674" i="1"/>
  <c r="F2673" i="1"/>
  <c r="F2672" i="1"/>
  <c r="F2671" i="1"/>
  <c r="F2670" i="1"/>
  <c r="F2669" i="1"/>
  <c r="F2668" i="1"/>
  <c r="F2667" i="1"/>
  <c r="F2666" i="1"/>
  <c r="F2665" i="1"/>
  <c r="F2664" i="1"/>
  <c r="F2663" i="1"/>
  <c r="F2662" i="1"/>
  <c r="F2661" i="1"/>
  <c r="F2660" i="1"/>
  <c r="F2659" i="1"/>
  <c r="F2658" i="1"/>
  <c r="F2657" i="1"/>
  <c r="F2656" i="1"/>
  <c r="F2655" i="1"/>
  <c r="F2654" i="1"/>
  <c r="F2653" i="1"/>
  <c r="F2652" i="1"/>
  <c r="F2651" i="1"/>
  <c r="F2650" i="1"/>
  <c r="F2649" i="1"/>
  <c r="F2648" i="1"/>
  <c r="F2647" i="1"/>
  <c r="F2646" i="1"/>
  <c r="F2645" i="1"/>
  <c r="F2644" i="1"/>
  <c r="F2643" i="1"/>
  <c r="F2642" i="1"/>
  <c r="F2641" i="1"/>
  <c r="F2640" i="1"/>
  <c r="F2639" i="1"/>
  <c r="F2638" i="1"/>
  <c r="F2637" i="1"/>
  <c r="F2636" i="1"/>
  <c r="F2635" i="1"/>
  <c r="F2634" i="1"/>
  <c r="F2633" i="1"/>
  <c r="F2632" i="1"/>
  <c r="F2631" i="1"/>
  <c r="F2630" i="1"/>
  <c r="F2629" i="1"/>
  <c r="F2628" i="1"/>
  <c r="F2627" i="1"/>
  <c r="F2626" i="1"/>
  <c r="F2625" i="1"/>
  <c r="F2624" i="1"/>
  <c r="F2623" i="1"/>
  <c r="F2622" i="1"/>
  <c r="F2621" i="1"/>
  <c r="F2620" i="1"/>
  <c r="F2619" i="1"/>
  <c r="F2618" i="1"/>
  <c r="F2617" i="1"/>
  <c r="F2616" i="1"/>
  <c r="F2615" i="1"/>
  <c r="F2614" i="1"/>
  <c r="F2613" i="1"/>
  <c r="F2612" i="1"/>
  <c r="F2611" i="1"/>
  <c r="F2610" i="1"/>
  <c r="F2609" i="1"/>
  <c r="F2608" i="1"/>
  <c r="F2607" i="1"/>
  <c r="F2606" i="1"/>
  <c r="F2605" i="1"/>
  <c r="F2604" i="1"/>
  <c r="F2603" i="1"/>
  <c r="F2602" i="1"/>
  <c r="F2601" i="1"/>
  <c r="F2600" i="1"/>
  <c r="F2599" i="1"/>
  <c r="F2598" i="1"/>
  <c r="F2597" i="1"/>
  <c r="F2596" i="1"/>
  <c r="F2595" i="1"/>
  <c r="F2594" i="1"/>
  <c r="F2593" i="1"/>
  <c r="F2592" i="1"/>
  <c r="F2591" i="1"/>
  <c r="F2590" i="1"/>
  <c r="F2589" i="1"/>
  <c r="F2588" i="1"/>
  <c r="F2587" i="1"/>
  <c r="F2586" i="1"/>
  <c r="F2585" i="1"/>
  <c r="F2584" i="1"/>
  <c r="F2583" i="1"/>
  <c r="F2582" i="1"/>
  <c r="F2581" i="1"/>
  <c r="F2580" i="1"/>
  <c r="F2579" i="1"/>
  <c r="F2578" i="1"/>
  <c r="F2577" i="1"/>
  <c r="F2576" i="1"/>
  <c r="F2575" i="1"/>
  <c r="F2574" i="1"/>
  <c r="F2573" i="1"/>
  <c r="F2572" i="1"/>
  <c r="F2571" i="1"/>
  <c r="F2570" i="1"/>
  <c r="F2569" i="1"/>
  <c r="F2568" i="1"/>
  <c r="F2567" i="1"/>
  <c r="F2566" i="1"/>
  <c r="F2565" i="1"/>
  <c r="F2564" i="1"/>
  <c r="F2563" i="1"/>
  <c r="F2562" i="1"/>
  <c r="F2561" i="1"/>
  <c r="F2560" i="1"/>
  <c r="F2559" i="1"/>
  <c r="F2558" i="1"/>
  <c r="F2557" i="1"/>
  <c r="F2556" i="1"/>
  <c r="F2555" i="1"/>
  <c r="F2554" i="1"/>
  <c r="F2553" i="1"/>
  <c r="F2552" i="1"/>
  <c r="F2551" i="1"/>
  <c r="F2550" i="1"/>
  <c r="F2549" i="1"/>
  <c r="F2548" i="1"/>
  <c r="F2547" i="1"/>
  <c r="F2546" i="1"/>
  <c r="F2545" i="1"/>
  <c r="F2544" i="1"/>
  <c r="F2543" i="1"/>
  <c r="F2542" i="1"/>
  <c r="F2541" i="1"/>
  <c r="F2540" i="1"/>
  <c r="F2539" i="1"/>
  <c r="F2538" i="1"/>
  <c r="F2537" i="1"/>
  <c r="F2536" i="1"/>
  <c r="F2535" i="1"/>
  <c r="F2534" i="1"/>
  <c r="F2533" i="1"/>
  <c r="F2532" i="1"/>
  <c r="F2531" i="1"/>
  <c r="F2530" i="1"/>
  <c r="F2529" i="1"/>
  <c r="F2528" i="1"/>
  <c r="F2527" i="1"/>
  <c r="F2526" i="1"/>
  <c r="F2525" i="1"/>
  <c r="F2524" i="1"/>
  <c r="F2523" i="1"/>
  <c r="F2522" i="1"/>
  <c r="F2521" i="1"/>
  <c r="F2520" i="1"/>
  <c r="F2519" i="1"/>
  <c r="F2518" i="1"/>
  <c r="F2517" i="1"/>
  <c r="F2516" i="1"/>
  <c r="F2515" i="1"/>
  <c r="F2514" i="1"/>
  <c r="F2513" i="1"/>
  <c r="F2512" i="1"/>
  <c r="F2511" i="1"/>
  <c r="F2510" i="1"/>
  <c r="F2509" i="1"/>
  <c r="F2508" i="1"/>
  <c r="F2507" i="1"/>
  <c r="F2506" i="1"/>
  <c r="F2505" i="1"/>
  <c r="F2504" i="1"/>
  <c r="F2503" i="1"/>
  <c r="F2502" i="1"/>
  <c r="F2501" i="1"/>
  <c r="F2500" i="1"/>
  <c r="F2499" i="1"/>
  <c r="F2498" i="1"/>
  <c r="F2497" i="1"/>
  <c r="F2496" i="1"/>
  <c r="F2495" i="1"/>
  <c r="F2494" i="1"/>
  <c r="F2493" i="1"/>
  <c r="F2492" i="1"/>
  <c r="F2491" i="1"/>
  <c r="F2490" i="1"/>
  <c r="F2489" i="1"/>
  <c r="F2488" i="1"/>
  <c r="F2487" i="1"/>
  <c r="F2486" i="1"/>
  <c r="F2485" i="1"/>
  <c r="F2484" i="1"/>
  <c r="F2483" i="1"/>
  <c r="F2482" i="1"/>
  <c r="F2481" i="1"/>
  <c r="F2480" i="1"/>
  <c r="F2479" i="1"/>
  <c r="F2478" i="1"/>
  <c r="F2477" i="1"/>
  <c r="F2476" i="1"/>
  <c r="F2475" i="1"/>
  <c r="F2474" i="1"/>
  <c r="F2473" i="1"/>
  <c r="F2472" i="1"/>
  <c r="F2471" i="1"/>
  <c r="F2470" i="1"/>
  <c r="F2469" i="1"/>
  <c r="F2468" i="1"/>
  <c r="F2467" i="1"/>
  <c r="F2466" i="1"/>
  <c r="F2465" i="1"/>
  <c r="F2464" i="1"/>
  <c r="F2463" i="1"/>
  <c r="F2462" i="1"/>
  <c r="F2461" i="1"/>
  <c r="F2460" i="1"/>
  <c r="F2459" i="1"/>
  <c r="F2458" i="1"/>
  <c r="F2457" i="1"/>
  <c r="F2456" i="1"/>
  <c r="F2455" i="1"/>
  <c r="F2454" i="1"/>
  <c r="F2453" i="1"/>
  <c r="F2452" i="1"/>
  <c r="F2451" i="1"/>
  <c r="F2450" i="1"/>
  <c r="F2449" i="1"/>
  <c r="F2448" i="1"/>
  <c r="F2447" i="1"/>
  <c r="F2446" i="1"/>
  <c r="F2445" i="1"/>
  <c r="F2444" i="1"/>
  <c r="F2443" i="1"/>
  <c r="F2442" i="1"/>
  <c r="F2441" i="1"/>
  <c r="F2440" i="1"/>
  <c r="F2439" i="1"/>
  <c r="F2438" i="1"/>
  <c r="F2437" i="1"/>
  <c r="F2436" i="1"/>
  <c r="F2435" i="1"/>
  <c r="F2434" i="1"/>
  <c r="F2433" i="1"/>
  <c r="F2432" i="1"/>
  <c r="F2431" i="1"/>
  <c r="F2430" i="1"/>
  <c r="F2429" i="1"/>
  <c r="F2428" i="1"/>
  <c r="F2427" i="1"/>
  <c r="F2426" i="1"/>
  <c r="F2425" i="1"/>
  <c r="F2424" i="1"/>
  <c r="F2423" i="1"/>
  <c r="F2422" i="1"/>
  <c r="F2421" i="1"/>
  <c r="F2420" i="1"/>
  <c r="F2419" i="1"/>
  <c r="F2418" i="1"/>
  <c r="F2417" i="1"/>
  <c r="F2416" i="1"/>
  <c r="F2415" i="1"/>
  <c r="F2414" i="1"/>
  <c r="F2413" i="1"/>
  <c r="F2412" i="1"/>
  <c r="F2411" i="1"/>
  <c r="F2410" i="1"/>
  <c r="F2409" i="1"/>
  <c r="F2408" i="1"/>
  <c r="F2407" i="1"/>
  <c r="F2406" i="1"/>
  <c r="F2405" i="1"/>
  <c r="F2404" i="1"/>
  <c r="F2403" i="1"/>
  <c r="F2402" i="1"/>
  <c r="F2401" i="1"/>
  <c r="F2400" i="1"/>
  <c r="F2399" i="1"/>
  <c r="F2398" i="1"/>
  <c r="F2397" i="1"/>
  <c r="F2396" i="1"/>
  <c r="F2395" i="1"/>
  <c r="F2394" i="1"/>
  <c r="F2393" i="1"/>
  <c r="F2392" i="1"/>
  <c r="F2391" i="1"/>
  <c r="F2390" i="1"/>
  <c r="F2389" i="1"/>
  <c r="F2388" i="1"/>
  <c r="F2387" i="1"/>
  <c r="F2386" i="1"/>
  <c r="F2385" i="1"/>
  <c r="F2384" i="1"/>
  <c r="F2383" i="1"/>
  <c r="F2382" i="1"/>
  <c r="F2381" i="1"/>
  <c r="F2380" i="1"/>
  <c r="F2379" i="1"/>
  <c r="F2378" i="1"/>
  <c r="F2377" i="1"/>
  <c r="F2376" i="1"/>
  <c r="F2375" i="1"/>
  <c r="F2374" i="1"/>
  <c r="F2373" i="1"/>
  <c r="F2372" i="1"/>
  <c r="F2371" i="1"/>
  <c r="F2370" i="1"/>
  <c r="F2369" i="1"/>
  <c r="F2368" i="1"/>
  <c r="F2367" i="1"/>
  <c r="F2366" i="1"/>
  <c r="F2365" i="1"/>
  <c r="F2364" i="1"/>
  <c r="F2363" i="1"/>
  <c r="F2362" i="1"/>
  <c r="F2361" i="1"/>
  <c r="F2360" i="1"/>
  <c r="F2359" i="1"/>
  <c r="F2358" i="1"/>
  <c r="F2357" i="1"/>
  <c r="F2356" i="1"/>
  <c r="F2355" i="1"/>
  <c r="F2354" i="1"/>
  <c r="F2353" i="1"/>
  <c r="F2352" i="1"/>
  <c r="F2351" i="1"/>
  <c r="F2350" i="1"/>
  <c r="F2349" i="1"/>
  <c r="F2348" i="1"/>
  <c r="F2347" i="1"/>
  <c r="F2346" i="1"/>
  <c r="F2345" i="1"/>
  <c r="F2344" i="1"/>
  <c r="F2343" i="1"/>
  <c r="F2342" i="1"/>
  <c r="F2341" i="1"/>
  <c r="F2340" i="1"/>
  <c r="F2339" i="1"/>
  <c r="F2338" i="1"/>
  <c r="F2337" i="1"/>
  <c r="F2336" i="1"/>
  <c r="F2335" i="1"/>
  <c r="F2334" i="1"/>
  <c r="F2333" i="1"/>
  <c r="F2332" i="1"/>
  <c r="F2331" i="1"/>
  <c r="F2330" i="1"/>
  <c r="F2329" i="1"/>
  <c r="F2328" i="1"/>
  <c r="F2327" i="1"/>
  <c r="F2326" i="1"/>
  <c r="F2325" i="1"/>
  <c r="F2324" i="1"/>
  <c r="F2323" i="1"/>
  <c r="F2322" i="1"/>
  <c r="F2321" i="1"/>
  <c r="F2320" i="1"/>
  <c r="F2319" i="1"/>
  <c r="F2318" i="1"/>
  <c r="F2317" i="1"/>
  <c r="F2316" i="1"/>
  <c r="F2315" i="1"/>
  <c r="F2314" i="1"/>
  <c r="F2313" i="1"/>
  <c r="F2312" i="1"/>
  <c r="F2311" i="1"/>
  <c r="F2310" i="1"/>
  <c r="F2309" i="1"/>
  <c r="F2308" i="1"/>
  <c r="F2307" i="1"/>
  <c r="F2306" i="1"/>
  <c r="F2305" i="1"/>
  <c r="F2304" i="1"/>
  <c r="F2303" i="1"/>
  <c r="F2302" i="1"/>
  <c r="F2301" i="1"/>
  <c r="F2300" i="1"/>
  <c r="F2299" i="1"/>
  <c r="F2298" i="1"/>
  <c r="F2297" i="1"/>
  <c r="F2296" i="1"/>
  <c r="F2295" i="1"/>
  <c r="F2294" i="1"/>
  <c r="F2293" i="1"/>
  <c r="F2292" i="1"/>
  <c r="F2291" i="1"/>
  <c r="F2290" i="1"/>
  <c r="F2289" i="1"/>
  <c r="F2288" i="1"/>
  <c r="F2287" i="1"/>
  <c r="F2286" i="1"/>
  <c r="F2285" i="1"/>
  <c r="F2284" i="1"/>
  <c r="F2283" i="1"/>
  <c r="F2282" i="1"/>
  <c r="F2281" i="1"/>
  <c r="F2280" i="1"/>
  <c r="F2279" i="1"/>
  <c r="F2278" i="1"/>
  <c r="F2277" i="1"/>
  <c r="F2276" i="1"/>
  <c r="F2275" i="1"/>
  <c r="F2274" i="1"/>
  <c r="F2273" i="1"/>
  <c r="F2272" i="1"/>
  <c r="F2271" i="1"/>
  <c r="F2270" i="1"/>
  <c r="F2269" i="1"/>
  <c r="F2268" i="1"/>
  <c r="F2267" i="1"/>
  <c r="F2266" i="1"/>
  <c r="F2265" i="1"/>
  <c r="F2264" i="1"/>
  <c r="F2263" i="1"/>
  <c r="F2262" i="1"/>
  <c r="F2261" i="1"/>
  <c r="F2260" i="1"/>
  <c r="F2259" i="1"/>
  <c r="F2258" i="1"/>
  <c r="F2257" i="1"/>
  <c r="F2256" i="1"/>
  <c r="F2255" i="1"/>
  <c r="F2254" i="1"/>
  <c r="F2253" i="1"/>
  <c r="F2252" i="1"/>
  <c r="F2251" i="1"/>
  <c r="F2250" i="1"/>
  <c r="F2249" i="1"/>
  <c r="F2248" i="1"/>
  <c r="F2247" i="1"/>
  <c r="F2246" i="1"/>
  <c r="F2245" i="1"/>
  <c r="F2244" i="1"/>
  <c r="F2243" i="1"/>
  <c r="F2242" i="1"/>
  <c r="F2241" i="1"/>
  <c r="F2240" i="1"/>
  <c r="F2239" i="1"/>
  <c r="F2238" i="1"/>
  <c r="F2237" i="1"/>
  <c r="F2236" i="1"/>
  <c r="F2235" i="1"/>
  <c r="F2234" i="1"/>
  <c r="F2233" i="1"/>
  <c r="F2232" i="1"/>
  <c r="F2231" i="1"/>
  <c r="F2230" i="1"/>
  <c r="F2229" i="1"/>
  <c r="F2228" i="1"/>
  <c r="F2227" i="1"/>
  <c r="F2226" i="1"/>
  <c r="F2225" i="1"/>
  <c r="F2224" i="1"/>
  <c r="F2223" i="1"/>
  <c r="F2222" i="1"/>
  <c r="F2221" i="1"/>
  <c r="F2220" i="1"/>
  <c r="F2219" i="1"/>
  <c r="F2218" i="1"/>
  <c r="F2217" i="1"/>
  <c r="F2216" i="1"/>
  <c r="F2215" i="1"/>
  <c r="F2214" i="1"/>
  <c r="F2213" i="1"/>
  <c r="F2212" i="1"/>
  <c r="F2211" i="1"/>
  <c r="F2210" i="1"/>
  <c r="F2209" i="1"/>
  <c r="F2208" i="1"/>
  <c r="F2207" i="1"/>
  <c r="F2206" i="1"/>
  <c r="F2205" i="1"/>
  <c r="F2204" i="1"/>
  <c r="F2203" i="1"/>
  <c r="F2202" i="1"/>
  <c r="F2201" i="1"/>
  <c r="F2200" i="1"/>
  <c r="F2199" i="1"/>
  <c r="F2198" i="1"/>
  <c r="F2197" i="1"/>
  <c r="F2196" i="1"/>
  <c r="F2195" i="1"/>
  <c r="F2194" i="1"/>
  <c r="F2193" i="1"/>
  <c r="F2192" i="1"/>
  <c r="F2191" i="1"/>
  <c r="F2190" i="1"/>
  <c r="F2189" i="1"/>
  <c r="F2188" i="1"/>
  <c r="F2187" i="1"/>
  <c r="F2186" i="1"/>
  <c r="F2185" i="1"/>
  <c r="F2184" i="1"/>
  <c r="F2183" i="1"/>
  <c r="F2182" i="1"/>
  <c r="F2181" i="1"/>
  <c r="F2180" i="1"/>
  <c r="F2179" i="1"/>
  <c r="F2178" i="1"/>
  <c r="F2177" i="1"/>
  <c r="F2176" i="1"/>
  <c r="F2175" i="1"/>
  <c r="F2174" i="1"/>
  <c r="F2173" i="1"/>
  <c r="F2172" i="1"/>
  <c r="F2171" i="1"/>
  <c r="F2170" i="1"/>
  <c r="F2169" i="1"/>
  <c r="F2168" i="1"/>
  <c r="F2167" i="1"/>
  <c r="F2166" i="1"/>
  <c r="F2165" i="1"/>
  <c r="F2164" i="1"/>
  <c r="F2163" i="1"/>
  <c r="F2162" i="1"/>
  <c r="F2161" i="1"/>
  <c r="F2160" i="1"/>
  <c r="F2159" i="1"/>
  <c r="F2158" i="1"/>
  <c r="F2157" i="1"/>
  <c r="F2156" i="1"/>
  <c r="F2155" i="1"/>
  <c r="F2154" i="1"/>
  <c r="F2153" i="1"/>
  <c r="F2152" i="1"/>
  <c r="F2151" i="1"/>
  <c r="F2150" i="1"/>
  <c r="F2149" i="1"/>
  <c r="F2148" i="1"/>
  <c r="F2147" i="1"/>
  <c r="F2146" i="1"/>
  <c r="F2145" i="1"/>
  <c r="F2144" i="1"/>
  <c r="F2143" i="1"/>
  <c r="F2142" i="1"/>
  <c r="F2141" i="1"/>
  <c r="F2140" i="1"/>
  <c r="F2139" i="1"/>
  <c r="F2138" i="1"/>
  <c r="F2137" i="1"/>
  <c r="F2136" i="1"/>
  <c r="F2135" i="1"/>
  <c r="F2134" i="1"/>
  <c r="F2133" i="1"/>
  <c r="F2132" i="1"/>
  <c r="F2131" i="1"/>
  <c r="F2130" i="1"/>
  <c r="F2129" i="1"/>
  <c r="F2128" i="1"/>
  <c r="F2127" i="1"/>
  <c r="F2126" i="1"/>
  <c r="F2125" i="1"/>
  <c r="F2124" i="1"/>
  <c r="F2123" i="1"/>
  <c r="F2122" i="1"/>
  <c r="F2121" i="1"/>
  <c r="F2120" i="1"/>
  <c r="F2119" i="1"/>
  <c r="F2118" i="1"/>
  <c r="F2117" i="1"/>
  <c r="F2116" i="1"/>
  <c r="F2115" i="1"/>
  <c r="F2114" i="1"/>
  <c r="F2113" i="1"/>
  <c r="F2112" i="1"/>
  <c r="F2111" i="1"/>
  <c r="F2110" i="1"/>
  <c r="F2109" i="1"/>
  <c r="F2108" i="1"/>
  <c r="F2107" i="1"/>
  <c r="F2106" i="1"/>
  <c r="F2105" i="1"/>
  <c r="F2104" i="1"/>
  <c r="F2103" i="1"/>
  <c r="F2102" i="1"/>
  <c r="F2101" i="1"/>
  <c r="F2100" i="1"/>
  <c r="F2099" i="1"/>
  <c r="F2098" i="1"/>
  <c r="F2097" i="1"/>
  <c r="F2096" i="1"/>
  <c r="F2095" i="1"/>
  <c r="F2094" i="1"/>
  <c r="F2093" i="1"/>
  <c r="F2092" i="1"/>
  <c r="F2091" i="1"/>
  <c r="F2090" i="1"/>
  <c r="F2089" i="1"/>
  <c r="F2088" i="1"/>
  <c r="F2087" i="1"/>
  <c r="F2086" i="1"/>
  <c r="F2085" i="1"/>
  <c r="F2084" i="1"/>
  <c r="F2083" i="1"/>
  <c r="F2082" i="1"/>
  <c r="F2081" i="1"/>
  <c r="F2080" i="1"/>
  <c r="F2079" i="1"/>
  <c r="F2078" i="1"/>
  <c r="F2077" i="1"/>
  <c r="F2076" i="1"/>
  <c r="F2075" i="1"/>
  <c r="F2074" i="1"/>
  <c r="F2073" i="1"/>
  <c r="F2072" i="1"/>
  <c r="F2071" i="1"/>
  <c r="F2070" i="1"/>
  <c r="F2069" i="1"/>
  <c r="F2068" i="1"/>
  <c r="F2067" i="1"/>
  <c r="F2066" i="1"/>
  <c r="F2065" i="1"/>
  <c r="F2064" i="1"/>
  <c r="F2063" i="1"/>
  <c r="F2062" i="1"/>
  <c r="F2061" i="1"/>
  <c r="F2060" i="1"/>
  <c r="F2059" i="1"/>
  <c r="F2058" i="1"/>
  <c r="F2057" i="1"/>
  <c r="F2056" i="1"/>
  <c r="F2055" i="1"/>
  <c r="F2054" i="1"/>
  <c r="F2053" i="1"/>
  <c r="F2052" i="1"/>
  <c r="F2051" i="1"/>
  <c r="F2050" i="1"/>
  <c r="F2049" i="1"/>
  <c r="F2048" i="1"/>
  <c r="F2047" i="1"/>
  <c r="F2046" i="1"/>
  <c r="F2045" i="1"/>
  <c r="F2044" i="1"/>
  <c r="F2043" i="1"/>
  <c r="F2042" i="1"/>
  <c r="F2041" i="1"/>
  <c r="F2040" i="1"/>
  <c r="F2039" i="1"/>
  <c r="F2038" i="1"/>
  <c r="F2037" i="1"/>
  <c r="F2036" i="1"/>
  <c r="F2035" i="1"/>
  <c r="F2034" i="1"/>
  <c r="F2033" i="1"/>
  <c r="F2032" i="1"/>
  <c r="F2031" i="1"/>
  <c r="F2030" i="1"/>
  <c r="F2029" i="1"/>
  <c r="F2028" i="1"/>
  <c r="F2027" i="1"/>
  <c r="F2026" i="1"/>
  <c r="F2025" i="1"/>
  <c r="F2024" i="1"/>
  <c r="F2023" i="1"/>
  <c r="F2022" i="1"/>
  <c r="F2021" i="1"/>
  <c r="F2020" i="1"/>
  <c r="F2019" i="1"/>
  <c r="F2018" i="1"/>
  <c r="F2017" i="1"/>
  <c r="F2016" i="1"/>
  <c r="F2015" i="1"/>
  <c r="F2014" i="1"/>
  <c r="F2013" i="1"/>
  <c r="F2012" i="1"/>
  <c r="F2011" i="1"/>
  <c r="F2010" i="1"/>
  <c r="F2009" i="1"/>
  <c r="F2008" i="1"/>
  <c r="F2007" i="1"/>
  <c r="F2006" i="1"/>
  <c r="F2005" i="1"/>
  <c r="F2004" i="1"/>
  <c r="F2003" i="1"/>
  <c r="F2002" i="1"/>
  <c r="F2001" i="1"/>
  <c r="F2000" i="1"/>
  <c r="F1999" i="1"/>
  <c r="F1998" i="1"/>
  <c r="F1997" i="1"/>
  <c r="F1996" i="1"/>
  <c r="F1995" i="1"/>
  <c r="F1994" i="1"/>
  <c r="F1993" i="1"/>
  <c r="F1992" i="1"/>
  <c r="F1991" i="1"/>
  <c r="F1990" i="1"/>
  <c r="F1989" i="1"/>
  <c r="F1988" i="1"/>
  <c r="F1987" i="1"/>
  <c r="F1986" i="1"/>
  <c r="F1985" i="1"/>
  <c r="F1984" i="1"/>
  <c r="F1983" i="1"/>
  <c r="F1982" i="1"/>
  <c r="F1981" i="1"/>
  <c r="F1980" i="1"/>
  <c r="F1979" i="1"/>
  <c r="F1978" i="1"/>
  <c r="F1977" i="1"/>
  <c r="F1976" i="1"/>
  <c r="F1975" i="1"/>
  <c r="F1974" i="1"/>
  <c r="F1973" i="1"/>
  <c r="F1972" i="1"/>
  <c r="F1971" i="1"/>
  <c r="F1970" i="1"/>
  <c r="F1969" i="1"/>
  <c r="F1968" i="1"/>
  <c r="F1967" i="1"/>
  <c r="F1966" i="1"/>
  <c r="F1965" i="1"/>
  <c r="F1964" i="1"/>
  <c r="F1963" i="1"/>
  <c r="F1962" i="1"/>
  <c r="F1961" i="1"/>
  <c r="F1960" i="1"/>
  <c r="F1959" i="1"/>
  <c r="F1958" i="1"/>
  <c r="F1957" i="1"/>
  <c r="F1956" i="1"/>
  <c r="F1955" i="1"/>
  <c r="F1954" i="1"/>
  <c r="F1953" i="1"/>
  <c r="F1952" i="1"/>
  <c r="F1951" i="1"/>
  <c r="F1950" i="1"/>
  <c r="F1949" i="1"/>
  <c r="F1948" i="1"/>
  <c r="F1947" i="1"/>
  <c r="F1946" i="1"/>
  <c r="F1945" i="1"/>
  <c r="F1944" i="1"/>
  <c r="F1943" i="1"/>
  <c r="F1942" i="1"/>
  <c r="F1941" i="1"/>
  <c r="F1940" i="1"/>
  <c r="F1939" i="1"/>
  <c r="F1938" i="1"/>
  <c r="F1937" i="1"/>
  <c r="F1936" i="1"/>
  <c r="F1935" i="1"/>
  <c r="F1934" i="1"/>
  <c r="F1933" i="1"/>
  <c r="F1932" i="1"/>
  <c r="F1931" i="1"/>
  <c r="F1930" i="1"/>
  <c r="F1929" i="1"/>
  <c r="F1928" i="1"/>
  <c r="F1927" i="1"/>
  <c r="F1926" i="1"/>
  <c r="F1925" i="1"/>
  <c r="F1924" i="1"/>
  <c r="F1923" i="1"/>
  <c r="F1922" i="1"/>
  <c r="F1921" i="1"/>
  <c r="F1920" i="1"/>
  <c r="F1919" i="1"/>
  <c r="F1918" i="1"/>
  <c r="F1917" i="1"/>
  <c r="F1916" i="1"/>
  <c r="F1915" i="1"/>
  <c r="F1914" i="1"/>
  <c r="F1913" i="1"/>
  <c r="F1912" i="1"/>
  <c r="F1911" i="1"/>
  <c r="F1910" i="1"/>
  <c r="F1909" i="1"/>
  <c r="F1908" i="1"/>
  <c r="F1907" i="1"/>
  <c r="F1906" i="1"/>
  <c r="F1905" i="1"/>
  <c r="F1904" i="1"/>
  <c r="F1903" i="1"/>
  <c r="F1902" i="1"/>
  <c r="F1901" i="1"/>
  <c r="F1900" i="1"/>
  <c r="F1899" i="1"/>
  <c r="F1898" i="1"/>
  <c r="F1897" i="1"/>
  <c r="F1896" i="1"/>
  <c r="F1895" i="1"/>
  <c r="F1894" i="1"/>
  <c r="F1893" i="1"/>
  <c r="F1892" i="1"/>
  <c r="F1891" i="1"/>
  <c r="F1890" i="1"/>
  <c r="F1889" i="1"/>
  <c r="F1888" i="1"/>
  <c r="F1887" i="1"/>
  <c r="F1886" i="1"/>
  <c r="F1885" i="1"/>
  <c r="F1884" i="1"/>
  <c r="F1883" i="1"/>
  <c r="F1882" i="1"/>
  <c r="F1881" i="1"/>
  <c r="F1880" i="1"/>
  <c r="F1879" i="1"/>
  <c r="F1878" i="1"/>
  <c r="F1877" i="1"/>
  <c r="F1876" i="1"/>
  <c r="F1875" i="1"/>
  <c r="F1874" i="1"/>
  <c r="F1873" i="1"/>
  <c r="F1872" i="1"/>
  <c r="F1871" i="1"/>
  <c r="F1870" i="1"/>
  <c r="F1869" i="1"/>
  <c r="F1868" i="1"/>
  <c r="F1867" i="1"/>
  <c r="F1866" i="1"/>
  <c r="F1865" i="1"/>
  <c r="F1864" i="1"/>
  <c r="F1863" i="1"/>
  <c r="F1862" i="1"/>
  <c r="F1861" i="1"/>
  <c r="F1860" i="1"/>
  <c r="F1859" i="1"/>
  <c r="F1858" i="1"/>
  <c r="F1857" i="1"/>
  <c r="F1856" i="1"/>
  <c r="F1855" i="1"/>
  <c r="F1854" i="1"/>
  <c r="F1853" i="1"/>
  <c r="F1852" i="1"/>
  <c r="F1851" i="1"/>
  <c r="F1850" i="1"/>
  <c r="F1849" i="1"/>
  <c r="F1848" i="1"/>
  <c r="F1847" i="1"/>
  <c r="F1846" i="1"/>
  <c r="F1845" i="1"/>
  <c r="F1844" i="1"/>
  <c r="F1843" i="1"/>
  <c r="F1842" i="1"/>
  <c r="F1841" i="1"/>
  <c r="F1840" i="1"/>
  <c r="F1839" i="1"/>
  <c r="F1838" i="1"/>
  <c r="F1837" i="1"/>
  <c r="F1836" i="1"/>
  <c r="F1835" i="1"/>
  <c r="F1834" i="1"/>
  <c r="F1833" i="1"/>
  <c r="F1832" i="1"/>
  <c r="F1831" i="1"/>
  <c r="F1830" i="1"/>
  <c r="F1829" i="1"/>
  <c r="F1828" i="1"/>
  <c r="F1827" i="1"/>
  <c r="F1826" i="1"/>
  <c r="F1825" i="1"/>
  <c r="F1824" i="1"/>
  <c r="F1823" i="1"/>
  <c r="F1822" i="1"/>
  <c r="F1821" i="1"/>
  <c r="F1820" i="1"/>
  <c r="F1819" i="1"/>
  <c r="F1818" i="1"/>
  <c r="F1817" i="1"/>
  <c r="F1816" i="1"/>
  <c r="F1815" i="1"/>
  <c r="F1814" i="1"/>
  <c r="F1813" i="1"/>
  <c r="F1812" i="1"/>
  <c r="F1811" i="1"/>
  <c r="F1810" i="1"/>
  <c r="F1809" i="1"/>
  <c r="F1808" i="1"/>
  <c r="F1807" i="1"/>
  <c r="F1806" i="1"/>
  <c r="F1805" i="1"/>
  <c r="F1804" i="1"/>
  <c r="F1803" i="1"/>
  <c r="F1802" i="1"/>
  <c r="F1801" i="1"/>
  <c r="F1800" i="1"/>
  <c r="F1799" i="1"/>
  <c r="F1798" i="1"/>
  <c r="F1797" i="1"/>
  <c r="F1796" i="1"/>
  <c r="F1795" i="1"/>
  <c r="F1794" i="1"/>
  <c r="F1793" i="1"/>
  <c r="F1792" i="1"/>
  <c r="F1791" i="1"/>
  <c r="F1790" i="1"/>
  <c r="F1789" i="1"/>
  <c r="F1788" i="1"/>
  <c r="F1787" i="1"/>
  <c r="F1786" i="1"/>
  <c r="F1785" i="1"/>
  <c r="F1784" i="1"/>
  <c r="F1783" i="1"/>
  <c r="F1782" i="1"/>
  <c r="F1781" i="1"/>
  <c r="F1780" i="1"/>
  <c r="F1779" i="1"/>
  <c r="F1778" i="1"/>
  <c r="F1777" i="1"/>
  <c r="F1776" i="1"/>
  <c r="F1775" i="1"/>
  <c r="F1774" i="1"/>
  <c r="F1773" i="1"/>
  <c r="F1772" i="1"/>
  <c r="F1771" i="1"/>
  <c r="F1770" i="1"/>
  <c r="F1769" i="1"/>
  <c r="F1768" i="1"/>
  <c r="F1767" i="1"/>
  <c r="F1766" i="1"/>
  <c r="F1765" i="1"/>
  <c r="F1764" i="1"/>
  <c r="F1763" i="1"/>
  <c r="F1762" i="1"/>
  <c r="F1761" i="1"/>
  <c r="F1760" i="1"/>
  <c r="F1759" i="1"/>
  <c r="F1758" i="1"/>
  <c r="F1757" i="1"/>
  <c r="F1756" i="1"/>
  <c r="F1755" i="1"/>
  <c r="F1754" i="1"/>
  <c r="F1753" i="1"/>
  <c r="F1752" i="1"/>
  <c r="F1751" i="1"/>
  <c r="F1750" i="1"/>
  <c r="F1749" i="1"/>
  <c r="F1748" i="1"/>
  <c r="F1747" i="1"/>
  <c r="F1746" i="1"/>
  <c r="F1745" i="1"/>
  <c r="F1744" i="1"/>
  <c r="F1743" i="1"/>
  <c r="F1742" i="1"/>
  <c r="F1741" i="1"/>
  <c r="F1740" i="1"/>
  <c r="F1739" i="1"/>
  <c r="F1738" i="1"/>
  <c r="F1737" i="1"/>
  <c r="F1736" i="1"/>
  <c r="F1735" i="1"/>
  <c r="F1734" i="1"/>
  <c r="F1733" i="1"/>
  <c r="F1732" i="1"/>
  <c r="F1731" i="1"/>
  <c r="F1730" i="1"/>
  <c r="F1729" i="1"/>
  <c r="F1728" i="1"/>
  <c r="F1727" i="1"/>
  <c r="F1726" i="1"/>
  <c r="F1725" i="1"/>
  <c r="F1724" i="1"/>
  <c r="F1723" i="1"/>
  <c r="F1722" i="1"/>
  <c r="F1721" i="1"/>
  <c r="F1720" i="1"/>
  <c r="F1719" i="1"/>
  <c r="F1718" i="1"/>
  <c r="F1717" i="1"/>
  <c r="F1716" i="1"/>
  <c r="F1715" i="1"/>
  <c r="F1714" i="1"/>
  <c r="F1713" i="1"/>
  <c r="F1712" i="1"/>
  <c r="F1711" i="1"/>
  <c r="F1710" i="1"/>
  <c r="F1709" i="1"/>
  <c r="F1708" i="1"/>
  <c r="F1707" i="1"/>
  <c r="F1706" i="1"/>
  <c r="F1705" i="1"/>
  <c r="F1704" i="1"/>
  <c r="F1703" i="1"/>
  <c r="F1702" i="1"/>
  <c r="F1701" i="1"/>
  <c r="F1700" i="1"/>
  <c r="F1699" i="1"/>
  <c r="F1698" i="1"/>
  <c r="F1697" i="1"/>
  <c r="F1696" i="1"/>
  <c r="F1695" i="1"/>
  <c r="F1694" i="1"/>
  <c r="F1693" i="1"/>
  <c r="F1692" i="1"/>
  <c r="F1691" i="1"/>
  <c r="F1690" i="1"/>
  <c r="F1689" i="1"/>
  <c r="F1688" i="1"/>
  <c r="F1687" i="1"/>
  <c r="F1686" i="1"/>
  <c r="F1685" i="1"/>
  <c r="F1684" i="1"/>
  <c r="F1683" i="1"/>
  <c r="F1682" i="1"/>
  <c r="F1681" i="1"/>
  <c r="F1680" i="1"/>
  <c r="F1679" i="1"/>
  <c r="F1678" i="1"/>
  <c r="F1677" i="1"/>
  <c r="F1676" i="1"/>
  <c r="F1675" i="1"/>
  <c r="F1674" i="1"/>
  <c r="F1673" i="1"/>
  <c r="F1672" i="1"/>
  <c r="F1671" i="1"/>
  <c r="F1670" i="1"/>
  <c r="F1669" i="1"/>
  <c r="F1668" i="1"/>
  <c r="F1667" i="1"/>
  <c r="F1666" i="1"/>
  <c r="F1665" i="1"/>
  <c r="F1664" i="1"/>
  <c r="F1663" i="1"/>
  <c r="F1662" i="1"/>
  <c r="F1661" i="1"/>
  <c r="F1660" i="1"/>
  <c r="F1659" i="1"/>
  <c r="F1658" i="1"/>
  <c r="F1657" i="1"/>
  <c r="F1656" i="1"/>
  <c r="F1655" i="1"/>
  <c r="F1654" i="1"/>
  <c r="F1653" i="1"/>
  <c r="F1652" i="1"/>
  <c r="F1651" i="1"/>
  <c r="F1650" i="1"/>
  <c r="F1649" i="1"/>
  <c r="F1648" i="1"/>
  <c r="F1647" i="1"/>
  <c r="F1646" i="1"/>
  <c r="F1645" i="1"/>
  <c r="F1644" i="1"/>
  <c r="F1643" i="1"/>
  <c r="F1642" i="1"/>
  <c r="F1641" i="1"/>
  <c r="F1640" i="1"/>
  <c r="F1639" i="1"/>
  <c r="F1638" i="1"/>
  <c r="F1637" i="1"/>
  <c r="F1636" i="1"/>
  <c r="F1635" i="1"/>
  <c r="F1634" i="1"/>
  <c r="F1633" i="1"/>
  <c r="F1632" i="1"/>
  <c r="F1631" i="1"/>
  <c r="F1630" i="1"/>
  <c r="F1629" i="1"/>
  <c r="F1628" i="1"/>
  <c r="F1627" i="1"/>
  <c r="F1626" i="1"/>
  <c r="F1625" i="1"/>
  <c r="F1624" i="1"/>
  <c r="F1623" i="1"/>
  <c r="F1622" i="1"/>
  <c r="F1621" i="1"/>
  <c r="F1620" i="1"/>
  <c r="F1619" i="1"/>
  <c r="F1618" i="1"/>
  <c r="F1617" i="1"/>
  <c r="F1616" i="1"/>
  <c r="F1615" i="1"/>
  <c r="F1614" i="1"/>
  <c r="F1613" i="1"/>
  <c r="F1612" i="1"/>
  <c r="F1611" i="1"/>
  <c r="F1610" i="1"/>
  <c r="F1609" i="1"/>
  <c r="F1608" i="1"/>
  <c r="F1607" i="1"/>
  <c r="F1606" i="1"/>
  <c r="F1605" i="1"/>
  <c r="F1604" i="1"/>
  <c r="F1603" i="1"/>
  <c r="F1602" i="1"/>
  <c r="F1601" i="1"/>
  <c r="F1600" i="1"/>
  <c r="F1599" i="1"/>
  <c r="F1598" i="1"/>
  <c r="F1597" i="1"/>
  <c r="F1596" i="1"/>
  <c r="F1595" i="1"/>
  <c r="F1594" i="1"/>
  <c r="F1593" i="1"/>
  <c r="F1592" i="1"/>
  <c r="F1591" i="1"/>
  <c r="F1590" i="1"/>
  <c r="F1589" i="1"/>
  <c r="F1588" i="1"/>
  <c r="F1587" i="1"/>
  <c r="F1586" i="1"/>
  <c r="F1585" i="1"/>
  <c r="F1584" i="1"/>
  <c r="F1583" i="1"/>
  <c r="F1582" i="1"/>
  <c r="F1581" i="1"/>
  <c r="F1580" i="1"/>
  <c r="F1579" i="1"/>
  <c r="F1578" i="1"/>
  <c r="F1577" i="1"/>
  <c r="F1576" i="1"/>
  <c r="F1575" i="1"/>
  <c r="F1574" i="1"/>
  <c r="F1573" i="1"/>
  <c r="F1572" i="1"/>
  <c r="F1571" i="1"/>
  <c r="F1570" i="1"/>
  <c r="F1569" i="1"/>
  <c r="F1568" i="1"/>
  <c r="F1567" i="1"/>
  <c r="F1566" i="1"/>
  <c r="F1565" i="1"/>
  <c r="F1564" i="1"/>
  <c r="F1563" i="1"/>
  <c r="F1562" i="1"/>
  <c r="F1561" i="1"/>
  <c r="F1560" i="1"/>
  <c r="F1559" i="1"/>
  <c r="F1558" i="1"/>
  <c r="F1557" i="1"/>
  <c r="F1556" i="1"/>
  <c r="F1555" i="1"/>
  <c r="F1554" i="1"/>
  <c r="F1553" i="1"/>
  <c r="F1552" i="1"/>
  <c r="F1551" i="1"/>
  <c r="F1550" i="1"/>
  <c r="F1549" i="1"/>
  <c r="F1548" i="1"/>
  <c r="F1547" i="1"/>
  <c r="F1546" i="1"/>
  <c r="F1545" i="1"/>
  <c r="F1544" i="1"/>
  <c r="F1543" i="1"/>
  <c r="F1542" i="1"/>
  <c r="F1541" i="1"/>
  <c r="F1540" i="1"/>
  <c r="F1539" i="1"/>
  <c r="F1538" i="1"/>
  <c r="F1537" i="1"/>
  <c r="F1536" i="1"/>
  <c r="F1535" i="1"/>
  <c r="F1534" i="1"/>
  <c r="F1533" i="1"/>
  <c r="F1532" i="1"/>
  <c r="F1531" i="1"/>
  <c r="F1530" i="1"/>
  <c r="F1529" i="1"/>
  <c r="F1528" i="1"/>
  <c r="F1527" i="1"/>
  <c r="F1526" i="1"/>
  <c r="F1525" i="1"/>
  <c r="F1524" i="1"/>
  <c r="F1523" i="1"/>
  <c r="F1522" i="1"/>
  <c r="F1521" i="1"/>
  <c r="F1520" i="1"/>
  <c r="F1519" i="1"/>
  <c r="F1518" i="1"/>
  <c r="F1517" i="1"/>
  <c r="F1516" i="1"/>
  <c r="F1515" i="1"/>
  <c r="F1514" i="1"/>
  <c r="F1513" i="1"/>
  <c r="F1512" i="1"/>
  <c r="F1511" i="1"/>
  <c r="F1510" i="1"/>
  <c r="F1509" i="1"/>
  <c r="F1508" i="1"/>
  <c r="F1507" i="1"/>
  <c r="F1506" i="1"/>
  <c r="F1505" i="1"/>
  <c r="F1504" i="1"/>
  <c r="F1503" i="1"/>
  <c r="F1502" i="1"/>
  <c r="F1501" i="1"/>
  <c r="F1500" i="1"/>
  <c r="F1499" i="1"/>
  <c r="F1498" i="1"/>
  <c r="F1497" i="1"/>
  <c r="F1496" i="1"/>
  <c r="F1495" i="1"/>
  <c r="F1494" i="1"/>
  <c r="F1493" i="1"/>
  <c r="F1492" i="1"/>
  <c r="F1491" i="1"/>
  <c r="F1490" i="1"/>
  <c r="F1489" i="1"/>
  <c r="F1488" i="1"/>
  <c r="F1487" i="1"/>
  <c r="F1486" i="1"/>
  <c r="F1485" i="1"/>
  <c r="F1484" i="1"/>
  <c r="F1483" i="1"/>
  <c r="F1482" i="1"/>
  <c r="F1481" i="1"/>
  <c r="F1480" i="1"/>
  <c r="F1479" i="1"/>
  <c r="F1478" i="1"/>
  <c r="F1477" i="1"/>
  <c r="F1476" i="1"/>
  <c r="F1475" i="1"/>
  <c r="F1474" i="1"/>
  <c r="F1473" i="1"/>
  <c r="F1472" i="1"/>
  <c r="F1471" i="1"/>
  <c r="F1470" i="1"/>
  <c r="F1469" i="1"/>
  <c r="F1468" i="1"/>
  <c r="F1467" i="1"/>
  <c r="F1466" i="1"/>
  <c r="F1465" i="1"/>
  <c r="F1464" i="1"/>
  <c r="F1463" i="1"/>
  <c r="F1462" i="1"/>
  <c r="F1461" i="1"/>
  <c r="F1460" i="1"/>
  <c r="F1459" i="1"/>
  <c r="F1458" i="1"/>
  <c r="F1457" i="1"/>
  <c r="F1456" i="1"/>
  <c r="F1455" i="1"/>
  <c r="F1454" i="1"/>
  <c r="F1453" i="1"/>
  <c r="F1452" i="1"/>
  <c r="F1451" i="1"/>
  <c r="F1450" i="1"/>
  <c r="F1449" i="1"/>
  <c r="F1448" i="1"/>
  <c r="F1447" i="1"/>
  <c r="F1446" i="1"/>
  <c r="F1445" i="1"/>
  <c r="F1444" i="1"/>
  <c r="F1443" i="1"/>
  <c r="F1442" i="1"/>
  <c r="F1441" i="1"/>
  <c r="F1440" i="1"/>
  <c r="F1439" i="1"/>
  <c r="F1438" i="1"/>
  <c r="F1437" i="1"/>
  <c r="F1436" i="1"/>
  <c r="F1435" i="1"/>
  <c r="F1434" i="1"/>
  <c r="F1433" i="1"/>
  <c r="F1432" i="1"/>
  <c r="F1431" i="1"/>
  <c r="F1430" i="1"/>
  <c r="F1429" i="1"/>
  <c r="F1428" i="1"/>
  <c r="F1427" i="1"/>
  <c r="F1426" i="1"/>
  <c r="F1425" i="1"/>
  <c r="F1424" i="1"/>
  <c r="F1423" i="1"/>
  <c r="F1422" i="1"/>
  <c r="F1421" i="1"/>
  <c r="F1420" i="1"/>
  <c r="F1419" i="1"/>
  <c r="F1418" i="1"/>
  <c r="F1417" i="1"/>
  <c r="F1416" i="1"/>
  <c r="F1415" i="1"/>
  <c r="F1414" i="1"/>
  <c r="F1413" i="1"/>
  <c r="F1412" i="1"/>
  <c r="F1411" i="1"/>
  <c r="F1410" i="1"/>
  <c r="F1409" i="1"/>
  <c r="F1408" i="1"/>
  <c r="F1407" i="1"/>
  <c r="F1406" i="1"/>
  <c r="F1405" i="1"/>
  <c r="F1404" i="1"/>
  <c r="F1403" i="1"/>
  <c r="F1402" i="1"/>
  <c r="F1401" i="1"/>
  <c r="F1400" i="1"/>
  <c r="F1399" i="1"/>
  <c r="F1398" i="1"/>
  <c r="F1397" i="1"/>
  <c r="F1396" i="1"/>
  <c r="F1395" i="1"/>
  <c r="F1394" i="1"/>
  <c r="F1393" i="1"/>
  <c r="F1392" i="1"/>
  <c r="F1391" i="1"/>
  <c r="F1390" i="1"/>
  <c r="F1389" i="1"/>
  <c r="F1388" i="1"/>
  <c r="F1387" i="1"/>
  <c r="F1386" i="1"/>
  <c r="F1385" i="1"/>
  <c r="F1384" i="1"/>
  <c r="F1383" i="1"/>
  <c r="F1382" i="1"/>
  <c r="F1381" i="1"/>
  <c r="F1380" i="1"/>
  <c r="F1379" i="1"/>
  <c r="F1378" i="1"/>
  <c r="F1377" i="1"/>
  <c r="F1376" i="1"/>
  <c r="F1375" i="1"/>
  <c r="F1374" i="1"/>
  <c r="F1373" i="1"/>
  <c r="F1372" i="1"/>
  <c r="F1371" i="1"/>
  <c r="F1370" i="1"/>
  <c r="F1369" i="1"/>
  <c r="F1368" i="1"/>
  <c r="F1367" i="1"/>
  <c r="F1366" i="1"/>
  <c r="F1365" i="1"/>
  <c r="F1364" i="1"/>
  <c r="F1363" i="1"/>
  <c r="F1362" i="1"/>
  <c r="F1361" i="1"/>
  <c r="F1360" i="1"/>
  <c r="F1359" i="1"/>
  <c r="F1358" i="1"/>
  <c r="F1357" i="1"/>
  <c r="F1356" i="1"/>
  <c r="F1355" i="1"/>
  <c r="F1354" i="1"/>
  <c r="F1353" i="1"/>
  <c r="F1352" i="1"/>
  <c r="F1351" i="1"/>
  <c r="F1350" i="1"/>
  <c r="F1349" i="1"/>
  <c r="F1348" i="1"/>
  <c r="F1347" i="1"/>
  <c r="F1346" i="1"/>
  <c r="F1345" i="1"/>
  <c r="F1344" i="1"/>
  <c r="F1343" i="1"/>
  <c r="F1342" i="1"/>
  <c r="F1341" i="1"/>
  <c r="F1340" i="1"/>
  <c r="F1339" i="1"/>
  <c r="F1338" i="1"/>
  <c r="F1337" i="1"/>
  <c r="F1336" i="1"/>
  <c r="F1335" i="1"/>
  <c r="F1334" i="1"/>
  <c r="F1333" i="1"/>
  <c r="F1332" i="1"/>
  <c r="F1331" i="1"/>
  <c r="F1330" i="1"/>
  <c r="F1329" i="1"/>
  <c r="F1328" i="1"/>
  <c r="F1327" i="1"/>
  <c r="F1326" i="1"/>
  <c r="F1325" i="1"/>
  <c r="F1324" i="1"/>
  <c r="F1323" i="1"/>
  <c r="F1322" i="1"/>
  <c r="F1321" i="1"/>
  <c r="F1320" i="1"/>
  <c r="F1319" i="1"/>
  <c r="F1318" i="1"/>
  <c r="F1317" i="1"/>
  <c r="F1316" i="1"/>
  <c r="F1315" i="1"/>
  <c r="F1314" i="1"/>
  <c r="F1313" i="1"/>
  <c r="F1312" i="1"/>
  <c r="F1311" i="1"/>
  <c r="F1310" i="1"/>
  <c r="F1309" i="1"/>
  <c r="F1308" i="1"/>
  <c r="F1307" i="1"/>
  <c r="F1306" i="1"/>
  <c r="F1305" i="1"/>
  <c r="F1304" i="1"/>
  <c r="F1303" i="1"/>
  <c r="F1302" i="1"/>
  <c r="F1301" i="1"/>
  <c r="F1300" i="1"/>
  <c r="F1299" i="1"/>
  <c r="F1298" i="1"/>
  <c r="F1297" i="1"/>
  <c r="F1296" i="1"/>
  <c r="F1295" i="1"/>
  <c r="F1294" i="1"/>
  <c r="F1293" i="1"/>
  <c r="F1292" i="1"/>
  <c r="F1291" i="1"/>
  <c r="F1290" i="1"/>
  <c r="F1289" i="1"/>
  <c r="F1288" i="1"/>
  <c r="F1287" i="1"/>
  <c r="F1286" i="1"/>
  <c r="F1285" i="1"/>
  <c r="F1284" i="1"/>
  <c r="F1283" i="1"/>
  <c r="F1282" i="1"/>
  <c r="F1281" i="1"/>
  <c r="F1280" i="1"/>
  <c r="F1279" i="1"/>
  <c r="F1278" i="1"/>
  <c r="F1277" i="1"/>
  <c r="F1276" i="1"/>
  <c r="F1275" i="1"/>
  <c r="F1274" i="1"/>
  <c r="F1273" i="1"/>
  <c r="F1272" i="1"/>
  <c r="F1271" i="1"/>
  <c r="F1270" i="1"/>
  <c r="F1269" i="1"/>
  <c r="F1268" i="1"/>
  <c r="F1267" i="1"/>
  <c r="F1266" i="1"/>
  <c r="F1265" i="1"/>
  <c r="F1264" i="1"/>
  <c r="F1263" i="1"/>
  <c r="F1262" i="1"/>
  <c r="F1261" i="1"/>
  <c r="F1260" i="1"/>
  <c r="F1259" i="1"/>
  <c r="F1258" i="1"/>
  <c r="F1257" i="1"/>
  <c r="F1256" i="1"/>
  <c r="F1255" i="1"/>
  <c r="F1254" i="1"/>
  <c r="F1253" i="1"/>
  <c r="F1252" i="1"/>
  <c r="F1251" i="1"/>
  <c r="F1250" i="1"/>
  <c r="F1249" i="1"/>
  <c r="F1248" i="1"/>
  <c r="F1247" i="1"/>
  <c r="F1246" i="1"/>
  <c r="F1245" i="1"/>
  <c r="F1244" i="1"/>
  <c r="F1243" i="1"/>
  <c r="F1242" i="1"/>
  <c r="F1241" i="1"/>
  <c r="F1240" i="1"/>
  <c r="F1239" i="1"/>
  <c r="F1238" i="1"/>
  <c r="F1237" i="1"/>
  <c r="F1236" i="1"/>
  <c r="F1235" i="1"/>
  <c r="F1234" i="1"/>
  <c r="F1233" i="1"/>
  <c r="F1232" i="1"/>
  <c r="F1231" i="1"/>
  <c r="F1230" i="1"/>
  <c r="F1229" i="1"/>
  <c r="F1228" i="1"/>
  <c r="F1227" i="1"/>
  <c r="F1226" i="1"/>
  <c r="F1225" i="1"/>
  <c r="F1224" i="1"/>
  <c r="F1223" i="1"/>
  <c r="F1222" i="1"/>
  <c r="F1221" i="1"/>
  <c r="F1220" i="1"/>
  <c r="F1219" i="1"/>
  <c r="F1218" i="1"/>
  <c r="F1217" i="1"/>
  <c r="F1216" i="1"/>
  <c r="F1215" i="1"/>
  <c r="F1214" i="1"/>
  <c r="F1213" i="1"/>
  <c r="F1212" i="1"/>
  <c r="F1211" i="1"/>
  <c r="F1210" i="1"/>
  <c r="F1209" i="1"/>
  <c r="F1208" i="1"/>
  <c r="F1207" i="1"/>
  <c r="F1206" i="1"/>
  <c r="F1205" i="1"/>
  <c r="F1204" i="1"/>
  <c r="F1203" i="1"/>
  <c r="F1202" i="1"/>
  <c r="F1201" i="1"/>
  <c r="F1200" i="1"/>
  <c r="F1199" i="1"/>
  <c r="F1198" i="1"/>
  <c r="F1197" i="1"/>
  <c r="F1196" i="1"/>
  <c r="F1195" i="1"/>
  <c r="F1194" i="1"/>
  <c r="F1193" i="1"/>
  <c r="F1192" i="1"/>
  <c r="F1191" i="1"/>
  <c r="F1190" i="1"/>
  <c r="F1189" i="1"/>
  <c r="F1188" i="1"/>
  <c r="F1187" i="1"/>
  <c r="F1186" i="1"/>
  <c r="F1185" i="1"/>
  <c r="F1184" i="1"/>
  <c r="F1183" i="1"/>
  <c r="F1182" i="1"/>
  <c r="F1181" i="1"/>
  <c r="F1180" i="1"/>
  <c r="F1179" i="1"/>
  <c r="F1178" i="1"/>
  <c r="F1177" i="1"/>
  <c r="F1176" i="1"/>
  <c r="F1175" i="1"/>
  <c r="F1174" i="1"/>
  <c r="F1173" i="1"/>
  <c r="F1172" i="1"/>
  <c r="F1171" i="1"/>
  <c r="F1170" i="1"/>
  <c r="F1169" i="1"/>
  <c r="F1168" i="1"/>
  <c r="F1167" i="1"/>
  <c r="F1166" i="1"/>
  <c r="F1165" i="1"/>
  <c r="F1164" i="1"/>
  <c r="F1163" i="1"/>
  <c r="F1162" i="1"/>
  <c r="F1161" i="1"/>
  <c r="F1160" i="1"/>
  <c r="F1159" i="1"/>
  <c r="F1158" i="1"/>
  <c r="F1157" i="1"/>
  <c r="F1156" i="1"/>
  <c r="F1155" i="1"/>
  <c r="F1154" i="1"/>
  <c r="F1153" i="1"/>
  <c r="F1152" i="1"/>
  <c r="F1151" i="1"/>
  <c r="F1150" i="1"/>
  <c r="F1149" i="1"/>
  <c r="F1148" i="1"/>
  <c r="F1147" i="1"/>
  <c r="F1146" i="1"/>
  <c r="F1145" i="1"/>
  <c r="F1144" i="1"/>
  <c r="F1143" i="1"/>
  <c r="F1142" i="1"/>
  <c r="F1141" i="1"/>
  <c r="F1140" i="1"/>
  <c r="F1139" i="1"/>
  <c r="F1138" i="1"/>
  <c r="F1137" i="1"/>
  <c r="F1136" i="1"/>
  <c r="F1135" i="1"/>
  <c r="F1134" i="1"/>
  <c r="F1133" i="1"/>
  <c r="F1132" i="1"/>
  <c r="F1131" i="1"/>
  <c r="F1130" i="1"/>
  <c r="F1129" i="1"/>
  <c r="F1128" i="1"/>
  <c r="F1127" i="1"/>
  <c r="F1126" i="1"/>
  <c r="F1125" i="1"/>
  <c r="F1124" i="1"/>
  <c r="F1123" i="1"/>
  <c r="F1122" i="1"/>
  <c r="F1121" i="1"/>
  <c r="F1120" i="1"/>
  <c r="F1119" i="1"/>
  <c r="F1118" i="1"/>
  <c r="F1117" i="1"/>
  <c r="F1116" i="1"/>
  <c r="F1115" i="1"/>
  <c r="F1114" i="1"/>
  <c r="F1113" i="1"/>
  <c r="F1112" i="1"/>
  <c r="F1111" i="1"/>
  <c r="F1110" i="1"/>
  <c r="F1109" i="1"/>
  <c r="F1108" i="1"/>
  <c r="F1107" i="1"/>
  <c r="F1106" i="1"/>
  <c r="F1105" i="1"/>
  <c r="F1104" i="1"/>
  <c r="F1103" i="1"/>
  <c r="F1102" i="1"/>
  <c r="F1101" i="1"/>
  <c r="F1100" i="1"/>
  <c r="F1099" i="1"/>
  <c r="F1098" i="1"/>
  <c r="F1097" i="1"/>
  <c r="F1096" i="1"/>
  <c r="F1095" i="1"/>
  <c r="F1094" i="1"/>
  <c r="F1093" i="1"/>
  <c r="F1092" i="1"/>
  <c r="F1091" i="1"/>
  <c r="F1090" i="1"/>
  <c r="F1089" i="1"/>
  <c r="F1088" i="1"/>
  <c r="F1087" i="1"/>
  <c r="F1086" i="1"/>
  <c r="F1085" i="1"/>
  <c r="F1084" i="1"/>
  <c r="F1083" i="1"/>
  <c r="F1082" i="1"/>
  <c r="F1081" i="1"/>
  <c r="F1080" i="1"/>
  <c r="F1079" i="1"/>
  <c r="F1078" i="1"/>
  <c r="F1077" i="1"/>
  <c r="F1076" i="1"/>
  <c r="F1075" i="1"/>
  <c r="F1074" i="1"/>
  <c r="F1073" i="1"/>
  <c r="F1072" i="1"/>
  <c r="F1071" i="1"/>
  <c r="F1070" i="1"/>
  <c r="F1069" i="1"/>
  <c r="F1068" i="1"/>
  <c r="F1067" i="1"/>
  <c r="F1066" i="1"/>
  <c r="F1065" i="1"/>
  <c r="F1064" i="1"/>
  <c r="F1063" i="1"/>
  <c r="F1062" i="1"/>
  <c r="F1061" i="1"/>
  <c r="F1060" i="1"/>
  <c r="F1059" i="1"/>
  <c r="F1058" i="1"/>
  <c r="F1057" i="1"/>
  <c r="F1056" i="1"/>
  <c r="F1055" i="1"/>
  <c r="F1054" i="1"/>
  <c r="F1053" i="1"/>
  <c r="F1052" i="1"/>
  <c r="F1051" i="1"/>
  <c r="F1050" i="1"/>
  <c r="F1049" i="1"/>
  <c r="F1048" i="1"/>
  <c r="F1047" i="1"/>
  <c r="F1046" i="1"/>
  <c r="F1045" i="1"/>
  <c r="F1044" i="1"/>
  <c r="F1043" i="1"/>
  <c r="F1042" i="1"/>
  <c r="F1041" i="1"/>
  <c r="F1040" i="1"/>
  <c r="F1039" i="1"/>
  <c r="F1038" i="1"/>
  <c r="F1037" i="1"/>
  <c r="F1036" i="1"/>
  <c r="F1035" i="1"/>
  <c r="F1034" i="1"/>
  <c r="F1033" i="1"/>
  <c r="F1032" i="1"/>
  <c r="F1031" i="1"/>
  <c r="F1030" i="1"/>
  <c r="F1029" i="1"/>
  <c r="F1028" i="1"/>
  <c r="F1027" i="1"/>
  <c r="F1026" i="1"/>
  <c r="F1025" i="1"/>
  <c r="F1024" i="1"/>
  <c r="F1023" i="1"/>
  <c r="F1022" i="1"/>
  <c r="F1021" i="1"/>
  <c r="F1020" i="1"/>
  <c r="F1019" i="1"/>
  <c r="F1018" i="1"/>
  <c r="F1017" i="1"/>
  <c r="F1016" i="1"/>
  <c r="F1015" i="1"/>
  <c r="F1014" i="1"/>
  <c r="F1013" i="1"/>
  <c r="F1012" i="1"/>
  <c r="F1011" i="1"/>
  <c r="F1010" i="1"/>
  <c r="F1009" i="1"/>
  <c r="F1008" i="1"/>
  <c r="F1007" i="1"/>
  <c r="F1006" i="1"/>
  <c r="F1005" i="1"/>
  <c r="F1004" i="1"/>
  <c r="F1003" i="1"/>
  <c r="F1002" i="1"/>
  <c r="F1001" i="1"/>
  <c r="F1000" i="1"/>
  <c r="F999" i="1"/>
  <c r="F998" i="1"/>
  <c r="F997" i="1"/>
  <c r="F996" i="1"/>
  <c r="F995" i="1"/>
  <c r="F994" i="1"/>
  <c r="F993" i="1"/>
  <c r="F992" i="1"/>
  <c r="F991" i="1"/>
  <c r="F990" i="1"/>
  <c r="F989" i="1"/>
  <c r="F988" i="1"/>
  <c r="F987" i="1"/>
  <c r="F986" i="1"/>
  <c r="F985" i="1"/>
  <c r="F984" i="1"/>
  <c r="F983" i="1"/>
  <c r="F982" i="1"/>
  <c r="F981" i="1"/>
  <c r="F980" i="1"/>
  <c r="F979" i="1"/>
  <c r="F978" i="1"/>
  <c r="F977" i="1"/>
  <c r="F976" i="1"/>
  <c r="F975" i="1"/>
  <c r="F974" i="1"/>
  <c r="F973" i="1"/>
  <c r="F972" i="1"/>
  <c r="F971" i="1"/>
  <c r="F970" i="1"/>
  <c r="F969" i="1"/>
  <c r="F968" i="1"/>
  <c r="F967" i="1"/>
  <c r="F966" i="1"/>
  <c r="F965" i="1"/>
  <c r="F964" i="1"/>
  <c r="F963" i="1"/>
  <c r="F962" i="1"/>
  <c r="F961" i="1"/>
  <c r="F960" i="1"/>
  <c r="F959" i="1"/>
  <c r="F958" i="1"/>
  <c r="F957" i="1"/>
  <c r="F956" i="1"/>
  <c r="F955" i="1"/>
  <c r="F954" i="1"/>
  <c r="F953" i="1"/>
  <c r="F952" i="1"/>
  <c r="F951" i="1"/>
  <c r="F950" i="1"/>
  <c r="F949" i="1"/>
  <c r="F948" i="1"/>
  <c r="F947" i="1"/>
  <c r="F946" i="1"/>
  <c r="F945" i="1"/>
  <c r="F944" i="1"/>
  <c r="F943" i="1"/>
  <c r="F942" i="1"/>
  <c r="F941" i="1"/>
  <c r="F940" i="1"/>
  <c r="F939" i="1"/>
  <c r="F938" i="1"/>
  <c r="F937" i="1"/>
  <c r="F936" i="1"/>
  <c r="F935" i="1"/>
  <c r="F934" i="1"/>
  <c r="F933" i="1"/>
  <c r="F932" i="1"/>
  <c r="F931" i="1"/>
  <c r="F930" i="1"/>
  <c r="F929" i="1"/>
  <c r="F928" i="1"/>
  <c r="F927" i="1"/>
  <c r="F926" i="1"/>
  <c r="F925" i="1"/>
  <c r="F924" i="1"/>
  <c r="F923" i="1"/>
  <c r="F922" i="1"/>
  <c r="F921" i="1"/>
  <c r="F920" i="1"/>
  <c r="F919" i="1"/>
  <c r="F918" i="1"/>
  <c r="F917" i="1"/>
  <c r="F916" i="1"/>
  <c r="F915" i="1"/>
  <c r="F914" i="1"/>
  <c r="F913" i="1"/>
  <c r="F912" i="1"/>
  <c r="F911" i="1"/>
  <c r="F910" i="1"/>
  <c r="F909" i="1"/>
  <c r="F908" i="1"/>
  <c r="F907" i="1"/>
  <c r="F906" i="1"/>
  <c r="F905" i="1"/>
  <c r="F904" i="1"/>
  <c r="F903" i="1"/>
  <c r="F902" i="1"/>
  <c r="F901" i="1"/>
  <c r="F900" i="1"/>
  <c r="F899" i="1"/>
  <c r="F898" i="1"/>
  <c r="F897" i="1"/>
  <c r="F896" i="1"/>
  <c r="F895" i="1"/>
  <c r="F894" i="1"/>
  <c r="F893" i="1"/>
  <c r="F892" i="1"/>
  <c r="F891" i="1"/>
  <c r="F890" i="1"/>
  <c r="F889" i="1"/>
  <c r="F888" i="1"/>
  <c r="F887" i="1"/>
  <c r="F886" i="1"/>
  <c r="F885" i="1"/>
  <c r="F884" i="1"/>
  <c r="F883" i="1"/>
  <c r="F882" i="1"/>
  <c r="F881" i="1"/>
  <c r="F880" i="1"/>
  <c r="F879" i="1"/>
  <c r="F878" i="1"/>
  <c r="F877" i="1"/>
  <c r="F876" i="1"/>
  <c r="F875" i="1"/>
  <c r="F874" i="1"/>
  <c r="F873" i="1"/>
  <c r="F872" i="1"/>
  <c r="F871" i="1"/>
  <c r="F870" i="1"/>
  <c r="F869" i="1"/>
  <c r="F868" i="1"/>
  <c r="F867" i="1"/>
  <c r="F866" i="1"/>
  <c r="F865" i="1"/>
  <c r="F864" i="1"/>
  <c r="F863" i="1"/>
  <c r="F862" i="1"/>
  <c r="F861" i="1"/>
  <c r="F860" i="1"/>
  <c r="F859" i="1"/>
  <c r="F858" i="1"/>
  <c r="F857" i="1"/>
  <c r="F856" i="1"/>
  <c r="F855" i="1"/>
  <c r="F854" i="1"/>
  <c r="F853" i="1"/>
  <c r="F852" i="1"/>
  <c r="F851" i="1"/>
  <c r="F850" i="1"/>
  <c r="F849" i="1"/>
  <c r="F848" i="1"/>
  <c r="F847" i="1"/>
  <c r="F846" i="1"/>
  <c r="F845" i="1"/>
  <c r="F844" i="1"/>
  <c r="F843" i="1"/>
  <c r="F842" i="1"/>
  <c r="F841" i="1"/>
  <c r="F840" i="1"/>
  <c r="F839" i="1"/>
  <c r="F838" i="1"/>
  <c r="F837" i="1"/>
  <c r="F836" i="1"/>
  <c r="F835" i="1"/>
  <c r="F834" i="1"/>
  <c r="F833" i="1"/>
  <c r="F832" i="1"/>
  <c r="F831" i="1"/>
  <c r="F830" i="1"/>
  <c r="F829" i="1"/>
  <c r="F828" i="1"/>
  <c r="F827" i="1"/>
  <c r="F826" i="1"/>
  <c r="F825" i="1"/>
  <c r="F824" i="1"/>
  <c r="F823" i="1"/>
  <c r="F822" i="1"/>
  <c r="F821" i="1"/>
  <c r="F820" i="1"/>
  <c r="F819" i="1"/>
  <c r="F818" i="1"/>
  <c r="F817" i="1"/>
  <c r="F816" i="1"/>
  <c r="F815" i="1"/>
  <c r="F814" i="1"/>
  <c r="F813" i="1"/>
  <c r="F812" i="1"/>
  <c r="F811" i="1"/>
  <c r="F810" i="1"/>
  <c r="F809" i="1"/>
  <c r="F808" i="1"/>
  <c r="F807" i="1"/>
  <c r="F806" i="1"/>
  <c r="F805" i="1"/>
  <c r="F804" i="1"/>
  <c r="F803" i="1"/>
  <c r="F802" i="1"/>
  <c r="F801" i="1"/>
  <c r="F800" i="1"/>
  <c r="F799" i="1"/>
  <c r="F798" i="1"/>
  <c r="F797" i="1"/>
  <c r="F796" i="1"/>
  <c r="F795" i="1"/>
  <c r="F794" i="1"/>
  <c r="F793" i="1"/>
  <c r="F792" i="1"/>
  <c r="F791" i="1"/>
  <c r="F790" i="1"/>
  <c r="F789" i="1"/>
  <c r="F788" i="1"/>
  <c r="F787" i="1"/>
  <c r="F786" i="1"/>
  <c r="F785" i="1"/>
  <c r="F784" i="1"/>
  <c r="F783" i="1"/>
  <c r="F782" i="1"/>
  <c r="F781" i="1"/>
  <c r="F780" i="1"/>
  <c r="F779" i="1"/>
  <c r="F778" i="1"/>
  <c r="F777" i="1"/>
  <c r="F776" i="1"/>
  <c r="F775" i="1"/>
  <c r="F774" i="1"/>
  <c r="F773" i="1"/>
  <c r="F772" i="1"/>
  <c r="F771" i="1"/>
  <c r="F770" i="1"/>
  <c r="F769" i="1"/>
  <c r="F768" i="1"/>
  <c r="F767" i="1"/>
  <c r="F766" i="1"/>
  <c r="F765" i="1"/>
  <c r="F764" i="1"/>
  <c r="F763" i="1"/>
  <c r="F762" i="1"/>
  <c r="F761" i="1"/>
  <c r="F760" i="1"/>
  <c r="F759" i="1"/>
  <c r="F758" i="1"/>
  <c r="F757" i="1"/>
  <c r="F756" i="1"/>
  <c r="F755" i="1"/>
  <c r="F754" i="1"/>
  <c r="F753" i="1"/>
  <c r="F752" i="1"/>
  <c r="F751" i="1"/>
  <c r="F750" i="1"/>
  <c r="F749" i="1"/>
  <c r="F748" i="1"/>
  <c r="F747" i="1"/>
  <c r="F746" i="1"/>
  <c r="F745" i="1"/>
  <c r="F744" i="1"/>
  <c r="F743" i="1"/>
  <c r="F742" i="1"/>
  <c r="F741" i="1"/>
  <c r="F740" i="1"/>
  <c r="F739" i="1"/>
  <c r="F738" i="1"/>
  <c r="F737" i="1"/>
  <c r="F736" i="1"/>
  <c r="F735" i="1"/>
  <c r="F734" i="1"/>
  <c r="F733" i="1"/>
  <c r="F732" i="1"/>
  <c r="F731" i="1"/>
  <c r="F730" i="1"/>
  <c r="F729" i="1"/>
  <c r="F728" i="1"/>
  <c r="F727" i="1"/>
  <c r="F726" i="1"/>
  <c r="F725" i="1"/>
  <c r="F724" i="1"/>
  <c r="F723" i="1"/>
  <c r="F722" i="1"/>
  <c r="F721" i="1"/>
  <c r="F720" i="1"/>
  <c r="F719" i="1"/>
  <c r="F718" i="1"/>
  <c r="F717" i="1"/>
  <c r="F716" i="1"/>
  <c r="F715" i="1"/>
  <c r="F714" i="1"/>
  <c r="F713" i="1"/>
  <c r="F712" i="1"/>
  <c r="F711" i="1"/>
  <c r="F710" i="1"/>
  <c r="F709" i="1"/>
  <c r="F708" i="1"/>
  <c r="F707" i="1"/>
  <c r="F706" i="1"/>
  <c r="F705" i="1"/>
  <c r="F704" i="1"/>
  <c r="F703" i="1"/>
  <c r="F702" i="1"/>
  <c r="F701" i="1"/>
  <c r="F700" i="1"/>
  <c r="F699" i="1"/>
  <c r="F698" i="1"/>
  <c r="F697" i="1"/>
  <c r="F696" i="1"/>
  <c r="F695" i="1"/>
  <c r="F694" i="1"/>
  <c r="F693" i="1"/>
  <c r="F692" i="1"/>
  <c r="F691" i="1"/>
  <c r="F690" i="1"/>
  <c r="F689" i="1"/>
  <c r="F688" i="1"/>
  <c r="F687" i="1"/>
  <c r="F686" i="1"/>
  <c r="F685" i="1"/>
  <c r="F684" i="1"/>
  <c r="F683" i="1"/>
  <c r="F682" i="1"/>
  <c r="F681" i="1"/>
  <c r="F680" i="1"/>
  <c r="F679" i="1"/>
  <c r="F678" i="1"/>
  <c r="F677" i="1"/>
  <c r="F676" i="1"/>
  <c r="F675" i="1"/>
  <c r="F674" i="1"/>
  <c r="F673" i="1"/>
  <c r="F672" i="1"/>
  <c r="F671" i="1"/>
  <c r="F670" i="1"/>
  <c r="F669" i="1"/>
  <c r="F668" i="1"/>
  <c r="F667" i="1"/>
  <c r="F666" i="1"/>
  <c r="F665" i="1"/>
  <c r="F664" i="1"/>
  <c r="F663" i="1"/>
  <c r="F662" i="1"/>
  <c r="F661" i="1"/>
  <c r="F660" i="1"/>
  <c r="F659" i="1"/>
  <c r="F658" i="1"/>
  <c r="F657" i="1"/>
  <c r="F656" i="1"/>
  <c r="F655" i="1"/>
  <c r="F654" i="1"/>
  <c r="F653" i="1"/>
  <c r="F652" i="1"/>
  <c r="F651" i="1"/>
  <c r="F650" i="1"/>
  <c r="F649" i="1"/>
  <c r="F648" i="1"/>
  <c r="F647" i="1"/>
  <c r="F646" i="1"/>
  <c r="F645" i="1"/>
  <c r="F644" i="1"/>
  <c r="F643" i="1"/>
  <c r="F642" i="1"/>
  <c r="F641" i="1"/>
  <c r="F640" i="1"/>
  <c r="F639" i="1"/>
  <c r="F638" i="1"/>
  <c r="F637" i="1"/>
  <c r="F636" i="1"/>
  <c r="F635" i="1"/>
  <c r="F634" i="1"/>
  <c r="F633" i="1"/>
  <c r="F632" i="1"/>
  <c r="F631" i="1"/>
  <c r="F630" i="1"/>
  <c r="F629" i="1"/>
  <c r="F628" i="1"/>
  <c r="F627" i="1"/>
  <c r="F626" i="1"/>
  <c r="F625" i="1"/>
  <c r="F624" i="1"/>
  <c r="F623" i="1"/>
  <c r="F622" i="1"/>
  <c r="F621" i="1"/>
  <c r="F620" i="1"/>
  <c r="F619" i="1"/>
  <c r="F618" i="1"/>
  <c r="F617" i="1"/>
  <c r="F616" i="1"/>
  <c r="F615" i="1"/>
  <c r="F614" i="1"/>
  <c r="F613" i="1"/>
  <c r="F612" i="1"/>
  <c r="F611" i="1"/>
  <c r="F610" i="1"/>
  <c r="F609" i="1"/>
  <c r="F608" i="1"/>
  <c r="F607" i="1"/>
  <c r="F606" i="1"/>
  <c r="F605" i="1"/>
  <c r="F604" i="1"/>
  <c r="F603" i="1"/>
  <c r="F602" i="1"/>
  <c r="F601" i="1"/>
  <c r="F600" i="1"/>
  <c r="F599" i="1"/>
  <c r="F598" i="1"/>
  <c r="F597" i="1"/>
  <c r="F596" i="1"/>
  <c r="F595" i="1"/>
  <c r="F594" i="1"/>
  <c r="F593" i="1"/>
  <c r="F592" i="1"/>
  <c r="F591" i="1"/>
  <c r="F590" i="1"/>
  <c r="F589" i="1"/>
  <c r="F588" i="1"/>
  <c r="F587" i="1"/>
  <c r="F586" i="1"/>
  <c r="F585" i="1"/>
  <c r="F584" i="1"/>
  <c r="F583" i="1"/>
  <c r="F582" i="1"/>
  <c r="F581" i="1"/>
  <c r="F580" i="1"/>
  <c r="F579" i="1"/>
  <c r="F578" i="1"/>
  <c r="F577" i="1"/>
  <c r="F576" i="1"/>
  <c r="F575" i="1"/>
  <c r="F574" i="1"/>
  <c r="F573" i="1"/>
  <c r="F572" i="1"/>
  <c r="F571" i="1"/>
  <c r="F570" i="1"/>
  <c r="F569" i="1"/>
  <c r="F568" i="1"/>
  <c r="F567" i="1"/>
  <c r="F566" i="1"/>
  <c r="F565" i="1"/>
  <c r="F564" i="1"/>
  <c r="F563" i="1"/>
  <c r="F562" i="1"/>
  <c r="F561" i="1"/>
  <c r="F560" i="1"/>
  <c r="F559" i="1"/>
  <c r="F558" i="1"/>
  <c r="F557" i="1"/>
  <c r="F556" i="1"/>
  <c r="F555" i="1"/>
  <c r="F554" i="1"/>
  <c r="F553" i="1"/>
  <c r="F552" i="1"/>
  <c r="F551" i="1"/>
  <c r="F550" i="1"/>
  <c r="F549" i="1"/>
  <c r="F548" i="1"/>
  <c r="F547" i="1"/>
  <c r="F546" i="1"/>
  <c r="F545" i="1"/>
  <c r="F544" i="1"/>
  <c r="F543" i="1"/>
  <c r="F542" i="1"/>
  <c r="F541" i="1"/>
  <c r="F540" i="1"/>
  <c r="F539" i="1"/>
  <c r="F538" i="1"/>
  <c r="F537" i="1"/>
  <c r="F536" i="1"/>
  <c r="F535" i="1"/>
  <c r="F534" i="1"/>
  <c r="F533" i="1"/>
  <c r="F532" i="1"/>
  <c r="F531" i="1"/>
  <c r="F530" i="1"/>
  <c r="F529" i="1"/>
  <c r="F528" i="1"/>
  <c r="F527" i="1"/>
  <c r="F526" i="1"/>
  <c r="F525" i="1"/>
  <c r="F524" i="1"/>
  <c r="F523" i="1"/>
  <c r="F522" i="1"/>
  <c r="F521" i="1"/>
  <c r="F520" i="1"/>
  <c r="F519" i="1"/>
  <c r="F518" i="1"/>
  <c r="F517" i="1"/>
  <c r="F516" i="1"/>
  <c r="F515" i="1"/>
  <c r="F514" i="1"/>
  <c r="F513" i="1"/>
  <c r="F512" i="1"/>
  <c r="F511" i="1"/>
  <c r="F510" i="1"/>
  <c r="F509" i="1"/>
  <c r="F508" i="1"/>
  <c r="F507" i="1"/>
  <c r="F506" i="1"/>
  <c r="F505" i="1"/>
  <c r="F504" i="1"/>
  <c r="F503" i="1"/>
  <c r="F502" i="1"/>
  <c r="F501" i="1"/>
  <c r="F500" i="1"/>
  <c r="F499" i="1"/>
  <c r="F498" i="1"/>
  <c r="F497" i="1"/>
  <c r="F496" i="1"/>
  <c r="F495" i="1"/>
  <c r="F494" i="1"/>
  <c r="F493" i="1"/>
  <c r="F492" i="1"/>
  <c r="F491" i="1"/>
  <c r="F490" i="1"/>
  <c r="F489" i="1"/>
  <c r="F488" i="1"/>
  <c r="F487" i="1"/>
  <c r="F486" i="1"/>
  <c r="F485" i="1"/>
  <c r="F484" i="1"/>
  <c r="F483" i="1"/>
  <c r="F482" i="1"/>
  <c r="F481" i="1"/>
  <c r="F480" i="1"/>
  <c r="F479" i="1"/>
  <c r="F478" i="1"/>
  <c r="F477" i="1"/>
  <c r="F476" i="1"/>
  <c r="F475" i="1"/>
  <c r="F474" i="1"/>
  <c r="F473" i="1"/>
  <c r="F472" i="1"/>
  <c r="F471" i="1"/>
  <c r="F470" i="1"/>
  <c r="F469" i="1"/>
  <c r="F468" i="1"/>
  <c r="F467" i="1"/>
  <c r="F466" i="1"/>
  <c r="F465" i="1"/>
  <c r="F464" i="1"/>
  <c r="F463" i="1"/>
  <c r="F462" i="1"/>
  <c r="F461" i="1"/>
  <c r="F460" i="1"/>
  <c r="F459" i="1"/>
  <c r="F458" i="1"/>
  <c r="F457" i="1"/>
  <c r="F456" i="1"/>
  <c r="F455" i="1"/>
  <c r="F454" i="1"/>
  <c r="F453" i="1"/>
  <c r="F452" i="1"/>
  <c r="F451" i="1"/>
  <c r="F450" i="1"/>
  <c r="F449" i="1"/>
  <c r="F448" i="1"/>
  <c r="F447" i="1"/>
  <c r="F446" i="1"/>
  <c r="F445" i="1"/>
  <c r="F444" i="1"/>
  <c r="F443" i="1"/>
  <c r="F442" i="1"/>
  <c r="F441" i="1"/>
  <c r="F440" i="1"/>
  <c r="F439" i="1"/>
  <c r="F438" i="1"/>
  <c r="F437" i="1"/>
  <c r="F436" i="1"/>
  <c r="F435" i="1"/>
  <c r="F434" i="1"/>
  <c r="F433" i="1"/>
  <c r="F432" i="1"/>
  <c r="F431" i="1"/>
  <c r="F430" i="1"/>
  <c r="F429" i="1"/>
  <c r="F428" i="1"/>
  <c r="F427" i="1"/>
  <c r="F426" i="1"/>
  <c r="F425" i="1"/>
  <c r="F424" i="1"/>
  <c r="F423" i="1"/>
  <c r="F422" i="1"/>
  <c r="F421" i="1"/>
  <c r="F420" i="1"/>
  <c r="F419" i="1"/>
  <c r="F418" i="1"/>
  <c r="F417" i="1"/>
  <c r="F416" i="1"/>
  <c r="F415" i="1"/>
  <c r="F414" i="1"/>
  <c r="F413" i="1"/>
  <c r="F412" i="1"/>
  <c r="F411" i="1"/>
  <c r="F410" i="1"/>
  <c r="F409" i="1"/>
  <c r="F408" i="1"/>
  <c r="F407" i="1"/>
  <c r="F406" i="1"/>
  <c r="F405" i="1"/>
  <c r="F404" i="1"/>
  <c r="F403" i="1"/>
  <c r="F402" i="1"/>
  <c r="F401" i="1"/>
  <c r="F400" i="1"/>
  <c r="F399" i="1"/>
  <c r="F398" i="1"/>
  <c r="F397" i="1"/>
  <c r="F396" i="1"/>
  <c r="F395" i="1"/>
  <c r="F394" i="1"/>
  <c r="F393" i="1"/>
  <c r="F392" i="1"/>
  <c r="F391" i="1"/>
  <c r="F390" i="1"/>
  <c r="F389" i="1"/>
  <c r="F388" i="1"/>
  <c r="F387" i="1"/>
  <c r="F386" i="1"/>
  <c r="F385" i="1"/>
  <c r="F384" i="1"/>
  <c r="F383" i="1"/>
  <c r="F382" i="1"/>
  <c r="F381" i="1"/>
  <c r="F380" i="1"/>
  <c r="F379" i="1"/>
  <c r="F378" i="1"/>
  <c r="F377" i="1"/>
  <c r="F376" i="1"/>
  <c r="F375" i="1"/>
  <c r="F374" i="1"/>
  <c r="F373" i="1"/>
  <c r="F372" i="1"/>
  <c r="F371" i="1"/>
  <c r="F370" i="1"/>
  <c r="F369" i="1"/>
  <c r="F368" i="1"/>
  <c r="F367" i="1"/>
  <c r="F366" i="1"/>
  <c r="F365" i="1"/>
  <c r="F364" i="1"/>
  <c r="F363" i="1"/>
  <c r="F362" i="1"/>
  <c r="F361" i="1"/>
  <c r="F360" i="1"/>
  <c r="F359" i="1"/>
  <c r="F358" i="1"/>
  <c r="F357" i="1"/>
  <c r="F356" i="1"/>
  <c r="F355" i="1"/>
  <c r="F354" i="1"/>
  <c r="F353" i="1"/>
  <c r="F352" i="1"/>
  <c r="F351" i="1"/>
  <c r="F350" i="1"/>
  <c r="F349" i="1"/>
  <c r="F348" i="1"/>
  <c r="F347" i="1"/>
  <c r="F346" i="1"/>
  <c r="F345" i="1"/>
  <c r="F344" i="1"/>
  <c r="F343" i="1"/>
  <c r="F342" i="1"/>
  <c r="F341" i="1"/>
  <c r="F340" i="1"/>
  <c r="F339" i="1"/>
  <c r="F338" i="1"/>
  <c r="F337" i="1"/>
  <c r="F336" i="1"/>
  <c r="F335" i="1"/>
  <c r="F334" i="1"/>
  <c r="F333" i="1"/>
  <c r="F332" i="1"/>
  <c r="F331" i="1"/>
  <c r="F330" i="1"/>
  <c r="F329" i="1"/>
  <c r="F328" i="1"/>
  <c r="F327" i="1"/>
  <c r="F326" i="1"/>
  <c r="F325" i="1"/>
  <c r="F324" i="1"/>
  <c r="F323" i="1"/>
  <c r="F322" i="1"/>
  <c r="F321" i="1"/>
  <c r="F320" i="1"/>
  <c r="F319" i="1"/>
  <c r="F318" i="1"/>
  <c r="F317" i="1"/>
  <c r="F316" i="1"/>
  <c r="F315" i="1"/>
  <c r="F314" i="1"/>
  <c r="F313" i="1"/>
  <c r="F312" i="1"/>
  <c r="F311" i="1"/>
  <c r="F310" i="1"/>
  <c r="F309" i="1"/>
  <c r="F308" i="1"/>
  <c r="F307" i="1"/>
  <c r="F306" i="1"/>
  <c r="F305" i="1"/>
  <c r="F304" i="1"/>
  <c r="F303" i="1"/>
  <c r="F302" i="1"/>
  <c r="F301" i="1"/>
  <c r="F300" i="1"/>
  <c r="F299" i="1"/>
  <c r="F298" i="1"/>
  <c r="F297" i="1"/>
  <c r="F296" i="1"/>
  <c r="F295" i="1"/>
  <c r="F294" i="1"/>
  <c r="F293" i="1"/>
  <c r="F292" i="1"/>
  <c r="F291" i="1"/>
  <c r="F290" i="1"/>
  <c r="F289" i="1"/>
  <c r="F288" i="1"/>
  <c r="F287" i="1"/>
  <c r="F286" i="1"/>
  <c r="F285" i="1"/>
  <c r="F284" i="1"/>
  <c r="F283" i="1"/>
  <c r="F282" i="1"/>
  <c r="F281" i="1"/>
  <c r="F280" i="1"/>
  <c r="F279" i="1"/>
  <c r="F278" i="1"/>
  <c r="F277" i="1"/>
  <c r="F276" i="1"/>
  <c r="F275" i="1"/>
  <c r="F274" i="1"/>
  <c r="F273" i="1"/>
  <c r="F272" i="1"/>
  <c r="F271" i="1"/>
  <c r="F270" i="1"/>
  <c r="F269" i="1"/>
  <c r="F268" i="1"/>
  <c r="F267" i="1"/>
  <c r="F266" i="1"/>
  <c r="F265" i="1"/>
  <c r="F264" i="1"/>
  <c r="F263" i="1"/>
  <c r="F262" i="1"/>
  <c r="F261" i="1"/>
  <c r="F260" i="1"/>
  <c r="F259" i="1"/>
  <c r="F258" i="1"/>
  <c r="F257" i="1"/>
  <c r="F256" i="1"/>
  <c r="F255" i="1"/>
  <c r="F254" i="1"/>
  <c r="F253" i="1"/>
  <c r="F252" i="1"/>
  <c r="F251" i="1"/>
  <c r="F250" i="1"/>
  <c r="F249" i="1"/>
  <c r="F248" i="1"/>
  <c r="F247" i="1"/>
  <c r="F246" i="1"/>
  <c r="F245" i="1"/>
  <c r="F244" i="1"/>
  <c r="F243" i="1"/>
  <c r="F242" i="1"/>
  <c r="F241" i="1"/>
  <c r="F240" i="1"/>
  <c r="F239" i="1"/>
  <c r="F238" i="1"/>
  <c r="F237" i="1"/>
  <c r="F236" i="1"/>
  <c r="F235" i="1"/>
  <c r="F234" i="1"/>
  <c r="F233" i="1"/>
  <c r="F232" i="1"/>
  <c r="F231" i="1"/>
  <c r="F230" i="1"/>
  <c r="F229" i="1"/>
  <c r="F228" i="1"/>
  <c r="F227" i="1"/>
  <c r="F226" i="1"/>
  <c r="F225" i="1"/>
  <c r="F224" i="1"/>
  <c r="F223" i="1"/>
  <c r="F222" i="1"/>
  <c r="F221" i="1"/>
  <c r="F220" i="1"/>
  <c r="F219" i="1"/>
  <c r="F218" i="1"/>
  <c r="F217" i="1"/>
  <c r="F216" i="1"/>
  <c r="F215" i="1"/>
  <c r="F214" i="1"/>
  <c r="F213" i="1"/>
  <c r="F212" i="1"/>
  <c r="F211" i="1"/>
  <c r="F210" i="1"/>
  <c r="F209" i="1"/>
  <c r="F208" i="1"/>
  <c r="F207" i="1"/>
  <c r="F206" i="1"/>
  <c r="F205" i="1"/>
  <c r="F204" i="1"/>
  <c r="F203" i="1"/>
  <c r="F202" i="1"/>
  <c r="F201" i="1"/>
  <c r="F200" i="1"/>
  <c r="F199" i="1"/>
  <c r="F198" i="1"/>
  <c r="F197" i="1"/>
  <c r="F196" i="1"/>
  <c r="F195" i="1"/>
  <c r="F194" i="1"/>
  <c r="F193" i="1"/>
  <c r="F192" i="1"/>
  <c r="F191" i="1"/>
  <c r="F190" i="1"/>
  <c r="F189" i="1"/>
  <c r="F188" i="1"/>
  <c r="F187" i="1"/>
  <c r="F186" i="1"/>
  <c r="F185" i="1"/>
  <c r="F184" i="1"/>
  <c r="F183" i="1"/>
  <c r="F182" i="1"/>
  <c r="F181" i="1"/>
  <c r="F180" i="1"/>
  <c r="F179" i="1"/>
  <c r="F178" i="1"/>
  <c r="F177" i="1"/>
  <c r="F176" i="1"/>
  <c r="F175" i="1"/>
  <c r="F174" i="1"/>
  <c r="F173" i="1"/>
  <c r="F172" i="1"/>
  <c r="F171" i="1"/>
  <c r="F170" i="1"/>
  <c r="F169" i="1"/>
  <c r="F168" i="1"/>
  <c r="F167" i="1"/>
  <c r="F166" i="1"/>
  <c r="F165" i="1"/>
  <c r="F164" i="1"/>
  <c r="F163" i="1"/>
  <c r="F162" i="1"/>
  <c r="F161" i="1"/>
  <c r="F160" i="1"/>
  <c r="F159" i="1"/>
  <c r="F158" i="1"/>
  <c r="F157" i="1"/>
  <c r="F156" i="1"/>
  <c r="F155" i="1"/>
  <c r="F154" i="1"/>
  <c r="F153" i="1"/>
  <c r="F152" i="1"/>
  <c r="F151" i="1"/>
  <c r="F150" i="1"/>
  <c r="F149" i="1"/>
  <c r="F148" i="1"/>
  <c r="F147" i="1"/>
  <c r="F146" i="1"/>
  <c r="F145" i="1"/>
  <c r="F144" i="1"/>
  <c r="F143" i="1"/>
  <c r="F142" i="1"/>
  <c r="F141" i="1"/>
  <c r="F140" i="1"/>
  <c r="F139" i="1"/>
  <c r="F138" i="1"/>
  <c r="F137" i="1"/>
  <c r="F136" i="1"/>
  <c r="F135" i="1"/>
  <c r="F134" i="1"/>
  <c r="F133" i="1"/>
  <c r="F132" i="1"/>
  <c r="F131" i="1"/>
  <c r="F130" i="1"/>
  <c r="F129" i="1"/>
  <c r="F128" i="1"/>
  <c r="F127" i="1"/>
  <c r="F126" i="1"/>
  <c r="F125" i="1"/>
  <c r="F124" i="1"/>
  <c r="F123" i="1"/>
  <c r="F122" i="1"/>
  <c r="F121" i="1"/>
  <c r="F120" i="1"/>
  <c r="F119" i="1"/>
  <c r="F118" i="1"/>
  <c r="F117" i="1"/>
  <c r="F116" i="1"/>
  <c r="F115" i="1"/>
  <c r="F114" i="1"/>
  <c r="F113" i="1"/>
  <c r="F112" i="1"/>
  <c r="F111" i="1"/>
  <c r="F110" i="1"/>
  <c r="F109" i="1"/>
  <c r="F108" i="1"/>
  <c r="F107" i="1"/>
  <c r="F106" i="1"/>
  <c r="F105" i="1"/>
  <c r="F104" i="1"/>
  <c r="F103" i="1"/>
  <c r="F102" i="1"/>
  <c r="F101" i="1"/>
  <c r="F100" i="1"/>
  <c r="F99" i="1"/>
  <c r="F98" i="1"/>
  <c r="F97" i="1"/>
  <c r="F96" i="1"/>
  <c r="F95" i="1"/>
  <c r="F94" i="1"/>
  <c r="F93" i="1"/>
  <c r="F92" i="1"/>
  <c r="F91" i="1"/>
  <c r="F90" i="1"/>
  <c r="F89" i="1"/>
  <c r="F88" i="1"/>
  <c r="F87" i="1"/>
  <c r="F86" i="1"/>
  <c r="F85" i="1"/>
  <c r="F84" i="1"/>
  <c r="F83" i="1"/>
  <c r="F82" i="1"/>
  <c r="F81" i="1"/>
  <c r="F80" i="1"/>
  <c r="F79" i="1"/>
  <c r="F78" i="1"/>
  <c r="F77" i="1"/>
  <c r="F76" i="1"/>
  <c r="F75" i="1"/>
  <c r="F74" i="1"/>
  <c r="F73" i="1"/>
  <c r="F72" i="1"/>
  <c r="F71" i="1"/>
  <c r="F70" i="1"/>
  <c r="F69" i="1"/>
  <c r="F68" i="1"/>
  <c r="F67" i="1"/>
  <c r="F66" i="1"/>
  <c r="F65" i="1"/>
  <c r="F64" i="1"/>
  <c r="F63" i="1"/>
  <c r="F62" i="1"/>
  <c r="F61" i="1"/>
  <c r="F60" i="1"/>
  <c r="F59" i="1"/>
  <c r="F58" i="1"/>
  <c r="F57" i="1"/>
  <c r="F56" i="1"/>
  <c r="F55" i="1"/>
  <c r="F54" i="1"/>
  <c r="F53" i="1"/>
  <c r="F52" i="1"/>
  <c r="F51" i="1"/>
  <c r="F50" i="1"/>
  <c r="F49" i="1"/>
  <c r="F48" i="1"/>
  <c r="F47" i="1"/>
  <c r="F46" i="1"/>
  <c r="F45" i="1"/>
  <c r="F44" i="1"/>
  <c r="F43" i="1"/>
  <c r="F42" i="1"/>
  <c r="F41" i="1"/>
  <c r="F40" i="1"/>
  <c r="F39" i="1"/>
  <c r="F38" i="1"/>
  <c r="F37" i="1"/>
  <c r="F36" i="1"/>
  <c r="F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F9" i="1"/>
  <c r="F8" i="1"/>
  <c r="F7" i="1"/>
  <c r="F6" i="1"/>
  <c r="F5" i="1"/>
  <c r="F4" i="1"/>
  <c r="F3" i="1"/>
  <c r="F2" i="1"/>
  <c r="E3697" i="1"/>
  <c r="E3696" i="1"/>
  <c r="E3695" i="1"/>
  <c r="E3694" i="1"/>
  <c r="E3693" i="1"/>
  <c r="E3692" i="1"/>
  <c r="E3691" i="1"/>
  <c r="E3690" i="1"/>
  <c r="E3689" i="1"/>
  <c r="E3688" i="1"/>
  <c r="E3687" i="1"/>
  <c r="E3686" i="1"/>
  <c r="E3685" i="1"/>
  <c r="E3684" i="1"/>
  <c r="E3683" i="1"/>
  <c r="E3682" i="1"/>
  <c r="E3681" i="1"/>
  <c r="E3680" i="1"/>
  <c r="E3679" i="1"/>
  <c r="E3678" i="1"/>
  <c r="E3677" i="1"/>
  <c r="E3676" i="1"/>
  <c r="E3675" i="1"/>
  <c r="E3674" i="1"/>
  <c r="E3673" i="1"/>
  <c r="E3672" i="1"/>
  <c r="E3671" i="1"/>
  <c r="E3670" i="1"/>
  <c r="E3669" i="1"/>
  <c r="E3668" i="1"/>
  <c r="E3667" i="1"/>
  <c r="E3666" i="1"/>
  <c r="E3665" i="1"/>
  <c r="E3664" i="1"/>
  <c r="E3663" i="1"/>
  <c r="E3662" i="1"/>
  <c r="E3661" i="1"/>
  <c r="E3660" i="1"/>
  <c r="E3659" i="1"/>
  <c r="E3658" i="1"/>
  <c r="E3657" i="1"/>
  <c r="E3656" i="1"/>
  <c r="E3655" i="1"/>
  <c r="E3654" i="1"/>
  <c r="E3653" i="1"/>
  <c r="E3652" i="1"/>
  <c r="E3651" i="1"/>
  <c r="E3650" i="1"/>
  <c r="E3649" i="1"/>
  <c r="E3648" i="1"/>
  <c r="E3647" i="1"/>
  <c r="E3646" i="1"/>
  <c r="E3645" i="1"/>
  <c r="E3644" i="1"/>
  <c r="E3643" i="1"/>
  <c r="E3642" i="1"/>
  <c r="E3641" i="1"/>
  <c r="E3640" i="1"/>
  <c r="E3639" i="1"/>
  <c r="E3638" i="1"/>
  <c r="E3637" i="1"/>
  <c r="E3636" i="1"/>
  <c r="E3635" i="1"/>
  <c r="E3634" i="1"/>
  <c r="E3633" i="1"/>
  <c r="E3632" i="1"/>
  <c r="E3631" i="1"/>
  <c r="E3630" i="1"/>
  <c r="E3629" i="1"/>
  <c r="E3628" i="1"/>
  <c r="E3627" i="1"/>
  <c r="E3626" i="1"/>
  <c r="E3625" i="1"/>
  <c r="E3624" i="1"/>
  <c r="E3623" i="1"/>
  <c r="E3622" i="1"/>
  <c r="E3621" i="1"/>
  <c r="E3620" i="1"/>
  <c r="E3619" i="1"/>
  <c r="E3618" i="1"/>
  <c r="E3617" i="1"/>
  <c r="E3616" i="1"/>
  <c r="E3615" i="1"/>
  <c r="E3614" i="1"/>
  <c r="E3613" i="1"/>
  <c r="E3612" i="1"/>
  <c r="E3611" i="1"/>
  <c r="E3610" i="1"/>
  <c r="E3609" i="1"/>
  <c r="E3608" i="1"/>
  <c r="E3607" i="1"/>
  <c r="E3606" i="1"/>
  <c r="E3605" i="1"/>
  <c r="E3604" i="1"/>
  <c r="E3603" i="1"/>
  <c r="E3602" i="1"/>
  <c r="E3601" i="1"/>
  <c r="E3600" i="1"/>
  <c r="E3599" i="1"/>
  <c r="E3598" i="1"/>
  <c r="E3597" i="1"/>
  <c r="E3596" i="1"/>
  <c r="E3595" i="1"/>
  <c r="E3594" i="1"/>
  <c r="E3593" i="1"/>
  <c r="E3592" i="1"/>
  <c r="E3591" i="1"/>
  <c r="E3590" i="1"/>
  <c r="E3589" i="1"/>
  <c r="E3588" i="1"/>
  <c r="E3587" i="1"/>
  <c r="E3586" i="1"/>
  <c r="E3585" i="1"/>
  <c r="E3584" i="1"/>
  <c r="E3583" i="1"/>
  <c r="E3582" i="1"/>
  <c r="E3581" i="1"/>
  <c r="E3580" i="1"/>
  <c r="E3579" i="1"/>
  <c r="E3578" i="1"/>
  <c r="E3577" i="1"/>
  <c r="E3576" i="1"/>
  <c r="E3575" i="1"/>
  <c r="E3574" i="1"/>
  <c r="E3573" i="1"/>
  <c r="E3572" i="1"/>
  <c r="E3571" i="1"/>
  <c r="E3570" i="1"/>
  <c r="E3569" i="1"/>
  <c r="E3568" i="1"/>
  <c r="E3567" i="1"/>
  <c r="E3566" i="1"/>
  <c r="E3565" i="1"/>
  <c r="E3564" i="1"/>
  <c r="E3563" i="1"/>
  <c r="E3562" i="1"/>
  <c r="E3561" i="1"/>
  <c r="E3560" i="1"/>
  <c r="E3559" i="1"/>
  <c r="E3558" i="1"/>
  <c r="E3557" i="1"/>
  <c r="E3556" i="1"/>
  <c r="E3555" i="1"/>
  <c r="E3554" i="1"/>
  <c r="E3553" i="1"/>
  <c r="E3552" i="1"/>
  <c r="E3551" i="1"/>
  <c r="E3550" i="1"/>
  <c r="E3549" i="1"/>
  <c r="E3548" i="1"/>
  <c r="E3547" i="1"/>
  <c r="E3546" i="1"/>
  <c r="E3545" i="1"/>
  <c r="E3544" i="1"/>
  <c r="E3543" i="1"/>
  <c r="E3542" i="1"/>
  <c r="E3541" i="1"/>
  <c r="E3540" i="1"/>
  <c r="E3539" i="1"/>
  <c r="E3538" i="1"/>
  <c r="E3537" i="1"/>
  <c r="E3536" i="1"/>
  <c r="E3535" i="1"/>
  <c r="E3534" i="1"/>
  <c r="E3533" i="1"/>
  <c r="E3532" i="1"/>
  <c r="E3531" i="1"/>
  <c r="E3530" i="1"/>
  <c r="E3529" i="1"/>
  <c r="E3528" i="1"/>
  <c r="E3527" i="1"/>
  <c r="E3526" i="1"/>
  <c r="E3525" i="1"/>
  <c r="E3524" i="1"/>
  <c r="E3523" i="1"/>
  <c r="E3522" i="1"/>
  <c r="E3521" i="1"/>
  <c r="E3520" i="1"/>
  <c r="E3519" i="1"/>
  <c r="E3518" i="1"/>
  <c r="E3517" i="1"/>
  <c r="E3516" i="1"/>
  <c r="E3515" i="1"/>
  <c r="E3514" i="1"/>
  <c r="E3513" i="1"/>
  <c r="E3512" i="1"/>
  <c r="E3511" i="1"/>
  <c r="E3510" i="1"/>
  <c r="E3509" i="1"/>
  <c r="E3508" i="1"/>
  <c r="E3507" i="1"/>
  <c r="E3506" i="1"/>
  <c r="E3505" i="1"/>
  <c r="E3504" i="1"/>
  <c r="E3503" i="1"/>
  <c r="E3502" i="1"/>
  <c r="E3501" i="1"/>
  <c r="E3500" i="1"/>
  <c r="E3499" i="1"/>
  <c r="E3498" i="1"/>
  <c r="E3497" i="1"/>
  <c r="E3496" i="1"/>
  <c r="E3495" i="1"/>
  <c r="E3494" i="1"/>
  <c r="E3493" i="1"/>
  <c r="E3492" i="1"/>
  <c r="E3491" i="1"/>
  <c r="E3490" i="1"/>
  <c r="E3489" i="1"/>
  <c r="E3488" i="1"/>
  <c r="E3487" i="1"/>
  <c r="E3486" i="1"/>
  <c r="E3485" i="1"/>
  <c r="E3484" i="1"/>
  <c r="E3483" i="1"/>
  <c r="E3482" i="1"/>
  <c r="E3481" i="1"/>
  <c r="E3480" i="1"/>
  <c r="E3479" i="1"/>
  <c r="E3478" i="1"/>
  <c r="E3477" i="1"/>
  <c r="E3476" i="1"/>
  <c r="E3475" i="1"/>
  <c r="E3474" i="1"/>
  <c r="E3473" i="1"/>
  <c r="E3472" i="1"/>
  <c r="E3471" i="1"/>
  <c r="E3470" i="1"/>
  <c r="E3469" i="1"/>
  <c r="E3468" i="1"/>
  <c r="E3467" i="1"/>
  <c r="E3466" i="1"/>
  <c r="E3465" i="1"/>
  <c r="E3464" i="1"/>
  <c r="E3463" i="1"/>
  <c r="E3462" i="1"/>
  <c r="E3461" i="1"/>
  <c r="E3460" i="1"/>
  <c r="E3459" i="1"/>
  <c r="E3458" i="1"/>
  <c r="E3457" i="1"/>
  <c r="E3456" i="1"/>
  <c r="E3455" i="1"/>
  <c r="E3454" i="1"/>
  <c r="E3453" i="1"/>
  <c r="E3452" i="1"/>
  <c r="E3451" i="1"/>
  <c r="E3450" i="1"/>
  <c r="E3449" i="1"/>
  <c r="E3448" i="1"/>
  <c r="E3447" i="1"/>
  <c r="E3446" i="1"/>
  <c r="E3445" i="1"/>
  <c r="E3444" i="1"/>
  <c r="E3443" i="1"/>
  <c r="E3442" i="1"/>
  <c r="E3441" i="1"/>
  <c r="E3440" i="1"/>
  <c r="E3439" i="1"/>
  <c r="E3438" i="1"/>
  <c r="E3437" i="1"/>
  <c r="E3436" i="1"/>
  <c r="E3435" i="1"/>
  <c r="E3434" i="1"/>
  <c r="E3433" i="1"/>
  <c r="E3432" i="1"/>
  <c r="E3431" i="1"/>
  <c r="E3430" i="1"/>
  <c r="E3429" i="1"/>
  <c r="E3428" i="1"/>
  <c r="E3427" i="1"/>
  <c r="E3426" i="1"/>
  <c r="E3425" i="1"/>
  <c r="E3424" i="1"/>
  <c r="E3423" i="1"/>
  <c r="E3422" i="1"/>
  <c r="E3421" i="1"/>
  <c r="E3420" i="1"/>
  <c r="E3419" i="1"/>
  <c r="E3418" i="1"/>
  <c r="E3417" i="1"/>
  <c r="E3416" i="1"/>
  <c r="E3415" i="1"/>
  <c r="E3414" i="1"/>
  <c r="E3413" i="1"/>
  <c r="E3412" i="1"/>
  <c r="E3411" i="1"/>
  <c r="E3410" i="1"/>
  <c r="E3409" i="1"/>
  <c r="E3408" i="1"/>
  <c r="E3407" i="1"/>
  <c r="E3406" i="1"/>
  <c r="E3405" i="1"/>
  <c r="E3404" i="1"/>
  <c r="E3403" i="1"/>
  <c r="E3402" i="1"/>
  <c r="E3401" i="1"/>
  <c r="E3400" i="1"/>
  <c r="E3399" i="1"/>
  <c r="E3398" i="1"/>
  <c r="E3397" i="1"/>
  <c r="E3396" i="1"/>
  <c r="E3395" i="1"/>
  <c r="E3394" i="1"/>
  <c r="E3393" i="1"/>
  <c r="E3392" i="1"/>
  <c r="E3391" i="1"/>
  <c r="E3390" i="1"/>
  <c r="E3389" i="1"/>
  <c r="E3388" i="1"/>
  <c r="E3387" i="1"/>
  <c r="E3386" i="1"/>
  <c r="E3385" i="1"/>
  <c r="E3384" i="1"/>
  <c r="E3383" i="1"/>
  <c r="E3382" i="1"/>
  <c r="E3381" i="1"/>
  <c r="E3380" i="1"/>
  <c r="E3379" i="1"/>
  <c r="E3378" i="1"/>
  <c r="E3377" i="1"/>
  <c r="E3376" i="1"/>
  <c r="E3375" i="1"/>
  <c r="E3374" i="1"/>
  <c r="E3373" i="1"/>
  <c r="E3372" i="1"/>
  <c r="E3371" i="1"/>
  <c r="E3370" i="1"/>
  <c r="E3369" i="1"/>
  <c r="E3368" i="1"/>
  <c r="E3367" i="1"/>
  <c r="E3366" i="1"/>
  <c r="E3365" i="1"/>
  <c r="E3364" i="1"/>
  <c r="E3363" i="1"/>
  <c r="E3362" i="1"/>
  <c r="E3361" i="1"/>
  <c r="E3360" i="1"/>
  <c r="E3359" i="1"/>
  <c r="E3358" i="1"/>
  <c r="E3357" i="1"/>
  <c r="E3356" i="1"/>
  <c r="E3355" i="1"/>
  <c r="E3354" i="1"/>
  <c r="E3353" i="1"/>
  <c r="E3352" i="1"/>
  <c r="E3351" i="1"/>
  <c r="E3350" i="1"/>
  <c r="E3349" i="1"/>
  <c r="E3348" i="1"/>
  <c r="E3347" i="1"/>
  <c r="E3346" i="1"/>
  <c r="E3345" i="1"/>
  <c r="E3344" i="1"/>
  <c r="E3343" i="1"/>
  <c r="E3342" i="1"/>
  <c r="E3341" i="1"/>
  <c r="E3340" i="1"/>
  <c r="E3339" i="1"/>
  <c r="E3338" i="1"/>
  <c r="E3337" i="1"/>
  <c r="E3336" i="1"/>
  <c r="E3335" i="1"/>
  <c r="E3334" i="1"/>
  <c r="E3333" i="1"/>
  <c r="E3332" i="1"/>
  <c r="E3331" i="1"/>
  <c r="E3330" i="1"/>
  <c r="E3329" i="1"/>
  <c r="E3328" i="1"/>
  <c r="E3327" i="1"/>
  <c r="E3326" i="1"/>
  <c r="E3325" i="1"/>
  <c r="E3324" i="1"/>
  <c r="E3323" i="1"/>
  <c r="E3322" i="1"/>
  <c r="E3321" i="1"/>
  <c r="E3320" i="1"/>
  <c r="E3319" i="1"/>
  <c r="E3318" i="1"/>
  <c r="E3317" i="1"/>
  <c r="E3316" i="1"/>
  <c r="E3315" i="1"/>
  <c r="E3314" i="1"/>
  <c r="E3313" i="1"/>
  <c r="E3312" i="1"/>
  <c r="E3311" i="1"/>
  <c r="E3310" i="1"/>
  <c r="E3309" i="1"/>
  <c r="E3308" i="1"/>
  <c r="E3307" i="1"/>
  <c r="E3306" i="1"/>
  <c r="E3305" i="1"/>
  <c r="E3304" i="1"/>
  <c r="E3303" i="1"/>
  <c r="E3302" i="1"/>
  <c r="E3301" i="1"/>
  <c r="E3300" i="1"/>
  <c r="E3299" i="1"/>
  <c r="E3298" i="1"/>
  <c r="E3297" i="1"/>
  <c r="E3296" i="1"/>
  <c r="E3295" i="1"/>
  <c r="E3294" i="1"/>
  <c r="E3293" i="1"/>
  <c r="E3292" i="1"/>
  <c r="E3291" i="1"/>
  <c r="E3290" i="1"/>
  <c r="E3289" i="1"/>
  <c r="E3288" i="1"/>
  <c r="E3287" i="1"/>
  <c r="E3286" i="1"/>
  <c r="E3285" i="1"/>
  <c r="E3284" i="1"/>
  <c r="E3283" i="1"/>
  <c r="E3282" i="1"/>
  <c r="E3281" i="1"/>
  <c r="E3280" i="1"/>
  <c r="E3279" i="1"/>
  <c r="E3278" i="1"/>
  <c r="E3277" i="1"/>
  <c r="E3276" i="1"/>
  <c r="E3275" i="1"/>
  <c r="E3274" i="1"/>
  <c r="E3273" i="1"/>
  <c r="E3272" i="1"/>
  <c r="E3271" i="1"/>
  <c r="E3270" i="1"/>
  <c r="E3269" i="1"/>
  <c r="E3268" i="1"/>
  <c r="E3267" i="1"/>
  <c r="E3266" i="1"/>
  <c r="E3265" i="1"/>
  <c r="E3264" i="1"/>
  <c r="E3263" i="1"/>
  <c r="E3262" i="1"/>
  <c r="E3261" i="1"/>
  <c r="E3260" i="1"/>
  <c r="E3259" i="1"/>
  <c r="E3258" i="1"/>
  <c r="E3257" i="1"/>
  <c r="E3256" i="1"/>
  <c r="E3255" i="1"/>
  <c r="E3254" i="1"/>
  <c r="E3253" i="1"/>
  <c r="E3252" i="1"/>
  <c r="E3251" i="1"/>
  <c r="E3250" i="1"/>
  <c r="E3249" i="1"/>
  <c r="E3248" i="1"/>
  <c r="E3247" i="1"/>
  <c r="E3246" i="1"/>
  <c r="E3245" i="1"/>
  <c r="E3244" i="1"/>
  <c r="E3243" i="1"/>
  <c r="E3242" i="1"/>
  <c r="E3241" i="1"/>
  <c r="E3240" i="1"/>
  <c r="E3239" i="1"/>
  <c r="E3238" i="1"/>
  <c r="E3237" i="1"/>
  <c r="E3236" i="1"/>
  <c r="E3235" i="1"/>
  <c r="E3234" i="1"/>
  <c r="E3233" i="1"/>
  <c r="E3232" i="1"/>
  <c r="E3231" i="1"/>
  <c r="E3230" i="1"/>
  <c r="E3229" i="1"/>
  <c r="E3228" i="1"/>
  <c r="E3227" i="1"/>
  <c r="E3226" i="1"/>
  <c r="E3225" i="1"/>
  <c r="E3224" i="1"/>
  <c r="E3223" i="1"/>
  <c r="E3222" i="1"/>
  <c r="E3221" i="1"/>
  <c r="E3220" i="1"/>
  <c r="E3219" i="1"/>
  <c r="E3218" i="1"/>
  <c r="E3217" i="1"/>
  <c r="E3216" i="1"/>
  <c r="E3215" i="1"/>
  <c r="E3214" i="1"/>
  <c r="E3213" i="1"/>
  <c r="E3212" i="1"/>
  <c r="E3211" i="1"/>
  <c r="E3210" i="1"/>
  <c r="E3209" i="1"/>
  <c r="E3208" i="1"/>
  <c r="E3207" i="1"/>
  <c r="E3206" i="1"/>
  <c r="E3205" i="1"/>
  <c r="E3204" i="1"/>
  <c r="E3203" i="1"/>
  <c r="E3202" i="1"/>
  <c r="E3201" i="1"/>
  <c r="E3200" i="1"/>
  <c r="E3199" i="1"/>
  <c r="E3198" i="1"/>
  <c r="E3197" i="1"/>
  <c r="E3196" i="1"/>
  <c r="E3195" i="1"/>
  <c r="E3194" i="1"/>
  <c r="E3193" i="1"/>
  <c r="E3192" i="1"/>
  <c r="E3191" i="1"/>
  <c r="E3190" i="1"/>
  <c r="E3189" i="1"/>
  <c r="E3188" i="1"/>
  <c r="E3187" i="1"/>
  <c r="E3186" i="1"/>
  <c r="E3185" i="1"/>
  <c r="E3184" i="1"/>
  <c r="E3183" i="1"/>
  <c r="E3182" i="1"/>
  <c r="E3181" i="1"/>
  <c r="E3180" i="1"/>
  <c r="E3179" i="1"/>
  <c r="E3178" i="1"/>
  <c r="E3177" i="1"/>
  <c r="E3176" i="1"/>
  <c r="E3175" i="1"/>
  <c r="E3174" i="1"/>
  <c r="E3173" i="1"/>
  <c r="E3172" i="1"/>
  <c r="E3171" i="1"/>
  <c r="E3170" i="1"/>
  <c r="E3169" i="1"/>
  <c r="E3168" i="1"/>
  <c r="E3167" i="1"/>
  <c r="E3166" i="1"/>
  <c r="E3165" i="1"/>
  <c r="E3164" i="1"/>
  <c r="E3163" i="1"/>
  <c r="E3162" i="1"/>
  <c r="E3161" i="1"/>
  <c r="E3160" i="1"/>
  <c r="E3159" i="1"/>
  <c r="E3158" i="1"/>
  <c r="E3157" i="1"/>
  <c r="E3156" i="1"/>
  <c r="E3155" i="1"/>
  <c r="E3154" i="1"/>
  <c r="E3153" i="1"/>
  <c r="E3152" i="1"/>
  <c r="E3151" i="1"/>
  <c r="E3150" i="1"/>
  <c r="E3149" i="1"/>
  <c r="E3148" i="1"/>
  <c r="E3147" i="1"/>
  <c r="E3146" i="1"/>
  <c r="E3145" i="1"/>
  <c r="E3144" i="1"/>
  <c r="E3143" i="1"/>
  <c r="E3142" i="1"/>
  <c r="E3141" i="1"/>
  <c r="E3140" i="1"/>
  <c r="E3139" i="1"/>
  <c r="E3138" i="1"/>
  <c r="E3137" i="1"/>
  <c r="E3136" i="1"/>
  <c r="E3135" i="1"/>
  <c r="E3134" i="1"/>
  <c r="E3133" i="1"/>
  <c r="E3132" i="1"/>
  <c r="E3131" i="1"/>
  <c r="E3130" i="1"/>
  <c r="E3129" i="1"/>
  <c r="E3128" i="1"/>
  <c r="E3127" i="1"/>
  <c r="E3126" i="1"/>
  <c r="E3125" i="1"/>
  <c r="E3124" i="1"/>
  <c r="E3123" i="1"/>
  <c r="E3122" i="1"/>
  <c r="E3121" i="1"/>
  <c r="E3120" i="1"/>
  <c r="E3119" i="1"/>
  <c r="E3118" i="1"/>
  <c r="E3117" i="1"/>
  <c r="E3116" i="1"/>
  <c r="E3115" i="1"/>
  <c r="E3114" i="1"/>
  <c r="E3113" i="1"/>
  <c r="E3112" i="1"/>
  <c r="E3111" i="1"/>
  <c r="E3110" i="1"/>
  <c r="E3109" i="1"/>
  <c r="E3108" i="1"/>
  <c r="E3107" i="1"/>
  <c r="E3106" i="1"/>
  <c r="E3105" i="1"/>
  <c r="E3104" i="1"/>
  <c r="E3103" i="1"/>
  <c r="E3102" i="1"/>
  <c r="E3101" i="1"/>
  <c r="E3100" i="1"/>
  <c r="E3099" i="1"/>
  <c r="E3098" i="1"/>
  <c r="E3097" i="1"/>
  <c r="E3096" i="1"/>
  <c r="E3095" i="1"/>
  <c r="E3094" i="1"/>
  <c r="E3093" i="1"/>
  <c r="E3092" i="1"/>
  <c r="E3091" i="1"/>
  <c r="E3090" i="1"/>
  <c r="E3089" i="1"/>
  <c r="E3088" i="1"/>
  <c r="E3087" i="1"/>
  <c r="E3086" i="1"/>
  <c r="E3085" i="1"/>
  <c r="E3084" i="1"/>
  <c r="E3083" i="1"/>
  <c r="E3082" i="1"/>
  <c r="E3081" i="1"/>
  <c r="E3080" i="1"/>
  <c r="E3079" i="1"/>
  <c r="E3078" i="1"/>
  <c r="E3077" i="1"/>
  <c r="E3076" i="1"/>
  <c r="E3075" i="1"/>
  <c r="E3074" i="1"/>
  <c r="E3073" i="1"/>
  <c r="E3072" i="1"/>
  <c r="E3071" i="1"/>
  <c r="E3070" i="1"/>
  <c r="E3069" i="1"/>
  <c r="E3068" i="1"/>
  <c r="E3067" i="1"/>
  <c r="E3066" i="1"/>
  <c r="E3065" i="1"/>
  <c r="E3064" i="1"/>
  <c r="E3063" i="1"/>
  <c r="E3062" i="1"/>
  <c r="E3061" i="1"/>
  <c r="E3060" i="1"/>
  <c r="E3059" i="1"/>
  <c r="E3058" i="1"/>
  <c r="E3057" i="1"/>
  <c r="E3056" i="1"/>
  <c r="E3055" i="1"/>
  <c r="E3054" i="1"/>
  <c r="E3053" i="1"/>
  <c r="E3052" i="1"/>
  <c r="E3051" i="1"/>
  <c r="E3050" i="1"/>
  <c r="E3049" i="1"/>
  <c r="E3048" i="1"/>
  <c r="E3047" i="1"/>
  <c r="E3046" i="1"/>
  <c r="E3045" i="1"/>
  <c r="E3044" i="1"/>
  <c r="E3043" i="1"/>
  <c r="E3042" i="1"/>
  <c r="E3041" i="1"/>
  <c r="E3040" i="1"/>
  <c r="E3039" i="1"/>
  <c r="E3038" i="1"/>
  <c r="E3037" i="1"/>
  <c r="E3036" i="1"/>
  <c r="E3035" i="1"/>
  <c r="E3034" i="1"/>
  <c r="E3033" i="1"/>
  <c r="E3032" i="1"/>
  <c r="E3031" i="1"/>
  <c r="E3030" i="1"/>
  <c r="E3029" i="1"/>
  <c r="E3028" i="1"/>
  <c r="E3027" i="1"/>
  <c r="E3026" i="1"/>
  <c r="E3025" i="1"/>
  <c r="E3024" i="1"/>
  <c r="E3023" i="1"/>
  <c r="E3022" i="1"/>
  <c r="E3021" i="1"/>
  <c r="E3020" i="1"/>
  <c r="E3019" i="1"/>
  <c r="E3018" i="1"/>
  <c r="E3017" i="1"/>
  <c r="E3016" i="1"/>
  <c r="E3015" i="1"/>
  <c r="E3014" i="1"/>
  <c r="E3013" i="1"/>
  <c r="E3012" i="1"/>
  <c r="E3011" i="1"/>
  <c r="E3010" i="1"/>
  <c r="E3009" i="1"/>
  <c r="E3008" i="1"/>
  <c r="E3007" i="1"/>
  <c r="E3006" i="1"/>
  <c r="E3005" i="1"/>
  <c r="E3004" i="1"/>
  <c r="E3003" i="1"/>
  <c r="E3002" i="1"/>
  <c r="E3001" i="1"/>
  <c r="E3000" i="1"/>
  <c r="E2999" i="1"/>
  <c r="E2998" i="1"/>
  <c r="E2997" i="1"/>
  <c r="E2996" i="1"/>
  <c r="E2995" i="1"/>
  <c r="E2994" i="1"/>
  <c r="E2993" i="1"/>
  <c r="E2992" i="1"/>
  <c r="E2991" i="1"/>
  <c r="E2990" i="1"/>
  <c r="E2989" i="1"/>
  <c r="E2988" i="1"/>
  <c r="E2987" i="1"/>
  <c r="E2986" i="1"/>
  <c r="E2985" i="1"/>
  <c r="E2984" i="1"/>
  <c r="E2983" i="1"/>
  <c r="E2982" i="1"/>
  <c r="E2981" i="1"/>
  <c r="E2980" i="1"/>
  <c r="E2979" i="1"/>
  <c r="E2978" i="1"/>
  <c r="E2977" i="1"/>
  <c r="E2976" i="1"/>
  <c r="E2975" i="1"/>
  <c r="E2974" i="1"/>
  <c r="E2973" i="1"/>
  <c r="E2972" i="1"/>
  <c r="E2971" i="1"/>
  <c r="E2970" i="1"/>
  <c r="E2969" i="1"/>
  <c r="E2968" i="1"/>
  <c r="E2967" i="1"/>
  <c r="E2966" i="1"/>
  <c r="E2965" i="1"/>
  <c r="E2964" i="1"/>
  <c r="E2963" i="1"/>
  <c r="E2962" i="1"/>
  <c r="E2961" i="1"/>
  <c r="E2960" i="1"/>
  <c r="E2959" i="1"/>
  <c r="E2958" i="1"/>
  <c r="E2957" i="1"/>
  <c r="E2956" i="1"/>
  <c r="E2955" i="1"/>
  <c r="E2954" i="1"/>
  <c r="E2953" i="1"/>
  <c r="E2952" i="1"/>
  <c r="E2951" i="1"/>
  <c r="E2950" i="1"/>
  <c r="E2949" i="1"/>
  <c r="E2948" i="1"/>
  <c r="E2947" i="1"/>
  <c r="E2946" i="1"/>
  <c r="E2945" i="1"/>
  <c r="E2944" i="1"/>
  <c r="E2943" i="1"/>
  <c r="E2942" i="1"/>
  <c r="E2941" i="1"/>
  <c r="E2940" i="1"/>
  <c r="E2939" i="1"/>
  <c r="E2938" i="1"/>
  <c r="E2937" i="1"/>
  <c r="E2936" i="1"/>
  <c r="E2935" i="1"/>
  <c r="E2934" i="1"/>
  <c r="E2933" i="1"/>
  <c r="E2932" i="1"/>
  <c r="E2931" i="1"/>
  <c r="E2930" i="1"/>
  <c r="E2929" i="1"/>
  <c r="E2928" i="1"/>
  <c r="E2927" i="1"/>
  <c r="E2926" i="1"/>
  <c r="E2925" i="1"/>
  <c r="E2924" i="1"/>
  <c r="E2923" i="1"/>
  <c r="E2922" i="1"/>
  <c r="E2921" i="1"/>
  <c r="E2920" i="1"/>
  <c r="E2919" i="1"/>
  <c r="E2918" i="1"/>
  <c r="E2917" i="1"/>
  <c r="E2916" i="1"/>
  <c r="E2915" i="1"/>
  <c r="E2914" i="1"/>
  <c r="E2913" i="1"/>
  <c r="E2912" i="1"/>
  <c r="E2911" i="1"/>
  <c r="E2910" i="1"/>
  <c r="E2909" i="1"/>
  <c r="E2908" i="1"/>
  <c r="E2907" i="1"/>
  <c r="E2906" i="1"/>
  <c r="E2905" i="1"/>
  <c r="E2904" i="1"/>
  <c r="E2903" i="1"/>
  <c r="E2902" i="1"/>
  <c r="E2901" i="1"/>
  <c r="E2900" i="1"/>
  <c r="E2899" i="1"/>
  <c r="E2898" i="1"/>
  <c r="E2897" i="1"/>
  <c r="E2896" i="1"/>
  <c r="E2895" i="1"/>
  <c r="E2894" i="1"/>
  <c r="E2893" i="1"/>
  <c r="E2892" i="1"/>
  <c r="E2891" i="1"/>
  <c r="E2890" i="1"/>
  <c r="E2889" i="1"/>
  <c r="E2888" i="1"/>
  <c r="E2887" i="1"/>
  <c r="E2886" i="1"/>
  <c r="E2885" i="1"/>
  <c r="E2884" i="1"/>
  <c r="E2883" i="1"/>
  <c r="E2882" i="1"/>
  <c r="E2881" i="1"/>
  <c r="E2880" i="1"/>
  <c r="E2879" i="1"/>
  <c r="E2878" i="1"/>
  <c r="E2877" i="1"/>
  <c r="E2876" i="1"/>
  <c r="E2875" i="1"/>
  <c r="E2874" i="1"/>
  <c r="E2873" i="1"/>
  <c r="E2872" i="1"/>
  <c r="E2871" i="1"/>
  <c r="E2870" i="1"/>
  <c r="E2869" i="1"/>
  <c r="E2868" i="1"/>
  <c r="E2867" i="1"/>
  <c r="E2866" i="1"/>
  <c r="E2865" i="1"/>
  <c r="E2864" i="1"/>
  <c r="E2863" i="1"/>
  <c r="E2862" i="1"/>
  <c r="E2861" i="1"/>
  <c r="E2860" i="1"/>
  <c r="E2859" i="1"/>
  <c r="E2858" i="1"/>
  <c r="E2857" i="1"/>
  <c r="E2856" i="1"/>
  <c r="E2855" i="1"/>
  <c r="E2854" i="1"/>
  <c r="E2853" i="1"/>
  <c r="E2852" i="1"/>
  <c r="E2851" i="1"/>
  <c r="E2850" i="1"/>
  <c r="E2849" i="1"/>
  <c r="E2848" i="1"/>
  <c r="E2847" i="1"/>
  <c r="E2846" i="1"/>
  <c r="E2845" i="1"/>
  <c r="E2844" i="1"/>
  <c r="E2843" i="1"/>
  <c r="E2842" i="1"/>
  <c r="E2841" i="1"/>
  <c r="E2840" i="1"/>
  <c r="E2839" i="1"/>
  <c r="E2838" i="1"/>
  <c r="E2837" i="1"/>
  <c r="E2836" i="1"/>
  <c r="E2835" i="1"/>
  <c r="E2834" i="1"/>
  <c r="E2833" i="1"/>
  <c r="E2832" i="1"/>
  <c r="E2831" i="1"/>
  <c r="E2830" i="1"/>
  <c r="E2829" i="1"/>
  <c r="E2828" i="1"/>
  <c r="E2827" i="1"/>
  <c r="E2826" i="1"/>
  <c r="E2825" i="1"/>
  <c r="E2824" i="1"/>
  <c r="E2823" i="1"/>
  <c r="E2822" i="1"/>
  <c r="E2821" i="1"/>
  <c r="E2820" i="1"/>
  <c r="E2819" i="1"/>
  <c r="E2818" i="1"/>
  <c r="E2817" i="1"/>
  <c r="E2816" i="1"/>
  <c r="E2815" i="1"/>
  <c r="E2814" i="1"/>
  <c r="E2813" i="1"/>
  <c r="E2812" i="1"/>
  <c r="E2811" i="1"/>
  <c r="E2810" i="1"/>
  <c r="E2809" i="1"/>
  <c r="E2808" i="1"/>
  <c r="E2807" i="1"/>
  <c r="E2806" i="1"/>
  <c r="E2805" i="1"/>
  <c r="E2804" i="1"/>
  <c r="E2803" i="1"/>
  <c r="E2802" i="1"/>
  <c r="E2801" i="1"/>
  <c r="E2800" i="1"/>
  <c r="E2799" i="1"/>
  <c r="E2798" i="1"/>
  <c r="E2797" i="1"/>
  <c r="E2796" i="1"/>
  <c r="E2795" i="1"/>
  <c r="E2794" i="1"/>
  <c r="E2793" i="1"/>
  <c r="E2792" i="1"/>
  <c r="E2791" i="1"/>
  <c r="E2790" i="1"/>
  <c r="E2789" i="1"/>
  <c r="E2788" i="1"/>
  <c r="E2787" i="1"/>
  <c r="E2786" i="1"/>
  <c r="E2785" i="1"/>
  <c r="E2784" i="1"/>
  <c r="E2783" i="1"/>
  <c r="E2782" i="1"/>
  <c r="E2781" i="1"/>
  <c r="E2780" i="1"/>
  <c r="E2779" i="1"/>
  <c r="E2778" i="1"/>
  <c r="E2777" i="1"/>
  <c r="E2776" i="1"/>
  <c r="E2775" i="1"/>
  <c r="E2774" i="1"/>
  <c r="E2773" i="1"/>
  <c r="E2772" i="1"/>
  <c r="E2771" i="1"/>
  <c r="E2770" i="1"/>
  <c r="E2769" i="1"/>
  <c r="E2768" i="1"/>
  <c r="E2767" i="1"/>
  <c r="E2766" i="1"/>
  <c r="E2765" i="1"/>
  <c r="E2764" i="1"/>
  <c r="E2763" i="1"/>
  <c r="E2762" i="1"/>
  <c r="E2761" i="1"/>
  <c r="E2760" i="1"/>
  <c r="E2759" i="1"/>
  <c r="E2758" i="1"/>
  <c r="E2757" i="1"/>
  <c r="E2756" i="1"/>
  <c r="E2755" i="1"/>
  <c r="E2754" i="1"/>
  <c r="E2753" i="1"/>
  <c r="E2752" i="1"/>
  <c r="E2751" i="1"/>
  <c r="E2750" i="1"/>
  <c r="E2749" i="1"/>
  <c r="E2748" i="1"/>
  <c r="E2747" i="1"/>
  <c r="E2746" i="1"/>
  <c r="E2745" i="1"/>
  <c r="E2744" i="1"/>
  <c r="E2743" i="1"/>
  <c r="E2742" i="1"/>
  <c r="E2741" i="1"/>
  <c r="E2740" i="1"/>
  <c r="E2739" i="1"/>
  <c r="E2738" i="1"/>
  <c r="E2737" i="1"/>
  <c r="E2736" i="1"/>
  <c r="E2735" i="1"/>
  <c r="E2734" i="1"/>
  <c r="E2733" i="1"/>
  <c r="E2732" i="1"/>
  <c r="E2731" i="1"/>
  <c r="E2730" i="1"/>
  <c r="E2729" i="1"/>
  <c r="E2728" i="1"/>
  <c r="E2727" i="1"/>
  <c r="E2726" i="1"/>
  <c r="E2725" i="1"/>
  <c r="E2724" i="1"/>
  <c r="E2723" i="1"/>
  <c r="E2722" i="1"/>
  <c r="E2721" i="1"/>
  <c r="E2720" i="1"/>
  <c r="E2719" i="1"/>
  <c r="E2718" i="1"/>
  <c r="E2717" i="1"/>
  <c r="E2716" i="1"/>
  <c r="E2715" i="1"/>
  <c r="E2714" i="1"/>
  <c r="E2713" i="1"/>
  <c r="E2712" i="1"/>
  <c r="E2711" i="1"/>
  <c r="E2710" i="1"/>
  <c r="E2709" i="1"/>
  <c r="E2708" i="1"/>
  <c r="E2707" i="1"/>
  <c r="E2706" i="1"/>
  <c r="E2705" i="1"/>
  <c r="E2704" i="1"/>
  <c r="E2703" i="1"/>
  <c r="E2702" i="1"/>
  <c r="E2701" i="1"/>
  <c r="E2700" i="1"/>
  <c r="E2699" i="1"/>
  <c r="E2698" i="1"/>
  <c r="E2697" i="1"/>
  <c r="E2696" i="1"/>
  <c r="E2695" i="1"/>
  <c r="E2694" i="1"/>
  <c r="E2693" i="1"/>
  <c r="E2692" i="1"/>
  <c r="E2691" i="1"/>
  <c r="E2690" i="1"/>
  <c r="E2689" i="1"/>
  <c r="E2688" i="1"/>
  <c r="E2687" i="1"/>
  <c r="E2686" i="1"/>
  <c r="E2685" i="1"/>
  <c r="E2684" i="1"/>
  <c r="E2683" i="1"/>
  <c r="E2682" i="1"/>
  <c r="E2681" i="1"/>
  <c r="E2680" i="1"/>
  <c r="E2679" i="1"/>
  <c r="E2678" i="1"/>
  <c r="E2677" i="1"/>
  <c r="E2676" i="1"/>
  <c r="E2675" i="1"/>
  <c r="E2674" i="1"/>
  <c r="E2673" i="1"/>
  <c r="E2672" i="1"/>
  <c r="E2671" i="1"/>
  <c r="E2670" i="1"/>
  <c r="E2669" i="1"/>
  <c r="E2668" i="1"/>
  <c r="E2667" i="1"/>
  <c r="E2666" i="1"/>
  <c r="E2665" i="1"/>
  <c r="E2664" i="1"/>
  <c r="E2663" i="1"/>
  <c r="E2662" i="1"/>
  <c r="E2661" i="1"/>
  <c r="E2660" i="1"/>
  <c r="E2659" i="1"/>
  <c r="E2658" i="1"/>
  <c r="E2657" i="1"/>
  <c r="E2656" i="1"/>
  <c r="E2655" i="1"/>
  <c r="E2654" i="1"/>
  <c r="E2653" i="1"/>
  <c r="E2652" i="1"/>
  <c r="E2651" i="1"/>
  <c r="E2650" i="1"/>
  <c r="E2649" i="1"/>
  <c r="E2648" i="1"/>
  <c r="E2647" i="1"/>
  <c r="E2646" i="1"/>
  <c r="E2645" i="1"/>
  <c r="E2644" i="1"/>
  <c r="E2643" i="1"/>
  <c r="E2642" i="1"/>
  <c r="E2641" i="1"/>
  <c r="E2640" i="1"/>
  <c r="E2639" i="1"/>
  <c r="E2638" i="1"/>
  <c r="E2637" i="1"/>
  <c r="E2636" i="1"/>
  <c r="E2635" i="1"/>
  <c r="E2634" i="1"/>
  <c r="E2633" i="1"/>
  <c r="E2632" i="1"/>
  <c r="E2631" i="1"/>
  <c r="E2630" i="1"/>
  <c r="E2629" i="1"/>
  <c r="E2628" i="1"/>
  <c r="E2627" i="1"/>
  <c r="E2626" i="1"/>
  <c r="E2625" i="1"/>
  <c r="E2624" i="1"/>
  <c r="E2623" i="1"/>
  <c r="E2622" i="1"/>
  <c r="E2621" i="1"/>
  <c r="E2620" i="1"/>
  <c r="E2619" i="1"/>
  <c r="E2618" i="1"/>
  <c r="E2617" i="1"/>
  <c r="E2616" i="1"/>
  <c r="E2615" i="1"/>
  <c r="E2614" i="1"/>
  <c r="E2613" i="1"/>
  <c r="E2612" i="1"/>
  <c r="E2611" i="1"/>
  <c r="E2610" i="1"/>
  <c r="E2609" i="1"/>
  <c r="E2608" i="1"/>
  <c r="E2607" i="1"/>
  <c r="E2606" i="1"/>
  <c r="E2605" i="1"/>
  <c r="E2604" i="1"/>
  <c r="E2603" i="1"/>
  <c r="E2602" i="1"/>
  <c r="E2601" i="1"/>
  <c r="E2600" i="1"/>
  <c r="E2599" i="1"/>
  <c r="E2598" i="1"/>
  <c r="E2597" i="1"/>
  <c r="E2596" i="1"/>
  <c r="E2595" i="1"/>
  <c r="E2594" i="1"/>
  <c r="E2593" i="1"/>
  <c r="E2592" i="1"/>
  <c r="E2591" i="1"/>
  <c r="E2590" i="1"/>
  <c r="E2589" i="1"/>
  <c r="E2588" i="1"/>
  <c r="E2587" i="1"/>
  <c r="E2586" i="1"/>
  <c r="E2585" i="1"/>
  <c r="E2584" i="1"/>
  <c r="E2583" i="1"/>
  <c r="E2582" i="1"/>
  <c r="E2581" i="1"/>
  <c r="E2580" i="1"/>
  <c r="E2579" i="1"/>
  <c r="E2578" i="1"/>
  <c r="E2577" i="1"/>
  <c r="E2576" i="1"/>
  <c r="E2575" i="1"/>
  <c r="E2574" i="1"/>
  <c r="E2573" i="1"/>
  <c r="E2572" i="1"/>
  <c r="E2571" i="1"/>
  <c r="E2570" i="1"/>
  <c r="E2569" i="1"/>
  <c r="E2568" i="1"/>
  <c r="E2567" i="1"/>
  <c r="E2566" i="1"/>
  <c r="E2565" i="1"/>
  <c r="E2564" i="1"/>
  <c r="E2563" i="1"/>
  <c r="E2562" i="1"/>
  <c r="E2561" i="1"/>
  <c r="E2560" i="1"/>
  <c r="E2559" i="1"/>
  <c r="E2558" i="1"/>
  <c r="E2557" i="1"/>
  <c r="E2556" i="1"/>
  <c r="E2555" i="1"/>
  <c r="E2554" i="1"/>
  <c r="E2553" i="1"/>
  <c r="E2552" i="1"/>
  <c r="E2551" i="1"/>
  <c r="E2550" i="1"/>
  <c r="E2549" i="1"/>
  <c r="E2548" i="1"/>
  <c r="E2547" i="1"/>
  <c r="E2546" i="1"/>
  <c r="E2545" i="1"/>
  <c r="E2544" i="1"/>
  <c r="E2543" i="1"/>
  <c r="E2542" i="1"/>
  <c r="E2541" i="1"/>
  <c r="E2540" i="1"/>
  <c r="E2539" i="1"/>
  <c r="E2538" i="1"/>
  <c r="E2537" i="1"/>
  <c r="E2536" i="1"/>
  <c r="E2535" i="1"/>
  <c r="E2534" i="1"/>
  <c r="E2533" i="1"/>
  <c r="E2532" i="1"/>
  <c r="E2531" i="1"/>
  <c r="E2530" i="1"/>
  <c r="E2529" i="1"/>
  <c r="E2528" i="1"/>
  <c r="E2527" i="1"/>
  <c r="E2526" i="1"/>
  <c r="E2525" i="1"/>
  <c r="E2524" i="1"/>
  <c r="E2523" i="1"/>
  <c r="E2522" i="1"/>
  <c r="E2521" i="1"/>
  <c r="E2520" i="1"/>
  <c r="E2519" i="1"/>
  <c r="E2518" i="1"/>
  <c r="E2517" i="1"/>
  <c r="E2516" i="1"/>
  <c r="E2515" i="1"/>
  <c r="E2514" i="1"/>
  <c r="E2513" i="1"/>
  <c r="E2512" i="1"/>
  <c r="E2511" i="1"/>
  <c r="E2510" i="1"/>
  <c r="E2509" i="1"/>
  <c r="E2508" i="1"/>
  <c r="E2507" i="1"/>
  <c r="E2506" i="1"/>
  <c r="E2505" i="1"/>
  <c r="E2504" i="1"/>
  <c r="E2503" i="1"/>
  <c r="E2502" i="1"/>
  <c r="E2501" i="1"/>
  <c r="E2500" i="1"/>
  <c r="E2499" i="1"/>
  <c r="E2498" i="1"/>
  <c r="E2497" i="1"/>
  <c r="E2496" i="1"/>
  <c r="E2495" i="1"/>
  <c r="E2494" i="1"/>
  <c r="E2493" i="1"/>
  <c r="E2492" i="1"/>
  <c r="E2491" i="1"/>
  <c r="E2490" i="1"/>
  <c r="E2489" i="1"/>
  <c r="E2488" i="1"/>
  <c r="E2487" i="1"/>
  <c r="E2486" i="1"/>
  <c r="E2485" i="1"/>
  <c r="E2484" i="1"/>
  <c r="E2483" i="1"/>
  <c r="E2482" i="1"/>
  <c r="E2481" i="1"/>
  <c r="E2480" i="1"/>
  <c r="E2479" i="1"/>
  <c r="E2478" i="1"/>
  <c r="E2477" i="1"/>
  <c r="E2476" i="1"/>
  <c r="E2475" i="1"/>
  <c r="E2474" i="1"/>
  <c r="E2473" i="1"/>
  <c r="E2472" i="1"/>
  <c r="E2471" i="1"/>
  <c r="E2470" i="1"/>
  <c r="E2469" i="1"/>
  <c r="E2468" i="1"/>
  <c r="E2467" i="1"/>
  <c r="E2466" i="1"/>
  <c r="E2465" i="1"/>
  <c r="E2464" i="1"/>
  <c r="E2463" i="1"/>
  <c r="E2462" i="1"/>
  <c r="E2461" i="1"/>
  <c r="E2460" i="1"/>
  <c r="E2459" i="1"/>
  <c r="E2458" i="1"/>
  <c r="E2457" i="1"/>
  <c r="E2456" i="1"/>
  <c r="E2455" i="1"/>
  <c r="E2454" i="1"/>
  <c r="E2453" i="1"/>
  <c r="E2452" i="1"/>
  <c r="E2451" i="1"/>
  <c r="E2450" i="1"/>
  <c r="E2449" i="1"/>
  <c r="E2448" i="1"/>
  <c r="E2447" i="1"/>
  <c r="E2446" i="1"/>
  <c r="E2445" i="1"/>
  <c r="E2444" i="1"/>
  <c r="E2443" i="1"/>
  <c r="E2442" i="1"/>
  <c r="E2441" i="1"/>
  <c r="E2440" i="1"/>
  <c r="E2439" i="1"/>
  <c r="E2438" i="1"/>
  <c r="E2437" i="1"/>
  <c r="E2436" i="1"/>
  <c r="E2435" i="1"/>
  <c r="E2434" i="1"/>
  <c r="E2433" i="1"/>
  <c r="E2432" i="1"/>
  <c r="E2431" i="1"/>
  <c r="E2430" i="1"/>
  <c r="E2429" i="1"/>
  <c r="E2428" i="1"/>
  <c r="E2427" i="1"/>
  <c r="E2426" i="1"/>
  <c r="E2425" i="1"/>
  <c r="E2424" i="1"/>
  <c r="E2423" i="1"/>
  <c r="E2422" i="1"/>
  <c r="E2421" i="1"/>
  <c r="E2420" i="1"/>
  <c r="E2419" i="1"/>
  <c r="E2418" i="1"/>
  <c r="E2417" i="1"/>
  <c r="E2416" i="1"/>
  <c r="E2415" i="1"/>
  <c r="E2414" i="1"/>
  <c r="E2413" i="1"/>
  <c r="E2412" i="1"/>
  <c r="E2411" i="1"/>
  <c r="E2410" i="1"/>
  <c r="E2409" i="1"/>
  <c r="E2408" i="1"/>
  <c r="E2407" i="1"/>
  <c r="E2406" i="1"/>
  <c r="E2405" i="1"/>
  <c r="E2404" i="1"/>
  <c r="E2403" i="1"/>
  <c r="E2402" i="1"/>
  <c r="E2401" i="1"/>
  <c r="E2400" i="1"/>
  <c r="E2399" i="1"/>
  <c r="E2398" i="1"/>
  <c r="E2397" i="1"/>
  <c r="E2396" i="1"/>
  <c r="E2395" i="1"/>
  <c r="E2394" i="1"/>
  <c r="E2393" i="1"/>
  <c r="E2392" i="1"/>
  <c r="E2391" i="1"/>
  <c r="E2390" i="1"/>
  <c r="E2389" i="1"/>
  <c r="E2388" i="1"/>
  <c r="E2387" i="1"/>
  <c r="E2386" i="1"/>
  <c r="E2385" i="1"/>
  <c r="E2384" i="1"/>
  <c r="E2383" i="1"/>
  <c r="E2382" i="1"/>
  <c r="E2381" i="1"/>
  <c r="E2380" i="1"/>
  <c r="E2379" i="1"/>
  <c r="E2378" i="1"/>
  <c r="E2377" i="1"/>
  <c r="E2376" i="1"/>
  <c r="E2375" i="1"/>
  <c r="E2374" i="1"/>
  <c r="E2373" i="1"/>
  <c r="E2372" i="1"/>
  <c r="E2371" i="1"/>
  <c r="E2370" i="1"/>
  <c r="E2369" i="1"/>
  <c r="E2368" i="1"/>
  <c r="E2367" i="1"/>
  <c r="E2366" i="1"/>
  <c r="E2365" i="1"/>
  <c r="E2364" i="1"/>
  <c r="E2363" i="1"/>
  <c r="E2362" i="1"/>
  <c r="E2361" i="1"/>
  <c r="E2360" i="1"/>
  <c r="E2359" i="1"/>
  <c r="E2358" i="1"/>
  <c r="E2357" i="1"/>
  <c r="E2356" i="1"/>
  <c r="E2355" i="1"/>
  <c r="E2354" i="1"/>
  <c r="E2353" i="1"/>
  <c r="E2352" i="1"/>
  <c r="E2351" i="1"/>
  <c r="E2350" i="1"/>
  <c r="E2349" i="1"/>
  <c r="E2348" i="1"/>
  <c r="E2347" i="1"/>
  <c r="E2346" i="1"/>
  <c r="E2345" i="1"/>
  <c r="E2344" i="1"/>
  <c r="E2343" i="1"/>
  <c r="E2342" i="1"/>
  <c r="E2341" i="1"/>
  <c r="E2340" i="1"/>
  <c r="E2339" i="1"/>
  <c r="E2338" i="1"/>
  <c r="E2337" i="1"/>
  <c r="E2336" i="1"/>
  <c r="E2335" i="1"/>
  <c r="E2334" i="1"/>
  <c r="E2333" i="1"/>
  <c r="E2332" i="1"/>
  <c r="E2331" i="1"/>
  <c r="E2330" i="1"/>
  <c r="E2329" i="1"/>
  <c r="E2328" i="1"/>
  <c r="E2327" i="1"/>
  <c r="E2326" i="1"/>
  <c r="E2325" i="1"/>
  <c r="E2324" i="1"/>
  <c r="E2323" i="1"/>
  <c r="E2322" i="1"/>
  <c r="E2321" i="1"/>
  <c r="E2320" i="1"/>
  <c r="E2319" i="1"/>
  <c r="E2318" i="1"/>
  <c r="E2317" i="1"/>
  <c r="E2316" i="1"/>
  <c r="E2315" i="1"/>
  <c r="E2314" i="1"/>
  <c r="E2313" i="1"/>
  <c r="E2312" i="1"/>
  <c r="E2311" i="1"/>
  <c r="E2310" i="1"/>
  <c r="E2309" i="1"/>
  <c r="E2308" i="1"/>
  <c r="E2307" i="1"/>
  <c r="E2306" i="1"/>
  <c r="E2305" i="1"/>
  <c r="E2304" i="1"/>
  <c r="E2303" i="1"/>
  <c r="E2302" i="1"/>
  <c r="E2301" i="1"/>
  <c r="E2300" i="1"/>
  <c r="E2299" i="1"/>
  <c r="E2298" i="1"/>
  <c r="E2297" i="1"/>
  <c r="E2296" i="1"/>
  <c r="E2295" i="1"/>
  <c r="E2294" i="1"/>
  <c r="E2293" i="1"/>
  <c r="E2292" i="1"/>
  <c r="E2291" i="1"/>
  <c r="E2290" i="1"/>
  <c r="E2289" i="1"/>
  <c r="E2288" i="1"/>
  <c r="E2287" i="1"/>
  <c r="E2286" i="1"/>
  <c r="E2285" i="1"/>
  <c r="E2284" i="1"/>
  <c r="E2283" i="1"/>
  <c r="E2282" i="1"/>
  <c r="E2281" i="1"/>
  <c r="E2280" i="1"/>
  <c r="E2279" i="1"/>
  <c r="E2278" i="1"/>
  <c r="E2277" i="1"/>
  <c r="E2276" i="1"/>
  <c r="E2275" i="1"/>
  <c r="E2274" i="1"/>
  <c r="E2273" i="1"/>
  <c r="E2272" i="1"/>
  <c r="E2271" i="1"/>
  <c r="E2270" i="1"/>
  <c r="E2269" i="1"/>
  <c r="E2268" i="1"/>
  <c r="E2267" i="1"/>
  <c r="E2266" i="1"/>
  <c r="E2265" i="1"/>
  <c r="E2264" i="1"/>
  <c r="E2263" i="1"/>
  <c r="E2262" i="1"/>
  <c r="E2261" i="1"/>
  <c r="E2260" i="1"/>
  <c r="E2259" i="1"/>
  <c r="E2258" i="1"/>
  <c r="E2257" i="1"/>
  <c r="E2256" i="1"/>
  <c r="E2255" i="1"/>
  <c r="E2254" i="1"/>
  <c r="E2253" i="1"/>
  <c r="E2252" i="1"/>
  <c r="E2251" i="1"/>
  <c r="E2250" i="1"/>
  <c r="E2249" i="1"/>
  <c r="E2248" i="1"/>
  <c r="E2247" i="1"/>
  <c r="E2246" i="1"/>
  <c r="E2245" i="1"/>
  <c r="E2244" i="1"/>
  <c r="E2243" i="1"/>
  <c r="E2242" i="1"/>
  <c r="E2241" i="1"/>
  <c r="E2240" i="1"/>
  <c r="E2239" i="1"/>
  <c r="E2238" i="1"/>
  <c r="E2237" i="1"/>
  <c r="E2236" i="1"/>
  <c r="E2235" i="1"/>
  <c r="E2234" i="1"/>
  <c r="E2233" i="1"/>
  <c r="E2232" i="1"/>
  <c r="E2231" i="1"/>
  <c r="E2230" i="1"/>
  <c r="E2229" i="1"/>
  <c r="E2228" i="1"/>
  <c r="E2227" i="1"/>
  <c r="E2226" i="1"/>
  <c r="E2225" i="1"/>
  <c r="E2224" i="1"/>
  <c r="E2223" i="1"/>
  <c r="E2222" i="1"/>
  <c r="E2221" i="1"/>
  <c r="E2220" i="1"/>
  <c r="E2219" i="1"/>
  <c r="E2218" i="1"/>
  <c r="E2217" i="1"/>
  <c r="E2216" i="1"/>
  <c r="E2215" i="1"/>
  <c r="E2214" i="1"/>
  <c r="E2213" i="1"/>
  <c r="E2212" i="1"/>
  <c r="E2211" i="1"/>
  <c r="E2210" i="1"/>
  <c r="E2209" i="1"/>
  <c r="E2208" i="1"/>
  <c r="E2207" i="1"/>
  <c r="E2206" i="1"/>
  <c r="E2205" i="1"/>
  <c r="E2204" i="1"/>
  <c r="E2203" i="1"/>
  <c r="E2202" i="1"/>
  <c r="E2201" i="1"/>
  <c r="E2200" i="1"/>
  <c r="E2199" i="1"/>
  <c r="E2198" i="1"/>
  <c r="E2197" i="1"/>
  <c r="E2196" i="1"/>
  <c r="E2195" i="1"/>
  <c r="E2194" i="1"/>
  <c r="E2193" i="1"/>
  <c r="E2192" i="1"/>
  <c r="E2191" i="1"/>
  <c r="E2190" i="1"/>
  <c r="E2189" i="1"/>
  <c r="E2188" i="1"/>
  <c r="E2187" i="1"/>
  <c r="E2186" i="1"/>
  <c r="E2185" i="1"/>
  <c r="E2184" i="1"/>
  <c r="E2183" i="1"/>
  <c r="E2182" i="1"/>
  <c r="E2181" i="1"/>
  <c r="E2180" i="1"/>
  <c r="E2179" i="1"/>
  <c r="E2178" i="1"/>
  <c r="E2177" i="1"/>
  <c r="E2176" i="1"/>
  <c r="E2175" i="1"/>
  <c r="E2174" i="1"/>
  <c r="E2173" i="1"/>
  <c r="E2172" i="1"/>
  <c r="E2171" i="1"/>
  <c r="E2170" i="1"/>
  <c r="E2169" i="1"/>
  <c r="E2168" i="1"/>
  <c r="E2167" i="1"/>
  <c r="E2166" i="1"/>
  <c r="E2165" i="1"/>
  <c r="E2164" i="1"/>
  <c r="E2163" i="1"/>
  <c r="E2162" i="1"/>
  <c r="E2161" i="1"/>
  <c r="E2160" i="1"/>
  <c r="E2159" i="1"/>
  <c r="E2158" i="1"/>
  <c r="E2157" i="1"/>
  <c r="E2156" i="1"/>
  <c r="E2155" i="1"/>
  <c r="E2154" i="1"/>
  <c r="E2153" i="1"/>
  <c r="E2152" i="1"/>
  <c r="E2151" i="1"/>
  <c r="E2150" i="1"/>
  <c r="E2149" i="1"/>
  <c r="E2148" i="1"/>
  <c r="E2147" i="1"/>
  <c r="E2146" i="1"/>
  <c r="E2145" i="1"/>
  <c r="E2144" i="1"/>
  <c r="E2143" i="1"/>
  <c r="E2142" i="1"/>
  <c r="E2141" i="1"/>
  <c r="E2140" i="1"/>
  <c r="E2139" i="1"/>
  <c r="E2138" i="1"/>
  <c r="E2137" i="1"/>
  <c r="E2136" i="1"/>
  <c r="E2135" i="1"/>
  <c r="E2134" i="1"/>
  <c r="E2133" i="1"/>
  <c r="E2132" i="1"/>
  <c r="E2131" i="1"/>
  <c r="E2130" i="1"/>
  <c r="E2129" i="1"/>
  <c r="E2128" i="1"/>
  <c r="E2127" i="1"/>
  <c r="E2126" i="1"/>
  <c r="E2125" i="1"/>
  <c r="E2124" i="1"/>
  <c r="E2123" i="1"/>
  <c r="E2122" i="1"/>
  <c r="E2121" i="1"/>
  <c r="E2120" i="1"/>
  <c r="E2119" i="1"/>
  <c r="E2118" i="1"/>
  <c r="E2117" i="1"/>
  <c r="E2116" i="1"/>
  <c r="E2115" i="1"/>
  <c r="E2114" i="1"/>
  <c r="E2113" i="1"/>
  <c r="E2112" i="1"/>
  <c r="E2111" i="1"/>
  <c r="E2110" i="1"/>
  <c r="E2109" i="1"/>
  <c r="E2108" i="1"/>
  <c r="E2107" i="1"/>
  <c r="E2106" i="1"/>
  <c r="E2105" i="1"/>
  <c r="E2104" i="1"/>
  <c r="E2103" i="1"/>
  <c r="E2102" i="1"/>
  <c r="E2101" i="1"/>
  <c r="E2100" i="1"/>
  <c r="E2099" i="1"/>
  <c r="E2098" i="1"/>
  <c r="E2097" i="1"/>
  <c r="E2096" i="1"/>
  <c r="E2095" i="1"/>
  <c r="E2094" i="1"/>
  <c r="E2093" i="1"/>
  <c r="E2092" i="1"/>
  <c r="E2091" i="1"/>
  <c r="E2090" i="1"/>
  <c r="E2089" i="1"/>
  <c r="E2088" i="1"/>
  <c r="E2087" i="1"/>
  <c r="E2086" i="1"/>
  <c r="E2085" i="1"/>
  <c r="E2084" i="1"/>
  <c r="E2083" i="1"/>
  <c r="E2082" i="1"/>
  <c r="E2081" i="1"/>
  <c r="E2080" i="1"/>
  <c r="E2079" i="1"/>
  <c r="E2078" i="1"/>
  <c r="E2077" i="1"/>
  <c r="E2076" i="1"/>
  <c r="E2075" i="1"/>
  <c r="E2074" i="1"/>
  <c r="E2073" i="1"/>
  <c r="E2072" i="1"/>
  <c r="E2071" i="1"/>
  <c r="E2070" i="1"/>
  <c r="E2069" i="1"/>
  <c r="E2068" i="1"/>
  <c r="E2067" i="1"/>
  <c r="E2066" i="1"/>
  <c r="E2065" i="1"/>
  <c r="E2064" i="1"/>
  <c r="E2063" i="1"/>
  <c r="E2062" i="1"/>
  <c r="E2061" i="1"/>
  <c r="E2060" i="1"/>
  <c r="E2059" i="1"/>
  <c r="E2058" i="1"/>
  <c r="E2057" i="1"/>
  <c r="E2056" i="1"/>
  <c r="E2055" i="1"/>
  <c r="E2054" i="1"/>
  <c r="E2053" i="1"/>
  <c r="E2052" i="1"/>
  <c r="E2051" i="1"/>
  <c r="E2050" i="1"/>
  <c r="E2049" i="1"/>
  <c r="E2048" i="1"/>
  <c r="E2047" i="1"/>
  <c r="E2046" i="1"/>
  <c r="E2045" i="1"/>
  <c r="E2044" i="1"/>
  <c r="E2043" i="1"/>
  <c r="E2042" i="1"/>
  <c r="E2041" i="1"/>
  <c r="E2040" i="1"/>
  <c r="E2039" i="1"/>
  <c r="E2038" i="1"/>
  <c r="E2037" i="1"/>
  <c r="E2036" i="1"/>
  <c r="E2035" i="1"/>
  <c r="E2034" i="1"/>
  <c r="E2033" i="1"/>
  <c r="E2032" i="1"/>
  <c r="E2031" i="1"/>
  <c r="E2030" i="1"/>
  <c r="E2029" i="1"/>
  <c r="E2028" i="1"/>
  <c r="E2027" i="1"/>
  <c r="E2026" i="1"/>
  <c r="E2025" i="1"/>
  <c r="E2024" i="1"/>
  <c r="E2023" i="1"/>
  <c r="E2022" i="1"/>
  <c r="E2021" i="1"/>
  <c r="E2020" i="1"/>
  <c r="E2019" i="1"/>
  <c r="E2018" i="1"/>
  <c r="E2017" i="1"/>
  <c r="E2016" i="1"/>
  <c r="E2015" i="1"/>
  <c r="E2014" i="1"/>
  <c r="E2013" i="1"/>
  <c r="E2012" i="1"/>
  <c r="E2011" i="1"/>
  <c r="E2010" i="1"/>
  <c r="E2009" i="1"/>
  <c r="E2008" i="1"/>
  <c r="E2007" i="1"/>
  <c r="E2006" i="1"/>
  <c r="E2005" i="1"/>
  <c r="E2004" i="1"/>
  <c r="E2003" i="1"/>
  <c r="E2002" i="1"/>
  <c r="E2001" i="1"/>
  <c r="E2000" i="1"/>
  <c r="E1999" i="1"/>
  <c r="E1998" i="1"/>
  <c r="E1997" i="1"/>
  <c r="E1996" i="1"/>
  <c r="E1995" i="1"/>
  <c r="E1994" i="1"/>
  <c r="E1993" i="1"/>
  <c r="E1992" i="1"/>
  <c r="E1991" i="1"/>
  <c r="E1990" i="1"/>
  <c r="E1989" i="1"/>
  <c r="E1988" i="1"/>
  <c r="E1987" i="1"/>
  <c r="E1986" i="1"/>
  <c r="E1985" i="1"/>
  <c r="E1984" i="1"/>
  <c r="E1983" i="1"/>
  <c r="E1982" i="1"/>
  <c r="E1981" i="1"/>
  <c r="E1980" i="1"/>
  <c r="E1979" i="1"/>
  <c r="E1978" i="1"/>
  <c r="E1977" i="1"/>
  <c r="E1976" i="1"/>
  <c r="E1975" i="1"/>
  <c r="E1974" i="1"/>
  <c r="E1973" i="1"/>
  <c r="E1972" i="1"/>
  <c r="E1971" i="1"/>
  <c r="E1970" i="1"/>
  <c r="E1969" i="1"/>
  <c r="E1968" i="1"/>
  <c r="E1967" i="1"/>
  <c r="E1966" i="1"/>
  <c r="E1965" i="1"/>
  <c r="E1964" i="1"/>
  <c r="E1963" i="1"/>
  <c r="E1962" i="1"/>
  <c r="E1961" i="1"/>
  <c r="E1960" i="1"/>
  <c r="E1959" i="1"/>
  <c r="E1958" i="1"/>
  <c r="E1957" i="1"/>
  <c r="E1956" i="1"/>
  <c r="E1955" i="1"/>
  <c r="E1954" i="1"/>
  <c r="E1953" i="1"/>
  <c r="E1952" i="1"/>
  <c r="E1951" i="1"/>
  <c r="E1950" i="1"/>
  <c r="E1949" i="1"/>
  <c r="E1948" i="1"/>
  <c r="E1947" i="1"/>
  <c r="E1946" i="1"/>
  <c r="E1945" i="1"/>
  <c r="E1944" i="1"/>
  <c r="E1943" i="1"/>
  <c r="E1942" i="1"/>
  <c r="E1941" i="1"/>
  <c r="E1940" i="1"/>
  <c r="E1939" i="1"/>
  <c r="E1938" i="1"/>
  <c r="E1937" i="1"/>
  <c r="E1936" i="1"/>
  <c r="E1935" i="1"/>
  <c r="E1934" i="1"/>
  <c r="E1933" i="1"/>
  <c r="E1932" i="1"/>
  <c r="E1931" i="1"/>
  <c r="E1930" i="1"/>
  <c r="E1929" i="1"/>
  <c r="E1928" i="1"/>
  <c r="E1927" i="1"/>
  <c r="E1926" i="1"/>
  <c r="E1925" i="1"/>
  <c r="E1924" i="1"/>
  <c r="E1923" i="1"/>
  <c r="E1922" i="1"/>
  <c r="E1921" i="1"/>
  <c r="E1920" i="1"/>
  <c r="E1919" i="1"/>
  <c r="E1918" i="1"/>
  <c r="E1917" i="1"/>
  <c r="E1916" i="1"/>
  <c r="E1915" i="1"/>
  <c r="E1914" i="1"/>
  <c r="E1913" i="1"/>
  <c r="E1912" i="1"/>
  <c r="E1911" i="1"/>
  <c r="E1910" i="1"/>
  <c r="E1909" i="1"/>
  <c r="E1908" i="1"/>
  <c r="E1907" i="1"/>
  <c r="E1906" i="1"/>
  <c r="E1905" i="1"/>
  <c r="E1904" i="1"/>
  <c r="E1903" i="1"/>
  <c r="E1902" i="1"/>
  <c r="E1901" i="1"/>
  <c r="E1900" i="1"/>
  <c r="E1899" i="1"/>
  <c r="E1898" i="1"/>
  <c r="E1897" i="1"/>
  <c r="E1896" i="1"/>
  <c r="E1895" i="1"/>
  <c r="E1894" i="1"/>
  <c r="E1893" i="1"/>
  <c r="E1892" i="1"/>
  <c r="E1891" i="1"/>
  <c r="E1890" i="1"/>
  <c r="E1889" i="1"/>
  <c r="E1888" i="1"/>
  <c r="E1887" i="1"/>
  <c r="E1886" i="1"/>
  <c r="E1885" i="1"/>
  <c r="E1884" i="1"/>
  <c r="E1883" i="1"/>
  <c r="E1882" i="1"/>
  <c r="E1881" i="1"/>
  <c r="E1880" i="1"/>
  <c r="E1879" i="1"/>
  <c r="E1878" i="1"/>
  <c r="E1877" i="1"/>
  <c r="E1876" i="1"/>
  <c r="E1875" i="1"/>
  <c r="E1874" i="1"/>
  <c r="E1873" i="1"/>
  <c r="E1872" i="1"/>
  <c r="E1871" i="1"/>
  <c r="E1870" i="1"/>
  <c r="E1869" i="1"/>
  <c r="E1868" i="1"/>
  <c r="E1867" i="1"/>
  <c r="E1866" i="1"/>
  <c r="E1865" i="1"/>
  <c r="E1864" i="1"/>
  <c r="E1863" i="1"/>
  <c r="E1862" i="1"/>
  <c r="E1861" i="1"/>
  <c r="E1860" i="1"/>
  <c r="E1859" i="1"/>
  <c r="E1858" i="1"/>
  <c r="E1857" i="1"/>
  <c r="E1856" i="1"/>
  <c r="E1855" i="1"/>
  <c r="E1854" i="1"/>
  <c r="E1853" i="1"/>
  <c r="E1852" i="1"/>
  <c r="E1851" i="1"/>
  <c r="E1850" i="1"/>
  <c r="E1849" i="1"/>
  <c r="E1848" i="1"/>
  <c r="E1847" i="1"/>
  <c r="E1846" i="1"/>
  <c r="E1845" i="1"/>
  <c r="E1844" i="1"/>
  <c r="E1843" i="1"/>
  <c r="E1842" i="1"/>
  <c r="E1841" i="1"/>
  <c r="E1840" i="1"/>
  <c r="E1839" i="1"/>
  <c r="E1838" i="1"/>
  <c r="E1837" i="1"/>
  <c r="E1836" i="1"/>
  <c r="E1835" i="1"/>
  <c r="E1834" i="1"/>
  <c r="E1833" i="1"/>
  <c r="E1832" i="1"/>
  <c r="E1831" i="1"/>
  <c r="E1830" i="1"/>
  <c r="E1829" i="1"/>
  <c r="E1828" i="1"/>
  <c r="E1827" i="1"/>
  <c r="E1826" i="1"/>
  <c r="E1825" i="1"/>
  <c r="E1824" i="1"/>
  <c r="E1823" i="1"/>
  <c r="E1822" i="1"/>
  <c r="E1821" i="1"/>
  <c r="E1820" i="1"/>
  <c r="E1819" i="1"/>
  <c r="E1818" i="1"/>
  <c r="E1817" i="1"/>
  <c r="E1816" i="1"/>
  <c r="E1815" i="1"/>
  <c r="E1814" i="1"/>
  <c r="E1813" i="1"/>
  <c r="E1812" i="1"/>
  <c r="E1811" i="1"/>
  <c r="E1810" i="1"/>
  <c r="E1809" i="1"/>
  <c r="E1808" i="1"/>
  <c r="E1807" i="1"/>
  <c r="E1806" i="1"/>
  <c r="E1805" i="1"/>
  <c r="E1804" i="1"/>
  <c r="E1803" i="1"/>
  <c r="E1802" i="1"/>
  <c r="E1801" i="1"/>
  <c r="E1800" i="1"/>
  <c r="E1799" i="1"/>
  <c r="E1798" i="1"/>
  <c r="E1797" i="1"/>
  <c r="E1796" i="1"/>
  <c r="E1795" i="1"/>
  <c r="E1794" i="1"/>
  <c r="E1793" i="1"/>
  <c r="E1792" i="1"/>
  <c r="E1791" i="1"/>
  <c r="E1790" i="1"/>
  <c r="E1789" i="1"/>
  <c r="E1788" i="1"/>
  <c r="E1787" i="1"/>
  <c r="E1786" i="1"/>
  <c r="E1785" i="1"/>
  <c r="E1784" i="1"/>
  <c r="E1783" i="1"/>
  <c r="E1782" i="1"/>
  <c r="E1781" i="1"/>
  <c r="E1780" i="1"/>
  <c r="E1779" i="1"/>
  <c r="E1778" i="1"/>
  <c r="E1777" i="1"/>
  <c r="E1776" i="1"/>
  <c r="E1775" i="1"/>
  <c r="E1774" i="1"/>
  <c r="E1773" i="1"/>
  <c r="E1772" i="1"/>
  <c r="E1771" i="1"/>
  <c r="E1770" i="1"/>
  <c r="E1769" i="1"/>
  <c r="E1768" i="1"/>
  <c r="E1767" i="1"/>
  <c r="E1766" i="1"/>
  <c r="E1765" i="1"/>
  <c r="E1764" i="1"/>
  <c r="E1763" i="1"/>
  <c r="E1762" i="1"/>
  <c r="E1761" i="1"/>
  <c r="E1760" i="1"/>
  <c r="E1759" i="1"/>
  <c r="E1758" i="1"/>
  <c r="E1757" i="1"/>
  <c r="E1756" i="1"/>
  <c r="E1755" i="1"/>
  <c r="E1754" i="1"/>
  <c r="E1753" i="1"/>
  <c r="E1752" i="1"/>
  <c r="E1751" i="1"/>
  <c r="E1750" i="1"/>
  <c r="E1749" i="1"/>
  <c r="E1748" i="1"/>
  <c r="E1747" i="1"/>
  <c r="E1746" i="1"/>
  <c r="E1745" i="1"/>
  <c r="E1744" i="1"/>
  <c r="E1743" i="1"/>
  <c r="E1742" i="1"/>
  <c r="E1741" i="1"/>
  <c r="E1740" i="1"/>
  <c r="E1739" i="1"/>
  <c r="E1738" i="1"/>
  <c r="E1737" i="1"/>
  <c r="E1736" i="1"/>
  <c r="E1735" i="1"/>
  <c r="E1734" i="1"/>
  <c r="E1733" i="1"/>
  <c r="E1732" i="1"/>
  <c r="E1731" i="1"/>
  <c r="E1730" i="1"/>
  <c r="E1729" i="1"/>
  <c r="E1728" i="1"/>
  <c r="E1727" i="1"/>
  <c r="E1726" i="1"/>
  <c r="E1725" i="1"/>
  <c r="E1724" i="1"/>
  <c r="E1723" i="1"/>
  <c r="E1722" i="1"/>
  <c r="E1721" i="1"/>
  <c r="E1720" i="1"/>
  <c r="E1719" i="1"/>
  <c r="E1718" i="1"/>
  <c r="E1717" i="1"/>
  <c r="E1716" i="1"/>
  <c r="E1715" i="1"/>
  <c r="E1714" i="1"/>
  <c r="E1713" i="1"/>
  <c r="E1712" i="1"/>
  <c r="E1711" i="1"/>
  <c r="E1710" i="1"/>
  <c r="E1709" i="1"/>
  <c r="E1708" i="1"/>
  <c r="E1707" i="1"/>
  <c r="E1706" i="1"/>
  <c r="E1705" i="1"/>
  <c r="E1704" i="1"/>
  <c r="E1703" i="1"/>
  <c r="E1702" i="1"/>
  <c r="E1701" i="1"/>
  <c r="E1700" i="1"/>
  <c r="E1699" i="1"/>
  <c r="E1698" i="1"/>
  <c r="E1697" i="1"/>
  <c r="E1696" i="1"/>
  <c r="E1695" i="1"/>
  <c r="E1694" i="1"/>
  <c r="E1693" i="1"/>
  <c r="E1692" i="1"/>
  <c r="E1691" i="1"/>
  <c r="E1690" i="1"/>
  <c r="E1689" i="1"/>
  <c r="E1688" i="1"/>
  <c r="E1687" i="1"/>
  <c r="E1686" i="1"/>
  <c r="E1685" i="1"/>
  <c r="E1684" i="1"/>
  <c r="E1683" i="1"/>
  <c r="E1682" i="1"/>
  <c r="E1681" i="1"/>
  <c r="E1680" i="1"/>
  <c r="E1679" i="1"/>
  <c r="E1678" i="1"/>
  <c r="E1677" i="1"/>
  <c r="E1676" i="1"/>
  <c r="E1675" i="1"/>
  <c r="E1674" i="1"/>
  <c r="E1673" i="1"/>
  <c r="E1672" i="1"/>
  <c r="E1671" i="1"/>
  <c r="E1670" i="1"/>
  <c r="E1669" i="1"/>
  <c r="E1668" i="1"/>
  <c r="E1667" i="1"/>
  <c r="E1666" i="1"/>
  <c r="E1665" i="1"/>
  <c r="E1664" i="1"/>
  <c r="E1663" i="1"/>
  <c r="E1662" i="1"/>
  <c r="E1661" i="1"/>
  <c r="E1660" i="1"/>
  <c r="E1659" i="1"/>
  <c r="E1658" i="1"/>
  <c r="E1657" i="1"/>
  <c r="E1656" i="1"/>
  <c r="E1655" i="1"/>
  <c r="E1654" i="1"/>
  <c r="E1653" i="1"/>
  <c r="E1652" i="1"/>
  <c r="E1651" i="1"/>
  <c r="E1650" i="1"/>
  <c r="E1649" i="1"/>
  <c r="E1648" i="1"/>
  <c r="E1647" i="1"/>
  <c r="E1646" i="1"/>
  <c r="E1645" i="1"/>
  <c r="E1644" i="1"/>
  <c r="E1643" i="1"/>
  <c r="E1642" i="1"/>
  <c r="E1641" i="1"/>
  <c r="E1640" i="1"/>
  <c r="E1639" i="1"/>
  <c r="E1638" i="1"/>
  <c r="E1637" i="1"/>
  <c r="E1636" i="1"/>
  <c r="E1635" i="1"/>
  <c r="E1634" i="1"/>
  <c r="E1633" i="1"/>
  <c r="E1632" i="1"/>
  <c r="E1631" i="1"/>
  <c r="E1630" i="1"/>
  <c r="E1629" i="1"/>
  <c r="E1628" i="1"/>
  <c r="E1627" i="1"/>
  <c r="E1626" i="1"/>
  <c r="E1625" i="1"/>
  <c r="E1624" i="1"/>
  <c r="E1623" i="1"/>
  <c r="E1622" i="1"/>
  <c r="E1621" i="1"/>
  <c r="E1620" i="1"/>
  <c r="E1619" i="1"/>
  <c r="E1618" i="1"/>
  <c r="E1617" i="1"/>
  <c r="E1616" i="1"/>
  <c r="E1615" i="1"/>
  <c r="E1614" i="1"/>
  <c r="E1613" i="1"/>
  <c r="E1612" i="1"/>
  <c r="E1611" i="1"/>
  <c r="E1610" i="1"/>
  <c r="E1609" i="1"/>
  <c r="E1608" i="1"/>
  <c r="E1607" i="1"/>
  <c r="E1606" i="1"/>
  <c r="E1605" i="1"/>
  <c r="E1604" i="1"/>
  <c r="E1603" i="1"/>
  <c r="E1602" i="1"/>
  <c r="E1601" i="1"/>
  <c r="E1600" i="1"/>
  <c r="E1599" i="1"/>
  <c r="E1598" i="1"/>
  <c r="E1597" i="1"/>
  <c r="E1596" i="1"/>
  <c r="E1595" i="1"/>
  <c r="E1594" i="1"/>
  <c r="E1593" i="1"/>
  <c r="E1592" i="1"/>
  <c r="E1591" i="1"/>
  <c r="E1590" i="1"/>
  <c r="E1589" i="1"/>
  <c r="E1588" i="1"/>
  <c r="E1587" i="1"/>
  <c r="E1586" i="1"/>
  <c r="E1585" i="1"/>
  <c r="E1584" i="1"/>
  <c r="E1583" i="1"/>
  <c r="E1582" i="1"/>
  <c r="E1581" i="1"/>
  <c r="E1580" i="1"/>
  <c r="E1579" i="1"/>
  <c r="E1578" i="1"/>
  <c r="E1577" i="1"/>
  <c r="E1576" i="1"/>
  <c r="E1575" i="1"/>
  <c r="E1574" i="1"/>
  <c r="E1573" i="1"/>
  <c r="E1572" i="1"/>
  <c r="E1571" i="1"/>
  <c r="E1570" i="1"/>
  <c r="E1569" i="1"/>
  <c r="E1568" i="1"/>
  <c r="E1567" i="1"/>
  <c r="E1566" i="1"/>
  <c r="E1565" i="1"/>
  <c r="E1564" i="1"/>
  <c r="E1563" i="1"/>
  <c r="E1562" i="1"/>
  <c r="E1561" i="1"/>
  <c r="E1560" i="1"/>
  <c r="E1559" i="1"/>
  <c r="E1558" i="1"/>
  <c r="E1557" i="1"/>
  <c r="E1556" i="1"/>
  <c r="E1555" i="1"/>
  <c r="E1554" i="1"/>
  <c r="E1553" i="1"/>
  <c r="E1552" i="1"/>
  <c r="E1551" i="1"/>
  <c r="E1550" i="1"/>
  <c r="E1549" i="1"/>
  <c r="E1548" i="1"/>
  <c r="E1547" i="1"/>
  <c r="E1546" i="1"/>
  <c r="E1545" i="1"/>
  <c r="E1544" i="1"/>
  <c r="E1543" i="1"/>
  <c r="E1542" i="1"/>
  <c r="E1541" i="1"/>
  <c r="E1540" i="1"/>
  <c r="E1539" i="1"/>
  <c r="E1538" i="1"/>
  <c r="E1537" i="1"/>
  <c r="E1536" i="1"/>
  <c r="E1535" i="1"/>
  <c r="E1534" i="1"/>
  <c r="E1533" i="1"/>
  <c r="E1532" i="1"/>
  <c r="E1531" i="1"/>
  <c r="E1530" i="1"/>
  <c r="E1529" i="1"/>
  <c r="E1528" i="1"/>
  <c r="E1527" i="1"/>
  <c r="E1526" i="1"/>
  <c r="E1525" i="1"/>
  <c r="E1524" i="1"/>
  <c r="E1523" i="1"/>
  <c r="E1522" i="1"/>
  <c r="E1521" i="1"/>
  <c r="E1520" i="1"/>
  <c r="E1519" i="1"/>
  <c r="E1518" i="1"/>
  <c r="E1517" i="1"/>
  <c r="E1516" i="1"/>
  <c r="E1515" i="1"/>
  <c r="E1514" i="1"/>
  <c r="E1513" i="1"/>
  <c r="E1512" i="1"/>
  <c r="E1511" i="1"/>
  <c r="E1510" i="1"/>
  <c r="E1509" i="1"/>
  <c r="E1508" i="1"/>
  <c r="E1507" i="1"/>
  <c r="E1506" i="1"/>
  <c r="E1505" i="1"/>
  <c r="E1504" i="1"/>
  <c r="E1503" i="1"/>
  <c r="E1502" i="1"/>
  <c r="E1501" i="1"/>
  <c r="E1500" i="1"/>
  <c r="E1499" i="1"/>
  <c r="E1498" i="1"/>
  <c r="E1497" i="1"/>
  <c r="E1496" i="1"/>
  <c r="E1495" i="1"/>
  <c r="E1494" i="1"/>
  <c r="E1493" i="1"/>
  <c r="E1492" i="1"/>
  <c r="E1491" i="1"/>
  <c r="E1490" i="1"/>
  <c r="E1489" i="1"/>
  <c r="E1488" i="1"/>
  <c r="E1487" i="1"/>
  <c r="E1486" i="1"/>
  <c r="E1485" i="1"/>
  <c r="E1484" i="1"/>
  <c r="E1483" i="1"/>
  <c r="E1482" i="1"/>
  <c r="E1481" i="1"/>
  <c r="E1480" i="1"/>
  <c r="E1479" i="1"/>
  <c r="E1478" i="1"/>
  <c r="E1477" i="1"/>
  <c r="E1476" i="1"/>
  <c r="E1475" i="1"/>
  <c r="E1474" i="1"/>
  <c r="E1473" i="1"/>
  <c r="E1472" i="1"/>
  <c r="E1471" i="1"/>
  <c r="E1470" i="1"/>
  <c r="E1469" i="1"/>
  <c r="E1468" i="1"/>
  <c r="E1467" i="1"/>
  <c r="E1466" i="1"/>
  <c r="E1465" i="1"/>
  <c r="E1464" i="1"/>
  <c r="E1463" i="1"/>
  <c r="E1462" i="1"/>
  <c r="E1461" i="1"/>
  <c r="E1460" i="1"/>
  <c r="E1459" i="1"/>
  <c r="E1458" i="1"/>
  <c r="E1457" i="1"/>
  <c r="E1456" i="1"/>
  <c r="E1455" i="1"/>
  <c r="E1454" i="1"/>
  <c r="E1453" i="1"/>
  <c r="E1452" i="1"/>
  <c r="E1451" i="1"/>
  <c r="E1450" i="1"/>
  <c r="E1449" i="1"/>
  <c r="E1448" i="1"/>
  <c r="E1447" i="1"/>
  <c r="E1446" i="1"/>
  <c r="E1445" i="1"/>
  <c r="E1444" i="1"/>
  <c r="E1443" i="1"/>
  <c r="E1442" i="1"/>
  <c r="E1441" i="1"/>
  <c r="E1440" i="1"/>
  <c r="E1439" i="1"/>
  <c r="E1438" i="1"/>
  <c r="E1437" i="1"/>
  <c r="E1436" i="1"/>
  <c r="E1435" i="1"/>
  <c r="E1434" i="1"/>
  <c r="E1433" i="1"/>
  <c r="E1432" i="1"/>
  <c r="E1431" i="1"/>
  <c r="E1430" i="1"/>
  <c r="E1429" i="1"/>
  <c r="E1428" i="1"/>
  <c r="E1427" i="1"/>
  <c r="E1426" i="1"/>
  <c r="E1425" i="1"/>
  <c r="E1424" i="1"/>
  <c r="E1423" i="1"/>
  <c r="E1422" i="1"/>
  <c r="E1421" i="1"/>
  <c r="E1420" i="1"/>
  <c r="E1419" i="1"/>
  <c r="E1418" i="1"/>
  <c r="E1417" i="1"/>
  <c r="E1416" i="1"/>
  <c r="E1415" i="1"/>
  <c r="E1414" i="1"/>
  <c r="E1413" i="1"/>
  <c r="E1412" i="1"/>
  <c r="E1411" i="1"/>
  <c r="E1410" i="1"/>
  <c r="E1409" i="1"/>
  <c r="E1408" i="1"/>
  <c r="E1407" i="1"/>
  <c r="E1406" i="1"/>
  <c r="E1405" i="1"/>
  <c r="E1404" i="1"/>
  <c r="E1403" i="1"/>
  <c r="E1402" i="1"/>
  <c r="E1401" i="1"/>
  <c r="E1400" i="1"/>
  <c r="E1399" i="1"/>
  <c r="E1398" i="1"/>
  <c r="E1397" i="1"/>
  <c r="E1396" i="1"/>
  <c r="E1395" i="1"/>
  <c r="E1394" i="1"/>
  <c r="E1393" i="1"/>
  <c r="E1392" i="1"/>
  <c r="E1391" i="1"/>
  <c r="E1390" i="1"/>
  <c r="E1389" i="1"/>
  <c r="E1388" i="1"/>
  <c r="E1387" i="1"/>
  <c r="E1386" i="1"/>
  <c r="E1385" i="1"/>
  <c r="E1384" i="1"/>
  <c r="E1383" i="1"/>
  <c r="E1382" i="1"/>
  <c r="E1381" i="1"/>
  <c r="E1380" i="1"/>
  <c r="E1379" i="1"/>
  <c r="E1378" i="1"/>
  <c r="E1377" i="1"/>
  <c r="E1376" i="1"/>
  <c r="E1375" i="1"/>
  <c r="E1374" i="1"/>
  <c r="E1373" i="1"/>
  <c r="E1372" i="1"/>
  <c r="E1371" i="1"/>
  <c r="E1370" i="1"/>
  <c r="E1369" i="1"/>
  <c r="E1368" i="1"/>
  <c r="E1367" i="1"/>
  <c r="E1366" i="1"/>
  <c r="E1365" i="1"/>
  <c r="E1364" i="1"/>
  <c r="E1363" i="1"/>
  <c r="E1362" i="1"/>
  <c r="E1361" i="1"/>
  <c r="E1360" i="1"/>
  <c r="E1359" i="1"/>
  <c r="E1358" i="1"/>
  <c r="E1357" i="1"/>
  <c r="E1356" i="1"/>
  <c r="E1355" i="1"/>
  <c r="E1354" i="1"/>
  <c r="E1353" i="1"/>
  <c r="E1352" i="1"/>
  <c r="E1351" i="1"/>
  <c r="E1350" i="1"/>
  <c r="E1349" i="1"/>
  <c r="E1348" i="1"/>
  <c r="E1347" i="1"/>
  <c r="E1346" i="1"/>
  <c r="E1345" i="1"/>
  <c r="E1344" i="1"/>
  <c r="E1343" i="1"/>
  <c r="E1342" i="1"/>
  <c r="E1341" i="1"/>
  <c r="E1340" i="1"/>
  <c r="E1339" i="1"/>
  <c r="E1338" i="1"/>
  <c r="E1337" i="1"/>
  <c r="E1336" i="1"/>
  <c r="E1335" i="1"/>
  <c r="E1334" i="1"/>
  <c r="E1333" i="1"/>
  <c r="E1332" i="1"/>
  <c r="E1331" i="1"/>
  <c r="E1330" i="1"/>
  <c r="E1329" i="1"/>
  <c r="E1328" i="1"/>
  <c r="E1327" i="1"/>
  <c r="E1326" i="1"/>
  <c r="E1325" i="1"/>
  <c r="E1324" i="1"/>
  <c r="E1323" i="1"/>
  <c r="E1322" i="1"/>
  <c r="E1321" i="1"/>
  <c r="E1320" i="1"/>
  <c r="E1319" i="1"/>
  <c r="E1318" i="1"/>
  <c r="E1317" i="1"/>
  <c r="E1316" i="1"/>
  <c r="E1315" i="1"/>
  <c r="E1314" i="1"/>
  <c r="E1313" i="1"/>
  <c r="E1312" i="1"/>
  <c r="E1311" i="1"/>
  <c r="E1310" i="1"/>
  <c r="E1309" i="1"/>
  <c r="E1308" i="1"/>
  <c r="E1307" i="1"/>
  <c r="E1306" i="1"/>
  <c r="E1305" i="1"/>
  <c r="E1304" i="1"/>
  <c r="E1303" i="1"/>
  <c r="E1302" i="1"/>
  <c r="E1301" i="1"/>
  <c r="E1300" i="1"/>
  <c r="E1299" i="1"/>
  <c r="E1298" i="1"/>
  <c r="E1297" i="1"/>
  <c r="E1296" i="1"/>
  <c r="E1295" i="1"/>
  <c r="E1294" i="1"/>
  <c r="E1293" i="1"/>
  <c r="E1292" i="1"/>
  <c r="E1291" i="1"/>
  <c r="E1290" i="1"/>
  <c r="E1289" i="1"/>
  <c r="E1288" i="1"/>
  <c r="E1287" i="1"/>
  <c r="E1286" i="1"/>
  <c r="E1285" i="1"/>
  <c r="E1284" i="1"/>
  <c r="E1283" i="1"/>
  <c r="E1282" i="1"/>
  <c r="E1281" i="1"/>
  <c r="E1280" i="1"/>
  <c r="E1279" i="1"/>
  <c r="E1278" i="1"/>
  <c r="E1277" i="1"/>
  <c r="E1276" i="1"/>
  <c r="E1275" i="1"/>
  <c r="E1274" i="1"/>
  <c r="E1273" i="1"/>
  <c r="E1272" i="1"/>
  <c r="E1271" i="1"/>
  <c r="E1270" i="1"/>
  <c r="E1269" i="1"/>
  <c r="E1268" i="1"/>
  <c r="E1267" i="1"/>
  <c r="E1266" i="1"/>
  <c r="E1265" i="1"/>
  <c r="E1264" i="1"/>
  <c r="E1263" i="1"/>
  <c r="E1262" i="1"/>
  <c r="E1261" i="1"/>
  <c r="E1260" i="1"/>
  <c r="E1259" i="1"/>
  <c r="E1258" i="1"/>
  <c r="E1257" i="1"/>
  <c r="E1256" i="1"/>
  <c r="E1255" i="1"/>
  <c r="E1254" i="1"/>
  <c r="E1253" i="1"/>
  <c r="E1252" i="1"/>
  <c r="E1251" i="1"/>
  <c r="E1250" i="1"/>
  <c r="E1249" i="1"/>
  <c r="E1248" i="1"/>
  <c r="E1247" i="1"/>
  <c r="E1246" i="1"/>
  <c r="E1245" i="1"/>
  <c r="E1244" i="1"/>
  <c r="E1243" i="1"/>
  <c r="E1242" i="1"/>
  <c r="E1241" i="1"/>
  <c r="E1240" i="1"/>
  <c r="E1239" i="1"/>
  <c r="E1238" i="1"/>
  <c r="E1237" i="1"/>
  <c r="E1236" i="1"/>
  <c r="E1235" i="1"/>
  <c r="E1234" i="1"/>
  <c r="E1233" i="1"/>
  <c r="E1232" i="1"/>
  <c r="E1231" i="1"/>
  <c r="E1230" i="1"/>
  <c r="E1229" i="1"/>
  <c r="E1228" i="1"/>
  <c r="E1227" i="1"/>
  <c r="E1226" i="1"/>
  <c r="E1225" i="1"/>
  <c r="E1224" i="1"/>
  <c r="E1223" i="1"/>
  <c r="E1222" i="1"/>
  <c r="E1221" i="1"/>
  <c r="E1220" i="1"/>
  <c r="E1219" i="1"/>
  <c r="E1218" i="1"/>
  <c r="E1217" i="1"/>
  <c r="E1216" i="1"/>
  <c r="E1215" i="1"/>
  <c r="E1214" i="1"/>
  <c r="E1213" i="1"/>
  <c r="E1212" i="1"/>
  <c r="E1211" i="1"/>
  <c r="E1210" i="1"/>
  <c r="E1209" i="1"/>
  <c r="E1208" i="1"/>
  <c r="E1207" i="1"/>
  <c r="E1206" i="1"/>
  <c r="E1205" i="1"/>
  <c r="E1204" i="1"/>
  <c r="E1203" i="1"/>
  <c r="E1202" i="1"/>
  <c r="E1201" i="1"/>
  <c r="E1200" i="1"/>
  <c r="E1199" i="1"/>
  <c r="E1198" i="1"/>
  <c r="E1197" i="1"/>
  <c r="E1196" i="1"/>
  <c r="E1195" i="1"/>
  <c r="E1194" i="1"/>
  <c r="E1193" i="1"/>
  <c r="E1192" i="1"/>
  <c r="E1191" i="1"/>
  <c r="E1190" i="1"/>
  <c r="E1189" i="1"/>
  <c r="E1188" i="1"/>
  <c r="E1187" i="1"/>
  <c r="E1186" i="1"/>
  <c r="E1185" i="1"/>
  <c r="E1184" i="1"/>
  <c r="E1183" i="1"/>
  <c r="E1182" i="1"/>
  <c r="E1181" i="1"/>
  <c r="E1180" i="1"/>
  <c r="E1179" i="1"/>
  <c r="E1178" i="1"/>
  <c r="E1177" i="1"/>
  <c r="E1176" i="1"/>
  <c r="E1175" i="1"/>
  <c r="E1174" i="1"/>
  <c r="E1173" i="1"/>
  <c r="E1172" i="1"/>
  <c r="E1171" i="1"/>
  <c r="E1170" i="1"/>
  <c r="E1169" i="1"/>
  <c r="E1168" i="1"/>
  <c r="E1167" i="1"/>
  <c r="E1166" i="1"/>
  <c r="E1165" i="1"/>
  <c r="E1164" i="1"/>
  <c r="E1163" i="1"/>
  <c r="E1162" i="1"/>
  <c r="E1161" i="1"/>
  <c r="E1160" i="1"/>
  <c r="E1159" i="1"/>
  <c r="E1158" i="1"/>
  <c r="E1157" i="1"/>
  <c r="E1156" i="1"/>
  <c r="E1155" i="1"/>
  <c r="E1154" i="1"/>
  <c r="E1153" i="1"/>
  <c r="E1152" i="1"/>
  <c r="E1151" i="1"/>
  <c r="E1150" i="1"/>
  <c r="E1149" i="1"/>
  <c r="E1148" i="1"/>
  <c r="E1147" i="1"/>
  <c r="E1146" i="1"/>
  <c r="E1145" i="1"/>
  <c r="E1144" i="1"/>
  <c r="E1143" i="1"/>
  <c r="E1142" i="1"/>
  <c r="E1141" i="1"/>
  <c r="E1140" i="1"/>
  <c r="E1139" i="1"/>
  <c r="E1138" i="1"/>
  <c r="E1137" i="1"/>
  <c r="E1136" i="1"/>
  <c r="E1135" i="1"/>
  <c r="E1134" i="1"/>
  <c r="E1133" i="1"/>
  <c r="E1132" i="1"/>
  <c r="E1131" i="1"/>
  <c r="E1130" i="1"/>
  <c r="E1129" i="1"/>
  <c r="E1128" i="1"/>
  <c r="E1127" i="1"/>
  <c r="E1126" i="1"/>
  <c r="E1125" i="1"/>
  <c r="E1124" i="1"/>
  <c r="E1123" i="1"/>
  <c r="E1122" i="1"/>
  <c r="E1121" i="1"/>
  <c r="E1120" i="1"/>
  <c r="E1119" i="1"/>
  <c r="E1118" i="1"/>
  <c r="E1117" i="1"/>
  <c r="E1116" i="1"/>
  <c r="E1115" i="1"/>
  <c r="E1114" i="1"/>
  <c r="E1113" i="1"/>
  <c r="E1112" i="1"/>
  <c r="E1111" i="1"/>
  <c r="E1110" i="1"/>
  <c r="E1109" i="1"/>
  <c r="E1108" i="1"/>
  <c r="E1107" i="1"/>
  <c r="E1106" i="1"/>
  <c r="E1105" i="1"/>
  <c r="E1104" i="1"/>
  <c r="E1103" i="1"/>
  <c r="E1102" i="1"/>
  <c r="E1101" i="1"/>
  <c r="E1100" i="1"/>
  <c r="E1099" i="1"/>
  <c r="E1098" i="1"/>
  <c r="E1097" i="1"/>
  <c r="E1096" i="1"/>
  <c r="E1095" i="1"/>
  <c r="E1094" i="1"/>
  <c r="E1093" i="1"/>
  <c r="E1092" i="1"/>
  <c r="E1091" i="1"/>
  <c r="E1090" i="1"/>
  <c r="E1089" i="1"/>
  <c r="E1088" i="1"/>
  <c r="E1087" i="1"/>
  <c r="E1086" i="1"/>
  <c r="E1085" i="1"/>
  <c r="E1084" i="1"/>
  <c r="E1083" i="1"/>
  <c r="E1082" i="1"/>
  <c r="E1081" i="1"/>
  <c r="E1080" i="1"/>
  <c r="E1079" i="1"/>
  <c r="E1078" i="1"/>
  <c r="E1077" i="1"/>
  <c r="E1076" i="1"/>
  <c r="E1075" i="1"/>
  <c r="E1074" i="1"/>
  <c r="E1073" i="1"/>
  <c r="E1072" i="1"/>
  <c r="E1071" i="1"/>
  <c r="E1070" i="1"/>
  <c r="E1069" i="1"/>
  <c r="E1068" i="1"/>
  <c r="E1067" i="1"/>
  <c r="E1066" i="1"/>
  <c r="E1065" i="1"/>
  <c r="E1064" i="1"/>
  <c r="E1063" i="1"/>
  <c r="E1062" i="1"/>
  <c r="E1061" i="1"/>
  <c r="E1060" i="1"/>
  <c r="E1059" i="1"/>
  <c r="E1058" i="1"/>
  <c r="E1057" i="1"/>
  <c r="E1056" i="1"/>
  <c r="E1055" i="1"/>
  <c r="E1054" i="1"/>
  <c r="E1053" i="1"/>
  <c r="E1052" i="1"/>
  <c r="E1051" i="1"/>
  <c r="E1050" i="1"/>
  <c r="E1049" i="1"/>
  <c r="E1048" i="1"/>
  <c r="E1047" i="1"/>
  <c r="E1046" i="1"/>
  <c r="E1045" i="1"/>
  <c r="E1044" i="1"/>
  <c r="E1043" i="1"/>
  <c r="E1042" i="1"/>
  <c r="E1041" i="1"/>
  <c r="E1040" i="1"/>
  <c r="E1039" i="1"/>
  <c r="E1038" i="1"/>
  <c r="E1037" i="1"/>
  <c r="E1036" i="1"/>
  <c r="E1035" i="1"/>
  <c r="E1034" i="1"/>
  <c r="E1033" i="1"/>
  <c r="E1032" i="1"/>
  <c r="E1031" i="1"/>
  <c r="E1030" i="1"/>
  <c r="E1029" i="1"/>
  <c r="E1028" i="1"/>
  <c r="E1027" i="1"/>
  <c r="E1026" i="1"/>
  <c r="E1025" i="1"/>
  <c r="E1024" i="1"/>
  <c r="E1023" i="1"/>
  <c r="E1022" i="1"/>
  <c r="E1021" i="1"/>
  <c r="E1020" i="1"/>
  <c r="E1019" i="1"/>
  <c r="E1018" i="1"/>
  <c r="E1017" i="1"/>
  <c r="E1016" i="1"/>
  <c r="E1015" i="1"/>
  <c r="E1014" i="1"/>
  <c r="E1013" i="1"/>
  <c r="E1012" i="1"/>
  <c r="E1011" i="1"/>
  <c r="E1010" i="1"/>
  <c r="E1009" i="1"/>
  <c r="E1008" i="1"/>
  <c r="E1007" i="1"/>
  <c r="E1006" i="1"/>
  <c r="E1005" i="1"/>
  <c r="E1004" i="1"/>
  <c r="E1003" i="1"/>
  <c r="E1002" i="1"/>
  <c r="E1001" i="1"/>
  <c r="E1000" i="1"/>
  <c r="E999" i="1"/>
  <c r="E998" i="1"/>
  <c r="E997" i="1"/>
  <c r="E996" i="1"/>
  <c r="E995" i="1"/>
  <c r="E994" i="1"/>
  <c r="E993" i="1"/>
  <c r="E992" i="1"/>
  <c r="E991" i="1"/>
  <c r="E990" i="1"/>
  <c r="E989" i="1"/>
  <c r="E988" i="1"/>
  <c r="E987" i="1"/>
  <c r="E986" i="1"/>
  <c r="E985" i="1"/>
  <c r="E984" i="1"/>
  <c r="E983" i="1"/>
  <c r="E982" i="1"/>
  <c r="E981" i="1"/>
  <c r="E980" i="1"/>
  <c r="E979" i="1"/>
  <c r="E978" i="1"/>
  <c r="E977" i="1"/>
  <c r="E976" i="1"/>
  <c r="E975" i="1"/>
  <c r="E974" i="1"/>
  <c r="E973" i="1"/>
  <c r="E972" i="1"/>
  <c r="E971" i="1"/>
  <c r="E970" i="1"/>
  <c r="E969" i="1"/>
  <c r="E968" i="1"/>
  <c r="E967" i="1"/>
  <c r="E966" i="1"/>
  <c r="E965" i="1"/>
  <c r="E964" i="1"/>
  <c r="E963" i="1"/>
  <c r="E962" i="1"/>
  <c r="E961" i="1"/>
  <c r="E960" i="1"/>
  <c r="E959" i="1"/>
  <c r="E958" i="1"/>
  <c r="E957" i="1"/>
  <c r="E956" i="1"/>
  <c r="E955" i="1"/>
  <c r="E954" i="1"/>
  <c r="E953" i="1"/>
  <c r="E952" i="1"/>
  <c r="E951" i="1"/>
  <c r="E950" i="1"/>
  <c r="E949" i="1"/>
  <c r="E948" i="1"/>
  <c r="E947" i="1"/>
  <c r="E946" i="1"/>
  <c r="E945" i="1"/>
  <c r="E944" i="1"/>
  <c r="E943" i="1"/>
  <c r="E942" i="1"/>
  <c r="E941" i="1"/>
  <c r="E940" i="1"/>
  <c r="E939" i="1"/>
  <c r="E938" i="1"/>
  <c r="E937" i="1"/>
  <c r="E936" i="1"/>
  <c r="E935" i="1"/>
  <c r="E934" i="1"/>
  <c r="E933" i="1"/>
  <c r="E932" i="1"/>
  <c r="E931" i="1"/>
  <c r="E930" i="1"/>
  <c r="E929" i="1"/>
  <c r="E928" i="1"/>
  <c r="E927" i="1"/>
  <c r="E926" i="1"/>
  <c r="E925" i="1"/>
  <c r="E924" i="1"/>
  <c r="E923" i="1"/>
  <c r="E922" i="1"/>
  <c r="E921" i="1"/>
  <c r="E920" i="1"/>
  <c r="E919" i="1"/>
  <c r="E918" i="1"/>
  <c r="E917" i="1"/>
  <c r="E916" i="1"/>
  <c r="E915" i="1"/>
  <c r="E914" i="1"/>
  <c r="E913" i="1"/>
  <c r="E912" i="1"/>
  <c r="E911" i="1"/>
  <c r="E910" i="1"/>
  <c r="E909" i="1"/>
  <c r="E908" i="1"/>
  <c r="E907" i="1"/>
  <c r="E906" i="1"/>
  <c r="E905" i="1"/>
  <c r="E904" i="1"/>
  <c r="E903" i="1"/>
  <c r="E902" i="1"/>
  <c r="E901" i="1"/>
  <c r="E900" i="1"/>
  <c r="E899" i="1"/>
  <c r="E898" i="1"/>
  <c r="E897" i="1"/>
  <c r="E896" i="1"/>
  <c r="E895" i="1"/>
  <c r="E894" i="1"/>
  <c r="E893" i="1"/>
  <c r="E892" i="1"/>
  <c r="E891" i="1"/>
  <c r="E890" i="1"/>
  <c r="E889" i="1"/>
  <c r="E888" i="1"/>
  <c r="E887" i="1"/>
  <c r="E886" i="1"/>
  <c r="E885" i="1"/>
  <c r="E884" i="1"/>
  <c r="E883" i="1"/>
  <c r="E882" i="1"/>
  <c r="E881" i="1"/>
  <c r="E880" i="1"/>
  <c r="E879" i="1"/>
  <c r="E878" i="1"/>
  <c r="E877" i="1"/>
  <c r="E876" i="1"/>
  <c r="E875" i="1"/>
  <c r="E874" i="1"/>
  <c r="E873" i="1"/>
  <c r="E872" i="1"/>
  <c r="E871" i="1"/>
  <c r="E870" i="1"/>
  <c r="E869" i="1"/>
  <c r="E868" i="1"/>
  <c r="E867" i="1"/>
  <c r="E866" i="1"/>
  <c r="E865" i="1"/>
  <c r="E864" i="1"/>
  <c r="E863" i="1"/>
  <c r="E862" i="1"/>
  <c r="E861" i="1"/>
  <c r="E860" i="1"/>
  <c r="E859" i="1"/>
  <c r="E858" i="1"/>
  <c r="E857" i="1"/>
  <c r="E856" i="1"/>
  <c r="E855" i="1"/>
  <c r="E854" i="1"/>
  <c r="E853" i="1"/>
  <c r="E852" i="1"/>
  <c r="E851" i="1"/>
  <c r="E850" i="1"/>
  <c r="E849" i="1"/>
  <c r="E848" i="1"/>
  <c r="E847" i="1"/>
  <c r="E846" i="1"/>
  <c r="E845" i="1"/>
  <c r="E844" i="1"/>
  <c r="E843" i="1"/>
  <c r="E842" i="1"/>
  <c r="E841" i="1"/>
  <c r="E840" i="1"/>
  <c r="E839" i="1"/>
  <c r="E838" i="1"/>
  <c r="E837" i="1"/>
  <c r="E836" i="1"/>
  <c r="E835" i="1"/>
  <c r="E834" i="1"/>
  <c r="E833" i="1"/>
  <c r="E832" i="1"/>
  <c r="E831" i="1"/>
  <c r="E830" i="1"/>
  <c r="E829" i="1"/>
  <c r="E828" i="1"/>
  <c r="E827" i="1"/>
  <c r="E826" i="1"/>
  <c r="E825" i="1"/>
  <c r="E824" i="1"/>
  <c r="E823" i="1"/>
  <c r="E822" i="1"/>
  <c r="E821" i="1"/>
  <c r="E820" i="1"/>
  <c r="E819" i="1"/>
  <c r="E818" i="1"/>
  <c r="E817" i="1"/>
  <c r="E816" i="1"/>
  <c r="E815" i="1"/>
  <c r="E814" i="1"/>
  <c r="E813" i="1"/>
  <c r="E812" i="1"/>
  <c r="E811" i="1"/>
  <c r="E810" i="1"/>
  <c r="E809" i="1"/>
  <c r="E808" i="1"/>
  <c r="E807" i="1"/>
  <c r="E806" i="1"/>
  <c r="E805" i="1"/>
  <c r="E804" i="1"/>
  <c r="E803" i="1"/>
  <c r="E802" i="1"/>
  <c r="E801" i="1"/>
  <c r="E800" i="1"/>
  <c r="E799" i="1"/>
  <c r="E798" i="1"/>
  <c r="E797" i="1"/>
  <c r="E796" i="1"/>
  <c r="E795" i="1"/>
  <c r="E794" i="1"/>
  <c r="E793" i="1"/>
  <c r="E792" i="1"/>
  <c r="E791" i="1"/>
  <c r="E790" i="1"/>
  <c r="E789" i="1"/>
  <c r="E788" i="1"/>
  <c r="E787" i="1"/>
  <c r="E786" i="1"/>
  <c r="E785" i="1"/>
  <c r="E784" i="1"/>
  <c r="E783" i="1"/>
  <c r="E782" i="1"/>
  <c r="E781" i="1"/>
  <c r="E780" i="1"/>
  <c r="E779" i="1"/>
  <c r="E778" i="1"/>
  <c r="E777" i="1"/>
  <c r="E776" i="1"/>
  <c r="E775" i="1"/>
  <c r="E774" i="1"/>
  <c r="E773" i="1"/>
  <c r="E772" i="1"/>
  <c r="E771" i="1"/>
  <c r="E770" i="1"/>
  <c r="E769" i="1"/>
  <c r="E768" i="1"/>
  <c r="E767" i="1"/>
  <c r="E766" i="1"/>
  <c r="E765" i="1"/>
  <c r="E764" i="1"/>
  <c r="E763" i="1"/>
  <c r="E762" i="1"/>
  <c r="E761" i="1"/>
  <c r="E760" i="1"/>
  <c r="E759" i="1"/>
  <c r="E758" i="1"/>
  <c r="E757" i="1"/>
  <c r="E756" i="1"/>
  <c r="E755" i="1"/>
  <c r="E754" i="1"/>
  <c r="E753" i="1"/>
  <c r="E752" i="1"/>
  <c r="E751" i="1"/>
  <c r="E750" i="1"/>
  <c r="E749" i="1"/>
  <c r="E748" i="1"/>
  <c r="E747" i="1"/>
  <c r="E746" i="1"/>
  <c r="E745" i="1"/>
  <c r="E744" i="1"/>
  <c r="E743" i="1"/>
  <c r="E742" i="1"/>
  <c r="E741" i="1"/>
  <c r="E740" i="1"/>
  <c r="E739" i="1"/>
  <c r="E738" i="1"/>
  <c r="E737" i="1"/>
  <c r="E736" i="1"/>
  <c r="E735" i="1"/>
  <c r="E734" i="1"/>
  <c r="E733" i="1"/>
  <c r="E732" i="1"/>
  <c r="E731" i="1"/>
  <c r="E730" i="1"/>
  <c r="E729" i="1"/>
  <c r="E728" i="1"/>
  <c r="E727" i="1"/>
  <c r="E726" i="1"/>
  <c r="E725" i="1"/>
  <c r="E724" i="1"/>
  <c r="E723" i="1"/>
  <c r="E722" i="1"/>
  <c r="E721" i="1"/>
  <c r="E720" i="1"/>
  <c r="E719" i="1"/>
  <c r="E718" i="1"/>
  <c r="E717" i="1"/>
  <c r="E716" i="1"/>
  <c r="E715" i="1"/>
  <c r="E714" i="1"/>
  <c r="E713" i="1"/>
  <c r="E712" i="1"/>
  <c r="E711" i="1"/>
  <c r="E710" i="1"/>
  <c r="E709" i="1"/>
  <c r="E708" i="1"/>
  <c r="E707" i="1"/>
  <c r="E706" i="1"/>
  <c r="E705" i="1"/>
  <c r="E704" i="1"/>
  <c r="E703" i="1"/>
  <c r="E702" i="1"/>
  <c r="E701" i="1"/>
  <c r="E700" i="1"/>
  <c r="E699" i="1"/>
  <c r="E698" i="1"/>
  <c r="E697" i="1"/>
  <c r="E696" i="1"/>
  <c r="E695" i="1"/>
  <c r="E694" i="1"/>
  <c r="E693" i="1"/>
  <c r="E692" i="1"/>
  <c r="E691" i="1"/>
  <c r="E690" i="1"/>
  <c r="E689" i="1"/>
  <c r="E688" i="1"/>
  <c r="E687" i="1"/>
  <c r="E686" i="1"/>
  <c r="E685" i="1"/>
  <c r="E684" i="1"/>
  <c r="E683" i="1"/>
  <c r="E682" i="1"/>
  <c r="E681" i="1"/>
  <c r="E680" i="1"/>
  <c r="E679" i="1"/>
  <c r="E678" i="1"/>
  <c r="E677" i="1"/>
  <c r="E676" i="1"/>
  <c r="E675" i="1"/>
  <c r="E674" i="1"/>
  <c r="E673" i="1"/>
  <c r="E672" i="1"/>
  <c r="E671" i="1"/>
  <c r="E670" i="1"/>
  <c r="E669" i="1"/>
  <c r="E668" i="1"/>
  <c r="E667" i="1"/>
  <c r="E666" i="1"/>
  <c r="E665" i="1"/>
  <c r="E664" i="1"/>
  <c r="E663" i="1"/>
  <c r="E662" i="1"/>
  <c r="E661" i="1"/>
  <c r="E660" i="1"/>
  <c r="E659" i="1"/>
  <c r="E658" i="1"/>
  <c r="E657" i="1"/>
  <c r="E656" i="1"/>
  <c r="E655" i="1"/>
  <c r="E654" i="1"/>
  <c r="E653" i="1"/>
  <c r="E652" i="1"/>
  <c r="E651" i="1"/>
  <c r="E650" i="1"/>
  <c r="E649" i="1"/>
  <c r="E648" i="1"/>
  <c r="E647" i="1"/>
  <c r="E646" i="1"/>
  <c r="E645" i="1"/>
  <c r="E644" i="1"/>
  <c r="E643" i="1"/>
  <c r="E642" i="1"/>
  <c r="E641" i="1"/>
  <c r="E640" i="1"/>
  <c r="E639" i="1"/>
  <c r="E638" i="1"/>
  <c r="E637" i="1"/>
  <c r="E636" i="1"/>
  <c r="E635" i="1"/>
  <c r="E634" i="1"/>
  <c r="E633" i="1"/>
  <c r="E632" i="1"/>
  <c r="E631" i="1"/>
  <c r="E630" i="1"/>
  <c r="E629" i="1"/>
  <c r="E628" i="1"/>
  <c r="E627" i="1"/>
  <c r="E626" i="1"/>
  <c r="E625" i="1"/>
  <c r="E624" i="1"/>
  <c r="E623" i="1"/>
  <c r="E622" i="1"/>
  <c r="E621" i="1"/>
  <c r="E620" i="1"/>
  <c r="E619" i="1"/>
  <c r="E618" i="1"/>
  <c r="E617" i="1"/>
  <c r="E616" i="1"/>
  <c r="E615" i="1"/>
  <c r="E614" i="1"/>
  <c r="E613" i="1"/>
  <c r="E612" i="1"/>
  <c r="E611" i="1"/>
  <c r="E610" i="1"/>
  <c r="E609" i="1"/>
  <c r="E608" i="1"/>
  <c r="E607" i="1"/>
  <c r="E606" i="1"/>
  <c r="E605" i="1"/>
  <c r="E604" i="1"/>
  <c r="E603" i="1"/>
  <c r="E602" i="1"/>
  <c r="E601" i="1"/>
  <c r="E600" i="1"/>
  <c r="E599" i="1"/>
  <c r="E598" i="1"/>
  <c r="E597" i="1"/>
  <c r="E596" i="1"/>
  <c r="E595" i="1"/>
  <c r="E594" i="1"/>
  <c r="E593" i="1"/>
  <c r="E592" i="1"/>
  <c r="E591" i="1"/>
  <c r="E590" i="1"/>
  <c r="E589" i="1"/>
  <c r="E588" i="1"/>
  <c r="E587" i="1"/>
  <c r="E586" i="1"/>
  <c r="E585" i="1"/>
  <c r="E584" i="1"/>
  <c r="E583" i="1"/>
  <c r="E582" i="1"/>
  <c r="E581" i="1"/>
  <c r="E580" i="1"/>
  <c r="E579" i="1"/>
  <c r="E578" i="1"/>
  <c r="E577" i="1"/>
  <c r="E576" i="1"/>
  <c r="E575" i="1"/>
  <c r="E574" i="1"/>
  <c r="E573" i="1"/>
  <c r="E572" i="1"/>
  <c r="E571" i="1"/>
  <c r="E570" i="1"/>
  <c r="E569" i="1"/>
  <c r="E568" i="1"/>
  <c r="E567" i="1"/>
  <c r="E566" i="1"/>
  <c r="E565" i="1"/>
  <c r="E564" i="1"/>
  <c r="E563" i="1"/>
  <c r="E562" i="1"/>
  <c r="E561" i="1"/>
  <c r="E560" i="1"/>
  <c r="E559" i="1"/>
  <c r="E558" i="1"/>
  <c r="E557" i="1"/>
  <c r="E556" i="1"/>
  <c r="E555" i="1"/>
  <c r="E554" i="1"/>
  <c r="E553" i="1"/>
  <c r="E552" i="1"/>
  <c r="E551" i="1"/>
  <c r="E550" i="1"/>
  <c r="E549" i="1"/>
  <c r="E548" i="1"/>
  <c r="E547" i="1"/>
  <c r="E546" i="1"/>
  <c r="E545" i="1"/>
  <c r="E544" i="1"/>
  <c r="E543" i="1"/>
  <c r="E542" i="1"/>
  <c r="E541" i="1"/>
  <c r="E540" i="1"/>
  <c r="E539" i="1"/>
  <c r="E538" i="1"/>
  <c r="E537" i="1"/>
  <c r="E536" i="1"/>
  <c r="E535" i="1"/>
  <c r="E534" i="1"/>
  <c r="E533" i="1"/>
  <c r="E532" i="1"/>
  <c r="E531" i="1"/>
  <c r="E530" i="1"/>
  <c r="E529" i="1"/>
  <c r="E528" i="1"/>
  <c r="E527" i="1"/>
  <c r="E526" i="1"/>
  <c r="E525" i="1"/>
  <c r="E524" i="1"/>
  <c r="E523" i="1"/>
  <c r="E522" i="1"/>
  <c r="E521" i="1"/>
  <c r="E520" i="1"/>
  <c r="E519" i="1"/>
  <c r="E518" i="1"/>
  <c r="E517" i="1"/>
  <c r="E516" i="1"/>
  <c r="E515" i="1"/>
  <c r="E514" i="1"/>
  <c r="E513" i="1"/>
  <c r="E512" i="1"/>
  <c r="E511" i="1"/>
  <c r="E510" i="1"/>
  <c r="E509" i="1"/>
  <c r="E508" i="1"/>
  <c r="E507" i="1"/>
  <c r="E506" i="1"/>
  <c r="E505" i="1"/>
  <c r="E504" i="1"/>
  <c r="E503" i="1"/>
  <c r="E502" i="1"/>
  <c r="E501" i="1"/>
  <c r="E500" i="1"/>
  <c r="E499" i="1"/>
  <c r="E498" i="1"/>
  <c r="E497" i="1"/>
  <c r="E496" i="1"/>
  <c r="E495" i="1"/>
  <c r="E494" i="1"/>
  <c r="E493" i="1"/>
  <c r="E492" i="1"/>
  <c r="E491" i="1"/>
  <c r="E490" i="1"/>
  <c r="E489" i="1"/>
  <c r="E488" i="1"/>
  <c r="E487" i="1"/>
  <c r="E486" i="1"/>
  <c r="E485" i="1"/>
  <c r="E484" i="1"/>
  <c r="E483" i="1"/>
  <c r="E482" i="1"/>
  <c r="E481" i="1"/>
  <c r="E480" i="1"/>
  <c r="E479" i="1"/>
  <c r="E478" i="1"/>
  <c r="E477" i="1"/>
  <c r="E476" i="1"/>
  <c r="E475" i="1"/>
  <c r="E474" i="1"/>
  <c r="E473" i="1"/>
  <c r="E472" i="1"/>
  <c r="E471" i="1"/>
  <c r="E470" i="1"/>
  <c r="E469" i="1"/>
  <c r="E468" i="1"/>
  <c r="E467" i="1"/>
  <c r="E466" i="1"/>
  <c r="E465" i="1"/>
  <c r="E464" i="1"/>
  <c r="E463" i="1"/>
  <c r="E462" i="1"/>
  <c r="E461" i="1"/>
  <c r="E460" i="1"/>
  <c r="E459" i="1"/>
  <c r="E458" i="1"/>
  <c r="E457" i="1"/>
  <c r="E456" i="1"/>
  <c r="E455" i="1"/>
  <c r="E454" i="1"/>
  <c r="E453" i="1"/>
  <c r="E452" i="1"/>
  <c r="E451" i="1"/>
  <c r="E450" i="1"/>
  <c r="E449" i="1"/>
  <c r="E448" i="1"/>
  <c r="E447" i="1"/>
  <c r="E446" i="1"/>
  <c r="E445" i="1"/>
  <c r="E444" i="1"/>
  <c r="E443" i="1"/>
  <c r="E442" i="1"/>
  <c r="E441" i="1"/>
  <c r="E440" i="1"/>
  <c r="E439" i="1"/>
  <c r="E438" i="1"/>
  <c r="E437" i="1"/>
  <c r="E436" i="1"/>
  <c r="E435" i="1"/>
  <c r="E434" i="1"/>
  <c r="E433" i="1"/>
  <c r="E432" i="1"/>
  <c r="E431" i="1"/>
  <c r="E430" i="1"/>
  <c r="E429" i="1"/>
  <c r="E428" i="1"/>
  <c r="E427" i="1"/>
  <c r="E426" i="1"/>
  <c r="E425" i="1"/>
  <c r="E424" i="1"/>
  <c r="E423" i="1"/>
  <c r="E422" i="1"/>
  <c r="E421" i="1"/>
  <c r="E420" i="1"/>
  <c r="E419" i="1"/>
  <c r="E418" i="1"/>
  <c r="E417" i="1"/>
  <c r="E416" i="1"/>
  <c r="E415" i="1"/>
  <c r="E414" i="1"/>
  <c r="E413" i="1"/>
  <c r="E412" i="1"/>
  <c r="E411" i="1"/>
  <c r="E410" i="1"/>
  <c r="E409" i="1"/>
  <c r="E408" i="1"/>
  <c r="E407" i="1"/>
  <c r="E406" i="1"/>
  <c r="E405" i="1"/>
  <c r="E404" i="1"/>
  <c r="E403" i="1"/>
  <c r="E402" i="1"/>
  <c r="E401" i="1"/>
  <c r="E400" i="1"/>
  <c r="E399" i="1"/>
  <c r="E398" i="1"/>
  <c r="E397" i="1"/>
  <c r="E396" i="1"/>
  <c r="E395" i="1"/>
  <c r="E394" i="1"/>
  <c r="E393" i="1"/>
  <c r="E392" i="1"/>
  <c r="E391" i="1"/>
  <c r="E390" i="1"/>
  <c r="E389" i="1"/>
  <c r="E388" i="1"/>
  <c r="E387" i="1"/>
  <c r="E386" i="1"/>
  <c r="E385" i="1"/>
  <c r="E384" i="1"/>
  <c r="E383" i="1"/>
  <c r="E382" i="1"/>
  <c r="E381" i="1"/>
  <c r="E380" i="1"/>
  <c r="E379" i="1"/>
  <c r="E378" i="1"/>
  <c r="E377" i="1"/>
  <c r="E376" i="1"/>
  <c r="E375" i="1"/>
  <c r="E374" i="1"/>
  <c r="E373" i="1"/>
  <c r="E372" i="1"/>
  <c r="E371" i="1"/>
  <c r="E370" i="1"/>
  <c r="E369" i="1"/>
  <c r="E368" i="1"/>
  <c r="E367" i="1"/>
  <c r="E366" i="1"/>
  <c r="E365" i="1"/>
  <c r="E364" i="1"/>
  <c r="E363" i="1"/>
  <c r="E362" i="1"/>
  <c r="E361" i="1"/>
  <c r="E360" i="1"/>
  <c r="E359" i="1"/>
  <c r="E358" i="1"/>
  <c r="E357" i="1"/>
  <c r="E356" i="1"/>
  <c r="E355" i="1"/>
  <c r="E354" i="1"/>
  <c r="E353" i="1"/>
  <c r="E352" i="1"/>
  <c r="E351" i="1"/>
  <c r="E350" i="1"/>
  <c r="E349" i="1"/>
  <c r="E348" i="1"/>
  <c r="E347" i="1"/>
  <c r="E346" i="1"/>
  <c r="E345" i="1"/>
  <c r="E344" i="1"/>
  <c r="E343" i="1"/>
  <c r="E342" i="1"/>
  <c r="E341" i="1"/>
  <c r="E340" i="1"/>
  <c r="E339" i="1"/>
  <c r="E338" i="1"/>
  <c r="E337" i="1"/>
  <c r="E336" i="1"/>
  <c r="E335" i="1"/>
  <c r="E334" i="1"/>
  <c r="E333" i="1"/>
  <c r="E332" i="1"/>
  <c r="E331" i="1"/>
  <c r="E330" i="1"/>
  <c r="E329" i="1"/>
  <c r="E328" i="1"/>
  <c r="E327" i="1"/>
  <c r="E326" i="1"/>
  <c r="E325" i="1"/>
  <c r="E324" i="1"/>
  <c r="E323" i="1"/>
  <c r="E322" i="1"/>
  <c r="E321" i="1"/>
  <c r="E320" i="1"/>
  <c r="E319" i="1"/>
  <c r="E318" i="1"/>
  <c r="E317" i="1"/>
  <c r="E316" i="1"/>
  <c r="E315" i="1"/>
  <c r="E314" i="1"/>
  <c r="E313" i="1"/>
  <c r="E312" i="1"/>
  <c r="E311" i="1"/>
  <c r="E310" i="1"/>
  <c r="E309" i="1"/>
  <c r="E308" i="1"/>
  <c r="E307" i="1"/>
  <c r="E306" i="1"/>
  <c r="E305" i="1"/>
  <c r="E304" i="1"/>
  <c r="E303" i="1"/>
  <c r="E302" i="1"/>
  <c r="E301" i="1"/>
  <c r="E300" i="1"/>
  <c r="E299" i="1"/>
  <c r="E298" i="1"/>
  <c r="E297" i="1"/>
  <c r="E296" i="1"/>
  <c r="E295" i="1"/>
  <c r="E294" i="1"/>
  <c r="E293" i="1"/>
  <c r="E292" i="1"/>
  <c r="E291" i="1"/>
  <c r="E290" i="1"/>
  <c r="E289" i="1"/>
  <c r="E288" i="1"/>
  <c r="E287" i="1"/>
  <c r="E286" i="1"/>
  <c r="E285" i="1"/>
  <c r="E284" i="1"/>
  <c r="E283" i="1"/>
  <c r="E282" i="1"/>
  <c r="E281" i="1"/>
  <c r="E280" i="1"/>
  <c r="E279" i="1"/>
  <c r="E278" i="1"/>
  <c r="E277" i="1"/>
  <c r="E276" i="1"/>
  <c r="E275" i="1"/>
  <c r="E274" i="1"/>
  <c r="E273" i="1"/>
  <c r="E272" i="1"/>
  <c r="E271" i="1"/>
  <c r="E270" i="1"/>
  <c r="E269" i="1"/>
  <c r="E268" i="1"/>
  <c r="E267" i="1"/>
  <c r="E266" i="1"/>
  <c r="E265" i="1"/>
  <c r="E264" i="1"/>
  <c r="E263" i="1"/>
  <c r="E262" i="1"/>
  <c r="E261" i="1"/>
  <c r="E260" i="1"/>
  <c r="E259" i="1"/>
  <c r="E258" i="1"/>
  <c r="E257" i="1"/>
  <c r="E256" i="1"/>
  <c r="E255" i="1"/>
  <c r="E254" i="1"/>
  <c r="E253" i="1"/>
  <c r="E252" i="1"/>
  <c r="E251" i="1"/>
  <c r="E250" i="1"/>
  <c r="E249" i="1"/>
  <c r="E248" i="1"/>
  <c r="E247" i="1"/>
  <c r="E246" i="1"/>
  <c r="E245" i="1"/>
  <c r="E244" i="1"/>
  <c r="E243" i="1"/>
  <c r="E242" i="1"/>
  <c r="E241" i="1"/>
  <c r="E240" i="1"/>
  <c r="E239" i="1"/>
  <c r="E238" i="1"/>
  <c r="E237" i="1"/>
  <c r="E236" i="1"/>
  <c r="E235" i="1"/>
  <c r="E234" i="1"/>
  <c r="E233" i="1"/>
  <c r="E232" i="1"/>
  <c r="E231" i="1"/>
  <c r="E230" i="1"/>
  <c r="E229" i="1"/>
  <c r="E228" i="1"/>
  <c r="E227" i="1"/>
  <c r="E226" i="1"/>
  <c r="E225" i="1"/>
  <c r="E224" i="1"/>
  <c r="E223" i="1"/>
  <c r="E222" i="1"/>
  <c r="E221" i="1"/>
  <c r="E220" i="1"/>
  <c r="E219" i="1"/>
  <c r="E218" i="1"/>
  <c r="E217" i="1"/>
  <c r="E216" i="1"/>
  <c r="E215" i="1"/>
  <c r="E214" i="1"/>
  <c r="E213" i="1"/>
  <c r="E212" i="1"/>
  <c r="E211" i="1"/>
  <c r="E210" i="1"/>
  <c r="E209" i="1"/>
  <c r="E208" i="1"/>
  <c r="E207" i="1"/>
  <c r="E206" i="1"/>
  <c r="E205" i="1"/>
  <c r="E204" i="1"/>
  <c r="E203" i="1"/>
  <c r="E202" i="1"/>
  <c r="E201" i="1"/>
  <c r="E200" i="1"/>
  <c r="E199" i="1"/>
  <c r="E198" i="1"/>
  <c r="E197" i="1"/>
  <c r="E196" i="1"/>
  <c r="E195" i="1"/>
  <c r="E194" i="1"/>
  <c r="E193" i="1"/>
  <c r="E192" i="1"/>
  <c r="E191" i="1"/>
  <c r="E190" i="1"/>
  <c r="E189" i="1"/>
  <c r="E188" i="1"/>
  <c r="E187" i="1"/>
  <c r="E186" i="1"/>
  <c r="E185" i="1"/>
  <c r="E184" i="1"/>
  <c r="E183" i="1"/>
  <c r="E182" i="1"/>
  <c r="E181" i="1"/>
  <c r="E180" i="1"/>
  <c r="E179" i="1"/>
  <c r="E178" i="1"/>
  <c r="E177" i="1"/>
  <c r="E176" i="1"/>
  <c r="E175" i="1"/>
  <c r="E174" i="1"/>
  <c r="E173" i="1"/>
  <c r="E172" i="1"/>
  <c r="E171" i="1"/>
  <c r="E170" i="1"/>
  <c r="E169" i="1"/>
  <c r="E168" i="1"/>
  <c r="E167" i="1"/>
  <c r="E166" i="1"/>
  <c r="E165" i="1"/>
  <c r="E164" i="1"/>
  <c r="E163" i="1"/>
  <c r="E162" i="1"/>
  <c r="E161" i="1"/>
  <c r="E160" i="1"/>
  <c r="E159" i="1"/>
  <c r="E158" i="1"/>
  <c r="E157" i="1"/>
  <c r="E156" i="1"/>
  <c r="E155" i="1"/>
  <c r="E154" i="1"/>
  <c r="E153" i="1"/>
  <c r="E152" i="1"/>
  <c r="E151" i="1"/>
  <c r="E150" i="1"/>
  <c r="E149" i="1"/>
  <c r="E148" i="1"/>
  <c r="E147" i="1"/>
  <c r="E146" i="1"/>
  <c r="E145" i="1"/>
  <c r="E144" i="1"/>
  <c r="E143" i="1"/>
  <c r="E142" i="1"/>
  <c r="E141" i="1"/>
  <c r="E140" i="1"/>
  <c r="E139" i="1"/>
  <c r="E138" i="1"/>
  <c r="E137" i="1"/>
  <c r="E136" i="1"/>
  <c r="E135" i="1"/>
  <c r="E134" i="1"/>
  <c r="E133" i="1"/>
  <c r="E132" i="1"/>
  <c r="E131" i="1"/>
  <c r="E130" i="1"/>
  <c r="E129" i="1"/>
  <c r="E128" i="1"/>
  <c r="E127" i="1"/>
  <c r="E126" i="1"/>
  <c r="E125" i="1"/>
  <c r="E124" i="1"/>
  <c r="E123" i="1"/>
  <c r="E122" i="1"/>
  <c r="E121" i="1"/>
  <c r="E120" i="1"/>
  <c r="E119" i="1"/>
  <c r="E118" i="1"/>
  <c r="E117" i="1"/>
  <c r="E116" i="1"/>
  <c r="E115" i="1"/>
  <c r="E114" i="1"/>
  <c r="E113" i="1"/>
  <c r="E112" i="1"/>
  <c r="E111" i="1"/>
  <c r="E110" i="1"/>
  <c r="E109" i="1"/>
  <c r="E108" i="1"/>
  <c r="E107" i="1"/>
  <c r="E106" i="1"/>
  <c r="E105" i="1"/>
  <c r="E104" i="1"/>
  <c r="E103" i="1"/>
  <c r="E102" i="1"/>
  <c r="E101" i="1"/>
  <c r="E100" i="1"/>
  <c r="E99" i="1"/>
  <c r="E98" i="1"/>
  <c r="E97" i="1"/>
  <c r="E96" i="1"/>
  <c r="E95" i="1"/>
  <c r="E94" i="1"/>
  <c r="E93" i="1"/>
  <c r="E92" i="1"/>
  <c r="E91" i="1"/>
  <c r="E90" i="1"/>
  <c r="E89" i="1"/>
  <c r="E88" i="1"/>
  <c r="E87" i="1"/>
  <c r="E86" i="1"/>
  <c r="E85" i="1"/>
  <c r="E84" i="1"/>
  <c r="E83" i="1"/>
  <c r="E82" i="1"/>
  <c r="E81" i="1"/>
  <c r="E80" i="1"/>
  <c r="E79" i="1"/>
  <c r="E78" i="1"/>
  <c r="E77" i="1"/>
  <c r="E76" i="1"/>
  <c r="E75" i="1"/>
  <c r="E74" i="1"/>
  <c r="E73" i="1"/>
  <c r="E72" i="1"/>
  <c r="E71" i="1"/>
  <c r="E70" i="1"/>
  <c r="E69" i="1"/>
  <c r="E68" i="1"/>
  <c r="E67" i="1"/>
  <c r="E66" i="1"/>
  <c r="E65" i="1"/>
  <c r="E64" i="1"/>
  <c r="E63" i="1"/>
  <c r="E62" i="1"/>
  <c r="E61" i="1"/>
  <c r="E60" i="1"/>
  <c r="E59" i="1"/>
  <c r="E58" i="1"/>
  <c r="E57" i="1"/>
  <c r="E56" i="1"/>
  <c r="E55" i="1"/>
  <c r="E54" i="1"/>
  <c r="E53" i="1"/>
  <c r="E52" i="1"/>
  <c r="E51" i="1"/>
  <c r="E50" i="1"/>
  <c r="E49" i="1"/>
  <c r="E48" i="1"/>
  <c r="E47" i="1"/>
  <c r="E46" i="1"/>
  <c r="E45" i="1"/>
  <c r="E44" i="1"/>
  <c r="E43" i="1"/>
  <c r="E42" i="1"/>
  <c r="E41" i="1"/>
  <c r="E40" i="1"/>
  <c r="E39" i="1"/>
  <c r="E38" i="1"/>
  <c r="E37" i="1"/>
  <c r="E36" i="1"/>
  <c r="E35" i="1"/>
  <c r="E34" i="1"/>
  <c r="E33" i="1"/>
  <c r="E32" i="1"/>
  <c r="E31" i="1"/>
  <c r="E30" i="1"/>
  <c r="E29" i="1"/>
  <c r="E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5" i="1"/>
  <c r="E4" i="1"/>
  <c r="E3" i="1"/>
  <c r="E2" i="1"/>
</calcChain>
</file>

<file path=xl/sharedStrings.xml><?xml version="1.0" encoding="utf-8"?>
<sst xmlns="http://schemas.openxmlformats.org/spreadsheetml/2006/main" count="51971" uniqueCount="20326">
  <si>
    <t>Amino acid</t>
  </si>
  <si>
    <t>Multiplicity</t>
  </si>
  <si>
    <t>Motifs</t>
  </si>
  <si>
    <t>Known site</t>
  </si>
  <si>
    <t>Origin</t>
  </si>
  <si>
    <t>Localization prob</t>
  </si>
  <si>
    <t>PEP</t>
  </si>
  <si>
    <t>Score</t>
  </si>
  <si>
    <t>Position</t>
  </si>
  <si>
    <t>Score diff</t>
  </si>
  <si>
    <t>Positions within proteins</t>
  </si>
  <si>
    <t>Protein</t>
  </si>
  <si>
    <t>Protein names</t>
  </si>
  <si>
    <t>Gene names</t>
  </si>
  <si>
    <t>Sequence window</t>
  </si>
  <si>
    <t>Phospho (STY) Probabilities</t>
  </si>
  <si>
    <t>Unique identifier</t>
  </si>
  <si>
    <t>PhosphoSitePlus kinase</t>
  </si>
  <si>
    <t>T</t>
  </si>
  <si>
    <t>NaN</t>
  </si>
  <si>
    <t>S</t>
  </si>
  <si>
    <t>___1</t>
  </si>
  <si>
    <t>Vigilin</t>
  </si>
  <si>
    <t>Casein kinase I substrate motif;Cdc2 kinase substrate motif;CDK kinase substrate motif;CDK1,2,4,6 kinase substrate motif;ERK1,2 kinase substrate motif;Growth associated histone HI kinase substrate motif;GSK-3, ERK1, ERK2, CDK5 substrate motif;PKA kinase substrate motif;PKC kinase substrate motif;WW domain binding motif</t>
  </si>
  <si>
    <t>+</t>
  </si>
  <si>
    <t>HTP</t>
  </si>
  <si>
    <t>944;944;911;753</t>
  </si>
  <si>
    <t>A0A024R4E5</t>
  </si>
  <si>
    <t>HDLBP</t>
  </si>
  <si>
    <t>DEAGEGREAKDCDPGSPRRCDIIIISGRKEK</t>
  </si>
  <si>
    <t>EAKDCDPGS(1)PR</t>
  </si>
  <si>
    <t>UID5</t>
  </si>
  <si>
    <t>BARD1 BRCT domain binding motif;Casein kinase II substrate motif;G protein-coupled receptor kinase 1 substrate motif;GSK3 kinase substrate motif</t>
  </si>
  <si>
    <t>CST;HTP</t>
  </si>
  <si>
    <t>31;31;67;31;31;31;31;31;31;31;31;31;31;31;31;31</t>
  </si>
  <si>
    <t>RSGLVPQQIKVATLNSEEESDPPTYKDAFPP</t>
  </si>
  <si>
    <t>VATLNS(1)EEESDPPTYK</t>
  </si>
  <si>
    <t>UID6</t>
  </si>
  <si>
    <t>Large proline-rich protein BAG6</t>
  </si>
  <si>
    <t>ERK1,2 kinase substrate motif;G protein-coupled receptor kinase 1 substrate motif;GSK-3, ERK1, ERK2, CDK5 substrate motif;WW domain binding motif</t>
  </si>
  <si>
    <t>113;113;113;113;113;113;113;113;113;113;113;113;113;113;113;113;113;113;113;113;113</t>
  </si>
  <si>
    <t>P46379-3</t>
  </si>
  <si>
    <t>BAG6;BAT3</t>
  </si>
  <si>
    <t>ASSGTGSASATHGGGSPPGTRGPGASVHDRN</t>
  </si>
  <si>
    <t>APPQTHLPSGASSGTGSASAT(0.015)HGGGS(0.983)PPGT(0.002)R</t>
  </si>
  <si>
    <t>UID10</t>
  </si>
  <si>
    <t>Casein kinase I substrate motif;Casein kinase II substrate motif;ERK1,2 kinase substrate motif;GSK-3, ERK1, ERK2, CDK5 substrate motif;PKA kinase substrate motif;PKC kinase substrate motif;WW domain binding motif</t>
  </si>
  <si>
    <t>994;964;958;964;958;958;958;107</t>
  </si>
  <si>
    <t>PLPEEPMEVQGAERASPEPQRENASPAPGTT</t>
  </si>
  <si>
    <t>VGDPPQPLPEEPMEVQGAERAS(1)PEPQR</t>
  </si>
  <si>
    <t>UID11</t>
  </si>
  <si>
    <t>Casein kinase I substrate motif;ERK1,2 kinase substrate motif;GSK-3, ERK1, ERK2, CDK5 substrate motif;WW domain binding motif</t>
  </si>
  <si>
    <t>1003;973;967;973;967;967;967;116</t>
  </si>
  <si>
    <t>QGAERASPEPQRENASPAPGTTAEEAMSRGP</t>
  </si>
  <si>
    <t>ENAS(1)PAPGTTAEEAMSR</t>
  </si>
  <si>
    <t>UID12</t>
  </si>
  <si>
    <t>Cdc2 kinase substrate motif;CDK kinase substrate motif;CDK1,2,4,6 kinase substrate motif;ERK1,2 kinase substrate motif;GSK-3, ERK1, ERK2, CDK5 substrate motif;WW domain binding motif</t>
  </si>
  <si>
    <t>1147;1117;1111;1117;1111;1062;1062;888;211;121</t>
  </si>
  <si>
    <t>LRSDIQKRLQEDPNYSPQRFPNAQRAFADDP</t>
  </si>
  <si>
    <t>LQEDPNYS(1)PQRFPNAQR</t>
  </si>
  <si>
    <t>UID13</t>
  </si>
  <si>
    <t>Transcription cofactor vestigial-like protein 4</t>
  </si>
  <si>
    <t>Casein kinase II substrate motif;ERK1,2 kinase substrate motif;GSK-3, ERK1, ERK2, CDK5 substrate motif;WW domain binding motif</t>
  </si>
  <si>
    <t>274;279;280;243;274;280;215;190;194</t>
  </si>
  <si>
    <t>A0A075B6E4</t>
  </si>
  <si>
    <t>VGLL4</t>
  </si>
  <si>
    <t>ASSSPESASRRGQPASPSAHMVSHSHSPSVV</t>
  </si>
  <si>
    <t>RGQPAS(0.954)PS(0.046)AHMVSHSHSPSVVS</t>
  </si>
  <si>
    <t>UID19</t>
  </si>
  <si>
    <t>Bcl-2-like protein 12</t>
  </si>
  <si>
    <t>Casein kinase II substrate motif;PKA kinase substrate motif;PKC kinase substrate motif</t>
  </si>
  <si>
    <t>158;241;242</t>
  </si>
  <si>
    <t>A0A087WSV0</t>
  </si>
  <si>
    <t>BCL2L12</t>
  </si>
  <si>
    <t>KLASDPALRSKLVRLSSDSFARLVELFCSRD</t>
  </si>
  <si>
    <t>LS(0.999)S(0.001)DSFAR</t>
  </si>
  <si>
    <t>UID22</t>
  </si>
  <si>
    <t>Cat eye syndrome critical region protein 2</t>
  </si>
  <si>
    <t>Casein kinase I substrate motif;Cdc2 kinase substrate motif;CDK kinase substrate motif;CDK1,2,4,6 kinase substrate motif;ERK1,2 kinase substrate motif;GSK-3, ERK1, ERK2, CDK5 substrate motif;WW domain binding motif</t>
  </si>
  <si>
    <t>380;402;422;239;239;394</t>
  </si>
  <si>
    <t>A0A087WT21</t>
  </si>
  <si>
    <t>CECR2</t>
  </si>
  <si>
    <t>QGKELPPELSHLDPNSPMREEKKTKDLFELD</t>
  </si>
  <si>
    <t>ELPPELS(0.006)HLDPNS(0.994)PMREEK</t>
  </si>
  <si>
    <t>UID23</t>
  </si>
  <si>
    <t>Translation initiation factor eIF-2B subunit delta</t>
  </si>
  <si>
    <t>Casein kinase II substrate motif;ERK1,2 kinase substrate motif;G protein-coupled receptor kinase 1 substrate motif;GSK-3, ERK1, ERK2, CDK5 substrate motif;PKA kinase substrate motif;PKC kinase substrate motif;WW domain binding motif</t>
  </si>
  <si>
    <t>127;129;150;151;130;115;130</t>
  </si>
  <si>
    <t>A0A087WTA5</t>
  </si>
  <si>
    <t>EIF2B4</t>
  </si>
  <si>
    <t>KQARKGEQGGPPPKASPSTAGETPSGVKRLP</t>
  </si>
  <si>
    <t>KGEQGGPPPKAS(1)PSTAGETPSGVK</t>
  </si>
  <si>
    <t>UID25</t>
  </si>
  <si>
    <t>E3 ubiquitin-protein ligase UHRF1</t>
  </si>
  <si>
    <t>ERK1,2 kinase substrate motif;GSK-3, ERK1, ERK2, CDK5 substrate motif;WW domain binding motif</t>
  </si>
  <si>
    <t>300;351;287;300</t>
  </si>
  <si>
    <t>A0A087WVR3</t>
  </si>
  <si>
    <t>UHRF1</t>
  </si>
  <si>
    <t>IFVDEVFKIERPGEGSPMVDNPMRRKSGPSC</t>
  </si>
  <si>
    <t>IERPGEGS(1)PMVDNPMR</t>
  </si>
  <si>
    <t>UID33</t>
  </si>
  <si>
    <t>ETS-related transcription factor Elf-4</t>
  </si>
  <si>
    <t>Casein kinase II substrate motif</t>
  </si>
  <si>
    <t>151;151</t>
  </si>
  <si>
    <t>A0A087WU18</t>
  </si>
  <si>
    <t>ELF4</t>
  </si>
  <si>
    <t>FPASEPDALNRAGDTSDQEGHSLEEKASREE</t>
  </si>
  <si>
    <t>AGDTS(1)DQEGHSLEEK</t>
  </si>
  <si>
    <t>UID36</t>
  </si>
  <si>
    <t>Casein kinase II substrate motif;ERK1,2 kinase substrate motif;GSK-3, ERK1, ERK2, CDK5 substrate motif;PKA kinase substrate motif;PKC kinase substrate motif;WW domain binding motif</t>
  </si>
  <si>
    <t>209;215;209</t>
  </si>
  <si>
    <t>A0A087WU64</t>
  </si>
  <si>
    <t>DNA polymerase;DNA polymerase alpha catalytic subunit</t>
  </si>
  <si>
    <t>POLA1</t>
  </si>
  <si>
    <t>FSVHTATAVPSGKIASPVSRKEPPLTPVPLK</t>
  </si>
  <si>
    <t>IAS(1)PVSR</t>
  </si>
  <si>
    <t>UID38</t>
  </si>
  <si>
    <t>Beta-catenin-like protein 1</t>
  </si>
  <si>
    <t>Casein kinase I substrate motif;Casein kinase II substrate motif;ERK1,2 kinase substrate motif;Growth associated histone HI kinase substrate motif;GSK-3, ERK1, ERK2, CDK5 substrate motif;WW domain binding motif</t>
  </si>
  <si>
    <t>550;545;518;293;358</t>
  </si>
  <si>
    <t>A0A087WUB9</t>
  </si>
  <si>
    <t>CTNNBL1</t>
  </si>
  <si>
    <t>RHIIKEYAENIGDGRSPEFRENEQKRILGLL</t>
  </si>
  <si>
    <t>EYAENIGDGRS(1)PEFR</t>
  </si>
  <si>
    <t>UID41</t>
  </si>
  <si>
    <t>Myc proto-oncogene protein</t>
  </si>
  <si>
    <t>Casein kinase II substrate motif;Cdc2 kinase substrate motif;CDK kinase substrate motif;CDK1,2,4,6 kinase substrate motif;CDK4 kinase substrate motif;ERK1,2 kinase substrate motif;GSK-3, ERK1, ERK2, CDK5 substrate motif;WW domain binding motif</t>
  </si>
  <si>
    <t>CST;HTP;LTP</t>
  </si>
  <si>
    <t>76;77;77;62;77;76;62</t>
  </si>
  <si>
    <t>H0YBT0</t>
  </si>
  <si>
    <t>MYC</t>
  </si>
  <si>
    <t>EDIWKKFELLPTPPLSPSRRSGLCSPSYVAV</t>
  </si>
  <si>
    <t>KFELLPTPPLS(0.977)PS(0.023)RR</t>
  </si>
  <si>
    <t>UID43</t>
  </si>
  <si>
    <t>ERK2;PLK1;CDK5;mTOR;JNK2;JNK1;JNK3;ERK1</t>
  </si>
  <si>
    <t>Eukaryotic translation initiation factor 5B</t>
  </si>
  <si>
    <t>b-Adrenergic Receptor kinase substrate motif;ERK1,2 kinase substrate motif;Growth associated histone HI kinase substrate motif;GSK-3, ERK1, ERK2, CDK5 substrate motif;PKA kinase substrate motif;PKC kinase substrate motif;WW domain binding motif</t>
  </si>
  <si>
    <t>1168;1168</t>
  </si>
  <si>
    <t>A0A087WUT6</t>
  </si>
  <si>
    <t>EIF5B</t>
  </si>
  <si>
    <t>KGQEVCVKIEPIPGESPKMFGRHFEATDILV</t>
  </si>
  <si>
    <t>IEPIPGES(1)PK</t>
  </si>
  <si>
    <t>UID44</t>
  </si>
  <si>
    <t>b-Adrenergic Receptor kinase substrate motif;Casein kinase I substrate motif;Casein kinase II substrate motif;G protein-coupled receptor kinase 1 substrate motif</t>
  </si>
  <si>
    <t>113;113</t>
  </si>
  <si>
    <t>KKGQKGKKQSFDDNDSEELEDKDSKSKKTAK</t>
  </si>
  <si>
    <t>QSFDDNDS(1)EELEDKDSK</t>
  </si>
  <si>
    <t>UID45</t>
  </si>
  <si>
    <t>Casein kinase II substrate motif;G protein-coupled receptor kinase 1 substrate motif;PKA kinase substrate motif;Pyruvate dehydrogenase kinase substrate motif</t>
  </si>
  <si>
    <t>164;164</t>
  </si>
  <si>
    <t>KAKGKAQKSNKKWDGSEEDEDNSKKIKERSR</t>
  </si>
  <si>
    <t>KWDGS(1)EEDEDNSKK</t>
  </si>
  <si>
    <t>UID46</t>
  </si>
  <si>
    <t>b-Adrenergic Receptor kinase substrate motif;Casein kinase II substrate motif</t>
  </si>
  <si>
    <t>214;214</t>
  </si>
  <si>
    <t>GQKKNQKNKPGPNIESGNEDDDASFKIKTVA</t>
  </si>
  <si>
    <t>NKPGPNIES(1)GNEDDDASFK</t>
  </si>
  <si>
    <t>UID47</t>
  </si>
  <si>
    <t>Glioma tumor suppressor candidate region gene 1 protein</t>
  </si>
  <si>
    <t>14-3-3 domain binding motif;Akt kinase substrate motif;Calmodulin-dependent protein kinase II substrate motif;ERK1,2 kinase substrate motif;GSK-3, ERK1, ERK2, CDK5 substrate motif;MAPKAPK1 kinase substrate motif;PKA kinase substrate motif;PKC kinase substrate motif;WW domain binding motif</t>
  </si>
  <si>
    <t>1361;1171;1413</t>
  </si>
  <si>
    <t>A0A087WWH3</t>
  </si>
  <si>
    <t>GLTSCR1</t>
  </si>
  <si>
    <t>PGAPEGTPAGRARGGSPAPLPAKVDEATSGL</t>
  </si>
  <si>
    <t>GGS(1)PAPLPAK</t>
  </si>
  <si>
    <t>UID59</t>
  </si>
  <si>
    <t>THO complex subunit 1</t>
  </si>
  <si>
    <t>Casein kinase II substrate motif;ERK1,2 kinase substrate motif;G protein-coupled receptor kinase 1 substrate motif;GSK-3, ERK1, ERK2, CDK5 substrate motif;WW domain binding motif</t>
  </si>
  <si>
    <t>2;2;2;2;2;2</t>
  </si>
  <si>
    <t>A0A087WWS1</t>
  </si>
  <si>
    <t>THOC1</t>
  </si>
  <si>
    <t>______________MSPTPPLFSLPEARTRF</t>
  </si>
  <si>
    <t>MS(0.999)PT(0.001)PPLFSLPEAR</t>
  </si>
  <si>
    <t>UID67</t>
  </si>
  <si>
    <t>Integrator complex subunit 12</t>
  </si>
  <si>
    <t>Casein kinase II substrate motif;ERK1,2 kinase substrate motif;GSK-3, ERK1, ERK2, CDK5 substrate motif;MDC1 BRCT domain binding motif;Plk1 PBD domain binding motif;WW domain binding motif</t>
  </si>
  <si>
    <t>128;128;128</t>
  </si>
  <si>
    <t>A0A087WXN4</t>
  </si>
  <si>
    <t>INTS12</t>
  </si>
  <si>
    <t>DIPKKPRLEKPETQSSPITVQSSKDLPMADL</t>
  </si>
  <si>
    <t>LEKPETQS(0.001)S(0.999)PITVQSSK</t>
  </si>
  <si>
    <t>UID72</t>
  </si>
  <si>
    <t>14-3-3 domain binding motif;Calmodulin-dependent protein kinase I substrate motif;Calmodulin-dependent protein kinase II substrate motif;Calmodulin-dependent protein kinase IV substrate motif;Chk1 kinase substrate motif;MAPKAPK2 kinase substrate motif;PKA kinase substrate motif;PKC kinase substrate motif</t>
  </si>
  <si>
    <t>378;378</t>
  </si>
  <si>
    <t>PPPLTLGKTGLSRSVSCDNVSKVGLPSPSSL</t>
  </si>
  <si>
    <t>SVS(1)CDNVSK</t>
  </si>
  <si>
    <t>UID73</t>
  </si>
  <si>
    <t>MTSS1-like protein</t>
  </si>
  <si>
    <t>14-3-3 domain binding motif;Calmodulin-dependent protein kinase II substrate motif;Calmodulin-dependent protein kinase IV substrate motif;Chk1 kinase substrate motif;G protein-coupled receptor kinase 1 substrate motif;PKA kinase substrate motif;PKC kinase substrate motif;ZIP kinase substrate motif</t>
  </si>
  <si>
    <t>578;579</t>
  </si>
  <si>
    <t>A0A087WXN9</t>
  </si>
  <si>
    <t>MTSS1L</t>
  </si>
  <si>
    <t>IRRTPSTKPTVRRALSSAGPIPIRPPIVPVK</t>
  </si>
  <si>
    <t>ALS(0.993)S(0.007)AGPIPIRPPIVPVK</t>
  </si>
  <si>
    <t>UID74</t>
  </si>
  <si>
    <t>Putative ATP-dependent RNA helicase DHX57</t>
  </si>
  <si>
    <t>Casein kinase I substrate motif;G protein-coupled receptor kinase 1 substrate motif;PKA kinase substrate motif;PKC kinase substrate motif</t>
  </si>
  <si>
    <t>25;25;25;127;127</t>
  </si>
  <si>
    <t>Q6P158</t>
  </si>
  <si>
    <t>DHX57</t>
  </si>
  <si>
    <t>KALLRDLQEQDADAGSERGLSGEEEDDEPDC</t>
  </si>
  <si>
    <t>DLQEQDADAGS(1)ER</t>
  </si>
  <si>
    <t>UID83</t>
  </si>
  <si>
    <t>Ribonucleoprotein PTB-binding 1</t>
  </si>
  <si>
    <t>Casein kinase II substrate motif;ERK1,2 kinase substrate motif;Growth associated histone HI kinase substrate motif;GSK-3, ERK1, ERK2, CDK5 substrate motif;PKA kinase substrate motif;PKC kinase substrate motif;WW domain binding motif</t>
  </si>
  <si>
    <t>14;31;14;14;14</t>
  </si>
  <si>
    <t>A0A087WZ13</t>
  </si>
  <si>
    <t>RAVER1</t>
  </si>
  <si>
    <t>__MAADVSVTHRPPLSPKSGAEVEAGDAAER</t>
  </si>
  <si>
    <t>AADVSVTHRPPLS(1)PK</t>
  </si>
  <si>
    <t>UID85</t>
  </si>
  <si>
    <t>ERK1,2 kinase substrate motif;G protein-coupled receptor kinase 1 substrate motif;GSK3 kinase substrate motif;GSK-3, ERK1, ERK2, CDK5 substrate motif;PKA kinase substrate motif;PKC kinase substrate motif;WW domain binding motif</t>
  </si>
  <si>
    <t>617;634;617;35</t>
  </si>
  <si>
    <t>REPALGPHGPSRHKMSPPPSGFGERSSGGSG</t>
  </si>
  <si>
    <t>HKMS(1)PPPSGFGER</t>
  </si>
  <si>
    <t>UID86</t>
  </si>
  <si>
    <t>14-3-3 domain binding motif;Calmodulin-dependent protein kinase II substrate motif;Casein kinase II substrate motif;ERK1,2 kinase substrate motif;G protein-coupled receptor kinase 1 substrate motif;GSK3 kinase substrate motif;GSK-3, ERK1, ERK2, CDK5 substrate motif;MAPKAPK1 kinase substrate motif;MAPKAPK2 kinase substrate motif;PKA kinase substrate motif;PKC kinase substrate motif;WW domain binding motif</t>
  </si>
  <si>
    <t>567;584;567</t>
  </si>
  <si>
    <t>GSSSSKAFQLKSRLLSPLSSARLPPEPGLSD</t>
  </si>
  <si>
    <t>LLS(1)PLSSAR</t>
  </si>
  <si>
    <t>UID87</t>
  </si>
  <si>
    <t>Pleckstrin homology domain-containing family A member 2</t>
  </si>
  <si>
    <t>14-3-3 domain binding motif;Akt kinase substrate motif;Calmodulin-dependent protein kinase II substrate motif;G protein-coupled receptor kinase 1 substrate motif;MAPKAPK1 kinase substrate motif;PKA kinase substrate motif;PKC kinase substrate motif</t>
  </si>
  <si>
    <t>351;352;401;401</t>
  </si>
  <si>
    <t>A0A087WZ32</t>
  </si>
  <si>
    <t>PLEKHA2</t>
  </si>
  <si>
    <t>GSAPGVLPSSRIRHRSEPQHPKEKPFMFNLD</t>
  </si>
  <si>
    <t>HRS(1)EPQHPK</t>
  </si>
  <si>
    <t>UID88</t>
  </si>
  <si>
    <t>Cyclin-dependent kinase 16</t>
  </si>
  <si>
    <t>138;90;138;144;212;138;138;138;98</t>
  </si>
  <si>
    <t>E5RGN0</t>
  </si>
  <si>
    <t>CDK16</t>
  </si>
  <si>
    <t>DIRLPEGYLEKLTLNSPIFDKPLSRRLRRVS</t>
  </si>
  <si>
    <t>LTLNS(1)PIFDKPLSR</t>
  </si>
  <si>
    <t>UID91</t>
  </si>
  <si>
    <t>CDK2</t>
  </si>
  <si>
    <t>Aurora-A kinase substrate motif;Calmodulin-dependent protein kinase II substrate motif;Chk1 kinase substrate motif;PAK2 kinase substrate motif;Phosphorylase kinase substrate motif;PKA kinase substrate motif;PKC kinase substrate motif</t>
  </si>
  <si>
    <t>HTP;LTP</t>
  </si>
  <si>
    <t>119;71;119;125;193;119;119;119;79</t>
  </si>
  <si>
    <t>HPPRKISTEDINKRLSLPADIRLPEGYLEKL</t>
  </si>
  <si>
    <t>RLS(1)LPADIR</t>
  </si>
  <si>
    <t>UID92</t>
  </si>
  <si>
    <t>PKACA</t>
  </si>
  <si>
    <t>14-3-3 domain binding motif;Akt kinase substrate motif;AMP-activated protein kinase substrate motif;Aurora-A kinase substrate motif;Calmodulin-dependent protein kinase II substrate motif;Casein kinase II substrate motif;DMPK1 kinase substrate motif;HMGCoA Reductase kinase substrate motif;MAPKAPK1 kinase substrate motif;p70 Ribosomal S6 kinase substrate motif;PAK2 kinase substrate motif;Phosphorylase kinase substrate motif;PKA kinase substrate motif;PKC epsilon kinase substrate motif;PKC kinase substrate motif</t>
  </si>
  <si>
    <t>153;105;153;159;227;153;113</t>
  </si>
  <si>
    <t>SPIFDKPLSRRLRRVSLSEIGFGKLETYIKL</t>
  </si>
  <si>
    <t>RVS(1)LSEIGFGK</t>
  </si>
  <si>
    <t>UID93</t>
  </si>
  <si>
    <t>Tight junction protein ZO-1</t>
  </si>
  <si>
    <t>1525;1541;1537;1617;1617;89</t>
  </si>
  <si>
    <t>A0A087X0K9</t>
  </si>
  <si>
    <t>TJP1</t>
  </si>
  <si>
    <t>YQINNISTVPKAIPVSPSAVEEDEDEDGHTV</t>
  </si>
  <si>
    <t>AIPVS(0.983)PS(0.017)AVEEDEDEDGHTVVATAR</t>
  </si>
  <si>
    <t>UID98</t>
  </si>
  <si>
    <t>14-3-3 domain binding motif;b-Adrenergic Receptor kinase substrate motif;Calmodulin-dependent protein kinase II substrate motif;Calmodulin-dependent protein kinase IV substrate motif;Chk1 kinase substrate motif;ERK1,2 kinase substrate motif;GSK-3, ERK1, ERK2, CDK5 substrate motif;PKA kinase substrate motif;PKC kinase substrate motif;WW domain binding motif</t>
  </si>
  <si>
    <t>900;916;912</t>
  </si>
  <si>
    <t>PYSPQAQPQPIHRIDSPGFKPASQQVYRKDP</t>
  </si>
  <si>
    <t>IDS(1)PGFKPASQQVYR</t>
  </si>
  <si>
    <t>UID100</t>
  </si>
  <si>
    <t>341;357;353;353;353</t>
  </si>
  <si>
    <t>LRSRDEERISKPGAVSTPVKHADDHTPKTVE</t>
  </si>
  <si>
    <t>IS(0.001)KPGAVS(0.907)T(0.092)PVKHADDHTPK</t>
  </si>
  <si>
    <t>UID101</t>
  </si>
  <si>
    <t>Casein kinase II substrate motif;PKA kinase substrate motif;PKC kinase substrate motif;Pyruvate dehydrogenase kinase substrate motif</t>
  </si>
  <si>
    <t>605;621;617;617;617</t>
  </si>
  <si>
    <t>WRFRGLRSSKRNLRKSREDLSAQPVQTKFPA</t>
  </si>
  <si>
    <t>KS(1)REDLSAQPVQTK</t>
  </si>
  <si>
    <t>UID102</t>
  </si>
  <si>
    <t>Casein kinase I substrate motif;Casein kinase II substrate motif;G protein-coupled receptor kinase 1 substrate motif;GSK3 kinase substrate motif;MAPKAPK2 kinase substrate motif;PKA kinase substrate motif;PKC kinase substrate motif</t>
  </si>
  <si>
    <t>163;179;175;175;175;175</t>
  </si>
  <si>
    <t>SASRERSLSPRSDRRSVASSQPAKPTKVTLV</t>
  </si>
  <si>
    <t>S(1)VASSQPAKPTK</t>
  </si>
  <si>
    <t>UID106</t>
  </si>
  <si>
    <t>Kanadaptin</t>
  </si>
  <si>
    <t>28;82;28</t>
  </si>
  <si>
    <t>A0A087X0M4</t>
  </si>
  <si>
    <t>SLC4A1AP</t>
  </si>
  <si>
    <t>SQDLSGDFKKPALPVSPAARSKAPASSSSNP</t>
  </si>
  <si>
    <t>KPALPVS(1)PAAR</t>
  </si>
  <si>
    <t>UID108</t>
  </si>
  <si>
    <t>b-Adrenergic Receptor kinase substrate motif;BARD1 BRCT domain binding motif;Casein kinase II substrate motif</t>
  </si>
  <si>
    <t>258;312;82;74</t>
  </si>
  <si>
    <t>KQQQILLEKKMLGEDSDEEEEMDTSERKINA</t>
  </si>
  <si>
    <t>KMLGEDS(1)DEEEEMDTSER</t>
  </si>
  <si>
    <t>UID109</t>
  </si>
  <si>
    <t>CST</t>
  </si>
  <si>
    <t>1814;1789;1814;1814</t>
  </si>
  <si>
    <t>A0A087X0P0</t>
  </si>
  <si>
    <t>Kinesin-like protein;Centromere-associated protein E</t>
  </si>
  <si>
    <t>CENPE</t>
  </si>
  <si>
    <t>EKTDKLSNMQKDLENSNAKLQEKIQELKANE</t>
  </si>
  <si>
    <t>DLENS(1)NAKLQEK</t>
  </si>
  <si>
    <t>UID110</t>
  </si>
  <si>
    <t>Krueppel-like factor 13</t>
  </si>
  <si>
    <t>b-Adrenergic Receptor kinase substrate motif;Casein kinase I substrate motif;Cdc2 kinase substrate motif;CDK kinase substrate motif;CDK1,2,4,6 kinase substrate motif;ERK1,2 kinase substrate motif;GSK-3, ERK1, ERK2, CDK5 substrate motif;WW domain binding motif</t>
  </si>
  <si>
    <t>160;162</t>
  </si>
  <si>
    <t>A0A087X1K6</t>
  </si>
  <si>
    <t>KLF13</t>
  </si>
  <si>
    <t>LRQRVRRGRSRADLESPQRKHKCHYAGCEKV</t>
  </si>
  <si>
    <t>ADLES(1)PQRK</t>
  </si>
  <si>
    <t>UID113</t>
  </si>
  <si>
    <t>WD repeat-containing protein 20</t>
  </si>
  <si>
    <t>14-3-3 domain binding motif;Calmodulin-dependent protein kinase II alpha substrate motif;Calmodulin-dependent protein kinase II substrate motif;Calmodulin-dependent protein kinase IV substrate motif;Chk1 kinase substrate motif;G protein-coupled receptor kinase 1 substrate motif;GSK3 kinase substrate motif;Phosphorylase kinase substrate motif;PKA kinase substrate motif;PKC kinase substrate motif</t>
  </si>
  <si>
    <t>465;364;373;373;434;434;465</t>
  </si>
  <si>
    <t>A0A088AWN2</t>
  </si>
  <si>
    <t>WDR20</t>
  </si>
  <si>
    <t>TTPGNSVPPPLPRSNSLPHSAVSNAGSKSSV</t>
  </si>
  <si>
    <t>S(0.001)NS(0.999)LPHSAVSNAGSK</t>
  </si>
  <si>
    <t>UID119</t>
  </si>
  <si>
    <t>Scavenger receptor class F member 2</t>
  </si>
  <si>
    <t>14-3-3 domain binding motif;Calmodulin-dependent protein kinase II substrate motif;DNA dependent Protein kinase substrate motif;ERK1,2 kinase substrate motif;G protein-coupled receptor kinase 1 substrate motif;GSK-3, ERK1, ERK2, CDK5 substrate motif;PKA kinase substrate motif;PKC kinase substrate motif;WW domain binding motif</t>
  </si>
  <si>
    <t>687;682;687</t>
  </si>
  <si>
    <t>A0A096LNX8</t>
  </si>
  <si>
    <t>SCARF2</t>
  </si>
  <si>
    <t>WIHGKHSAAAAGRAPSPPPPGSEAAPSPSKR</t>
  </si>
  <si>
    <t>APS(1)PPPPGSEAAPSPSKR</t>
  </si>
  <si>
    <t>UID123</t>
  </si>
  <si>
    <t>Casein kinase I substrate motif;Casein kinase II substrate motif;ERK1,2 kinase substrate motif;Growth associated histone HI kinase substrate motif;GSK-3, ERK1, ERK2, CDK5 substrate motif;PKA kinase substrate motif;PKC kinase substrate motif;WW domain binding motif</t>
  </si>
  <si>
    <t>718;713;718</t>
  </si>
  <si>
    <t>KRTPSDKSAHTVEHGSPRTRDPTPRPPGLPE</t>
  </si>
  <si>
    <t>SAHTVEHGS(1)PR</t>
  </si>
  <si>
    <t>UID126</t>
  </si>
  <si>
    <t>Uncharacterized protein FLJ45252</t>
  </si>
  <si>
    <t>217;249;93</t>
  </si>
  <si>
    <t>A0A096LP25</t>
  </si>
  <si>
    <t>AAK1</t>
  </si>
  <si>
    <t>PGKLGGAVPFAPPEVSPEQAKTVQGGRKNQF</t>
  </si>
  <si>
    <t>LGGAVPFAPPEVS(1)PEQAK</t>
  </si>
  <si>
    <t>UID128</t>
  </si>
  <si>
    <t>Casein kinase II substrate motif;ERK1,2 kinase substrate motif;G protein-coupled receptor kinase 1 substrate motif;GSK-3, ERK1, ERK2, CDK5 substrate motif;PKA kinase substrate motif;WW domain binding motif</t>
  </si>
  <si>
    <t>498;498;498;498;490;498;442;443;474;498;498;410;498;474</t>
  </si>
  <si>
    <t>Q641Q2-2</t>
  </si>
  <si>
    <t>WASH complex subunit FAM21C;WASH complex subunit FAM21A</t>
  </si>
  <si>
    <t>FAM21C;FAM21A</t>
  </si>
  <si>
    <t>FGDEEGDLFKEKAVASPEATVSQTDENKARA</t>
  </si>
  <si>
    <t>AVAS(1)PEATVSQTDENK</t>
  </si>
  <si>
    <t>UID133</t>
  </si>
  <si>
    <t>14-3-3 domain binding motif;BARD1 BRCT domain binding motif;Calmodulin-dependent protein kinase II substrate motif;Casein kinase II substrate motif;DNA dependent Protein kinase substrate motif;PKA kinase substrate motif;PKC kinase substrate motif;ZIP kinase substrate motif</t>
  </si>
  <si>
    <t>333;333;333;333;325;333;277;278;333;333;245;333</t>
  </si>
  <si>
    <t>KPRKTLKEKKERRTPSDDEEDNLFAPPKLTD</t>
  </si>
  <si>
    <t>ERRT(1)PS(1)DDEEDNLFAPPK</t>
  </si>
  <si>
    <t>UID134</t>
  </si>
  <si>
    <t>BARD1 BRCT domain binding motif;Casein kinase II substrate motif</t>
  </si>
  <si>
    <t>728;728;728;728;718;726;670;671;728;728;640;728</t>
  </si>
  <si>
    <t>TKKKETVSEAPPLLFSDEEEKEAQLGVKSVD</t>
  </si>
  <si>
    <t>ETVSEAPPLLFS(1)DEEEKEAQLGVK</t>
  </si>
  <si>
    <t>UID135</t>
  </si>
  <si>
    <t>1075;1075;1054;1013;1044;1052;996;997;979;42;1054;1075;987;1013;979</t>
  </si>
  <si>
    <t>WASH complex subunit FAM21C;Putative WASH complex subunit FAM21;WASH complex subunit FAM21A</t>
  </si>
  <si>
    <t>FAM21C;FAM21D;FAM21A</t>
  </si>
  <si>
    <t>SVPRGPIAQWADGAISPNGHRPQLRAASGED</t>
  </si>
  <si>
    <t>GPIAQWADGAIS(1)PNGHRPQLR</t>
  </si>
  <si>
    <t>UID136</t>
  </si>
  <si>
    <t>PKA kinase substrate motif;PKC kinase substrate motif</t>
  </si>
  <si>
    <t>996;996;975;934;965;973;917;918;900;975;996;908;934;900</t>
  </si>
  <si>
    <t>PVLPELAFPSSEHRRSHGLESVPVLPGSGEA</t>
  </si>
  <si>
    <t>S(0.999)HGLES(0.001)VPVLPGSGEAGVSFDLPAQADTLHSANK</t>
  </si>
  <si>
    <t>UID139</t>
  </si>
  <si>
    <t>CLK4-associating serine/arginine rich protein</t>
  </si>
  <si>
    <t>547;547;547;547;485</t>
  </si>
  <si>
    <t>A0A0A0MQS2</t>
  </si>
  <si>
    <t>CLASRP</t>
  </si>
  <si>
    <t>PSPSPAREKLTRPAASPAVGEKLKKTEPAAG</t>
  </si>
  <si>
    <t>PAAS(1)PAVGEK</t>
  </si>
  <si>
    <t>UID142</t>
  </si>
  <si>
    <t>BARD1 BRCT domain binding motif;Casein kinase II substrate motif;G protein-coupled receptor kinase 1 substrate motif;MAPKAPK2 kinase substrate motif</t>
  </si>
  <si>
    <t>335;335;335;335;273</t>
  </si>
  <si>
    <t>PGREEKITFITSFGGSDEEAAAAAAAAAASG</t>
  </si>
  <si>
    <t>ITFITSFGGS(1)DEEAAAAAAAAAASGVTTGKPPAPPQPGGPAPGR</t>
  </si>
  <si>
    <t>UID143</t>
  </si>
  <si>
    <t>Selenocysteine lyase</t>
  </si>
  <si>
    <t>137;129;129;117</t>
  </si>
  <si>
    <t>A0A0A0MQU4</t>
  </si>
  <si>
    <t>SCLY</t>
  </si>
  <si>
    <t>FHANQTSKGHTGGHHSPVKGAKPHFITSSVE</t>
  </si>
  <si>
    <t>GHTGGHHS(1)PVK</t>
  </si>
  <si>
    <t>UID145</t>
  </si>
  <si>
    <t>Semaphorin-6A</t>
  </si>
  <si>
    <t>14-3-3 domain binding motif;Calmodulin-dependent protein kinase II alpha substrate motif;Calmodulin-dependent protein kinase II substrate motif;Calmodulin-dependent protein kinase IV substrate motif;Chk1 kinase substrate motif;CLK1 kinase substrate motif;MAPKAPK2 kinase substrate motif;PKA kinase substrate motif;PKC kinase substrate motif</t>
  </si>
  <si>
    <t>969;952;969;331;379;467</t>
  </si>
  <si>
    <t>A0A0A0MQU6</t>
  </si>
  <si>
    <t>SEMA6A</t>
  </si>
  <si>
    <t>NNTNSSNSSHLSRNQSFGRGDNPPPAPQRVD</t>
  </si>
  <si>
    <t>NQS(1)FGRGDNPPPAPQR</t>
  </si>
  <si>
    <t>UID147</t>
  </si>
  <si>
    <t>14-3-3 domain binding motif;Aurora-A kinase substrate motif;Calmodulin-dependent protein kinase II substrate motif;Casein kinase II substrate motif;MAPKAPK2 kinase substrate motif;PAK2 kinase substrate motif;PKA kinase substrate motif;PKC epsilon kinase substrate motif;PKC kinase substrate motif</t>
  </si>
  <si>
    <t>715;698;715;77;125;213</t>
  </si>
  <si>
    <t>VVQRKEKELTHSRRGSMSSVTKLSGLFGDTQ</t>
  </si>
  <si>
    <t>RGS(1)MS(0.854)S(0.146)VT(0.001)K</t>
  </si>
  <si>
    <t>UID148</t>
  </si>
  <si>
    <t>Myelin expression factor 2</t>
  </si>
  <si>
    <t>b-Adrenergic Receptor kinase substrate motif;ERK1,2 kinase substrate motif;GSK-3, ERK1, ERK2, CDK5 substrate motif;WW domain binding motif</t>
  </si>
  <si>
    <t>17;17;17;17;17;17</t>
  </si>
  <si>
    <t>Q9P2K5</t>
  </si>
  <si>
    <t>MYEF2</t>
  </si>
  <si>
    <t>ADANKAEVPGATGGDSPHLQPAEPPGEPRRE</t>
  </si>
  <si>
    <t>ADANKAEVPGATGGDS(1)PHLQPAEPPGEPR</t>
  </si>
  <si>
    <t>UID151</t>
  </si>
  <si>
    <t>CCDC14</t>
  </si>
  <si>
    <t>Coiled-coil domain-containing protein 14</t>
  </si>
  <si>
    <t>Calmodulin-dependent protein kinase II substrate motif;Chk1 kinase substrate motif;ERK1,2 kinase substrate motif;GSK-3, ERK1, ERK2, CDK5 substrate motif;MAPKAPK2 kinase substrate motif;PAK2 kinase substrate motif;PKA kinase substrate motif;PKC kinase substrate motif;WW domain binding motif</t>
  </si>
  <si>
    <t>709;750;598;638;757;798;639;296</t>
  </si>
  <si>
    <t>A0A0A0MR27</t>
  </si>
  <si>
    <t>ARSTPEKKSPLSKRLSPQPQIRAATTQLVSN</t>
  </si>
  <si>
    <t>RLS(1)PQPQIR</t>
  </si>
  <si>
    <t>UID153</t>
  </si>
  <si>
    <t>Pumilio homolog 2</t>
  </si>
  <si>
    <t>80;80;136;27;136;136;136</t>
  </si>
  <si>
    <t>A0A0A0MR59</t>
  </si>
  <si>
    <t>PUM2</t>
  </si>
  <si>
    <t>AETDGPEKGDQKGKASPFEEDQNRDLKQGDD</t>
  </si>
  <si>
    <t>GKAS(1)PFEEDQNRDLK</t>
  </si>
  <si>
    <t>UID154</t>
  </si>
  <si>
    <t>GPALPP motifs-containing protein 1</t>
  </si>
  <si>
    <t>b-Adrenergic Receptor kinase substrate motif;Cdc2 kinase substrate motif;CDK kinase substrate motif;CDK1,2,4,6 kinase substrate motif;ERK1,2 kinase substrate motif;G protein-coupled receptor kinase 1 substrate motif;GSK-3, ERK1, ERK2, CDK5 substrate motif;PKA kinase substrate motif;WW domain binding motif</t>
  </si>
  <si>
    <t>103;105;105</t>
  </si>
  <si>
    <t>A0A0A0MRI1</t>
  </si>
  <si>
    <t>GPALPP1</t>
  </si>
  <si>
    <t>FFGPALPPGFKKQDDSPPRPIIGPALPPGFI</t>
  </si>
  <si>
    <t>QDDS(1)PPRPIIGPALPPGFIK</t>
  </si>
  <si>
    <t>UID162</t>
  </si>
  <si>
    <t>Actin-binding LIM protein 1</t>
  </si>
  <si>
    <t>14-3-3 domain binding motif;Calmodulin-dependent protein kinase I substrate motif;Calmodulin-dependent protein kinase II alpha substrate motif;Calmodulin-dependent protein kinase II substrate motif;Calmodulin-dependent protein kinase IV substrate motif;Chk1 kinase substrate motif;PKA kinase substrate motif;PKC kinase substrate motif</t>
  </si>
  <si>
    <t>646;674;646;676;706;329;329;355;383</t>
  </si>
  <si>
    <t>F8W8M4</t>
  </si>
  <si>
    <t>ABLIM1</t>
  </si>
  <si>
    <t>LPDGHMPAMRMDRGVSMPNMLEPKIFPYEML</t>
  </si>
  <si>
    <t>GVS(1)MPNMLEPK</t>
  </si>
  <si>
    <t>UID164</t>
  </si>
  <si>
    <t>Nucleolar and coiled-body phosphoprotein 1</t>
  </si>
  <si>
    <t>BARD1 BRCT domain binding motif;Casein kinase II substrate motif;G protein-coupled receptor kinase 1 substrate motif;PKA kinase substrate motif;PKC kinase substrate motif</t>
  </si>
  <si>
    <t>572;563;573;564</t>
  </si>
  <si>
    <t>Q14978-3</t>
  </si>
  <si>
    <t>NOLC1</t>
  </si>
  <si>
    <t>GTSALTAQNGKAAKNSEEEEEEKKKAAVVVS</t>
  </si>
  <si>
    <t>NS(1)EEEEEEKKK</t>
  </si>
  <si>
    <t>UID169</t>
  </si>
  <si>
    <t>14-3-3 domain binding motif;Calmodulin-dependent protein kinase II substrate motif;Cdc2 kinase substrate motif;CDK kinase substrate motif;CDK1,2,4,6 kinase substrate motif;CLK1 kinase substrate motif;ERK1,2 kinase substrate motif;Growth associated histone HI kinase substrate motif;GSK-3, ERK1, ERK2, CDK5 substrate motif;MDC1 BRCT domain binding motif;PKA kinase substrate motif;PKC kinase substrate motif;Plk1 PBD domain binding motif;WW domain binding motif</t>
  </si>
  <si>
    <t>632;623;633;624</t>
  </si>
  <si>
    <t>PNTFPKRKKGEKRASSPFRRVREEEIEVDSR</t>
  </si>
  <si>
    <t>ASS(1)PFRR</t>
  </si>
  <si>
    <t>UID170</t>
  </si>
  <si>
    <t>b-Adrenergic Receptor kinase substrate motif;G protein-coupled receptor kinase 1 substrate motif;PKA kinase substrate motif;PKC kinase substrate motif</t>
  </si>
  <si>
    <t>707;698;708;699</t>
  </si>
  <si>
    <t>RGGSISVQVNSIKFDSE______________</t>
  </si>
  <si>
    <t>GGSISVQVNSIKFDS(1)E</t>
  </si>
  <si>
    <t>UID171</t>
  </si>
  <si>
    <t>ERK1,2 kinase substrate motif;Growth associated histone HI kinase substrate motif;GSK-3, ERK1, ERK2, CDK5 substrate motif;PKA kinase substrate motif;PKC kinase substrate motif;WW domain binding motif</t>
  </si>
  <si>
    <t>547;538;548;539</t>
  </si>
  <si>
    <t>DDSSEEEEEKLKGKGSPRPQAPKANGTSALT</t>
  </si>
  <si>
    <t>GS(1)PRPQAPK</t>
  </si>
  <si>
    <t>UID172</t>
  </si>
  <si>
    <t>ERK1,2 kinase substrate motif;Growth associated histone HI kinase substrate motif;GSK-3, ERK1, ERK2, CDK5 substrate motif;WW domain binding motif</t>
  </si>
  <si>
    <t>406;397;407;398</t>
  </si>
  <si>
    <t>GTTKNSSNKPAVTTKSPAVKPAAAPKQPVGG</t>
  </si>
  <si>
    <t>S(1)PAVKPAAAPK</t>
  </si>
  <si>
    <t>UID174</t>
  </si>
  <si>
    <t>652;643;653;644</t>
  </si>
  <si>
    <t>VREEEIEVDSRVADNSFDAKRGAAGDWGERA</t>
  </si>
  <si>
    <t>VADNS(1)FDAKR</t>
  </si>
  <si>
    <t>UID175</t>
  </si>
  <si>
    <t>MAPKAPK2 kinase substrate motif;PKA kinase substrate motif;PKC kinase substrate motif</t>
  </si>
  <si>
    <t>517;508;518;509</t>
  </si>
  <si>
    <t>KPQKVAGGAAPSKPASAKKGKAESSNSSSSD</t>
  </si>
  <si>
    <t>VAGGAAPSKPAS(1)AKK</t>
  </si>
  <si>
    <t>UID176</t>
  </si>
  <si>
    <t>Probable global transcription activator SNF2L1</t>
  </si>
  <si>
    <t>Casein kinase II substrate motif;ERK1,2 kinase substrate motif;G protein-coupled receptor kinase 1 substrate motif;Growth associated histone HI kinase substrate motif;GSK-3, ERK1, ERK2, CDK5 substrate motif;MAPKAPK2 kinase substrate motif;WW domain binding motif</t>
  </si>
  <si>
    <t>116;116;116;116</t>
  </si>
  <si>
    <t>B7ZLQ5</t>
  </si>
  <si>
    <t>SMARCA1</t>
  </si>
  <si>
    <t>QTELFAHFIQPSAQKSPTSPLNMKLGRPRIK</t>
  </si>
  <si>
    <t>QTELFAHFIQPS(0.001)AQKS(0.993)PT(0.006)SPLNMK</t>
  </si>
  <si>
    <t>UID178</t>
  </si>
  <si>
    <t>ERK1,2 kinase substrate motif;GSK-3, ERK1, ERK2, CDK5 substrate motif;PKA kinase substrate motif;WW domain binding motif</t>
  </si>
  <si>
    <t>119;119;119;119</t>
  </si>
  <si>
    <t>LFAHFIQPSAQKSPTSPLNMKLGRPRIKKDE</t>
  </si>
  <si>
    <t>SPT(0.002)S(0.998)PLNMK</t>
  </si>
  <si>
    <t>UID179</t>
  </si>
  <si>
    <t>Cdc2 kinase substrate motif;CDK kinase substrate motif;CDK1,2,4,6 kinase substrate motif;ERK1,2 kinase substrate motif;G protein-coupled receptor kinase 1 substrate motif;GSK-3, ERK1, ERK2, CDK5 substrate motif;WW domain binding motif</t>
  </si>
  <si>
    <t>A0A0A0MRR2</t>
  </si>
  <si>
    <t>SAMD8</t>
  </si>
  <si>
    <t>_MPARSRHRPRLHSGSPPRAPPPPLEALHSG</t>
  </si>
  <si>
    <t>LHS(0.006)GS(0.994)PPR</t>
  </si>
  <si>
    <t>UID180</t>
  </si>
  <si>
    <t>Abl interactor 1</t>
  </si>
  <si>
    <t>225;220;220;225;225;220;225;225;220;225;225;225;242;161</t>
  </si>
  <si>
    <t>B6VEX4</t>
  </si>
  <si>
    <t>ABI1</t>
  </si>
  <si>
    <t>PNDYMTSPARLGSQHSPGRTASLNQRPRTHS</t>
  </si>
  <si>
    <t>LGSQHS(1)PGR</t>
  </si>
  <si>
    <t>UID181</t>
  </si>
  <si>
    <t>ERK1;ERK2</t>
  </si>
  <si>
    <t>Serine/threonine-protein kinase Nek10</t>
  </si>
  <si>
    <t>Casein kinase II substrate motif;MAPKAPK2 kinase substrate motif;PKA kinase substrate motif;PKC kinase substrate motif</t>
  </si>
  <si>
    <t>155;164;164;164;852</t>
  </si>
  <si>
    <t>A0A0A0MRY8</t>
  </si>
  <si>
    <t>NEK10</t>
  </si>
  <si>
    <t>TFEKASLSSSSSGAASLKSELSESADLPPEG</t>
  </si>
  <si>
    <t>ASLSSS(0.008)S(0.008)S(0.008)GAAS(0.976)LK</t>
  </si>
  <si>
    <t>UID183</t>
  </si>
  <si>
    <t>TNFAIP3-interacting protein 1</t>
  </si>
  <si>
    <t>14-3-3 domain binding motif;Calmodulin-dependent protein kinase II substrate motif;ERK1,2 kinase substrate motif;Growth associated histone HI kinase substrate motif;GSK-3, ERK1, ERK2, CDK5 substrate motif;PKA kinase substrate motif;PKC kinase substrate motif;WW domain binding motif</t>
  </si>
  <si>
    <t>213;213;266;266;266;266;266;266;213;266;266</t>
  </si>
  <si>
    <t>E7EW15</t>
  </si>
  <si>
    <t>TNIP1</t>
  </si>
  <si>
    <t>LMSNGNKEGASGRPGSPKMEGTGKKAVAGQQ</t>
  </si>
  <si>
    <t>EGASGRPGS(1)PK</t>
  </si>
  <si>
    <t>UID184</t>
  </si>
  <si>
    <t>Helicase SRCAP</t>
  </si>
  <si>
    <t>DNA dependent Protein kinase substrate motif;ERK1,2 kinase substrate motif;G protein-coupled receptor kinase 1 substrate motif;Growth associated histone HI kinase substrate motif;GSK3 kinase substrate motif;GSK-3, ERK1, ERK2, CDK5 substrate motif;PKA kinase substrate motif;PKC kinase substrate motif;WW domain binding motif</t>
  </si>
  <si>
    <t>2757;2839;2858;2954;3016</t>
  </si>
  <si>
    <t>A0A0A0MS59</t>
  </si>
  <si>
    <t>SRCAP</t>
  </si>
  <si>
    <t>SPPKRKRGRPPKNPPSPRPSQLPVLDRDSTS</t>
  </si>
  <si>
    <t>NPPS(0.994)PRPS(0.006)QLPVLDR</t>
  </si>
  <si>
    <t>UID186</t>
  </si>
  <si>
    <t>Casein kinase II substrate motif;ERK1,2 kinase substrate motif;G protein-coupled receptor kinase 1 substrate motif;Growth associated histone HI kinase substrate motif;GSK-3, ERK1, ERK2, CDK5 substrate motif;PKA kinase substrate motif;PKC kinase substrate motif;Pyruvate dehydrogenase kinase substrate motif;WW domain binding motif</t>
  </si>
  <si>
    <t>2610;2692;2711;2807;2869</t>
  </si>
  <si>
    <t>PAVKRRRGRPPKKNRSPADAGRGVDEAPSST</t>
  </si>
  <si>
    <t>NRS(1)PADAGR</t>
  </si>
  <si>
    <t>UID187</t>
  </si>
  <si>
    <t>Multidrug resistance-associated protein 1</t>
  </si>
  <si>
    <t>614;839;930;940;930;871;874;871;874;815;815</t>
  </si>
  <si>
    <t>A0A0A0MS99</t>
  </si>
  <si>
    <t>ABCC1</t>
  </si>
  <si>
    <t>SSSSSYSGDISRHHNSTAELQKAEAKKEETW</t>
  </si>
  <si>
    <t>HHNS(0.986)T(0.014)AELQK</t>
  </si>
  <si>
    <t>UID189</t>
  </si>
  <si>
    <t>RPA-interacting protein</t>
  </si>
  <si>
    <t>Cdc2 kinase substrate motif;CDK kinase substrate motif;CDK1,2,4,6 kinase substrate motif;ERK1,2 kinase substrate motif;G protein-coupled receptor kinase 1 substrate motif;Growth associated histone HI kinase substrate motif;GSK3 kinase substrate motif;GSK-3, ERK1, ERK2, CDK5 substrate motif;PKA kinase substrate motif;PKC kinase substrate motif;WW domain binding motif</t>
  </si>
  <si>
    <t>7;7;7;7;7;7;7;7;7;7;7;7;7</t>
  </si>
  <si>
    <t>A0A0A0MSE7</t>
  </si>
  <si>
    <t>RPAIN</t>
  </si>
  <si>
    <t>_________MAESLRSPRRSLYKLVGSPPWK</t>
  </si>
  <si>
    <t>AESLRS(1)PR</t>
  </si>
  <si>
    <t>UID190</t>
  </si>
  <si>
    <t>WAS/WASL-interacting protein family member 3</t>
  </si>
  <si>
    <t>Casein kinase II substrate motif;ERK1,2 kinase substrate motif;Growth associated histone HI kinase substrate motif;GSK-3, ERK1, ERK2, CDK5 substrate motif;WW domain binding motif</t>
  </si>
  <si>
    <t>383;383</t>
  </si>
  <si>
    <t>A0A0A0MSG0</t>
  </si>
  <si>
    <t>WIPF3</t>
  </si>
  <si>
    <t>AGGGKLNPPPAPPARSPTTELSSKSQQATAW</t>
  </si>
  <si>
    <t>LNPPPAPPARS(0.97)PT(0.023)T(0.007)ELSSK</t>
  </si>
  <si>
    <t>UID192</t>
  </si>
  <si>
    <t>149;149</t>
  </si>
  <si>
    <t>RLPNKTISGPLIPPASPRLGNTSEAHGAART</t>
  </si>
  <si>
    <t>TISGPLIPPAS(1)PR</t>
  </si>
  <si>
    <t>UID193</t>
  </si>
  <si>
    <t>Vacuolar fusion protein MON1 homolog A</t>
  </si>
  <si>
    <t>14-3-3 domain binding motif;b-Adrenergic Receptor kinase substrate motif;Calmodulin-dependent protein kinase II substrate motif;Calmodulin-dependent protein kinase IV substrate motif;Casein kinase II substrate motif;Chk1 kinase substrate motif;ERK1,2 kinase substrate motif;GSK-3, ERK1, ERK2, CDK5 substrate motif;PKA kinase substrate motif;PKC kinase substrate motif;WW domain binding motif</t>
  </si>
  <si>
    <t>39;31;128</t>
  </si>
  <si>
    <t>A0A0A0MSQ9</t>
  </si>
  <si>
    <t>MON1A</t>
  </si>
  <si>
    <t>GTLTPSDGQSMERAESPTPGMAQGMEPGAGQ</t>
  </si>
  <si>
    <t>AES(0.988)PT(0.012)PGMAQGMEPGAGQEGAMFVHAR</t>
  </si>
  <si>
    <t>UID194</t>
  </si>
  <si>
    <t>Protein SCAF8</t>
  </si>
  <si>
    <t>695;617;683</t>
  </si>
  <si>
    <t>A0A0A0MT33</t>
  </si>
  <si>
    <t>SCAF8</t>
  </si>
  <si>
    <t>VKSSEPVKETVQTTQSPTPVEKETVVTTQAE</t>
  </si>
  <si>
    <t>SSEPVKETVQTTQS(1)PTPVEK</t>
  </si>
  <si>
    <t>UID196</t>
  </si>
  <si>
    <t>14-3-3 domain binding motif;Akt kinase substrate motif;b-Adrenergic Receptor kinase substrate motif;Calmodulin-dependent protein kinase II substrate motif;ERK1,2 kinase substrate motif;G protein-coupled receptor kinase 1 substrate motif;GSK-3, ERK1, ERK2, CDK5 substrate motif;MAPKAPK1 kinase substrate motif;PKA kinase substrate motif;PKC kinase substrate motif;WW domain binding motif</t>
  </si>
  <si>
    <t>1004;979;969</t>
  </si>
  <si>
    <t>A0A0A0MT60</t>
  </si>
  <si>
    <t>Peptidyl-prolyl cis-trans isomerase;FK506-binding protein 15</t>
  </si>
  <si>
    <t>FKBP15</t>
  </si>
  <si>
    <t>SSGQPQAPLNRERPESPMVPSEQVVEEAVPL</t>
  </si>
  <si>
    <t>ERPES(0.999)PMVPS(0.001)EQVVEEAVPLPPQALTTSQDGHR</t>
  </si>
  <si>
    <t>UID197</t>
  </si>
  <si>
    <t>b-Adrenergic Receptor kinase substrate motif;Casein kinase II substrate motif;ERK1,2 kinase substrate motif;G protein-coupled receptor kinase 1 substrate motif;GSK-3, ERK1, ERK2, CDK5 substrate motif;WW domain binding motif</t>
  </si>
  <si>
    <t>1139;1114;1104</t>
  </si>
  <si>
    <t>TSDPEEGDPLALGPESPGEPQPPQLKKDDVT</t>
  </si>
  <si>
    <t>LSLTSDPEEGDPLALGPES(1)PGEPQPPQLK</t>
  </si>
  <si>
    <t>UID198</t>
  </si>
  <si>
    <t>E3 ubiquitin-protein ligase RNF213</t>
  </si>
  <si>
    <t>Casein kinase I substrate motif;Casein kinase II substrate motif;G protein-coupled receptor kinase 1 substrate motif</t>
  </si>
  <si>
    <t>1258;1307;1258;1307</t>
  </si>
  <si>
    <t>A0A0A0MTR7</t>
  </si>
  <si>
    <t>RNF213</t>
  </si>
  <si>
    <t>PLSEPKEDQEAAELLSEPEEESERHILELEE</t>
  </si>
  <si>
    <t>EAAEPLSEPKEDQEAAELLS(1)EPEEESER</t>
  </si>
  <si>
    <t>UID202</t>
  </si>
  <si>
    <t>Sterol regulatory element-binding protein cleavage-activating protein</t>
  </si>
  <si>
    <t>477;458;477;851</t>
  </si>
  <si>
    <t>A0A0A0MTG6</t>
  </si>
  <si>
    <t>SCAP</t>
  </si>
  <si>
    <t>RLSDGGKAGPEEPGDSPPLRHRPRGPPPPSL</t>
  </si>
  <si>
    <t>AGPEEPGDS(1)PPLR</t>
  </si>
  <si>
    <t>UID204</t>
  </si>
  <si>
    <t>S-phase kinase-associated protein 2</t>
  </si>
  <si>
    <t>b-Adrenergic Receptor kinase substrate motif;Cdc2 kinase substrate motif;CDK kinase substrate motif;CDK1,2,4,6 kinase substrate motif;ERK1,2 kinase substrate motif;GSK-3, ERK1, ERK2, CDK5 substrate motif;WW domain binding motif</t>
  </si>
  <si>
    <t>64;75;64;64;64;64</t>
  </si>
  <si>
    <t>D6R9R7</t>
  </si>
  <si>
    <t>SKP2</t>
  </si>
  <si>
    <t>ENIPQELLSNLGHPESPPRKRLKSKGSDKDF</t>
  </si>
  <si>
    <t>EEPDSENIPQELLS(0.001)NLGHPES(0.999)PPR</t>
  </si>
  <si>
    <t>UID207</t>
  </si>
  <si>
    <t>CDK2;Pim1</t>
  </si>
  <si>
    <t>Protein FAM65A</t>
  </si>
  <si>
    <t>Casein kinase II substrate motif;ERK1,2 kinase substrate motif;G protein-coupled receptor kinase 1 substrate motif;GSK-3, ERK1, ERK2, CDK5 substrate motif;Pyruvate dehydrogenase kinase substrate motif;WW domain binding motif</t>
  </si>
  <si>
    <t>367;347;351;361;367;347;310</t>
  </si>
  <si>
    <t>A0A0A0MTL6</t>
  </si>
  <si>
    <t>FAM65A</t>
  </si>
  <si>
    <t>NKASTVTKRFSTYSQSPPDTPSLREQAFYNM</t>
  </si>
  <si>
    <t>FSTYSQS(1)PPDTPSLR</t>
  </si>
  <si>
    <t>UID208</t>
  </si>
  <si>
    <t>ERK1,2 kinase substrate motif;GSK-3, ERK1, ERK2, CDK5 substrate motif;PKA kinase substrate motif;PKC kinase substrate motif;WW domain binding motif</t>
  </si>
  <si>
    <t>417;397;401;411;417;397;360</t>
  </si>
  <si>
    <t>SDDSSSPQLSGTARHSPAPRPLVQQPEPLPI</t>
  </si>
  <si>
    <t>HS(1)PAPRPLVQQPEPLPIQVAFR</t>
  </si>
  <si>
    <t>UID209</t>
  </si>
  <si>
    <t>Condensin-2 complex subunit H2</t>
  </si>
  <si>
    <t>Casein kinase I substrate motif;ERK1,2 kinase substrate motif;G protein-coupled receptor kinase 1 substrate motif;Growth associated histone HI kinase substrate motif;GSK3 kinase substrate motif;GSK-3, ERK1, ERK2, CDK5 substrate motif;PKA kinase substrate motif;WW domain binding motif</t>
  </si>
  <si>
    <t>284;284;284;262;250</t>
  </si>
  <si>
    <t>A0A0A6YYG7</t>
  </si>
  <si>
    <t>NCAPH2</t>
  </si>
  <si>
    <t>EASAPKAALEPKESRSPQQSAALPRRYMLRE</t>
  </si>
  <si>
    <t>S(1)PQQSAALPR</t>
  </si>
  <si>
    <t>UID218</t>
  </si>
  <si>
    <t>208;208;208;186;174;208</t>
  </si>
  <si>
    <t>MLEPEGMSPMEPAGVSPMPGTQKDTGRTEEQ</t>
  </si>
  <si>
    <t>GAFMLEPEGMSPMEPAGVS(0.998)PMPGT(0.002)QK</t>
  </si>
  <si>
    <t>UID219</t>
  </si>
  <si>
    <t>Suppressor of SWI4 1 homolog</t>
  </si>
  <si>
    <t>BARD1 BRCT domain binding motif;Casein kinase II substrate motif;G protein-coupled receptor kinase 1 substrate motif</t>
  </si>
  <si>
    <t>359;359;359;359;359;306;119</t>
  </si>
  <si>
    <t>A0A0A6YYI3</t>
  </si>
  <si>
    <t>PPAN-P2RY11;PPAN</t>
  </si>
  <si>
    <t>RKKSLEGMKKARVGGSDEEASGIPSRTASLE</t>
  </si>
  <si>
    <t>VGGS(1)DEEASGIPSR</t>
  </si>
  <si>
    <t>UID223</t>
  </si>
  <si>
    <t>Putative RNA-binding protein Luc7-like 2</t>
  </si>
  <si>
    <t>Casein kinase I substrate motif</t>
  </si>
  <si>
    <t>413;413;344;346;347</t>
  </si>
  <si>
    <t>Q9Y383</t>
  </si>
  <si>
    <t>UPF0562 protein C7orf55;Putative RNA-binding protein Luc7-like 2</t>
  </si>
  <si>
    <t>LUC7L2;C7orf55</t>
  </si>
  <si>
    <t>KRRSSKERFRDQDLASCDRDRSSRDRSPRDR</t>
  </si>
  <si>
    <t>FRDQDLAS(1)CDRDR</t>
  </si>
  <si>
    <t>UID225</t>
  </si>
  <si>
    <t>Mediator of RNA polymerase II transcription subunit 24</t>
  </si>
  <si>
    <t>Casein kinase II substrate motif;ERK1,2 kinase substrate motif;GSK-3, ERK1, ERK2, CDK5 substrate motif;MDC1 BRCT domain binding motif;Plk1 PBD domain binding motif;Pyruvate dehydrogenase kinase substrate motif;WW domain binding motif</t>
  </si>
  <si>
    <t>898;860;873;892;49</t>
  </si>
  <si>
    <t>A0A0B4J1W0</t>
  </si>
  <si>
    <t>MED24</t>
  </si>
  <si>
    <t>MRLLSSNEDDANILSSPTDRSMSSSLSASQL</t>
  </si>
  <si>
    <t>LLSSNEDDANILS(0.001)S(0.997)PT(0.002)DR</t>
  </si>
  <si>
    <t>UID229</t>
  </si>
  <si>
    <t>Pre-mRNA 3'-end-processing factor FIP1</t>
  </si>
  <si>
    <t>Casein kinase I substrate motif;Casein kinase II substrate motif;ERK1,2 kinase substrate motif;GSK-3, ERK1, ERK2, CDK5 substrate motif;WW domain binding motif</t>
  </si>
  <si>
    <t>259;259;244;244;221</t>
  </si>
  <si>
    <t>Q6UN15</t>
  </si>
  <si>
    <t>FIP1L1</t>
  </si>
  <si>
    <t>SEKETALPSTKAEFTSPPSLFKTGLPPSRNS;SEKETALPSTKAEFTSPPSLFKTGLPPSRRL</t>
  </si>
  <si>
    <t>AEFTS(1)PPSLFK</t>
  </si>
  <si>
    <t>UID230</t>
  </si>
  <si>
    <t>14-3-3 domain binding motif;b-Adrenergic Receptor kinase substrate motif;Calmodulin-dependent protein kinase II substrate motif;Calmodulin-dependent protein kinase IV substrate motif;ERK1,2 kinase substrate motif;GSK-3, ERK1, ERK2, CDK5 substrate motif;PKA kinase substrate motif;PKC kinase substrate motif;WW domain binding motif</t>
  </si>
  <si>
    <t>304;304;289;289</t>
  </si>
  <si>
    <t>NSSVGKWQDRYGRAESPDLRRLPGAIDVIGQ</t>
  </si>
  <si>
    <t>AES(1)PDLRR</t>
  </si>
  <si>
    <t>UID231</t>
  </si>
  <si>
    <t>Terminal uridylyltransferase 4</t>
  </si>
  <si>
    <t>Casein kinase I substrate motif;Cdc2 kinase substrate motif;CDK kinase substrate motif;CDK1,2,4,6 kinase substrate motif;ERK1,2 kinase substrate motif;Growth associated histone HI kinase substrate motif;GSK-3, ERK1, ERK2, CDK5 substrate motif;MDC1 BRCT domain binding motif;Plk1 PBD domain binding motif;WW domain binding motif</t>
  </si>
  <si>
    <t>49;49;49;49;49;49;49;49</t>
  </si>
  <si>
    <t>A0A0C4DFM7</t>
  </si>
  <si>
    <t>ZCCHC11</t>
  </si>
  <si>
    <t>LKARNDKSVKEIENSSPNRNSSKKNKQNDIC</t>
  </si>
  <si>
    <t>EIENS(0.002)S(0.998)PNR</t>
  </si>
  <si>
    <t>UID235</t>
  </si>
  <si>
    <t>Transmembrane and coiled-coil domains protein 2;Transmembrane and coiled-coil domains protein 3</t>
  </si>
  <si>
    <t>198;213;243;198;213;360;438;107;216;185</t>
  </si>
  <si>
    <t>Q9ULS5</t>
  </si>
  <si>
    <t>TMCC2;TMCC3</t>
  </si>
  <si>
    <t>NKSREFANLIRNKFGSADNIAHLKNSLEEFR;SKPREFASLIRNKFGSADNIAHLKDPLEDGP</t>
  </si>
  <si>
    <t>NKFGS(1)ADNIAHLK</t>
  </si>
  <si>
    <t>UID240</t>
  </si>
  <si>
    <t>Disks large homolog 1</t>
  </si>
  <si>
    <t>158;158;158;158;158;158;158;158;158;158;62;158;158</t>
  </si>
  <si>
    <t>Q12959-4</t>
  </si>
  <si>
    <t>DLG1</t>
  </si>
  <si>
    <t>SEIENVHGFVSHSHISPIKANPPPVLVNTDS</t>
  </si>
  <si>
    <t>NLSEIENVHGFVSHS(0.001)HIS(0.999)PIK</t>
  </si>
  <si>
    <t>UID243</t>
  </si>
  <si>
    <t>Negative elongation factor A</t>
  </si>
  <si>
    <t>Casein kinase II substrate motif;DNA dependent Protein kinase substrate motif;ERK1,2 kinase substrate motif;G protein-coupled receptor kinase 1 substrate motif;GSK-3, ERK1, ERK2, CDK5 substrate motif;WW domain binding motif</t>
  </si>
  <si>
    <t>367;374;363;100</t>
  </si>
  <si>
    <t>H0Y3X6</t>
  </si>
  <si>
    <t>NELFA</t>
  </si>
  <si>
    <t>SSREASRPPEEPSAPSPTLPAQFKQRAPMYN</t>
  </si>
  <si>
    <t>EASRPPEEPS(0.001)APS(0.991)PT(0.009)LPAQFK</t>
  </si>
  <si>
    <t>UID245</t>
  </si>
  <si>
    <t>Abl interactor 2</t>
  </si>
  <si>
    <t>227;227;221;221;221;227;227;176;165;68;93</t>
  </si>
  <si>
    <t>F8WAL6</t>
  </si>
  <si>
    <t>ABI2</t>
  </si>
  <si>
    <t>DYVPSPTRNMAPSQQSPVRTASVNQRNRTYS</t>
  </si>
  <si>
    <t>NMAPSQQS(1)PVR</t>
  </si>
  <si>
    <t>UID248</t>
  </si>
  <si>
    <t>ATM kinase substrate motif;Casein kinase II substrate motif;DNA dependent Protein kinase substrate motif;G protein-coupled receptor kinase 1 substrate motif;GSK3 kinase substrate motif;MAPKAPK2 kinase substrate motif</t>
  </si>
  <si>
    <t>42;41;225;225;41</t>
  </si>
  <si>
    <t>H7BZV4</t>
  </si>
  <si>
    <t>ADP-ribosylation factor-like protein 6-interacting protein 4</t>
  </si>
  <si>
    <t>ARL6IP4</t>
  </si>
  <si>
    <t>KKSRKDTSRNCSASTSQERSKQKARRRTRSS</t>
  </si>
  <si>
    <t>NCSAST(0.002)S(0.997)QER</t>
  </si>
  <si>
    <t>UID250</t>
  </si>
  <si>
    <t>130;129;313;313;137;260;332;140;140;324</t>
  </si>
  <si>
    <t>Q66PJ3</t>
  </si>
  <si>
    <t>QVEALPGPSLDQWHRSAGEEEDGPVLTDEQK</t>
  </si>
  <si>
    <t>S(1)AGEEEDGPVLTDEQK</t>
  </si>
  <si>
    <t>UID251</t>
  </si>
  <si>
    <t>Probable ATP-dependent RNA helicase DDX46</t>
  </si>
  <si>
    <t>804;804</t>
  </si>
  <si>
    <t>A0A0C4DG89</t>
  </si>
  <si>
    <t>DDX46</t>
  </si>
  <si>
    <t>NERKKLQKAALGLQDSDDEDAAVDIDEQIES</t>
  </si>
  <si>
    <t>AALGLQDS(1)DDEDAAVDIDEQIESMFNSK</t>
  </si>
  <si>
    <t>UID253</t>
  </si>
  <si>
    <t>Chromodomain-helicase-DNA-binding protein 4</t>
  </si>
  <si>
    <t>Casein kinase II substrate motif;ERK1,2 kinase substrate motif;GSK-3, ERK1, ERK2, CDK5 substrate motif;MAPKAPK2 kinase substrate motif;WW domain binding motif</t>
  </si>
  <si>
    <t>1563;1511;1535;1560;1543;1535;1528;1522;1522;1515;1178;1552;821;1528;227;380;180;286;1527;1107;885</t>
  </si>
  <si>
    <t>Q14839-2</t>
  </si>
  <si>
    <t>CHD4</t>
  </si>
  <si>
    <t>ELAEVEENKKMSQPGSPSPKTPTPSTPGDTQ</t>
  </si>
  <si>
    <t>MSQPGS(1)PSPK</t>
  </si>
  <si>
    <t>UID257</t>
  </si>
  <si>
    <t>Casein kinase II substrate motif;DNA dependent Protein kinase substrate motif;ERK1,2 kinase substrate motif;G protein-coupled receptor kinase 1 substrate motif;Growth associated histone HI kinase substrate motif;GSK-3, ERK1, ERK2, CDK5 substrate motif;PKA kinase substrate motif;PKC kinase substrate motif;WW domain binding motif</t>
  </si>
  <si>
    <t>1565;1513;1537;1562;1545;1537;1530;1524;1524;1517;1180;1554;823;1530;229;382;182;288;1529;1109;887</t>
  </si>
  <si>
    <t>AEVEENKKMSQPGSPSPKTPTPSTPGDTQPN</t>
  </si>
  <si>
    <t>MSQPGS(0.007)PS(0.993)PK</t>
  </si>
  <si>
    <t>UID258</t>
  </si>
  <si>
    <t>Casein kinase II substrate motif;DNA dependent Protein kinase substrate motif;ERK1,2 kinase substrate motif;GSK-3, ERK1, ERK2, CDK5 substrate motif;WW domain binding motif</t>
  </si>
  <si>
    <t>515;491;515;512;495;515;508;502;502;495;158;504;508;495;508;508;508;88</t>
  </si>
  <si>
    <t>GKVQKILIWKWGQPPSPTPVPRPPDADPNTP</t>
  </si>
  <si>
    <t>WGQPPS(0.997)PT(0.003)PVPRPPDADPNTPSPK</t>
  </si>
  <si>
    <t>UID259</t>
  </si>
  <si>
    <t>CD276 antigen</t>
  </si>
  <si>
    <t>b-Adrenergic Receptor kinase substrate motif;Casein kinase II substrate motif;PKA kinase substrate motif;Pyruvate dehydrogenase kinase substrate motif</t>
  </si>
  <si>
    <t>379;525;190;307;161</t>
  </si>
  <si>
    <t>A0A0C4DGH0</t>
  </si>
  <si>
    <t>CD276</t>
  </si>
  <si>
    <t>GEGSKTALQPLKHSDSKEDDGQEIA______</t>
  </si>
  <si>
    <t>HS(0.002)DS(0.998)KEDDGQEIA</t>
  </si>
  <si>
    <t>UID260</t>
  </si>
  <si>
    <t>DNA-directed RNA polymerase III subunit RPC5</t>
  </si>
  <si>
    <t>467;467;503;503;503;503</t>
  </si>
  <si>
    <t>A0A0C4DH01</t>
  </si>
  <si>
    <t>POLR3E</t>
  </si>
  <si>
    <t>VPAVPPGVRIKEEPVSEEGEEDEEQEAEEEP</t>
  </si>
  <si>
    <t>IKEEPVS(1)EEGEEDEEQEAEEEPMDTSPSGLHSK</t>
  </si>
  <si>
    <t>UID266</t>
  </si>
  <si>
    <t>BET1-like protein</t>
  </si>
  <si>
    <t>14-3-3 domain binding motif;Calmodulin-dependent protein kinase II substrate motif;ERK1,2 kinase substrate motif;GSK-3, ERK1, ERK2, CDK5 substrate motif;PKA kinase substrate motif;PKC kinase substrate motif;WW domain binding motif</t>
  </si>
  <si>
    <t>9;9;9;9;9</t>
  </si>
  <si>
    <t>H7BXT7</t>
  </si>
  <si>
    <t>BET1L</t>
  </si>
  <si>
    <t>_______MADWARAQSPGAVEEILDRENKRM</t>
  </si>
  <si>
    <t>AQS(1)PGAVEEILDRENKR</t>
  </si>
  <si>
    <t>UID267</t>
  </si>
  <si>
    <t>ATP-dependent RNA helicase DDX3X;ATP-dependent RNA helicase DDX3Y</t>
  </si>
  <si>
    <t>593;593;594;594;594;594;594;554;579;578;561;408;407;592;589;176;126;592;593;648</t>
  </si>
  <si>
    <t>A0A2R8Y4A4</t>
  </si>
  <si>
    <t>DDX3X;DDX3Y</t>
  </si>
  <si>
    <t>HHYKGSSRGRSKSRFSGGFGARDYRQSSGAS</t>
  </si>
  <si>
    <t>FS(1)GGFGAR</t>
  </si>
  <si>
    <t>UID272</t>
  </si>
  <si>
    <t>1029;1029;1029</t>
  </si>
  <si>
    <t>Q13813-3</t>
  </si>
  <si>
    <t>Spectrin alpha chain, non-erythrocytic 1</t>
  </si>
  <si>
    <t>SPTAN1</t>
  </si>
  <si>
    <t>GFVPAAYVKKLDPAQSASRENLLEEQGSIAL</t>
  </si>
  <si>
    <t>KLDPAQS(0.883)AS(0.117)R</t>
  </si>
  <si>
    <t>UID273</t>
  </si>
  <si>
    <t>1031;1031;1031</t>
  </si>
  <si>
    <t>VPAAYVKKLDPAQSASRENLLEEQGSIALRQ</t>
  </si>
  <si>
    <t>KLDPAQSAS(1)RENLLEEQGSIALR</t>
  </si>
  <si>
    <t>UID274</t>
  </si>
  <si>
    <t>14-3-3 domain binding motif;Calmodulin-dependent protein kinase II substrate motif;MAPKAPK2 kinase substrate motif;Phosphorylase kinase substrate motif;PKA kinase substrate motif;PKC kinase substrate motif</t>
  </si>
  <si>
    <t>1197;1217;1197</t>
  </si>
  <si>
    <t>VATFNSIKELNERWRSLQQLAEERSQLLGSA</t>
  </si>
  <si>
    <t>WRS(1)LQQLAEER</t>
  </si>
  <si>
    <t>UID275</t>
  </si>
  <si>
    <t>Plakophilin-4</t>
  </si>
  <si>
    <t>14-3-3 domain binding motif;Calmodulin-dependent protein kinase II substrate motif;Casein kinase II substrate motif;ERK1,2 kinase substrate motif;GSK-3, ERK1, ERK2, CDK5 substrate motif;PKA kinase substrate motif;PKC kinase substrate motif;WW domain binding motif</t>
  </si>
  <si>
    <t>281;281;281</t>
  </si>
  <si>
    <t>A0A0D9SF60</t>
  </si>
  <si>
    <t>PKP4</t>
  </si>
  <si>
    <t>LPAARAASPYSQRPASPTAIRRIGSVTSRQT</t>
  </si>
  <si>
    <t>AASPYS(0.001)QRPAS(0.997)PT(0.003)AIR</t>
  </si>
  <si>
    <t>UID276</t>
  </si>
  <si>
    <t>Cdc2 kinase substrate motif;CDK kinase substrate motif;CDK1,2,4,6 kinase substrate motif;ERK1,2 kinase substrate motif;G protein-coupled receptor kinase 1 substrate motif;Growth associated histone HI kinase substrate motif;GSK3 kinase substrate motif;GSK-3, ERK1, ERK2, CDK5 substrate motif;MDC1 BRCT domain binding motif;PKA kinase substrate motif;PKC kinase substrate motif;Plk1 PBD domain binding motif;WW domain binding motif</t>
  </si>
  <si>
    <t>337;337;337</t>
  </si>
  <si>
    <t>QTRVASPSQGQVGSSSPKRSGMTAVPQHLGP</t>
  </si>
  <si>
    <t>VASPSQGQVGS(0.002)S(0.015)S(0.983)PKR</t>
  </si>
  <si>
    <t>UID278</t>
  </si>
  <si>
    <t>Casein kinase II substrate motif;Cdc2 kinase substrate motif;CDK kinase substrate motif;CDK1,2,4,6 kinase substrate motif;ERK1,2 kinase substrate motif;G protein-coupled receptor kinase 1 substrate motif;GSK-3, ERK1, ERK2, CDK5 substrate motif;PKA kinase substrate motif;WW domain binding motif</t>
  </si>
  <si>
    <t>A0A0D9SFE4</t>
  </si>
  <si>
    <t>DNM1</t>
  </si>
  <si>
    <t>PNRAPPGVPSRKGPASPTRPAAPRPAEAPLL</t>
  </si>
  <si>
    <t>KGPAS(0.999)PT(0.001)RPAAPR</t>
  </si>
  <si>
    <t>UID281</t>
  </si>
  <si>
    <t>Phostensin</t>
  </si>
  <si>
    <t>Casein kinase I substrate motif;Casein kinase II substrate motif;ERK1,2 kinase substrate motif;G protein-coupled receptor kinase 1 substrate motif;Growth associated histone HI kinase substrate motif;GSK-3, ERK1, ERK2, CDK5 substrate motif;PKA kinase substrate motif;PKC kinase substrate motif;WW domain binding motif</t>
  </si>
  <si>
    <t>145;145;145</t>
  </si>
  <si>
    <t>A0A0G2JHC2</t>
  </si>
  <si>
    <t>PPP1R18</t>
  </si>
  <si>
    <t>RDQSPKGRESREERLSPRETRERRLGIGGAQ</t>
  </si>
  <si>
    <t>EERLS(1)PR</t>
  </si>
  <si>
    <t>UID290</t>
  </si>
  <si>
    <t>b-Adrenergic Receptor kinase substrate motif;ERK1,2 kinase substrate motif;GSK-3, ERK1, ERK2, CDK5 substrate motif;PKA kinase substrate motif;WW domain binding motif</t>
  </si>
  <si>
    <t>368;368;43</t>
  </si>
  <si>
    <t>TQKPEPPESAEKLLESPGVEAGEGEAEKEEA</t>
  </si>
  <si>
    <t>LLES(1)PGVEAGEGEAEKEEAGAQGRPLR</t>
  </si>
  <si>
    <t>UID292</t>
  </si>
  <si>
    <t>Histone-lysine N-methyltransferase EHMT2</t>
  </si>
  <si>
    <t>Casein kinase II substrate motif;ERK1, ERK2, SAPK, CDK5 and GSK3 kinase substrate motif;ERK1,2 kinase substrate motif;Growth associated histone HI kinase substrate motif;GSK-3, ERK1, ERK2, CDK5 substrate motif;WW domain binding motif</t>
  </si>
  <si>
    <t>140;140;197;197;140;197;197;140</t>
  </si>
  <si>
    <t>A0A0G2JIS2</t>
  </si>
  <si>
    <t>EHMT2</t>
  </si>
  <si>
    <t>SCPSRAKMSMTGAGKSPPSVQSLAMRLLSMP</t>
  </si>
  <si>
    <t>S(1)PPSVQSLAMR</t>
  </si>
  <si>
    <t>UID297</t>
  </si>
  <si>
    <t>Bromodomain-containing protein 2</t>
  </si>
  <si>
    <t>298;298;251;178;298;304;304;298;298;298;304;298;41;21</t>
  </si>
  <si>
    <t>P25440-2</t>
  </si>
  <si>
    <t>BRD2</t>
  </si>
  <si>
    <t>ADTTTPTPTAILAPGSPASPPGSLEPKAARL</t>
  </si>
  <si>
    <t>KADTTTPTPTAILAPGS(0.999)PAS(0.807)PPGS(0.193)LEPK</t>
  </si>
  <si>
    <t>UID300</t>
  </si>
  <si>
    <t>Protein scribble homolog</t>
  </si>
  <si>
    <t>1348;1348;1348;1348;1267;1267;344</t>
  </si>
  <si>
    <t>A0A0G2JNZ2</t>
  </si>
  <si>
    <t>SCRIB</t>
  </si>
  <si>
    <t>PEDAPAQPPTPGPAASPEQLSFRERQKYFEL</t>
  </si>
  <si>
    <t>AFAAVPTSHPPEDAPAQPPT(0.001)PGPAAS(0.997)PEQLS(0.003)FR</t>
  </si>
  <si>
    <t>UID303</t>
  </si>
  <si>
    <t>1486;1486;1486;1486;1405;1405;506</t>
  </si>
  <si>
    <t>LRVQSPEPPAPERALSPAELRALEAEKRALW</t>
  </si>
  <si>
    <t>ALS(1)PAELR</t>
  </si>
  <si>
    <t>UID304</t>
  </si>
  <si>
    <t>939;939;939;939;858;858</t>
  </si>
  <si>
    <t>TEARHDHAVSLLTAASPTIALLLEREAGGPL</t>
  </si>
  <si>
    <t>HDHAVSLLTAAS(0.999)PT(0.001)IALLLER</t>
  </si>
  <si>
    <t>UID307</t>
  </si>
  <si>
    <t>ERK1,2 kinase substrate motif;G protein-coupled receptor kinase 1 substrate motif;GSK-3, ERK1, ERK2, CDK5 substrate motif;PKA kinase substrate motif;PKC kinase substrate motif;WW domain binding motif</t>
  </si>
  <si>
    <t>1566;1566;1485;1485;586</t>
  </si>
  <si>
    <t>VEDLGPQTSTSPGRLSPDFAEELRSLEPSPS</t>
  </si>
  <si>
    <t>LAEAPSPAPTPSPTPVEDLGPQTSTS(0.004)PGRLS(0.996)PDFAEELR</t>
  </si>
  <si>
    <t>UID310</t>
  </si>
  <si>
    <t>853;853;853;853;772;772</t>
  </si>
  <si>
    <t>ERRGGGLRLPLLPPESPGPLRQRHVACLARS</t>
  </si>
  <si>
    <t>LPLLPPES(1)PGPLR</t>
  </si>
  <si>
    <t>UID311</t>
  </si>
  <si>
    <t>14-3-3 domain binding motif;Akt kinase substrate motif;Calmodulin-dependent protein kinase II substrate motif;Casein kinase II substrate motif;ERK1,2 kinase substrate motif;G protein-coupled receptor kinase 1 substrate motif;GSK-3, ERK1, ERK2, CDK5 substrate motif;MAPKAPK1 kinase substrate motif;PKA kinase substrate motif;PKC kinase substrate motif;WW domain binding motif</t>
  </si>
  <si>
    <t>1475;1475;1475;1475;1394;1394;495</t>
  </si>
  <si>
    <t>TAKAERRHQERLRVQSPEPPAPERALSPAEL</t>
  </si>
  <si>
    <t>VQS(1)PEPPAPER</t>
  </si>
  <si>
    <t>UID312</t>
  </si>
  <si>
    <t>14-3-3 domain binding motif;Calmodulin-dependent protein kinase II substrate motif;Casein kinase II substrate motif;Phosphorylase kinase substrate motif;PKA kinase substrate motif;PKC kinase substrate motif</t>
  </si>
  <si>
    <t>1508;1508;1508;1508;1427;1427;528</t>
  </si>
  <si>
    <t>LEAEKRALWRAARMKSLEQDALRAQMVLSRS</t>
  </si>
  <si>
    <t>MKS(1)LEQDALR</t>
  </si>
  <si>
    <t>UID315</t>
  </si>
  <si>
    <t>ROCK1</t>
  </si>
  <si>
    <t>835;835;835;835;754;754;132</t>
  </si>
  <si>
    <t>ENAVTITPLRPEDDYSPRERRGGGLRLPLLP</t>
  </si>
  <si>
    <t>MVEPENAVTITPLRPEDDYS(1)PR</t>
  </si>
  <si>
    <t>UID316</t>
  </si>
  <si>
    <t>1448;1448;1448;1448;1367;1367;468</t>
  </si>
  <si>
    <t>PPWASPSPTSRQSPASPPPLGGGAPVRTAKA</t>
  </si>
  <si>
    <t>QSPAS(1)PPPLGGGAPVR</t>
  </si>
  <si>
    <t>UID318</t>
  </si>
  <si>
    <t>Casein kinase I substrate motif;ERK1,2 kinase substrate motif;G protein-coupled receptor kinase 1 substrate motif;GSK-3, ERK1, ERK2, CDK5 substrate motif;WW domain binding motif</t>
  </si>
  <si>
    <t>504;504;504;504;423;423</t>
  </si>
  <si>
    <t>EGRRSEACPCQPDSGSPLPAEEEKRLSAESG</t>
  </si>
  <si>
    <t>RSEACPCQPDSGS(1)PLPAEEEK</t>
  </si>
  <si>
    <t>UID319</t>
  </si>
  <si>
    <t>Aurora-A kinase substrate motif;G protein-coupled receptor kinase 1 substrate motif;PAK2 kinase substrate motif;Phosphorylase kinase substrate motif;PKA kinase substrate motif;PKC kinase substrate motif</t>
  </si>
  <si>
    <t>1378;1378;1378;1378;1297;1297;374</t>
  </si>
  <si>
    <t>LEVRVPQAEGPPKRVSLVGADDLRKMQEEEA</t>
  </si>
  <si>
    <t>RVS(1)LVGADDLRK</t>
  </si>
  <si>
    <t>UID320</t>
  </si>
  <si>
    <t>PHD and RING finger domain-containing protein 1</t>
  </si>
  <si>
    <t>ERK1,2 kinase substrate motif;G protein-coupled receptor kinase 1 substrate motif;GSK-3, ERK1, ERK2, CDK5 substrate motif;MDC1 BRCT domain binding motif;Plk1 PBD domain binding motif;WW domain binding motif</t>
  </si>
  <si>
    <t>1356;1356;1358;1358;1359;1359;1360;1360;1360</t>
  </si>
  <si>
    <t>E9PJ24</t>
  </si>
  <si>
    <t>PHRF1</t>
  </si>
  <si>
    <t>HLLRPDAAEKAEAPSSPDVAPAGKEDSPSAS</t>
  </si>
  <si>
    <t>AEAPS(0.007)S(0.993)PDVAPAGK</t>
  </si>
  <si>
    <t>UID324</t>
  </si>
  <si>
    <t>14-3-3 domain binding motif;AMP-activated protein kinase substrate motif;Calmodulin-dependent protein kinase II substrate motif;ERK1,2 kinase substrate motif;GSK-3, ERK1, ERK2, CDK5 substrate motif;HMGCoA Reductase kinase substrate motif;PKA kinase substrate motif;PKC epsilon kinase substrate motif;PKC kinase substrate motif;WW domain binding motif</t>
  </si>
  <si>
    <t>1198;1198;1200;1200;1201;1201;1202;1202;1202</t>
  </si>
  <si>
    <t>TRSHSPERKGAVREASPAPLAQGEPGREDLP</t>
  </si>
  <si>
    <t>EAS(1)PAPLAQGEPGREDLPTR</t>
  </si>
  <si>
    <t>UID326</t>
  </si>
  <si>
    <t>Casein kinase I substrate motif;Casein kinase II substrate motif</t>
  </si>
  <si>
    <t>911;911;913;913;914;914;915;915;915</t>
  </si>
  <si>
    <t>SAMSKLRGAVAAEGASDTEREEPTESQGLAA</t>
  </si>
  <si>
    <t>GAVAAEGAS(1)DTEREEPTESQGLAAR</t>
  </si>
  <si>
    <t>UID329</t>
  </si>
  <si>
    <t>14-3-3 domain binding motif;Calmodulin-dependent protein kinase II substrate motif;Casein kinase II substrate motif;CLK1 kinase substrate motif;DNA dependent Protein kinase substrate motif;G protein-coupled receptor kinase 1 substrate motif;GSK3 kinase substrate motif;PKA kinase substrate motif;PKC kinase substrate motif</t>
  </si>
  <si>
    <t>987;987;989;989;990;990;991;991;991</t>
  </si>
  <si>
    <t>VLQAATHRVVELRPPSRSRSTSSSRSRKKAK</t>
  </si>
  <si>
    <t>VVELRPPS(1)R</t>
  </si>
  <si>
    <t>UID333</t>
  </si>
  <si>
    <t>Tripartite motif-containing protein 2</t>
  </si>
  <si>
    <t>14-3-3 domain binding motif;Calmodulin-dependent protein kinase II substrate motif;Casein kinase II substrate motif;ERK1,2 kinase substrate motif;Growth associated histone HI kinase substrate motif;GSK-3, ERK1, ERK2, CDK5 substrate motif;MAPKAPK1 kinase substrate motif;PKA kinase substrate motif;PKC kinase substrate motif;WW domain binding motif;ZIP kinase substrate motif</t>
  </si>
  <si>
    <t>440;440;467</t>
  </si>
  <si>
    <t>A0A0J9YX34</t>
  </si>
  <si>
    <t>TRIM2</t>
  </si>
  <si>
    <t>ADVSPTTEGVKRRVKSPGSGHVKQKAVKRPA</t>
  </si>
  <si>
    <t>RVKS(1)PGSGHVK</t>
  </si>
  <si>
    <t>UID335</t>
  </si>
  <si>
    <t>428;428;455</t>
  </si>
  <si>
    <t>RGSPFKLKVIRSADVSPTTEGVKRRVKSPGS</t>
  </si>
  <si>
    <t>SADVS(0.995)PT(0.004)T(0.001)EGVK</t>
  </si>
  <si>
    <t>UID336</t>
  </si>
  <si>
    <t>DnaJ homolog subfamily B member 6</t>
  </si>
  <si>
    <t>277;277;277;228;162</t>
  </si>
  <si>
    <t>O75190</t>
  </si>
  <si>
    <t>DNAJB6</t>
  </si>
  <si>
    <t>PPRPASLLRHAPHCLSEEEGEQDRPRAPGPW</t>
  </si>
  <si>
    <t>HAPHCLS(1)EEEGEQDRPR</t>
  </si>
  <si>
    <t>UID337</t>
  </si>
  <si>
    <t>Transmembrane protein 184B</t>
  </si>
  <si>
    <t>14-3-3 domain binding motif;Calmodulin-dependent protein kinase II alpha substrate motif;Calmodulin-dependent protein kinase II substrate motif;Calmodulin-dependent protein kinase IV substrate motif;Casein kinase II substrate motif;Chk1 kinase substrate motif;G protein-coupled receptor kinase 1 substrate motif;MAPKAPK2 kinase substrate motif;Phosphorylase kinase substrate motif;PKA kinase substrate motif;PKC kinase substrate motif</t>
  </si>
  <si>
    <t>329;388</t>
  </si>
  <si>
    <t>A0A0J9YYJ3</t>
  </si>
  <si>
    <t>TMEM184B</t>
  </si>
  <si>
    <t>GPTWRGGAHGLSRSHSLSGARDNEKTLLLSS</t>
  </si>
  <si>
    <t>SHS(1)LSGAR</t>
  </si>
  <si>
    <t>UID338</t>
  </si>
  <si>
    <t>Matrin-3</t>
  </si>
  <si>
    <t>14-3-3 domain binding motif;b-Adrenergic Receptor kinase substrate motif;Calmodulin-dependent protein kinase II substrate motif;Casein kinase II substrate motif;PAK2 kinase substrate motif;PKA kinase substrate motif;PKC epsilon kinase substrate motif;PKC kinase substrate motif;Pyruvate dehydrogenase kinase substrate motif</t>
  </si>
  <si>
    <t>188;188;188;188;188</t>
  </si>
  <si>
    <t>A8MXP9</t>
  </si>
  <si>
    <t>MATR3</t>
  </si>
  <si>
    <t>VPRDDWEEKRHFRRDSFDDRGPSLNPVLDYD</t>
  </si>
  <si>
    <t>RDS(1)FDDR</t>
  </si>
  <si>
    <t>UID339</t>
  </si>
  <si>
    <t>14-3-3 domain binding motif;Akt kinase substrate motif;AMP-activated protein kinase 2 substrate motif;Calmodulin-dependent protein kinase II substrate motif;ERK1,2 kinase substrate motif;GSK-3, ERK1, ERK2, CDK5 substrate motif;MAPKAPK1 kinase substrate motif;PKA kinase substrate motif;PKC kinase substrate motif;WW domain binding motif</t>
  </si>
  <si>
    <t>598;598;598;310;260;598</t>
  </si>
  <si>
    <t>GIDLLKKDKSRKRSYSPDGKESPSDKKSKTD</t>
  </si>
  <si>
    <t>SYS(1)PDGK</t>
  </si>
  <si>
    <t>UID340</t>
  </si>
  <si>
    <t>CLN6</t>
  </si>
  <si>
    <t>Ceroid-lipofuscinosis neuronal protein 6</t>
  </si>
  <si>
    <t>31;31;31;31;31;31;31;31;31;7;63</t>
  </si>
  <si>
    <t>A0A1B0GW73</t>
  </si>
  <si>
    <t>PGAQLGASFLQARHGSVSADEAARTAPFHLD</t>
  </si>
  <si>
    <t>HGS(1)VSADEAAR</t>
  </si>
  <si>
    <t>UID342</t>
  </si>
  <si>
    <t>14-3-3 domain binding motif;Akt kinase substrate motif;Calmodulin-dependent protein kinase II substrate motif;Casein kinase II substrate motif;G protein-coupled receptor kinase 1 substrate motif;MAPKAPK1 kinase substrate motif;PKA kinase substrate motif;PKC kinase substrate motif</t>
  </si>
  <si>
    <t>A0A0U1RQE4</t>
  </si>
  <si>
    <t>RRELGGQRRARGRALSGHSAADRNERNKPEH</t>
  </si>
  <si>
    <t>ALS(1)GHSAADRNER</t>
  </si>
  <si>
    <t>UID343</t>
  </si>
  <si>
    <t>Eukaryotic translation initiation factor 4 gamma 3</t>
  </si>
  <si>
    <t>14-3-3 domain binding motif;AMP-activated protein kinase substrate motif;Calmodulin-dependent protein kinase I substrate motif;Calmodulin-dependent protein kinase II substrate motif;Calmodulin-dependent protein kinase IV substrate motif;Casein kinase II substrate motif;HMGCoA Reductase kinase substrate motif;PKA kinase substrate motif;PKC kinase substrate motif;Pyruvate dehydrogenase kinase substrate motif</t>
  </si>
  <si>
    <t>1345;1192;1156;1162;876</t>
  </si>
  <si>
    <t>A0A0U1RQK7</t>
  </si>
  <si>
    <t>EIF4G3</t>
  </si>
  <si>
    <t>LPSATARPNTFMRGGSSKDLLDNQSQEEQRR</t>
  </si>
  <si>
    <t>GGS(0.997)S(0.003)KDLLDNQSQEEQR</t>
  </si>
  <si>
    <t>UID345</t>
  </si>
  <si>
    <t>CAMK1A;CAMK1G;CAMK1B</t>
  </si>
  <si>
    <t>ERK1,2 kinase substrate motif;G protein-coupled receptor kinase 1 substrate motif;Growth associated histone HI kinase substrate motif;GSK-3, ERK1, ERK2, CDK5 substrate motif;PKA kinase substrate motif;PKC kinase substrate motif;WW domain binding motif</t>
  </si>
  <si>
    <t>684;494;495;501</t>
  </si>
  <si>
    <t>QTEEILDSQNLNSRRSPVPAQIAITVPKTWK</t>
  </si>
  <si>
    <t>RS(1)PVPAQIAITVPK</t>
  </si>
  <si>
    <t>UID347</t>
  </si>
  <si>
    <t>PHD finger protein 14</t>
  </si>
  <si>
    <t>530;530;245;245</t>
  </si>
  <si>
    <t>A0A0U1RRH6</t>
  </si>
  <si>
    <t>PHF14</t>
  </si>
  <si>
    <t>QSYCKMSLQEREKQLSPEAQARINARLQQYR</t>
  </si>
  <si>
    <t>EKQLS(1)PEAQAR</t>
  </si>
  <si>
    <t>UID356</t>
  </si>
  <si>
    <t>Transcriptional repressor p66-beta</t>
  </si>
  <si>
    <t>470;486;238</t>
  </si>
  <si>
    <t>A0A0U1RRM1</t>
  </si>
  <si>
    <t>GATAD2B</t>
  </si>
  <si>
    <t>QEQEIEQRLQQQAALSPTTAPAVSSVSKQET</t>
  </si>
  <si>
    <t>LQQQAALS(1)PTTAPAVSSVSK</t>
  </si>
  <si>
    <t>UID359</t>
  </si>
  <si>
    <t>14-3-3 domain binding motif;Calmodulin-dependent protein kinase II substrate motif;Calmodulin-dependent protein kinase IV substrate motif;Chk1 kinase substrate motif;ERK1,2 kinase substrate motif;G protein-coupled receptor kinase 1 substrate motif;GSK3 kinase substrate motif;GSK-3, ERK1, ERK2, CDK5 substrate motif;MDC1 BRCT domain binding motif;PKA kinase substrate motif;PKC kinase substrate motif;Plk1 PBD domain binding motif;WW domain binding motif</t>
  </si>
  <si>
    <t>318;334;86</t>
  </si>
  <si>
    <t>NLASHIQPGTVNRVSSPLPSPSAMTDAANSQ</t>
  </si>
  <si>
    <t>VS(0.026)S(0.974)PLPSPSAMTDAANSQAAAK</t>
  </si>
  <si>
    <t>UID360</t>
  </si>
  <si>
    <t>Negative elongation factor B</t>
  </si>
  <si>
    <t>14-3-3 domain binding motif;Calmodulin-dependent protein kinase II substrate motif;DNA dependent Protein kinase substrate motif;ERK1,2 kinase substrate motif;G protein-coupled receptor kinase 1 substrate motif;GSK-3, ERK1, ERK2, CDK5 substrate motif;MAPKAPK2 kinase substrate motif;PKA kinase substrate motif;PKC epsilon kinase substrate motif;PKC kinase substrate motif;WW domain binding motif</t>
  </si>
  <si>
    <t>605;557</t>
  </si>
  <si>
    <t>A0A0X1KG71</t>
  </si>
  <si>
    <t>NELFB</t>
  </si>
  <si>
    <t>SQLGEKLEQLDHRKPSPAQAAETPALELPLP</t>
  </si>
  <si>
    <t>KPS(1)PAQAAETPALELPLPSVPAPAPL</t>
  </si>
  <si>
    <t>UID364</t>
  </si>
  <si>
    <t>Protein Dos</t>
  </si>
  <si>
    <t>548;528</t>
  </si>
  <si>
    <t>A0A140LJL2</t>
  </si>
  <si>
    <t>DOS</t>
  </si>
  <si>
    <t>AGDDTEPPAAPARPRSPRAWPRRPRRDYSID</t>
  </si>
  <si>
    <t>GAGDDTEPPAAPARPRS(1)PR</t>
  </si>
  <si>
    <t>UID365</t>
  </si>
  <si>
    <t>14-3-3 domain binding motif;Calmodulin-dependent protein kinase II alpha substrate motif;Calmodulin-dependent protein kinase II substrate motif;Calmodulin-dependent protein kinase IV substrate motif;Chk1 kinase substrate motif;Doublecortin kinase-1 kinase substrate motif;G protein-coupled receptor kinase 1 substrate motif;Phosphorylase kinase substrate motif;PKA kinase substrate motif;PKC kinase substrate motif;ZIP kinase substrate motif</t>
  </si>
  <si>
    <t>319;299;299</t>
  </si>
  <si>
    <t>AGTVLQFLTRLRRHASLDGASPYFKVKKWKL</t>
  </si>
  <si>
    <t>HAS(1)LDGASPYFK</t>
  </si>
  <si>
    <t>UID366</t>
  </si>
  <si>
    <t>Sal-like protein 3</t>
  </si>
  <si>
    <t>14-3-3 domain binding motif;Akt kinase substrate motif;Aurora-A kinase substrate motif;Calmodulin-dependent protein kinase II substrate motif;Casein kinase II substrate motif;DMPK1 kinase substrate motif;G protein-coupled receptor kinase 1 substrate motif;MAPKAPK1 kinase substrate motif;p70 Ribosomal S6 kinase substrate motif;PAK2 kinase substrate motif;Phosphorylase kinase substrate motif;PKA kinase substrate motif;PKC epsilon kinase substrate motif;PKC kinase substrate motif</t>
  </si>
  <si>
    <t>1101;1177;1105;1177;836;837;972;1044</t>
  </si>
  <si>
    <t>A0A140TA74</t>
  </si>
  <si>
    <t>SALL3</t>
  </si>
  <si>
    <t>THMWNNAPARRGRRLSVENPMALLGGDALKF</t>
  </si>
  <si>
    <t>RLS(1)VENPMALLGGDALK</t>
  </si>
  <si>
    <t>UID371</t>
  </si>
  <si>
    <t>Adenylosuccinate lyase</t>
  </si>
  <si>
    <t>9;9;9;9;9;9;9;9;9;9;9;9</t>
  </si>
  <si>
    <t>P30566</t>
  </si>
  <si>
    <t>ADSL</t>
  </si>
  <si>
    <t>_______MAAGGDHGSPDSYRSPLASRYASP</t>
  </si>
  <si>
    <t>AAGGDHGS(1)PDSYR</t>
  </si>
  <si>
    <t>UID374</t>
  </si>
  <si>
    <t>A0A1B0GTL5</t>
  </si>
  <si>
    <t>SPHPVKPLSAAPVEGSPDRKQSRSSLSIALS</t>
  </si>
  <si>
    <t>PAEEPQPSASPHPVKPLSAAPVEGS(1)PDRK</t>
  </si>
  <si>
    <t>UID378</t>
  </si>
  <si>
    <t>Pleckstrin homology domain-containing family A member 7</t>
  </si>
  <si>
    <t>Casein kinase II substrate motif;ERK1,2 kinase substrate motif;G protein-coupled receptor kinase 1 substrate motif;Growth associated histone HI kinase substrate motif;GSK-3, ERK1, ERK2, CDK5 substrate motif;MAPKAPK2 kinase substrate motif;PKA kinase substrate motif;PKC kinase substrate motif;WW domain binding motif</t>
  </si>
  <si>
    <t>262;363;363;363</t>
  </si>
  <si>
    <t>A0A1B0GTN9</t>
  </si>
  <si>
    <t>PLEKHA7</t>
  </si>
  <si>
    <t>QRDPLEGKRDRSKARSPYSPAEEDALFMDLP</t>
  </si>
  <si>
    <t>ARS(0.966)PY(0.003)S(0.031)PAEEDALFMDLPTGPR</t>
  </si>
  <si>
    <t>UID381</t>
  </si>
  <si>
    <t>Paxillin</t>
  </si>
  <si>
    <t>ERK1,2 kinase substrate motif;GSK-3, ERK1, ERK2, CDK5 substrate motif;MDC1 BRCT domain binding motif;PKA kinase substrate motif;PKC kinase substrate motif;Plk1 PBD domain binding motif;WW domain binding motif</t>
  </si>
  <si>
    <t>301;793;303;188</t>
  </si>
  <si>
    <t>F5GZ78</t>
  </si>
  <si>
    <t>PXN</t>
  </si>
  <si>
    <t>ERCWAAGWPRDGGRSSPGGQDEGGFMAQGKT</t>
  </si>
  <si>
    <t>DGGRS(0.086)S(0.914)PGGQDEGGFMAQGK</t>
  </si>
  <si>
    <t>UID388</t>
  </si>
  <si>
    <t>242;244;244;244;244;111;244</t>
  </si>
  <si>
    <t>PSPVPAITVNQGEMSSPQRVTSTQQQTRISA</t>
  </si>
  <si>
    <t>GLEDVRPSVESLLDELESSVPSPVPAITVNQGEMS(0.063)S(0.937)PQR</t>
  </si>
  <si>
    <t>UID390</t>
  </si>
  <si>
    <t>CDK5</t>
  </si>
  <si>
    <t>Casein kinase II substrate motif;G protein-coupled receptor kinase 1 substrate motif;PKA kinase substrate motif;PKC kinase substrate motif</t>
  </si>
  <si>
    <t>256;258;258;258;258;125;258;40</t>
  </si>
  <si>
    <t>SSPQRVTSTQQQTRISASSATRELDELMASL</t>
  </si>
  <si>
    <t>IS(1)ASSATR</t>
  </si>
  <si>
    <t>UID391</t>
  </si>
  <si>
    <t>PAK1</t>
  </si>
  <si>
    <t>Tight junction protein ZO-2</t>
  </si>
  <si>
    <t>14-3-3 domain binding motif;AMP-activated protein kinase substrate motif;Calmodulin-dependent protein kinase I substrate motif;Calmodulin-dependent protein kinase II substrate motif;Calmodulin-dependent protein kinase IV substrate motif;Chk1 kinase substrate motif;PKA kinase substrate motif;PKC kinase substrate motif;ZIP kinase substrate motif</t>
  </si>
  <si>
    <t>1037;1107;955;978;1009</t>
  </si>
  <si>
    <t>A0A1B0GTW1</t>
  </si>
  <si>
    <t>TJP2</t>
  </si>
  <si>
    <t>RKPSPEPRAQMRRAASSDQLRDNSPPPAFKP</t>
  </si>
  <si>
    <t>AAS(0.987)S(0.013)DQLR</t>
  </si>
  <si>
    <t>UID393</t>
  </si>
  <si>
    <t>14-3-3 domain binding motif;Calmodulin-dependent protein kinase II substrate motif;ERK1,2 kinase substrate motif;G protein-coupled receptor kinase 1 substrate motif;GSK-3, ERK1, ERK2, CDK5 substrate motif;PKA kinase substrate motif;PKC kinase substrate motif;WW domain binding motif</t>
  </si>
  <si>
    <t>1045;1115;963;986;1017</t>
  </si>
  <si>
    <t>AQMRRAASSDQLRDNSPPPAFKPEPPKAKTQ</t>
  </si>
  <si>
    <t>DNS(1)PPPAFKPEPPK</t>
  </si>
  <si>
    <t>UID394</t>
  </si>
  <si>
    <t>14-3-3 domain binding motif;Akt kinase substrate motif;Calmodulin-dependent protein kinase II substrate motif;CLK1 kinase substrate motif;G protein-coupled receptor kinase 1 substrate motif;GSK3 kinase substrate motif;MAPKAPK1 kinase substrate motif;PKA kinase substrate motif;PKC kinase substrate motif</t>
  </si>
  <si>
    <t>251;321;169;192;223;196;169;192;192</t>
  </si>
  <si>
    <t>RGRPHERARSRERDLSRDRSRGRSLERGLDQ</t>
  </si>
  <si>
    <t>ERDLS(1)RDR</t>
  </si>
  <si>
    <t>UID396</t>
  </si>
  <si>
    <t>14-3-3 domain binding motif;Calmodulin-dependent protein kinase II substrate motif;Casein kinase II substrate motif;G protein-coupled receptor kinase 1 substrate motif;MAPKAPK1 kinase substrate motif;MDC1 BRCT domain binding motif;PKA kinase substrate motif;PKC kinase substrate motif;Plk1 PBD domain binding motif;Pyruvate dehydrogenase kinase substrate motif</t>
  </si>
  <si>
    <t>500;570;418;441;472;445;418;441;441</t>
  </si>
  <si>
    <t>YDYHSSSEKLKERPSSREDTPSRLSRMGATP</t>
  </si>
  <si>
    <t>ERPS(0.083)S(0.917)REDTPSR</t>
  </si>
  <si>
    <t>UID397</t>
  </si>
  <si>
    <t>1218;1288;1136;1159;1190;1126;989;1012</t>
  </si>
  <si>
    <t>KAPSRPYQDTRGSYGSDAEEEEYRQQLSEHS</t>
  </si>
  <si>
    <t>GSYGS(1)DAEEEEYRQQLSEHSK</t>
  </si>
  <si>
    <t>UID399</t>
  </si>
  <si>
    <t>14-3-3 domain binding motif;Calmodulin-dependent protein kinase II substrate motif;Casein kinase II substrate motif;DNA dependent Protein kinase substrate motif;ERK1,2 kinase substrate motif;GSK-3, ERK1, ERK2, CDK5 substrate motif;PKA kinase substrate motif;PKC epsilon kinase substrate motif;PKC kinase substrate motif;WW domain binding motif</t>
  </si>
  <si>
    <t>1025;1095;943;966;997</t>
  </si>
  <si>
    <t>RSSEPVQHEESIRKPSPEPRAQMRRAASSDQ</t>
  </si>
  <si>
    <t>KPS(1)PEPR</t>
  </si>
  <si>
    <t>UID400</t>
  </si>
  <si>
    <t>189;259;107;130;161;134;107;130;130;107;107</t>
  </si>
  <si>
    <t>VVKRPRKVQVAALQASPPLDQDDRAFEVMDE</t>
  </si>
  <si>
    <t>KVQVAALQAS(1)PPLDQDDR</t>
  </si>
  <si>
    <t>UID401</t>
  </si>
  <si>
    <t>Ral GTPase-activating protein subunit alpha-1</t>
  </si>
  <si>
    <t>14-3-3 domain binding motif;Akt kinase substrate motif;ATM kinase substrate motif;Calmodulin-dependent protein kinase II substrate motif;Casein kinase II substrate motif;DNA dependent Protein kinase substrate motif;MAPKAPK1 kinase substrate motif;PKA kinase substrate motif;PKC kinase substrate motif</t>
  </si>
  <si>
    <t>773;773;773;773;773;773;820;820</t>
  </si>
  <si>
    <t>A0A1B0GUI1</t>
  </si>
  <si>
    <t>RALGAPA1</t>
  </si>
  <si>
    <t>DDAQILPRSTRVRHFSQSEETGNEVFGALNE</t>
  </si>
  <si>
    <t>HFS(0.984)QS(0.016)EETGNEVFGALNEEQPLPR</t>
  </si>
  <si>
    <t>UID404</t>
  </si>
  <si>
    <t>14-3-3 domain binding motif;Calmodulin-dependent protein kinase II substrate motif;Calmodulin-dependent protein kinase IV substrate motif;Chk1 kinase substrate motif;G protein-coupled receptor kinase 1 substrate motif;GSK3 kinase substrate motif;PAK2 kinase substrate motif;PKA kinase substrate motif;PKC epsilon kinase substrate motif;PKC kinase substrate motif</t>
  </si>
  <si>
    <t>1319;860;860;860;860;873;907;907</t>
  </si>
  <si>
    <t>ERLRSGNASTMTRRGSSPGSLEIPKDLPDIL</t>
  </si>
  <si>
    <t>RGS(0.979)S(0.021)PGSLEIPK</t>
  </si>
  <si>
    <t>UID405</t>
  </si>
  <si>
    <t>14-3-3 domain binding motif;Calmodulin-dependent protein kinase I substrate motif;Calmodulin-dependent protein kinase II substrate motif;Calmodulin-dependent protein kinase IV substrate motif;Casein kinase II substrate motif;Chk1 kinase substrate motif;MDC1 BRCT domain binding motif;PKA kinase substrate motif;PKC kinase substrate motif;Plk1 PBD domain binding motif;Pyruvate dehydrogenase kinase substrate motif</t>
  </si>
  <si>
    <t>797;797;797;797;797;797;844;844</t>
  </si>
  <si>
    <t>VFGALNEEQPLPRSSSTSDILEPFTVERAKG</t>
  </si>
  <si>
    <t>S(0.072)S(0.072)S(0.854)T(0.002)SDILEPFTVER</t>
  </si>
  <si>
    <t>UID407</t>
  </si>
  <si>
    <t>Zinc finger E-box-binding homeobox 2</t>
  </si>
  <si>
    <t>Cdc2 kinase substrate motif;CDK kinase substrate motif;CDK1,2,4,6 kinase substrate motif;ERK1,2 kinase substrate motif;G protein-coupled receptor kinase 1 substrate motif;Growth associated histone HI kinase substrate motif;GSK-3, ERK1, ERK2, CDK5 substrate motif;WW domain binding motif</t>
  </si>
  <si>
    <t>472;619;731;730;756;707;731</t>
  </si>
  <si>
    <t>A0A1B0GWI0</t>
  </si>
  <si>
    <t>ZEB2</t>
  </si>
  <si>
    <t>APNSNPPTKDSLLPRSPVKPMDSITSPSIAE</t>
  </si>
  <si>
    <t>S(1)PVKPMDSITSPSIAELHNSVTNCDPPLR</t>
  </si>
  <si>
    <t>UID410</t>
  </si>
  <si>
    <t>Histone-lysine N-methyltransferase EHMT1</t>
  </si>
  <si>
    <t>Akt kinase substrate motif;b-Adrenergic Receptor kinase substrate motif;ERK1,2 kinase substrate motif;GSK-3, ERK1, ERK2, CDK5 substrate motif;PKA kinase substrate motif;PKC kinase substrate motif;WW domain binding motif</t>
  </si>
  <si>
    <t>435;404;435;397;54;435;435;417;158;403;133</t>
  </si>
  <si>
    <t>Q9H9B1</t>
  </si>
  <si>
    <t>EHMT1</t>
  </si>
  <si>
    <t>SSIKKKFLKRKGKTDSPWIKPARKRRRRSRK</t>
  </si>
  <si>
    <t>GKT(0.002)DS(0.998)PWIKPAR</t>
  </si>
  <si>
    <t>UID413</t>
  </si>
  <si>
    <t>Kinesin-like protein KIF21A</t>
  </si>
  <si>
    <t>1190;1176;1192;1199;1212;1212;1212;560;463;253</t>
  </si>
  <si>
    <t>A0A1B0GV47</t>
  </si>
  <si>
    <t>KIF21A</t>
  </si>
  <si>
    <t>MNTETSGTSAREKELSPPPGLPSKIGSISRQ</t>
  </si>
  <si>
    <t>EKELS(1)PPPGLPSK</t>
  </si>
  <si>
    <t>UID414</t>
  </si>
  <si>
    <t>1217;1203;1219;1226;1239;1239;1239;587;280</t>
  </si>
  <si>
    <t>ISRQSSLSEKKIPEPSPVTRRKAYEKAEKSK</t>
  </si>
  <si>
    <t>KIPEPS(0.999)PVT(0.001)R</t>
  </si>
  <si>
    <t>UID415</t>
  </si>
  <si>
    <t>DNA dependent Protein kinase substrate motif;ERK1,2 kinase substrate motif;GSK-3, ERK1, ERK2, CDK5 substrate motif;WW domain binding motif</t>
  </si>
  <si>
    <t>427;427;427;427</t>
  </si>
  <si>
    <t>C9JME2</t>
  </si>
  <si>
    <t>FERM, RhoGEF and pleckstrin domain-containing protein 1</t>
  </si>
  <si>
    <t>FARP1</t>
  </si>
  <si>
    <t>GKEPKVSAGEPGSHPSPAPRRSPAGNKQADG</t>
  </si>
  <si>
    <t>VSAGEPGS(0.001)HPS(0.999)PAPR</t>
  </si>
  <si>
    <t>UID417</t>
  </si>
  <si>
    <t>Transcription factor Sp2</t>
  </si>
  <si>
    <t>Cdc2 kinase substrate motif;CDK kinase substrate motif;CDK1,2,4,6 kinase substrate motif;CDK4 kinase substrate motif;ERK1,2 kinase substrate motif;GSK-3, ERK1, ERK2, CDK5 substrate motif;WW domain binding motif</t>
  </si>
  <si>
    <t>71;71;71;78</t>
  </si>
  <si>
    <t>A0A1B0GVH1</t>
  </si>
  <si>
    <t>SP2</t>
  </si>
  <si>
    <t>TPRKLVPIKPAPLPLSPGKNSFGILSSKGNI</t>
  </si>
  <si>
    <t>KLVPIKPAPLPLS(1)PGK</t>
  </si>
  <si>
    <t>UID422</t>
  </si>
  <si>
    <t>Protein FAM193A</t>
  </si>
  <si>
    <t>584;293;293;293;147;147;293;293</t>
  </si>
  <si>
    <t>A0A1B0GVL4</t>
  </si>
  <si>
    <t>FAM193A</t>
  </si>
  <si>
    <t>PRLILTDSGSAPTFCSDDEDVAPLSAKFADI</t>
  </si>
  <si>
    <t>LILTDSGSAPTFCS(1)DDEDVAPLSAK</t>
  </si>
  <si>
    <t>UID423</t>
  </si>
  <si>
    <t>1435;1144;1144;1144;998;998;1166</t>
  </si>
  <si>
    <t>SPGEHQQNSKLVLAESPQPKGKNKKNKKKKG</t>
  </si>
  <si>
    <t>LVLAES(1)PQPK</t>
  </si>
  <si>
    <t>UID424</t>
  </si>
  <si>
    <t>Protein unc-13 homolog B</t>
  </si>
  <si>
    <t>1631;1263;1251;1251;4000;162;838;838</t>
  </si>
  <si>
    <t>B1AM27</t>
  </si>
  <si>
    <t>UNC13B</t>
  </si>
  <si>
    <t>QMADILGQVRGTGNASPDARASAAQDADSVL</t>
  </si>
  <si>
    <t>GTGNAS(1)PDAR</t>
  </si>
  <si>
    <t>UID426</t>
  </si>
  <si>
    <t>A0A1B0GW05</t>
  </si>
  <si>
    <t>SDVGAGEPGPERAPLSPGRKGAAGRKGPRAE</t>
  </si>
  <si>
    <t>APLS(1)PGRK</t>
  </si>
  <si>
    <t>UID427</t>
  </si>
  <si>
    <t>Protein 4.1</t>
  </si>
  <si>
    <t>Casein kinase II substrate motif;PKA kinase substrate motif</t>
  </si>
  <si>
    <t>353;651;684;649;442;475;684;684;461;670;442;613;475;141;595</t>
  </si>
  <si>
    <t>P11171-2</t>
  </si>
  <si>
    <t>EPB41</t>
  </si>
  <si>
    <t>EDLDKSQEEIKKHHASISELKKNFMESVPEP;KDLDKSQEEIKKHHASISELKKNFMESVPEP</t>
  </si>
  <si>
    <t>HHAS(0.998)IS(0.002)ELKK</t>
  </si>
  <si>
    <t>UID431</t>
  </si>
  <si>
    <t>381;679;712;677;470;503;712;712;489;698;470;641;503;169;623</t>
  </si>
  <si>
    <t>PEPRPSEWDKRLSTHSPFRTLNINGQIPTGE</t>
  </si>
  <si>
    <t>LST(0.001)HS(0.999)PFR</t>
  </si>
  <si>
    <t>UID433</t>
  </si>
  <si>
    <t>CDK1</t>
  </si>
  <si>
    <t>ELM2 and SANT domain-containing protein 1</t>
  </si>
  <si>
    <t>14-3-3 domain binding motif;Akt kinase substrate motif;ATM kinase substrate motif;Calmodulin-dependent protein kinase II substrate motif;Casein kinase II substrate motif;DNA dependent Protein kinase substrate motif;MAPKAPK1 kinase substrate motif;PAK2 kinase substrate motif;Pim1 kinase substrate sequence;PKA kinase substrate motif;PKC epsilon kinase substrate motif;PKC kinase substrate motif;ZIP kinase substrate motif</t>
  </si>
  <si>
    <t>461;461;461;283</t>
  </si>
  <si>
    <t>A0A1C7CYX1</t>
  </si>
  <si>
    <t>ELMSAN1</t>
  </si>
  <si>
    <t>LRGGVIQSTRRRRRASQEANLLTLAQKAVEL</t>
  </si>
  <si>
    <t>RRAS(1)QEANLLTLAQK</t>
  </si>
  <si>
    <t>UID435</t>
  </si>
  <si>
    <t>14-3-3 domain binding motif;b-Adrenergic Receptor kinase substrate motif;Calmodulin-dependent protein kinase II substrate motif;Calmodulin-dependent protein kinase IV substrate motif;Casein kinase II substrate motif;Chk1 kinase substrate motif;ERK1,2 kinase substrate motif;GSK-3, ERK1, ERK2, CDK5 substrate motif;PAK2 kinase substrate motif;PKA kinase substrate motif;PKC epsilon kinase substrate motif;PKC kinase substrate motif;WW domain binding motif</t>
  </si>
  <si>
    <t>923;923;923</t>
  </si>
  <si>
    <t>KTSQKFPRVPLPRRESPSEERLEPKREVKEP</t>
  </si>
  <si>
    <t>RES(1)PSEERLEPK</t>
  </si>
  <si>
    <t>UID436</t>
  </si>
  <si>
    <t>A0A1C7CYX9</t>
  </si>
  <si>
    <t>EDEEVPAFFKNLGSGSPKPRQKFCGMFCPVE</t>
  </si>
  <si>
    <t>NLGSGS(1)PKPR</t>
  </si>
  <si>
    <t>UID437</t>
  </si>
  <si>
    <t>Cdc2 kinase substrate motif;CDK kinase substrate motif;CDK1,2,4,6 kinase substrate motif;ERK1,2 kinase substrate motif;GSK-3, ERK1, ERK2, CDK5 substrate motif;PKA kinase substrate motif;WW domain binding motif</t>
  </si>
  <si>
    <t>1527;1527;1527;1519;1527;1529;1535;2510;76;1535</t>
  </si>
  <si>
    <t>P49792</t>
  </si>
  <si>
    <t>RANBP2-like and GRIP domain-containing protein 1;RANBP2-like and GRIP domain-containing protein 2;RanBP2-like and GRIP domain-containing protein 3;E3 SUMO-protein ligase RanBP2;RanBP2-like and GRIP domain-containing protein 4</t>
  </si>
  <si>
    <t>RGPD1;RGPD2;RGPD3;RANBP2;RGPD6;RGPD4</t>
  </si>
  <si>
    <t>VEVSSTSETTPKAVVSPPKFVFGSESVKSIF;VEVSSTSETTTKAVVSPPKFVFGSESVKRIF</t>
  </si>
  <si>
    <t>AVVS(1)PPK</t>
  </si>
  <si>
    <t>UID440</t>
  </si>
  <si>
    <t>Casein kinase II substrate motif;Cdc2 kinase substrate motif;CDK kinase substrate motif;CDK1,2,4,6 kinase substrate motif;ERK1,2 kinase substrate motif;G protein-coupled receptor kinase 1 substrate motif;GSK3 kinase substrate motif;GSK-3, ERK1, ERK2, CDK5 substrate motif;PKA kinase substrate motif;WW domain binding motif</t>
  </si>
  <si>
    <t>787;787;787;779;787;789;789;788;789;788</t>
  </si>
  <si>
    <t>RANBP2-like and GRIP domain-containing protein 1;RANBP2-like and GRIP domain-containing protein 2;RanBP2-like and GRIP domain-containing protein 3;E3 SUMO-protein ligase RanBP2;RanBP2-like and GRIP domain-containing protein 4;RANBP2-like and GRIP domain-containing protein 5/6</t>
  </si>
  <si>
    <t>RGPD1;RGPD2;RGPD3;RANBP2;RGPD4;RGPD5</t>
  </si>
  <si>
    <t>SEIKHSTPSPTKYSLSPSKSYKYSPETPPRW;SEIKHSTPSPTKYSLSPSKSYKYSPKTPPRW;SEIKHSTPSPTRYSLSPSKSYKYSPKTPPRW</t>
  </si>
  <si>
    <t>YSLS(1)PSK</t>
  </si>
  <si>
    <t>UID442</t>
  </si>
  <si>
    <t>Probable JmjC domain-containing histone demethylation protein 2C</t>
  </si>
  <si>
    <t>Casein kinase II substrate motif;ERK1,2 kinase substrate motif;GSK-3, ERK1, ERK2, CDK5 substrate motif;PKA kinase substrate motif;WW domain binding motif</t>
  </si>
  <si>
    <t>470;433;470;652</t>
  </si>
  <si>
    <t>A0A1W2PNZ9</t>
  </si>
  <si>
    <t>JMJD1C</t>
  </si>
  <si>
    <t>KSSPSPEVVKPKITHSPDSVKSKATYVNSQA</t>
  </si>
  <si>
    <t>ITHS(1)PDSVK</t>
  </si>
  <si>
    <t>UID443</t>
  </si>
  <si>
    <t>14-3-3 domain binding motif;Akt kinase substrate motif;Calmodulin-dependent protein kinase II substrate motif;Cdc2 kinase substrate motif;CDK kinase substrate motif;CDK1,2,4,6 kinase substrate motif;CLK1 kinase substrate motif;ERK1,2 kinase substrate motif;Growth associated histone HI kinase substrate motif;GSK-3, ERK1, ERK2, CDK5 substrate motif;MAPKAPK1 kinase substrate motif;PKA kinase substrate motif;PKC kinase substrate motif;WW domain binding motif</t>
  </si>
  <si>
    <t>A0A1W2PPU9</t>
  </si>
  <si>
    <t>FQVERRRLERRTRARSPGREEVARLFGNERR</t>
  </si>
  <si>
    <t>ARS(1)PGREEVAR</t>
  </si>
  <si>
    <t>UID447</t>
  </si>
  <si>
    <t>Transcription elongation factor A protein 1</t>
  </si>
  <si>
    <t>100;100;79;79;100</t>
  </si>
  <si>
    <t>A0A1W2PPZ5</t>
  </si>
  <si>
    <t>TCEA1</t>
  </si>
  <si>
    <t>DLDEKKKEPAITSQNSPEAREESTSSGNVSN</t>
  </si>
  <si>
    <t>KKEPAITSQNS(1)PEAR</t>
  </si>
  <si>
    <t>UID449</t>
  </si>
  <si>
    <t>Probable ATP-dependent RNA helicase DDX17</t>
  </si>
  <si>
    <t>64;64;64</t>
  </si>
  <si>
    <t>A0A1X7SBZ2</t>
  </si>
  <si>
    <t>DDX17</t>
  </si>
  <si>
    <t>PPPSVVTRPEPQALPSPAIRAPLPDLYPFGT</t>
  </si>
  <si>
    <t>ESAAPAAAPTAEAPPPSVVTRPEPQALPS(1)PAIR</t>
  </si>
  <si>
    <t>UID450</t>
  </si>
  <si>
    <t>14-3-3 domain binding motif;b-Adrenergic Receptor kinase substrate motif;Calmodulin-dependent protein kinase II substrate motif;Casein kinase II substrate motif;PAK2 kinase substrate motif;PKA kinase substrate motif;PKC epsilon kinase substrate motif;PKC kinase substrate motif</t>
  </si>
  <si>
    <t>599;601;599;520;522;522</t>
  </si>
  <si>
    <t>CDRRLRGVKDGGRRDSASYRDRSETDRAGYA</t>
  </si>
  <si>
    <t>RDS(1)ASYR</t>
  </si>
  <si>
    <t>UID451</t>
  </si>
  <si>
    <t>Glycogenin-2</t>
  </si>
  <si>
    <t>397;397;432;468;428;437</t>
  </si>
  <si>
    <t>A0A1W2PQ75</t>
  </si>
  <si>
    <t>GYG2</t>
  </si>
  <si>
    <t>VSVSQISIEEKVKELSPEEERRKWEEGRIDY</t>
  </si>
  <si>
    <t>VKELS(1)PEEERR</t>
  </si>
  <si>
    <t>UID452</t>
  </si>
  <si>
    <t>Thioredoxin reductase 3</t>
  </si>
  <si>
    <t>14-3-3 domain binding motif;Akt kinase substrate motif;Calmodulin-dependent protein kinase II substrate motif;ERK1,2 kinase substrate motif;G protein-coupled receptor kinase 1 substrate motif;GSK3 kinase substrate motif;GSK-3, ERK1, ERK2, CDK5 substrate motif;MAPKAPK1 kinase substrate motif;MDC1 BRCT domain binding motif;PKA kinase substrate motif;PKC kinase substrate motif;Plk1 PBD domain binding motif;WW domain binding motif</t>
  </si>
  <si>
    <t>42;42;42;42</t>
  </si>
  <si>
    <t>A0A1W2PR67</t>
  </si>
  <si>
    <t>TXNRD3</t>
  </si>
  <si>
    <t>GARVLSPPGRRARLSSPGPSRSSEAREELRR</t>
  </si>
  <si>
    <t>LSS(1)PGPSR</t>
  </si>
  <si>
    <t>UID453</t>
  </si>
  <si>
    <t>67;73;42;67;67;56</t>
  </si>
  <si>
    <t>A0A2R8Y3N3</t>
  </si>
  <si>
    <t>Probable histidine--tRNA ligase, mitochondrial</t>
  </si>
  <si>
    <t>HARS2</t>
  </si>
  <si>
    <t>KPNFIIKTPKGTRDLSPQHMVVREKILDLVI</t>
  </si>
  <si>
    <t>DLS(1)PQHMVVR</t>
  </si>
  <si>
    <t>UID460</t>
  </si>
  <si>
    <t>Spastin</t>
  </si>
  <si>
    <t>G protein-coupled receptor kinase 1 substrate motif;GSK3 kinase substrate motif</t>
  </si>
  <si>
    <t>104;207;212;244;127;159;213;245;170;204;28;62</t>
  </si>
  <si>
    <t>A0A2R8Y481</t>
  </si>
  <si>
    <t>SPAST</t>
  </si>
  <si>
    <t>GAVPKRKDPLTHTSNSLPRSKTVMKTGSAGL</t>
  </si>
  <si>
    <t>RKDPLTHTS(0.001)NS(0.999)LPR</t>
  </si>
  <si>
    <t>UID461</t>
  </si>
  <si>
    <t>Transcription activator BRG1</t>
  </si>
  <si>
    <t>Casein kinase I substrate motif;ERK1,2 kinase substrate motif;G protein-coupled receptor kinase 1 substrate motif;GSK-3, ERK1, ERK2, CDK5 substrate motif;PKA kinase substrate motif;PKC kinase substrate motif;WW domain binding motif</t>
  </si>
  <si>
    <t>1422;1422;1419;1419;1454;1451;1486;998;1010;900;870;161;175;99;18;1484;1452;1260;1004;971;950;948;881;907;886;605;302</t>
  </si>
  <si>
    <t>P51532-4</t>
  </si>
  <si>
    <t>SMARCA4</t>
  </si>
  <si>
    <t>SKKQKKRGRPPAEKLSPNPPNLTKKMKKIVD</t>
  </si>
  <si>
    <t>GRPPAEKLS(1)PNPPNLTK</t>
  </si>
  <si>
    <t>UID464</t>
  </si>
  <si>
    <t>b-Adrenergic Receptor kinase substrate motif;Casein kinase I substrate motif;G protein-coupled receptor kinase 1 substrate motif;GSK3 kinase substrate motif</t>
  </si>
  <si>
    <t>695;695;695;695;695;695;759;271;286;144;146;653;165;28;695;695;500;244;214;190;191;124;147;129</t>
  </si>
  <si>
    <t>PTLPVEEKKKIPDPDSDDVSEVDARHIIENA</t>
  </si>
  <si>
    <t>KKIPDPDS(1)DDVSEVDAR</t>
  </si>
  <si>
    <t>UID467</t>
  </si>
  <si>
    <t>Cyclin-dependent kinase 13</t>
  </si>
  <si>
    <t>14-3-3 domain binding motif;b-Adrenergic Receptor kinase substrate motif;Calmodulin-dependent protein kinase II substrate motif;Casein kinase II substrate motif;ERK1,2 kinase substrate motif;GSK-3, ERK1, ERK2, CDK5 substrate motif;PKA kinase substrate motif;PKC kinase substrate motif;WW domain binding motif</t>
  </si>
  <si>
    <t>325;105;325;200</t>
  </si>
  <si>
    <t>Q14004</t>
  </si>
  <si>
    <t>CDK13</t>
  </si>
  <si>
    <t>YRRRRSLSPLGGRDDSPVSHRASQSLRSRKS</t>
  </si>
  <si>
    <t>DDS(1)PVSHR</t>
  </si>
  <si>
    <t>UID470</t>
  </si>
  <si>
    <t>525;305;525;156;43;65;122</t>
  </si>
  <si>
    <t>NHVKDVKKIKIEHAPSPSSGGTLKNDKAKTK</t>
  </si>
  <si>
    <t>IEHAPS(0.999)PS(0.001)SGGTLK</t>
  </si>
  <si>
    <t>UID472</t>
  </si>
  <si>
    <t>Coiled-coil domain-containing protein 9</t>
  </si>
  <si>
    <t>Casein kinase II substrate motif;ERK1,2 kinase substrate motif;G protein-coupled receptor kinase 1 substrate motif;Growth associated histone HI kinase substrate motif;GSK-3, ERK1, ERK2, CDK5 substrate motif;PKA kinase substrate motif;PKC kinase substrate motif;WW domain binding motif</t>
  </si>
  <si>
    <t>80;80;80</t>
  </si>
  <si>
    <t>A0A2R8Y4Z8</t>
  </si>
  <si>
    <t>CCDC9</t>
  </si>
  <si>
    <t>NVAVESEKNLGPSRRSPGTPRPPGASKGGRT</t>
  </si>
  <si>
    <t>S(1)PGTPRPPGASK</t>
  </si>
  <si>
    <t>UID475</t>
  </si>
  <si>
    <t>Catenin beta-1</t>
  </si>
  <si>
    <t>191;191;191;191;193;191;154;184;184;147</t>
  </si>
  <si>
    <t>P35222</t>
  </si>
  <si>
    <t>CTNNB1</t>
  </si>
  <si>
    <t>HQLSKKEASRHAIMRSPQMVSAIVRTMQNTN</t>
  </si>
  <si>
    <t>S(1)PQMVSAIVR</t>
  </si>
  <si>
    <t>UID477</t>
  </si>
  <si>
    <t>Aurora-A kinase substrate motif;Casein kinase II substrate motif;G protein-coupled receptor kinase 1 substrate motif;PAK2 kinase substrate motif;Phosphorylase kinase substrate motif;Pim1 kinase substrate sequence;PKA kinase substrate motif;PKC kinase substrate motif</t>
  </si>
  <si>
    <t>675;675;675;675;677;674;638;668;646;631;355;40</t>
  </si>
  <si>
    <t>FRMSEDKPQDYKKRLSVELTSSLFRTEPMAW</t>
  </si>
  <si>
    <t>KRLS(1)VELTSSLFR</t>
  </si>
  <si>
    <t>UID478</t>
  </si>
  <si>
    <t>PKACA;PAK4;MEKK2;PAK1</t>
  </si>
  <si>
    <t>14-3-3 domain binding motif;Aurora-A kinase substrate motif;Calmodulin-dependent protein kinase II substrate motif;G protein-coupled receptor kinase 1 substrate motif;PAK2 kinase substrate motif;PKA kinase substrate motif;PKC epsilon kinase substrate motif;PKC kinase substrate motif</t>
  </si>
  <si>
    <t>552;552;552;552;554;515;545;523;508;224</t>
  </si>
  <si>
    <t>VQLLVRAHQDTQRRTSMGGTQQQFVEGVRME</t>
  </si>
  <si>
    <t>RT(0.003)S(0.997)MGGTQQQFVEGVR</t>
  </si>
  <si>
    <t>UID479</t>
  </si>
  <si>
    <t>CAMK2A;PKACA;Akt2;Akt1</t>
  </si>
  <si>
    <t>Pleckstrin homology domain-containing family M member 2</t>
  </si>
  <si>
    <t>264;244;264</t>
  </si>
  <si>
    <t>A0A2R8Y575</t>
  </si>
  <si>
    <t>PLEKHM2</t>
  </si>
  <si>
    <t>RSTASDLTSSKASTRSPTQRQNPFNEEPAET</t>
  </si>
  <si>
    <t>AST(0.009)RS(0.99)PT(0.001)QR</t>
  </si>
  <si>
    <t>UID482</t>
  </si>
  <si>
    <t>Ataxin-2</t>
  </si>
  <si>
    <t>624;624;624;519;554;624;624;784;495;784;784;162</t>
  </si>
  <si>
    <t>H0YH87</t>
  </si>
  <si>
    <t>ATXN2</t>
  </si>
  <si>
    <t>NETSPSFSKAENKGISPVVSEHRKQIDDLKK</t>
  </si>
  <si>
    <t>GIS(1)PVVSEHRK</t>
  </si>
  <si>
    <t>UID484</t>
  </si>
  <si>
    <t>464;464;464;359;394;464;464;624;335;624;624;68</t>
  </si>
  <si>
    <t>STMPKRMSSEGPPRMSPKAQRHPRNHRVSAG</t>
  </si>
  <si>
    <t>MSSEGPPRMS(1)PK</t>
  </si>
  <si>
    <t>UID485</t>
  </si>
  <si>
    <t>Kinase suppressor of Ras 1</t>
  </si>
  <si>
    <t>14-3-3 domain binding motif;b-Adrenergic Receptor kinase substrate motif;Calmodulin-dependent protein kinase II alpha substrate motif;Calmodulin-dependent protein kinase II substrate motif;Calmodulin-dependent protein kinase IV substrate motif;Casein kinase II substrate motif;Chk1 kinase substrate motif;Doublecortin kinase-1 kinase substrate motif;Phosphorylase kinase substrate motif;PKA kinase substrate motif;PKC kinase substrate motif;ZIP kinase substrate motif</t>
  </si>
  <si>
    <t>406;406;406;321;329;269;269;141</t>
  </si>
  <si>
    <t>A0A2R8Y5H9</t>
  </si>
  <si>
    <t>KSR1</t>
  </si>
  <si>
    <t>CRISFLPLTRLRRTESVPSDINNPVDRAAEP</t>
  </si>
  <si>
    <t>RTES(1)VPSDINNPVDR</t>
  </si>
  <si>
    <t>UID491</t>
  </si>
  <si>
    <t>TAK1</t>
  </si>
  <si>
    <t>Protein Shroom3</t>
  </si>
  <si>
    <t>829;910</t>
  </si>
  <si>
    <t>A0A2R8Y5P9</t>
  </si>
  <si>
    <t>SHROOM3</t>
  </si>
  <si>
    <t>SSEPEREPEWRDRPGSPESPLLDAPFSRAYR</t>
  </si>
  <si>
    <t>DRPGS(1)PESPLLDAPFSR</t>
  </si>
  <si>
    <t>UID495</t>
  </si>
  <si>
    <t>Putative Polycomb group protein ASXL1</t>
  </si>
  <si>
    <t>442;498;503</t>
  </si>
  <si>
    <t>A0A2R8Y5U1</t>
  </si>
  <si>
    <t>ASXH1;ASXL1</t>
  </si>
  <si>
    <t>SRIQAEPDNLARASASPDRIPSLPQETVDQE</t>
  </si>
  <si>
    <t>AS(0.018)AS(0.982)PDRIPSLPQETVDQEPK</t>
  </si>
  <si>
    <t>UID499</t>
  </si>
  <si>
    <t>Casein kinase II substrate motif;G protein-coupled receptor kinase 1 substrate motif;PKA kinase substrate motif</t>
  </si>
  <si>
    <t>109;113;113;113;113;113;113;113;113;113;113;113;114;113;113;113;113;113</t>
  </si>
  <si>
    <t>P62807</t>
  </si>
  <si>
    <t>Histone H2B type 1-C/E/F/G/I;Histone H2B;Histone H2B type 1-M;Histone H2B type 1-N;Histone H2B type 1-H;Histone H2B type 2-F;Histone H2B type 1-D;Histone H2B type 1-K;Histone H2B type F-S;Histone H2B type 1-L;Histone H2B type 1-A;Histone H2B type 2-E;Histone H2B type 1-B;Histone H2B type 1-O;Histone H2B type 1-J;Histone H2B type 3-B</t>
  </si>
  <si>
    <t>HIST1H2BC;HIST1H2BN;HIST1H2BM;HIST1H2BH;HIST2H2BF;HIST1H2BD;HIST1H2BK;H2BFS;HIST1H2BL;HIST1H2BA;HIST2H2BE;HIST1H2BB;HIST1H2BO;HIST1H2BJ;HIST3H2BB</t>
  </si>
  <si>
    <t>AVRLLLPGELAKHAVSEGTKAVTKYTSSK__</t>
  </si>
  <si>
    <t>HAVS(1)EGTK</t>
  </si>
  <si>
    <t>UID500</t>
  </si>
  <si>
    <t>Casein kinase II substrate motif;MDC1 BRCT domain binding motif;Plk1 PBD domain binding motif;Pyruvate dehydrogenase kinase substrate motif</t>
  </si>
  <si>
    <t>577;577;571;571;583;192;192</t>
  </si>
  <si>
    <t>A0A2R8Y6F8</t>
  </si>
  <si>
    <t>Peripheral plasma membrane protein CASK</t>
  </si>
  <si>
    <t>CASK</t>
  </si>
  <si>
    <t>SITFKIVPSYRTQSSSCEDLPSTTQPKGRQI</t>
  </si>
  <si>
    <t>TQSS(0.004)S(0.996)CEDLPSTTQPK</t>
  </si>
  <si>
    <t>UID503</t>
  </si>
  <si>
    <t>Dual specificity tyrosine-phosphorylation-regulated kinase 1A</t>
  </si>
  <si>
    <t>14-3-3 domain binding motif;Calmodulin-dependent protein kinase II substrate motif;Casein kinase II substrate motif;PKA kinase substrate motif;PKC kinase substrate motif</t>
  </si>
  <si>
    <t>529;491;520;529;529</t>
  </si>
  <si>
    <t>A0A2R8Y6L5</t>
  </si>
  <si>
    <t>DYRK1A</t>
  </si>
  <si>
    <t>SSGGSSGTSNSGRARSDPTHQHRHSGGHFTA</t>
  </si>
  <si>
    <t>ARS(1)DPTHQHR</t>
  </si>
  <si>
    <t>UID504</t>
  </si>
  <si>
    <t>Nucleosome-remodeling factor subunit BPTF</t>
  </si>
  <si>
    <t>b-Adrenergic Receptor kinase substrate motif;ERK1,2 kinase substrate motif;G protein-coupled receptor kinase 1 substrate motif;GSK-3, ERK1, ERK2, CDK5 substrate motif;WW domain binding motif</t>
  </si>
  <si>
    <t>1092;1092;1092;1231;1231;1168;1105</t>
  </si>
  <si>
    <t>E7ETD6</t>
  </si>
  <si>
    <t>BPTF</t>
  </si>
  <si>
    <t>GIGKTSTNSSKNLSESPVITKAKEGCQSDSM</t>
  </si>
  <si>
    <t>NLSES(0.999)PVIT(0.001)K</t>
  </si>
  <si>
    <t>UID507</t>
  </si>
  <si>
    <t>14-3-3 domain binding motif;Calmodulin-dependent protein kinase II substrate motif;Calmodulin-dependent protein kinase IV substrate motif;Chk1 kinase substrate motif;ERK1,2 kinase substrate motif;Growth associated histone HI kinase substrate motif;GSK-3, ERK1, ERK2, CDK5 substrate motif;PKA kinase substrate motif;PKC kinase substrate motif;WW domain binding motif</t>
  </si>
  <si>
    <t>77;77;77;216;216;216;216;77</t>
  </si>
  <si>
    <t>SSTPGRRKPRVHRPRSPILEEKDIPPLEFPK</t>
  </si>
  <si>
    <t>VHRPRS(1)PILEEK</t>
  </si>
  <si>
    <t>UID508</t>
  </si>
  <si>
    <t>2231;2231;2231;2370;2370;2307;2244;117</t>
  </si>
  <si>
    <t>STTAAGTGEQRQSKLSPQMQVHQDKTLPPAQ</t>
  </si>
  <si>
    <t>QS(0.025)KLS(0.975)PQMQVHQDK</t>
  </si>
  <si>
    <t>UID509</t>
  </si>
  <si>
    <t>1161;1161;1161;1300;1300;1237;1174</t>
  </si>
  <si>
    <t>KLYPKDRVLDDVSIRSPETKCPKQNSIENDI</t>
  </si>
  <si>
    <t>VLDDVSIRS(1)PETK</t>
  </si>
  <si>
    <t>UID511</t>
  </si>
  <si>
    <t>14-3-3 domain binding motif;Calmodulin-dependent protein kinase II substrate motif;Casein kinase II substrate motif;ERK1,2 kinase substrate motif;G protein-coupled receptor kinase 1 substrate motif;GSK-3, ERK1, ERK2, CDK5 substrate motif;PKA kinase substrate motif;PKC kinase substrate motif;WW domain binding motif</t>
  </si>
  <si>
    <t>2332;2332;2332;2471;2471;2408;2345;218</t>
  </si>
  <si>
    <t>QPQSNVQGQSPVRVQSPSQTRIRPSTPSQLS</t>
  </si>
  <si>
    <t>VQS(1)PSQTR</t>
  </si>
  <si>
    <t>UID512</t>
  </si>
  <si>
    <t>Liprin-alpha-1</t>
  </si>
  <si>
    <t>AMP-activated protein kinase substrate motif;Casein kinase II substrate motif;HMGCoA Reductase kinase substrate motif;Pyruvate dehydrogenase kinase substrate motif</t>
  </si>
  <si>
    <t>755;763;763;206;156</t>
  </si>
  <si>
    <t>A0A2R8Y7R9</t>
  </si>
  <si>
    <t>PPFIA1</t>
  </si>
  <si>
    <t>ALRLDRLHKGALHTVSHEDIRDIRNSTGSQD</t>
  </si>
  <si>
    <t>GALHTVS(1)HEDIR</t>
  </si>
  <si>
    <t>UID513</t>
  </si>
  <si>
    <t>Casein kinase II substrate motif;Pyruvate dehydrogenase kinase substrate motif</t>
  </si>
  <si>
    <t>512;530;530;326;82</t>
  </si>
  <si>
    <t>RLRGASLHHGRPHLGSVPDFRFPMADGHTDS</t>
  </si>
  <si>
    <t>GASLHHGRPHLGS(1)VPDFR</t>
  </si>
  <si>
    <t>UID514</t>
  </si>
  <si>
    <t>690;708;708;112</t>
  </si>
  <si>
    <t>SPPGSGRSTPRRIPHSPAREVDRLGVMTLPS</t>
  </si>
  <si>
    <t>RIPHS(1)PAREVDR</t>
  </si>
  <si>
    <t>UID515</t>
  </si>
  <si>
    <t>Casein kinase II substrate motif;MDC1 BRCT domain binding motif;PAK2 kinase substrate motif;PKA kinase substrate motif;PKC kinase substrate motif;Plk1 PBD domain binding motif</t>
  </si>
  <si>
    <t>221;239;239;239;10</t>
  </si>
  <si>
    <t>NHEQENTPSTSGKRSSDGSLSHEEDLAKVIE</t>
  </si>
  <si>
    <t>RS(0.069)S(0.924)DGS(0.634)LS(0.373)HEEDLAK</t>
  </si>
  <si>
    <t>UID516</t>
  </si>
  <si>
    <t>650;668;668;72</t>
  </si>
  <si>
    <t>TEQRAEEIESRVGSGSLDNLGRFRSMSSIPP</t>
  </si>
  <si>
    <t>VGSGS(1)LDNLGR</t>
  </si>
  <si>
    <t>UID519</t>
  </si>
  <si>
    <t>Casein kinase II substrate motif;ERK1,2 kinase substrate motif;GSK-3, ERK1, ERK2, CDK5 substrate motif;MAPKAPK2 kinase substrate motif;MDC1 BRCT domain binding motif;Plk1 PBD domain binding motif;WW domain binding motif</t>
  </si>
  <si>
    <t>1194;1172;1172</t>
  </si>
  <si>
    <t>AETLPANFRVTSSMSSPSMQPKKMQMDGNVS</t>
  </si>
  <si>
    <t>VTSSMS(0.025)S(0.964)PS(0.011)MQPK</t>
  </si>
  <si>
    <t>UID520</t>
  </si>
  <si>
    <t>B-cell lymphoma/leukemia 11A</t>
  </si>
  <si>
    <t>Calmodulin-dependent protein kinase II substrate motif;Casein kinase II substrate motif;Chk1 kinase substrate motif;DNA dependent Protein kinase substrate motif;ERK1,2 kinase substrate motif;GSK-3, ERK1, ERK2, CDK5 substrate motif;PKA kinase substrate motif;PKC kinase substrate motif;WW domain binding motif</t>
  </si>
  <si>
    <t>35;28;54;86;86;62;86;86;86;86;86;86;81;86;84;81;86</t>
  </si>
  <si>
    <t>A0A2U3TZJ5</t>
  </si>
  <si>
    <t>BCL11A</t>
  </si>
  <si>
    <t>CNGSLCLEKAVDKPPSPSPIEMKKASNPVEV</t>
  </si>
  <si>
    <t>AVDKPPS(0.974)PS(0.026)PIEMK</t>
  </si>
  <si>
    <t>UID521</t>
  </si>
  <si>
    <t>Tuberin</t>
  </si>
  <si>
    <t>14-3-3 domain binding motif;Akt kinase substrate motif;Calmodulin-dependent protein kinase II substrate motif;MAPKAPK1 kinase substrate motif;PKA kinase substrate motif;PKC kinase substrate motif</t>
  </si>
  <si>
    <t>1088;1132;1088;1089;1129;1089;1052;1088;1089;1132;1099;1040;1132;1132;1088;1089;684</t>
  </si>
  <si>
    <t>A0A2R8Y7X5</t>
  </si>
  <si>
    <t>TSC2</t>
  </si>
  <si>
    <t>GQQVSRGARDRVRSMSGGHGLRVGALDVPAS</t>
  </si>
  <si>
    <t>SMS(1)GGHGLR</t>
  </si>
  <si>
    <t>UID522</t>
  </si>
  <si>
    <t>Serine/threonine-protein kinase B-raf</t>
  </si>
  <si>
    <t>419;459;459;419;100;118;419</t>
  </si>
  <si>
    <t>H7C560</t>
  </si>
  <si>
    <t>BRAF</t>
  </si>
  <si>
    <t>ASLPGSLTNVKALQKSPGPQRERKSSSSSED</t>
  </si>
  <si>
    <t>ALQKS(1)PGPQR</t>
  </si>
  <si>
    <t>UID524</t>
  </si>
  <si>
    <t>Tubulin-specific chaperone cofactor E-like protein</t>
  </si>
  <si>
    <t>25;41;41;41;41;41</t>
  </si>
  <si>
    <t>A0A2R8YFB7</t>
  </si>
  <si>
    <t>TBCEL</t>
  </si>
  <si>
    <t>RGPGMGVHVPATPQGSPMKDRLNLPSVLVLN</t>
  </si>
  <si>
    <t>RGPGMGVHVPATPQGS(1)PMKDR</t>
  </si>
  <si>
    <t>UID529</t>
  </si>
  <si>
    <t>Protein Wiz</t>
  </si>
  <si>
    <t>ERK1,2 kinase substrate motif;GSK-3, ERK1, ERK2, CDK5 substrate motif;MDC1 BRCT domain binding motif;Plk1 PBD domain binding motif;WW domain binding motif</t>
  </si>
  <si>
    <t>164;1031;167;983;167;164</t>
  </si>
  <si>
    <t>B9EGQ5</t>
  </si>
  <si>
    <t>WIZ</t>
  </si>
  <si>
    <t>SPPGFSAKGLGHPPSSPLLKKTPLALAGSPT</t>
  </si>
  <si>
    <t>GLGHPPS(0.056)S(0.944)PLLKK</t>
  </si>
  <si>
    <t>UID534</t>
  </si>
  <si>
    <t>327;1194;330;1146;463;460;289</t>
  </si>
  <si>
    <t>LHISPLAKKLPPPPGSPLGHSPTASPPPTAR</t>
  </si>
  <si>
    <t>KLPPPPGS(0.999)PLGHS(0.001)PTASPPPTAR</t>
  </si>
  <si>
    <t>UID535</t>
  </si>
  <si>
    <t>315;1182;318;1134;451;448;277</t>
  </si>
  <si>
    <t>PGSSLEARSPSDLHISPLAKKLPPPPGSPLG</t>
  </si>
  <si>
    <t>SPSDLHIS(1)PLAK</t>
  </si>
  <si>
    <t>UID542</t>
  </si>
  <si>
    <t>14-3-3 domain binding motif;Calmodulin-dependent protein kinase II substrate motif;Casein kinase II substrate motif;ERK1,2 kinase substrate motif;G protein-coupled receptor kinase 1 substrate motif;GSK3 kinase substrate motif;GSK-3, ERK1, ERK2, CDK5 substrate motif;MAPKAPK2 kinase substrate motif;PKA kinase substrate motif;PKC kinase substrate motif;WW domain binding motif</t>
  </si>
  <si>
    <t>574;608;574;608</t>
  </si>
  <si>
    <t>ESDRIDDGTVNGRGCSPGESASGGLSKKLLL</t>
  </si>
  <si>
    <t>GCS(1)PGESASGGLSK</t>
  </si>
  <si>
    <t>UID552</t>
  </si>
  <si>
    <t>Casein kinase I substrate motif;Casein kinase II substrate motif;ERK1,2 kinase substrate motif;G protein-coupled receptor kinase 1 substrate motif;GSK-3, ERK1, ERK2, CDK5 substrate motif;MAPKAPK2 kinase substrate motif;WW domain binding motif</t>
  </si>
  <si>
    <t>171;205;171;205;166;171;203;200;205</t>
  </si>
  <si>
    <t>QNTHGLRIYLESEHGSPLTPRVGIPSGLGAE</t>
  </si>
  <si>
    <t>IYLESEHGS(0.999)PLT(0.001)PR</t>
  </si>
  <si>
    <t>UID553</t>
  </si>
  <si>
    <t>Girdin</t>
  </si>
  <si>
    <t>14-3-3 domain binding motif;Aurora-A kinase substrate motif;Calmodulin-dependent protein kinase II substrate motif;Casein kinase II substrate motif;PAK2 kinase substrate motif;Phosphorylase kinase substrate motif;PKA kinase substrate motif;PKC epsilon kinase substrate motif;PKC kinase substrate motif;Pyruvate dehydrogenase kinase substrate motif</t>
  </si>
  <si>
    <t>1820;1746;1792;1819;1791;1745;1553;1057;1062;1084;879;995;888;837;657;323;115;269</t>
  </si>
  <si>
    <t>Q3V6T2</t>
  </si>
  <si>
    <t>CCDC88A</t>
  </si>
  <si>
    <t>ASSVISTAEGTTRRTSIHDFLTKDSRLPISV</t>
  </si>
  <si>
    <t>RT(0.024)S(0.976)IHDFLTK</t>
  </si>
  <si>
    <t>UID557</t>
  </si>
  <si>
    <t>GAS2-like protein 1</t>
  </si>
  <si>
    <t>14-3-3 domain binding motif;Calmodulin-dependent protein kinase II substrate motif;ERK1,2 kinase substrate motif;G protein-coupled receptor kinase 1 substrate motif;Growth associated histone HI kinase substrate motif;GSK-3, ERK1, ERK2, CDK5 substrate motif;PKA kinase substrate motif;PKC kinase substrate motif;WW domain binding motif</t>
  </si>
  <si>
    <t>479;479</t>
  </si>
  <si>
    <t>A0A5E8</t>
  </si>
  <si>
    <t>GAS2L1</t>
  </si>
  <si>
    <t>SGGSGRSTPQTPRARSPAAPRLSRVSSPSPE</t>
  </si>
  <si>
    <t>ARS(1)PAAPR</t>
  </si>
  <si>
    <t>UID559</t>
  </si>
  <si>
    <t>RNA-binding protein MEX3A</t>
  </si>
  <si>
    <t>Casein kinase II substrate motif;ERK1,2 kinase substrate motif;G protein-coupled receptor kinase 1 substrate motif;Growth associated histone HI kinase substrate motif;GSK3 kinase substrate motif;GSK-3, ERK1, ERK2, CDK5 substrate motif;WW domain binding motif</t>
  </si>
  <si>
    <t>A1L020</t>
  </si>
  <si>
    <t>MEX3A</t>
  </si>
  <si>
    <t>SSSAKARAGPPGAHRSPATSAGPELAGLPRR</t>
  </si>
  <si>
    <t>AGPPGAHRS(0.999)PAT(0.001)SAGPELAGLPR</t>
  </si>
  <si>
    <t>UID569</t>
  </si>
  <si>
    <t>Acetolactate synthase-like protein</t>
  </si>
  <si>
    <t>Casein kinase I substrate motif;G protein-coupled receptor kinase 1 substrate motif</t>
  </si>
  <si>
    <t>60;167;60;167</t>
  </si>
  <si>
    <t>M0R026</t>
  </si>
  <si>
    <t>ILVBL</t>
  </si>
  <si>
    <t>TLLQNRGALQAVDQLSLFRPLCKFCVSVRRV</t>
  </si>
  <si>
    <t>GALQAVDQLS(1)LFR</t>
  </si>
  <si>
    <t>UID570</t>
  </si>
  <si>
    <t>SH3 and PX domain-containing protein 2B</t>
  </si>
  <si>
    <t>ATM kinase substrate motif;DNA dependent Protein kinase substrate motif;G protein-coupled receptor kinase 1 substrate motif;GSK3 kinase substrate motif</t>
  </si>
  <si>
    <t>A1X283</t>
  </si>
  <si>
    <t>SH3PXD2B</t>
  </si>
  <si>
    <t>QVDICNLRSKLRPAKSQDKSLLDGEGPQAVG</t>
  </si>
  <si>
    <t>LRPAKS(1)QDK</t>
  </si>
  <si>
    <t>UID576</t>
  </si>
  <si>
    <t>291;291;305</t>
  </si>
  <si>
    <t>KKNSGEPLPPKPGPGSPSHPGALDLDGVSRQ</t>
  </si>
  <si>
    <t>NSGEPLPPKPGPGS(0.96)PS(0.04)HPGALDLDGVSR</t>
  </si>
  <si>
    <t>UID577</t>
  </si>
  <si>
    <t>Uncharacterized protein CXorf23</t>
  </si>
  <si>
    <t>Casein kinase II substrate motif;ERK1,2 kinase substrate motif;GSK-3, ERK1, ERK2, CDK5 substrate motif;Pyruvate dehydrogenase kinase substrate motif;WW domain binding motif</t>
  </si>
  <si>
    <t>139;139;139</t>
  </si>
  <si>
    <t>A2AJT9-3</t>
  </si>
  <si>
    <t>CXorf23</t>
  </si>
  <si>
    <t>EHERNSYPQKVQGGHSPDDHRVRGSGKGGKP</t>
  </si>
  <si>
    <t>VQGGHS(1)PDDHR</t>
  </si>
  <si>
    <t>UID580</t>
  </si>
  <si>
    <t>Protein strawberry notch homolog 1</t>
  </si>
  <si>
    <t>14-3-3 domain binding motif;Akt kinase substrate motif;AMP-activated protein kinase 2 substrate motif;Calmodulin-dependent protein kinase II substrate motif;Casein kinase II substrate motif;ERK1,2 kinase substrate motif;GSK-3, ERK1, ERK2, CDK5 substrate motif;MAPKAPK1 kinase substrate motif;PKA kinase substrate motif;PKC kinase substrate motif;WW domain binding motif</t>
  </si>
  <si>
    <t>212;213;214;213</t>
  </si>
  <si>
    <t>A3KN83-3</t>
  </si>
  <si>
    <t>SBNO1</t>
  </si>
  <si>
    <t>EGARMWINDMKMRSFSPTMKVPVVKEDDEPE</t>
  </si>
  <si>
    <t>SFS(1)PTMK</t>
  </si>
  <si>
    <t>UID583</t>
  </si>
  <si>
    <t>TSSC4</t>
  </si>
  <si>
    <t>Protein TSSC4</t>
  </si>
  <si>
    <t>68;132;132;68;68;132</t>
  </si>
  <si>
    <t>A6NCC9</t>
  </si>
  <si>
    <t>SDNGGFKRPLAPSGRSPVEGLGRAHRSPASP</t>
  </si>
  <si>
    <t>RPLAPS(0.009)GRS(0.991)PVEGLGR</t>
  </si>
  <si>
    <t>UID588</t>
  </si>
  <si>
    <t>Paralemmin-3</t>
  </si>
  <si>
    <t>A6NDB9</t>
  </si>
  <si>
    <t>PALM3</t>
  </si>
  <si>
    <t>GSEEKPGTGRDEAEMSPVVERKGGEKKLELE</t>
  </si>
  <si>
    <t>DEAEMS(1)PVVER</t>
  </si>
  <si>
    <t>UID590</t>
  </si>
  <si>
    <t>GLEGPEVAGRERGDESPLGAEGAKTGGGEET</t>
  </si>
  <si>
    <t>GDES(1)PLGAEGAK</t>
  </si>
  <si>
    <t>UID591</t>
  </si>
  <si>
    <t>PVVERKGGEKKLELESRGSAEKLGTEREGGE</t>
  </si>
  <si>
    <t>KLELES(0.787)RGS(0.213)AEK</t>
  </si>
  <si>
    <t>UID592</t>
  </si>
  <si>
    <t>AMP-activated protein kinase substrate motif;Casein kinase II substrate motif;PKA kinase substrate motif;PKC kinase substrate motif</t>
  </si>
  <si>
    <t>ERKGGEKKLELESRGSAEKLGTEREGGEEPL</t>
  </si>
  <si>
    <t>KLELES(0.001)RGS(0.999)AEK</t>
  </si>
  <si>
    <t>UID593</t>
  </si>
  <si>
    <t>14-3-3 domain binding motif;ATM kinase substrate motif;Calmodulin-dependent protein kinase II substrate motif;Casein kinase II substrate motif;DNA dependent Protein kinase substrate motif;PKA kinase substrate motif;PKC kinase substrate motif</t>
  </si>
  <si>
    <t>124;73</t>
  </si>
  <si>
    <t>PSGRPSWRRQGHRPLSQSIVEAGSVGQTDLN</t>
  </si>
  <si>
    <t>QGHRPLS(0.971)QS(0.029)IVEAGSVGQTDLNK</t>
  </si>
  <si>
    <t>UID594</t>
  </si>
  <si>
    <t>143;92</t>
  </si>
  <si>
    <t>VEAGSVGQTDLNKRASLPAGLVGTPPESPSE</t>
  </si>
  <si>
    <t>RAS(1)LPAGLVGT(1)PPES(0.827)PS(0.173)EPREDVLGFLPGPR</t>
  </si>
  <si>
    <t>UID595</t>
  </si>
  <si>
    <t>6;6;6;6;6</t>
  </si>
  <si>
    <t>A6NEM2</t>
  </si>
  <si>
    <t>Host cell factor 1;HCF N-terminal chain 1;HCF N-terminal chain 2;HCF N-terminal chain 3;HCF N-terminal chain 4;HCF N-terminal chain 5;HCF N-terminal chain 6;HCF C-terminal chain 1;HCF C-terminal chain 2;HCF C-terminal chain 3;HCF C-terminal chain 4;HCF C-terminal chain 5;HCF C-terminal chain 6</t>
  </si>
  <si>
    <t>HCFC1</t>
  </si>
  <si>
    <t>__________MASAVSPANLPAVLLQPRWKR</t>
  </si>
  <si>
    <t>AS(1)AVS(1)PANLPAVLLQPR</t>
  </si>
  <si>
    <t>UID599</t>
  </si>
  <si>
    <t>2065;2064;2020;596;1951</t>
  </si>
  <si>
    <t>KDSSGTKPANKRPMSSPEMKSAPKKSKADGQ</t>
  </si>
  <si>
    <t>RPMS(0.032)S(0.968)PEMK</t>
  </si>
  <si>
    <t>UID600</t>
  </si>
  <si>
    <t>AMP-activated protein kinase substrate motif;ERK1,2 kinase substrate motif;GSK-3, ERK1, ERK2, CDK5 substrate motif;MDC1 BRCT domain binding motif;PKA kinase substrate motif;Plk1 PBD domain binding motif;WW domain binding motif</t>
  </si>
  <si>
    <t>598;598;598;529</t>
  </si>
  <si>
    <t>TPGTTTLPATVKVASSPVMVSNPATRMLKTA</t>
  </si>
  <si>
    <t>VAS(0.029)S(0.971)PVMVSNPATR</t>
  </si>
  <si>
    <t>UID602</t>
  </si>
  <si>
    <t>Zinc finger protein 316</t>
  </si>
  <si>
    <t>A6NFI3</t>
  </si>
  <si>
    <t>ZNF316</t>
  </si>
  <si>
    <t>______MAALHTTPDSPAAQLERAEDGSECD</t>
  </si>
  <si>
    <t>AALHTTPDS(1)PAAQLER</t>
  </si>
  <si>
    <t>UID605</t>
  </si>
  <si>
    <t>Casein kinase I substrate motif;ERK1,2 kinase substrate motif;Growth associated histone HI kinase substrate motif;GSK-3, ERK1, ERK2, CDK5 substrate motif;WW domain binding motif</t>
  </si>
  <si>
    <t>ALGTQERLSRGGDAKSPVLQEKGLQASRAPA</t>
  </si>
  <si>
    <t>GGDAKS(1)PVLQEK</t>
  </si>
  <si>
    <t>UID606</t>
  </si>
  <si>
    <t>Coiled-coil domain-containing protein 85C</t>
  </si>
  <si>
    <t>A6NKD9</t>
  </si>
  <si>
    <t>CCDC85C</t>
  </si>
  <si>
    <t>GPHKAPDGKAGATRRSLDDLSAPPHHRSIPN</t>
  </si>
  <si>
    <t>S(1)LDDLSAPPHHR</t>
  </si>
  <si>
    <t>UID616</t>
  </si>
  <si>
    <t>SAC3 domain-containing protein 1</t>
  </si>
  <si>
    <t>356;402</t>
  </si>
  <si>
    <t>F8WC89</t>
  </si>
  <si>
    <t>SAC3D1</t>
  </si>
  <si>
    <t>VVMAEEEDEGTDRPGSPA_____________</t>
  </si>
  <si>
    <t>TLEEVVMAEEEDEGTDRPGS(1)PA</t>
  </si>
  <si>
    <t>UID617</t>
  </si>
  <si>
    <t>Polypyrimidine tract-binding protein 1</t>
  </si>
  <si>
    <t>ERK1,2 kinase substrate motif;G protein-coupled receptor kinase 1 substrate motif;GSK-3, ERK1, ERK2, CDK5 substrate motif;MDC1 BRCT domain binding motif;PKA kinase substrate motif;Plk1 PBD domain binding motif;WW domain binding motif</t>
  </si>
  <si>
    <t>111;111;13;141;141;141</t>
  </si>
  <si>
    <t>P26599</t>
  </si>
  <si>
    <t>PTBP1</t>
  </si>
  <si>
    <t>IYIQFSNHKELKTDSSPNQARAQAALQAVNS</t>
  </si>
  <si>
    <t>TDSS(1)PNQAR</t>
  </si>
  <si>
    <t>UID621</t>
  </si>
  <si>
    <t>Zinc finger SWIM domain-containing protein 8</t>
  </si>
  <si>
    <t>1128;1130;1097;1135;1130;1130;1142;1135;1130;749;403;405;470</t>
  </si>
  <si>
    <t>H7BZ52</t>
  </si>
  <si>
    <t>ZSWIM8</t>
  </si>
  <si>
    <t>LALGSRGGYNGRGWGSPGRPKKKHTGMASID</t>
  </si>
  <si>
    <t>GWGS(1)PGRPK</t>
  </si>
  <si>
    <t>UID625</t>
  </si>
  <si>
    <t>14-3-3 domain binding motif;Calmodulin-dependent protein kinase II substrate motif;Casein kinase II substrate motif;PAK2 kinase substrate motif;PKA kinase substrate motif;PKC epsilon kinase substrate motif;PKC kinase substrate motif</t>
  </si>
  <si>
    <t>567;567;567;567;567;567;567;567;567;186</t>
  </si>
  <si>
    <t>LGEGVPSSQRGPRRLSAEGGDKALHKMGPGG</t>
  </si>
  <si>
    <t>RLS(1)AEGGDK</t>
  </si>
  <si>
    <t>UID626</t>
  </si>
  <si>
    <t>Sine oculis-binding protein homolog</t>
  </si>
  <si>
    <t>Casein kinase II substrate motif;ERK1,2 kinase substrate motif;G protein-coupled receptor kinase 1 substrate motif;Growth associated histone HI kinase substrate motif;GSK3 kinase substrate motif;GSK-3, ERK1, ERK2, CDK5 substrate motif;PKA kinase substrate motif;PKC kinase substrate motif;Pyruvate dehydrogenase kinase substrate motif;WW domain binding motif</t>
  </si>
  <si>
    <t>A7XYQ1</t>
  </si>
  <si>
    <t>SOBP</t>
  </si>
  <si>
    <t>GDSAAAGGKPSGHSLSPRDSKQGSSKSADSP</t>
  </si>
  <si>
    <t>PSGHS(0.003)LS(0.997)PR</t>
  </si>
  <si>
    <t>UID629</t>
  </si>
  <si>
    <t>14-3-3 domain binding motif;Calmodulin-dependent protein kinase II substrate motif;ERK1,2 kinase substrate motif;G protein-coupled receptor kinase 1 substrate motif;GSK-3, ERK1, ERK2, CDK5 substrate motif;PKA kinase substrate motif;PKC kinase substrate motif;WW domain binding motif;ZIP kinase substrate motif</t>
  </si>
  <si>
    <t>EHGRSEVVDLTRRAGSPPGPPGAGGQLGFPG</t>
  </si>
  <si>
    <t>RAGS(1)PPGPPGAGGQLGFPGVLQGPQDGVIDLTVGHR</t>
  </si>
  <si>
    <t>UID630</t>
  </si>
  <si>
    <t>674;432;432;432;697</t>
  </si>
  <si>
    <t>A8CG34</t>
  </si>
  <si>
    <t>Nuclear envelope pore membrane protein POM 121C;Nuclear envelope pore membrane protein POM 121</t>
  </si>
  <si>
    <t>POM121C;POM121</t>
  </si>
  <si>
    <t>LQAETATKPQATSAPSPAPKQSFLFGTQNTS</t>
  </si>
  <si>
    <t>APPTLQAETATKPQAT(0.01)S(0.005)APS(0.985)PAPK</t>
  </si>
  <si>
    <t>UID631</t>
  </si>
  <si>
    <t>Protein FAM171A2</t>
  </si>
  <si>
    <t>14-3-3 domain binding motif;Aurora-A kinase substrate motif;b-Adrenergic Receptor kinase substrate motif;Calmodulin-dependent protein kinase II substrate motif;Casein kinase II substrate motif;G protein-coupled receptor kinase 1 substrate motif;PAK2 kinase substrate motif;Phosphorylase kinase substrate motif;PKA kinase substrate motif;PKC epsilon kinase substrate motif;PKC kinase substrate motif</t>
  </si>
  <si>
    <t>A8MVW0</t>
  </si>
  <si>
    <t>FAM171A2</t>
  </si>
  <si>
    <t>RGDSSRSSASELRRDSLTSPEDELGAEVGDE</t>
  </si>
  <si>
    <t>RDS(0.922)LT(0.066)S(0.012)PEDELGAEVGDEAGDKK</t>
  </si>
  <si>
    <t>UID637</t>
  </si>
  <si>
    <t>Serine/arginine repetitive matrix protein 1</t>
  </si>
  <si>
    <t>Calmodulin-dependent protein kinase II substrate motif;Casein kinase II substrate motif;Chk1 kinase substrate motif;ERK1,2 kinase substrate motif;GSK-3, ERK1, ERK2, CDK5 substrate motif;PKA kinase substrate motif;PKC kinase substrate motif;WW domain binding motif</t>
  </si>
  <si>
    <t>747;736;737;738</t>
  </si>
  <si>
    <t>A9Z1X7</t>
  </si>
  <si>
    <t>SRRM1</t>
  </si>
  <si>
    <t>RVSRTPEPKKIKKAASPSPQSVRRVSSSRSV</t>
  </si>
  <si>
    <t>KAAS(1)PS(1)PQS(1)VR</t>
  </si>
  <si>
    <t>UID641</t>
  </si>
  <si>
    <t>705;694;695;696</t>
  </si>
  <si>
    <t>RHSPSPRPRAPQTSSSPPPVRRGASSSPQRR</t>
  </si>
  <si>
    <t>APQTSS(0.034)S(0.966)PPPVR</t>
  </si>
  <si>
    <t>UID645</t>
  </si>
  <si>
    <t>684;673;674;675</t>
  </si>
  <si>
    <t>HRKGSSPSRSTREARSPQPNKRHSPSPRPRA</t>
  </si>
  <si>
    <t>EARS(1)PQPNKR</t>
  </si>
  <si>
    <t>UID646</t>
  </si>
  <si>
    <t>Casein kinase II substrate motif;Cdc2 kinase substrate motif;CDK kinase substrate motif;CDK1,2,4,6 kinase substrate motif;DNA dependent Protein kinase substrate motif;ERK1,2 kinase substrate motif;GSK-3, ERK1, ERK2, CDK5 substrate motif;PKA kinase substrate motif;PKC kinase substrate motif;WW domain binding motif</t>
  </si>
  <si>
    <t>260;260;260;260</t>
  </si>
  <si>
    <t>LKVPKPEPIPEPKEPSPEKNSKKEKEKEKTR</t>
  </si>
  <si>
    <t>VPKPEPIPEPKEPS(1)PEK</t>
  </si>
  <si>
    <t>UID647</t>
  </si>
  <si>
    <t>b-Adrenergic Receptor kinase substrate motif;Casein kinase II substrate motif;ERK1,2 kinase substrate motif;G protein-coupled receptor kinase 1 substrate motif;GSK-3, ERK1, ERK2, CDK5 substrate motif;PAK2 kinase substrate motif;PKA kinase substrate motif;PKC kinase substrate motif;WW domain binding motif</t>
  </si>
  <si>
    <t>445;448;449;450</t>
  </si>
  <si>
    <t>TSGKVTKHKGTEKRESPSPAPKPRKVELSES</t>
  </si>
  <si>
    <t>RES(1)PS(1)PAPKPR</t>
  </si>
  <si>
    <t>UID648</t>
  </si>
  <si>
    <t>DNA dependent Protein kinase substrate motif;ERK1,2 kinase substrate motif;G protein-coupled receptor kinase 1 substrate motif;GSK-3, ERK1, ERK2, CDK5 substrate motif;PKA kinase substrate motif;PKC kinase substrate motif;WW domain binding motif</t>
  </si>
  <si>
    <t>397;401;402</t>
  </si>
  <si>
    <t>RLSPSASPPRRRHRPSPPATPPPKTRHSPTP</t>
  </si>
  <si>
    <t>HRPS(1)PPAT(1)PPPK</t>
  </si>
  <si>
    <t>UID651</t>
  </si>
  <si>
    <t>409;412;413;414</t>
  </si>
  <si>
    <t>HRPSPPATPPPKTRHSPTPQQSNRTRKSRVS</t>
  </si>
  <si>
    <t>HS(1)PTPQQSNR</t>
  </si>
  <si>
    <t>UID652</t>
  </si>
  <si>
    <t>910;899;901</t>
  </si>
  <si>
    <t>HLREKALRSMRKAQVSPQS____________</t>
  </si>
  <si>
    <t>KAQVS(1)PQS</t>
  </si>
  <si>
    <t>UID653</t>
  </si>
  <si>
    <t>b-Adrenergic Receptor kinase substrate motif;Casein kinase I substrate motif;Casein kinase II substrate motif;G protein-coupled receptor kinase 1 substrate motif;PKA kinase substrate motif</t>
  </si>
  <si>
    <t>883;872;874</t>
  </si>
  <si>
    <t>QEEPVAAPEPKKETESEAEDNLDDLEKHLRE</t>
  </si>
  <si>
    <t>KET(1)ES(1)EAEDNLDDLEK</t>
  </si>
  <si>
    <t>UID654</t>
  </si>
  <si>
    <t>DNA dependent Protein kinase substrate motif;ERK1,2 kinase substrate motif;G protein-coupled receptor kinase 1 substrate motif;GSK3 kinase substrate motif;GSK-3, ERK1, ERK2, CDK5 substrate motif;WW domain binding motif</t>
  </si>
  <si>
    <t>778;767;768;769</t>
  </si>
  <si>
    <t>SGSPEPAAKKPPAPPSPVQSQSPSTNWSPAV</t>
  </si>
  <si>
    <t>KPPAPPS(1)PVQS(0.076)QS(0.325)PS(0.219)T(0.199)NWS(0.181)PAVPVKK</t>
  </si>
  <si>
    <t>UID655</t>
  </si>
  <si>
    <t>458;461;462;463</t>
  </si>
  <si>
    <t>RESPSPAPKPRKVELSESEEDKGGKMAAADS</t>
  </si>
  <si>
    <t>KVELS(1)ES(1)EEDKGGK</t>
  </si>
  <si>
    <t>UID659</t>
  </si>
  <si>
    <t>G protein-coupled receptor kinase 1 substrate motif;PKA kinase substrate motif;PKC kinase substrate motif</t>
  </si>
  <si>
    <t>654;643;644;645</t>
  </si>
  <si>
    <t>PPKRRVSHSPPPKQRSSPVTKRRSPSLSSKH</t>
  </si>
  <si>
    <t>QRS(0.915)S(0.085)PVTK</t>
  </si>
  <si>
    <t>UID662</t>
  </si>
  <si>
    <t>Calmodulin-dependent protein kinase II substrate motif;Casein kinase II substrate motif;Chk1 kinase substrate motif;ERK1,2 kinase substrate motif;G protein-coupled receptor kinase 1 substrate motif;Growth associated histone HI kinase substrate motif;GSK3 kinase substrate motif;GSK-3, ERK1, ERK2, CDK5 substrate motif;PAK2 kinase substrate motif;PKA kinase substrate motif;PKC kinase substrate motif;WW domain binding motif</t>
  </si>
  <si>
    <t>662;651;652;653</t>
  </si>
  <si>
    <t>SPPPKQRSSPVTKRRSPSLSSKHRKGSSPSR</t>
  </si>
  <si>
    <t>S(1)PSLSSK</t>
  </si>
  <si>
    <t>UID672</t>
  </si>
  <si>
    <t>14-3-3 domain binding motif;Akt kinase substrate motif;Calmodulin-dependent protein kinase II substrate motif;ERK1,2 kinase substrate motif;G protein-coupled receptor kinase 1 substrate motif;GSK-3, ERK1, ERK2, CDK5 substrate motif;MAPKAPK1 kinase substrate motif;PKA kinase substrate motif;PKC kinase substrate motif;WW domain binding motif;ZIP kinase substrate motif</t>
  </si>
  <si>
    <t>625;614;615;616</t>
  </si>
  <si>
    <t>QRRYSPSPPPKRRTASPPPPPKRRASPSPPP</t>
  </si>
  <si>
    <t>T(1)AS(1)PPPPPKR</t>
  </si>
  <si>
    <t>UID676</t>
  </si>
  <si>
    <t>647;636;637;638</t>
  </si>
  <si>
    <t>RRASPSPPPKRRVSHSPPPKQRSSPVTKRRS</t>
  </si>
  <si>
    <t>RVS(1)HS(1)PPPK</t>
  </si>
  <si>
    <t>UID678</t>
  </si>
  <si>
    <t>QKETSPRMQMGKRWQSPVTKSGRRRRSPSPP</t>
  </si>
  <si>
    <t>WQS(1)PVTK</t>
  </si>
  <si>
    <t>UID679</t>
  </si>
  <si>
    <t>14-3-3 domain binding motif;Calmodulin-dependent protein kinase II substrate motif;ERK1,2 kinase substrate motif;GSK-3, ERK1, ERK2, CDK5 substrate motif;PAK2 kinase substrate motif;PKA kinase substrate motif;PKC epsilon kinase substrate motif;PKC kinase substrate motif;WW domain binding motif</t>
  </si>
  <si>
    <t>606;595;596;597</t>
  </si>
  <si>
    <t>PSPPPRRRSPSPRRYSPPIQRRYSPSPPPKR</t>
  </si>
  <si>
    <t>RYS(1)PPIQR</t>
  </si>
  <si>
    <t>UID680</t>
  </si>
  <si>
    <t>426;429;430;431</t>
  </si>
  <si>
    <t>TPQQSNRTRKSRVSVSPGRTSGKVTKHKGTE</t>
  </si>
  <si>
    <t>VSVS(1)PGR</t>
  </si>
  <si>
    <t>UID683</t>
  </si>
  <si>
    <t>Uncharacterized protein KIAA0930</t>
  </si>
  <si>
    <t>Calmodulin-dependent protein kinase II substrate motif;Casein kinase II substrate motif;Chk1 kinase substrate motif;G protein-coupled receptor kinase 1 substrate motif;GSK3 kinase substrate motif;PKA kinase substrate motif;PKC kinase substrate motif;Pyruvate dehydrogenase kinase substrate motif</t>
  </si>
  <si>
    <t>209;290;324;329</t>
  </si>
  <si>
    <t>B0QY16</t>
  </si>
  <si>
    <t>KIAA0930</t>
  </si>
  <si>
    <t>RKVPRNRIAEMKKSHSANDSEEFFREDDGGA</t>
  </si>
  <si>
    <t>SHS(1)ANDSEEFFREDDGGADLHNATNLR</t>
  </si>
  <si>
    <t>UID687</t>
  </si>
  <si>
    <t>189;270;304;309</t>
  </si>
  <si>
    <t>STPPTPERNNRPAFFSPSLKRKVPRNRIAEM</t>
  </si>
  <si>
    <t>NNRPAFFS(1)PSLKR</t>
  </si>
  <si>
    <t>UID688</t>
  </si>
  <si>
    <t>Protein chibby homolog 1</t>
  </si>
  <si>
    <t>Casein kinase II substrate motif;Phosphorylase kinase substrate motif;PKA kinase substrate motif;PKC kinase substrate motif</t>
  </si>
  <si>
    <t>20;20;20;63</t>
  </si>
  <si>
    <t>B0QY54</t>
  </si>
  <si>
    <t>CBY1</t>
  </si>
  <si>
    <t>GNTFSPKKTPPRKSASLSNLHSLDRSTREVE</t>
  </si>
  <si>
    <t>KSAS(1)LSNLHSLDR</t>
  </si>
  <si>
    <t>UID689</t>
  </si>
  <si>
    <t>Akt2;Akt1</t>
  </si>
  <si>
    <t>Mitochondrial dynamics protein MID51</t>
  </si>
  <si>
    <t>Casein kinase II substrate motif;Cdc2 kinase substrate motif;CDK kinase substrate motif;CDK1,2,4,6 kinase substrate motif;ERK1,2 kinase substrate motif;Growth associated histone HI kinase substrate motif;GSK-3, ERK1, ERK2, CDK5 substrate motif;MAPKAPK2 kinase substrate motif;WW domain binding motif</t>
  </si>
  <si>
    <t>59;59;59</t>
  </si>
  <si>
    <t>B0QY95</t>
  </si>
  <si>
    <t>MIEF1</t>
  </si>
  <si>
    <t>LAVKRMYDRAISAPTSPTRLSHSGKRSWEEP</t>
  </si>
  <si>
    <t>AISAPT(0.034)S(0.956)PT(0.01)R</t>
  </si>
  <si>
    <t>UID691</t>
  </si>
  <si>
    <t>94;94</t>
  </si>
  <si>
    <t>SPRLLNRDMKTGLSRSLQTLPTDSSTFDTDT</t>
  </si>
  <si>
    <t>S(1)LQTLPTDSSTFDTDTFCPPRPKPVAR</t>
  </si>
  <si>
    <t>UID692</t>
  </si>
  <si>
    <t>Nardilysin</t>
  </si>
  <si>
    <t>b-Adrenergic Receptor kinase substrate motif;BARD1 BRCT domain binding motif;Casein kinase II substrate motif;G protein-coupled receptor kinase 1 substrate motif</t>
  </si>
  <si>
    <t>86;86;86;86</t>
  </si>
  <si>
    <t>B1AKJ5</t>
  </si>
  <si>
    <t>NRD1</t>
  </si>
  <si>
    <t>DLGENSRVARLGADESEEEGRRGSLSNAGDP</t>
  </si>
  <si>
    <t>LGADES(1)EEEGRR</t>
  </si>
  <si>
    <t>UID696</t>
  </si>
  <si>
    <t>14-3-3 domain binding motif;Aurora-A kinase substrate motif;Calmodulin-dependent protein kinase II substrate motif;Casein kinase II substrate motif;G protein-coupled receptor kinase 1 substrate motif;PAK2 kinase substrate motif;Phosphorylase kinase substrate motif;PKA kinase substrate motif;PKC epsilon kinase substrate motif;PKC kinase substrate motif</t>
  </si>
  <si>
    <t>94;94;94;94</t>
  </si>
  <si>
    <t>ARLGADESEEEGRRGSLSNAGDPEIVKSPSD</t>
  </si>
  <si>
    <t>RGS(1)LSNAGDPEIVK</t>
  </si>
  <si>
    <t>UID697</t>
  </si>
  <si>
    <t>Rho guanine nucleotide exchange factor 7</t>
  </si>
  <si>
    <t>71;71;228;156;71;199;228;249;71;71</t>
  </si>
  <si>
    <t>B1ALK7</t>
  </si>
  <si>
    <t>ARHGEF7</t>
  </si>
  <si>
    <t>PSNYVREVKASEKPVSPKSGTLKSPPKGFDT</t>
  </si>
  <si>
    <t>ASEKPVS(1)PK</t>
  </si>
  <si>
    <t>UID698</t>
  </si>
  <si>
    <t>498;498;655;583;498;626;655;676;420</t>
  </si>
  <si>
    <t>LRPSAALCYKEDLSKSPKTMKKLLPKRKPER</t>
  </si>
  <si>
    <t>EDLSKS(1)PK</t>
  </si>
  <si>
    <t>UID700</t>
  </si>
  <si>
    <t>Unconventional myosin-IXa</t>
  </si>
  <si>
    <t>DNA dependent Protein kinase substrate motif;ERK1,2 kinase substrate motif;Growth associated histone HI kinase substrate motif;GSK-3, ERK1, ERK2, CDK5 substrate motif;PKA kinase substrate motif;PKC kinase substrate motif;WW domain binding motif</t>
  </si>
  <si>
    <t>679;1829;1593;1810;1829;1900</t>
  </si>
  <si>
    <t>H3BV44</t>
  </si>
  <si>
    <t>MYO9A</t>
  </si>
  <si>
    <t>LPGSCRKEFKENKEPSPKAKRKRSVKISNVA</t>
  </si>
  <si>
    <t>ENKEPS(1)PK</t>
  </si>
  <si>
    <t>UID709</t>
  </si>
  <si>
    <t>174;174;174;76;65</t>
  </si>
  <si>
    <t>B3KNX7</t>
  </si>
  <si>
    <t>Non-specific serine/threonine protein kinase;Serine/threonine-protein kinase PAK 1</t>
  </si>
  <si>
    <t>LNVKAVSETPAVPPVSEDEDDDDDDATPPPV</t>
  </si>
  <si>
    <t>AVSETPAVPPVS(0.999)EDEDDDDDDAT(0.001)PPPVIAPRPEHTK</t>
  </si>
  <si>
    <t>UID711</t>
  </si>
  <si>
    <t>CDK19</t>
  </si>
  <si>
    <t>Eukaryotic translation initiation factor 3 subunit H</t>
  </si>
  <si>
    <t>197;183;180;151;199</t>
  </si>
  <si>
    <t>B3KS98</t>
  </si>
  <si>
    <t>EIF3H</t>
  </si>
  <si>
    <t>RLTPKLMEVCKEKDFSPEALKKANITFEYMF</t>
  </si>
  <si>
    <t>EKDFS(1)PEALKK</t>
  </si>
  <si>
    <t>UID713</t>
  </si>
  <si>
    <t>22;22;150;150;177</t>
  </si>
  <si>
    <t>Q86U42-2</t>
  </si>
  <si>
    <t>Polyadenylate-binding protein 2;Bcl-2-like protein 2</t>
  </si>
  <si>
    <t>PABPN1;BCL2L2</t>
  </si>
  <si>
    <t>KLKELQNEVEKQMNMSPPPGNAGPVIMSIEE</t>
  </si>
  <si>
    <t>QMNMS(1)PPPGNAGPVIMSIEEK</t>
  </si>
  <si>
    <t>UID717</t>
  </si>
  <si>
    <t>Centrosomal protein of 76 kDa</t>
  </si>
  <si>
    <t>ERK1,2 kinase substrate motif;G protein-coupled receptor kinase 1 substrate motif;Growth associated histone HI kinase substrate motif;GSK-3, ERK1, ERK2, CDK5 substrate motif;MDC1 BRCT domain binding motif;PKA kinase substrate motif;PKC kinase substrate motif;Plk1 PBD domain binding motif;WW domain binding motif</t>
  </si>
  <si>
    <t>83;83;83</t>
  </si>
  <si>
    <t>B4DP81</t>
  </si>
  <si>
    <t>CEP76</t>
  </si>
  <si>
    <t>ELNFVTDSVEQELPSSPKQPICFDRQSTLKK</t>
  </si>
  <si>
    <t>ELNFVTDS(0.001)VEQELPS(0.051)S(0.947)PKQPICFDR</t>
  </si>
  <si>
    <t>UID720</t>
  </si>
  <si>
    <t>ERK1,2 kinase substrate motif;G protein-coupled receptor kinase 1 substrate motif;GSK3 kinase substrate motif;GSK-3, ERK1, ERK2, CDK5 substrate motif;WW domain binding motif</t>
  </si>
  <si>
    <t>4;4</t>
  </si>
  <si>
    <t>B4DR80</t>
  </si>
  <si>
    <t>Serine/threonine-protein kinase 24;Serine/threonine-protein kinase 24 36 kDa subunit;Serine/threonine-protein kinase 24 12 kDa subunit</t>
  </si>
  <si>
    <t>STK24</t>
  </si>
  <si>
    <t>____________MAHSPVQSGLPGMQNLKAD</t>
  </si>
  <si>
    <t>AHS(1)PVQSGLPGMQNLK</t>
  </si>
  <si>
    <t>UID722</t>
  </si>
  <si>
    <t>247;247</t>
  </si>
  <si>
    <t>B4DY08</t>
  </si>
  <si>
    <t>HNRNPC</t>
  </si>
  <si>
    <t>DETNVKMESEGGADDSAEEGDLLDDDDNEDR</t>
  </si>
  <si>
    <t>MESEGGADDS(1)AEEGDLLDDDDNEDRGDDQVK</t>
  </si>
  <si>
    <t>UID724</t>
  </si>
  <si>
    <t>Heterogeneous nuclear ribonucleoproteins C1/C2</t>
  </si>
  <si>
    <t>BARD1 BRCT domain binding motif;Casein kinase II substrate motif;G protein-coupled receptor kinase 1 substrate motif;PKA kinase substrate motif</t>
  </si>
  <si>
    <t>220;220;233;232;153;117;220;219;220;177;141</t>
  </si>
  <si>
    <t>P07910-2</t>
  </si>
  <si>
    <t>EKEQSKQAVEMKNDKSEEEQSSSSVKKDETN</t>
  </si>
  <si>
    <t>NDKS(1)EEEQSSSSVK</t>
  </si>
  <si>
    <t>UID725</t>
  </si>
  <si>
    <t>Casein kinase II substrate motif;G protein-coupled receptor kinase 1 substrate motif;GSK3 kinase substrate motif;PKA kinase substrate motif;PKC kinase substrate motif</t>
  </si>
  <si>
    <t>149;149;162;162;82;162;46;162;162;149;149;149;70</t>
  </si>
  <si>
    <t>PPIARAVVPSKRQRVSGNTSRRGKSGFNSKS</t>
  </si>
  <si>
    <t>QRVS(1)GNTSR</t>
  </si>
  <si>
    <t>UID726</t>
  </si>
  <si>
    <t>Serine/threonine-protein kinase 26</t>
  </si>
  <si>
    <t>4;4;4;4</t>
  </si>
  <si>
    <t>B4E0Y9</t>
  </si>
  <si>
    <t>STK26</t>
  </si>
  <si>
    <t>____________MAHSPVAVQVPGMQNNIAD</t>
  </si>
  <si>
    <t>AHS(1)PVAVQVPGMQNNIADPEELFTK</t>
  </si>
  <si>
    <t>UID727</t>
  </si>
  <si>
    <t>Sororin</t>
  </si>
  <si>
    <t>14-3-3 domain binding motif;Calmodulin-dependent protein kinase II substrate motif;Casein kinase II substrate motif;Cdc2 kinase substrate motif;CDK kinase substrate motif;CDK1,2,4,6 kinase substrate motif;DNA dependent Protein kinase substrate motif;ERK1,2 kinase substrate motif;G protein-coupled receptor kinase 1 substrate motif;GSK-3, ERK1, ERK2, CDK5 substrate motif;PKA kinase substrate motif;PKC kinase substrate motif;WW domain binding motif</t>
  </si>
  <si>
    <t>21;21</t>
  </si>
  <si>
    <t>Q96FF9</t>
  </si>
  <si>
    <t>CDCA5</t>
  </si>
  <si>
    <t>TRSGGAAQRSGPRAPSPTKPLRRSQRKSGSE</t>
  </si>
  <si>
    <t>APS(1)PTKPLRR</t>
  </si>
  <si>
    <t>UID730</t>
  </si>
  <si>
    <t>75;75;22</t>
  </si>
  <si>
    <t>LKRIVAHAVEVPAVQSPRRSPRISFFLEKEN</t>
  </si>
  <si>
    <t>IVAHAVEVPAVQS(1)PR</t>
  </si>
  <si>
    <t>UID731</t>
  </si>
  <si>
    <t>Protein LBH</t>
  </si>
  <si>
    <t>Cdc2 kinase substrate motif;CDK kinase substrate motif;CDK1,2,4,6 kinase substrate motif;ERK1,2 kinase substrate motif;Growth associated histone HI kinase substrate motif;GSK-3, ERK1, ERK2, CDK5 substrate motif;PKA kinase substrate motif;PKC kinase substrate motif;WW domain binding motif</t>
  </si>
  <si>
    <t>17;40;34</t>
  </si>
  <si>
    <t>B5MBX5</t>
  </si>
  <si>
    <t>LBH</t>
  </si>
  <si>
    <t>TEVMMNTQPMEEIGLSPRKDGLSYQIFPDPS</t>
  </si>
  <si>
    <t>TEVMMNTQPMEEIGLS(1)PR</t>
  </si>
  <si>
    <t>UID734</t>
  </si>
  <si>
    <t>Echinoderm microtubule-associated protein-like 4</t>
  </si>
  <si>
    <t>144;144</t>
  </si>
  <si>
    <t>B5MBZ0</t>
  </si>
  <si>
    <t>EML4</t>
  </si>
  <si>
    <t>KEESHSNDQSPQIRASPSPQPSSQPLQIHRQ</t>
  </si>
  <si>
    <t>AS(1)PS(1)PQPSSQPLQIHR</t>
  </si>
  <si>
    <t>UID735</t>
  </si>
  <si>
    <t>146;146</t>
  </si>
  <si>
    <t>ESHSNDQSPQIRASPSPQPSSQPLQIHRQTP</t>
  </si>
  <si>
    <t>UID736</t>
  </si>
  <si>
    <t>Casein kinase II substrate motif;DNA dependent Protein kinase substrate motif;ERK1,2 kinase substrate motif;GSK-3, ERK1, ERK2, CDK5 substrate motif;PAK2 kinase substrate motif;PKA kinase substrate motif;PKC kinase substrate motif;WW domain binding motif</t>
  </si>
  <si>
    <t>176;176;118</t>
  </si>
  <si>
    <t>PESKNATPTKSIKRPSPAEKSHNSWENSDDS</t>
  </si>
  <si>
    <t>RPS(1)PAEK</t>
  </si>
  <si>
    <t>UID737</t>
  </si>
  <si>
    <t>Septin-2</t>
  </si>
  <si>
    <t>b-Adrenergic Receptor kinase substrate motif;Casein kinase I substrate motif;Casein kinase II substrate motif;Pyruvate dehydrogenase kinase substrate motif</t>
  </si>
  <si>
    <t>178;73;218;253;228</t>
  </si>
  <si>
    <t>Q15019</t>
  </si>
  <si>
    <t>IEEHNIKIYHLPDAESDEDEDFKEQTRLLKA</t>
  </si>
  <si>
    <t>IYHLPDAES(1)DEDEDFKEQTR</t>
  </si>
  <si>
    <t>UID740</t>
  </si>
  <si>
    <t>CK2A1</t>
  </si>
  <si>
    <t>Echinoderm microtubule-associated protein-like 3</t>
  </si>
  <si>
    <t>177;176;170;176;148</t>
  </si>
  <si>
    <t>B7WPE2</t>
  </si>
  <si>
    <t>EML3</t>
  </si>
  <si>
    <t>SPSERPRQKLSRKAISSANLLVRSGSTESRG</t>
  </si>
  <si>
    <t>AIS(1)SANLLVR</t>
  </si>
  <si>
    <t>UID741</t>
  </si>
  <si>
    <t>Chk1</t>
  </si>
  <si>
    <t>Forkhead box protein P4</t>
  </si>
  <si>
    <t>542;541;552;554</t>
  </si>
  <si>
    <t>B7ZBM3</t>
  </si>
  <si>
    <t>FOXP4</t>
  </si>
  <si>
    <t>DEREYQKRRPPKMTGSPTLVKNMISGLSYGA</t>
  </si>
  <si>
    <t>MT(0.001)GS(0.995)PT(0.004)LVK</t>
  </si>
  <si>
    <t>UID746</t>
  </si>
  <si>
    <t>SLIT-ROBO Rho GTPase-activating protein 2;SLIT-ROBO Rho GTPase-activating protein 2B;SLIT-ROBO Rho GTPase-activating protein 2C</t>
  </si>
  <si>
    <t>Casein kinase II substrate motif;ERK1,2 kinase substrate motif;G protein-coupled receptor kinase 1 substrate motif;Growth associated histone HI kinase substrate motif;GSK-3, ERK1, ERK2, CDK5 substrate motif;WW domain binding motif</t>
  </si>
  <si>
    <t>206;206;206;206;206;206;53;53;53</t>
  </si>
  <si>
    <t>O75044</t>
  </si>
  <si>
    <t>SRGAP2;SRGAP2B;SRGAP2C</t>
  </si>
  <si>
    <t>QIGKSVKQEDRQTPRSPDSTANVRIEEKHVR</t>
  </si>
  <si>
    <t>S(1)PDSTANVR</t>
  </si>
  <si>
    <t>UID747</t>
  </si>
  <si>
    <t>Mitotic-spindle organizing protein 2B</t>
  </si>
  <si>
    <t>Casein kinase II substrate motif;Cdc2 kinase substrate motif;CDK kinase substrate motif;CDK1,2,4,6 kinase substrate motif;ERK1,2 kinase substrate motif;Growth associated histone HI kinase substrate motif;GSK-3, ERK1, ERK2, CDK5 substrate motif;WW domain binding motif</t>
  </si>
  <si>
    <t>212;152;116;115</t>
  </si>
  <si>
    <t>B8ZZ87</t>
  </si>
  <si>
    <t>MZT2B</t>
  </si>
  <si>
    <t>QPSATRLPKGGGPGKSPTRGST_________</t>
  </si>
  <si>
    <t>GGGPGKS(1)PTR</t>
  </si>
  <si>
    <t>UID748</t>
  </si>
  <si>
    <t>INO80 complex subunit B</t>
  </si>
  <si>
    <t>Cdc2 kinase substrate motif;CDK kinase substrate motif;CDK1,2,4,6 kinase substrate motif;DNA dependent Protein kinase substrate motif;ERK1,2 kinase substrate motif;G protein-coupled receptor kinase 1 substrate motif;GSK-3, ERK1, ERK2, CDK5 substrate motif;WW domain binding motif</t>
  </si>
  <si>
    <t>15;63;63;68;63;63;63</t>
  </si>
  <si>
    <t>H7C171</t>
  </si>
  <si>
    <t>INO80B;INO80B-WBP1</t>
  </si>
  <si>
    <t>_KKHHQEEDAGPTQPSPAKPQLKLKIKLGGQ</t>
  </si>
  <si>
    <t>HHQEEDAGPTQPS(1)PAKPQLK</t>
  </si>
  <si>
    <t>UID749</t>
  </si>
  <si>
    <t>Small ubiquitin-related modifier 1</t>
  </si>
  <si>
    <t>Casein kinase II substrate motif;G protein-coupled receptor kinase 1 substrate motif</t>
  </si>
  <si>
    <t>2;2;2;2</t>
  </si>
  <si>
    <t>B8ZZN6</t>
  </si>
  <si>
    <t>SUMO1</t>
  </si>
  <si>
    <t>______________MSDQEAKPSTEDLGDKK</t>
  </si>
  <si>
    <t>S(1)DQEAKPSTEDLGDK</t>
  </si>
  <si>
    <t>UID750</t>
  </si>
  <si>
    <t>2;2;2</t>
  </si>
  <si>
    <t>B8ZZQ6</t>
  </si>
  <si>
    <t>Prothymosin alpha;Prothymosin alpha, N-terminally processed;Thymosin alpha-1</t>
  </si>
  <si>
    <t>PTMA</t>
  </si>
  <si>
    <t>______________MSDAAVDTSSEITTKDL</t>
  </si>
  <si>
    <t>S(1)DAAVDTSSEITTK</t>
  </si>
  <si>
    <t>UID751</t>
  </si>
  <si>
    <t>Cyclic AMP-dependent transcription factor ATF-2</t>
  </si>
  <si>
    <t>94;94;94;112;112;101;112;112;54;54</t>
  </si>
  <si>
    <t>B8ZZU6</t>
  </si>
  <si>
    <t>ATF2</t>
  </si>
  <si>
    <t>KKASEDDIKKMPLDLSPLATPIIRSKIEEPS</t>
  </si>
  <si>
    <t>KMPLDLS(1)PLATPIIR</t>
  </si>
  <si>
    <t>UID754</t>
  </si>
  <si>
    <t>TBC1 domain family member 14</t>
  </si>
  <si>
    <t>460;408;688;348</t>
  </si>
  <si>
    <t>B9A071</t>
  </si>
  <si>
    <t>TBC1D14</t>
  </si>
  <si>
    <t>VLTALQKDSREMEKGSPSLRH__________</t>
  </si>
  <si>
    <t>EMEKGS(0.999)PS(0.001)LRH</t>
  </si>
  <si>
    <t>UID756</t>
  </si>
  <si>
    <t>Zinc finger protein 507</t>
  </si>
  <si>
    <t>Cdc2 kinase substrate motif;CDK kinase substrate motif;CDK1,2,4,6 kinase substrate motif;ERK1,2 kinase substrate motif;Growth associated histone HI kinase substrate motif;GSK-3, ERK1, ERK2, CDK5 substrate motif;MDC1 BRCT domain binding motif;Plk1 PBD domain binding motif;WW domain binding motif</t>
  </si>
  <si>
    <t>388;388;388</t>
  </si>
  <si>
    <t>B9EGE7</t>
  </si>
  <si>
    <t>ZNF507</t>
  </si>
  <si>
    <t>IPDSLLTSAQKIISSSPNKKGHVNVIVERLP</t>
  </si>
  <si>
    <t>IISS(0.002)S(0.998)PNKK</t>
  </si>
  <si>
    <t>UID757</t>
  </si>
  <si>
    <t>Casein kinase II substrate motif;Cdc2 kinase substrate motif;CDK kinase substrate motif;CDK1,2,4,6 kinase substrate motif;ERK1,2 kinase substrate motif;GSK-3, ERK1, ERK2, CDK5 substrate motif;WW domain binding motif</t>
  </si>
  <si>
    <t>5;5;5;5</t>
  </si>
  <si>
    <t>B9ZVU2</t>
  </si>
  <si>
    <t>DNPEP</t>
  </si>
  <si>
    <t>___________MSGHSPTRGAMQVAMNGKAR</t>
  </si>
  <si>
    <t>SGHS(1)PTR</t>
  </si>
  <si>
    <t>UID761</t>
  </si>
  <si>
    <t>WW domain-containing transcription regulator protein 1</t>
  </si>
  <si>
    <t>14-3-3 domain binding motif;Calmodulin-dependent protein kinase II substrate motif;G protein-coupled receptor kinase 1 substrate motif;GSK3 kinase substrate motif;PKA kinase substrate motif;PKC kinase substrate motif</t>
  </si>
  <si>
    <t>89;89;89</t>
  </si>
  <si>
    <t>C9JR84</t>
  </si>
  <si>
    <t>WWTR1</t>
  </si>
  <si>
    <t>PGPRLAGGAQHVRSHSSPASLQLGTGAGAAG</t>
  </si>
  <si>
    <t>SHS(0.999)S(0.001)PASLQLGTGAGAAGSPAQQHAHLR</t>
  </si>
  <si>
    <t>UID763</t>
  </si>
  <si>
    <t>Forkhead box protein P1</t>
  </si>
  <si>
    <t>Cdc2 kinase substrate motif;CDK kinase substrate motif;CDK1,2,4,6 kinase substrate motif;ERK1,2 kinase substrate motif;Growth associated histone HI kinase substrate motif;GSK-3, ERK1, ERK2, CDK5 substrate motif;MAPKAPK2 kinase substrate motif;PKA kinase substrate motif;PKC kinase substrate motif;WW domain binding motif</t>
  </si>
  <si>
    <t>83;83;83;83;85;83;55;83;85;83</t>
  </si>
  <si>
    <t>G5E965</t>
  </si>
  <si>
    <t>FOXP1</t>
  </si>
  <si>
    <t>LLLQQQQQQQVSGLKSPKRNDKQPALQVPVS</t>
  </si>
  <si>
    <t>QLLLQQQQQQQVS(0.004)GLKS(0.996)PK</t>
  </si>
  <si>
    <t>UID766</t>
  </si>
  <si>
    <t>Nuclear-interacting partner of ALK</t>
  </si>
  <si>
    <t>b-Adrenergic Receptor kinase substrate motif;Cdc2 kinase substrate motif;CDK kinase substrate motif;CDK1,2,4,6 kinase substrate motif;ERK1,2 kinase substrate motif;Growth associated histone HI kinase substrate motif;GSK-3, ERK1, ERK2, CDK5 substrate motif;PKA kinase substrate motif;PKC kinase substrate motif;WW domain binding motif</t>
  </si>
  <si>
    <t>278;321;300;321</t>
  </si>
  <si>
    <t>C9J0I9</t>
  </si>
  <si>
    <t>ZC3HC1</t>
  </si>
  <si>
    <t>PGLEGRPERLPLVPESPRRMMTRSQDATFSP</t>
  </si>
  <si>
    <t>LPLVPES(1)PRR</t>
  </si>
  <si>
    <t>UID768</t>
  </si>
  <si>
    <t>301;344;323</t>
  </si>
  <si>
    <t>SQDATFSPGSEQAEKSPGPIVSRTRSWDSSS</t>
  </si>
  <si>
    <t>SQDATFSPGSEQAEKS(1)PGPIVSR</t>
  </si>
  <si>
    <t>UID773</t>
  </si>
  <si>
    <t>327;370;349</t>
  </si>
  <si>
    <t>WDSSSPVDRPEPEAASPTTRTRPVTRSMGTG</t>
  </si>
  <si>
    <t>SWDSSSPVDRPEPEAAS(0.998)PT(0.001)TR</t>
  </si>
  <si>
    <t>UID775</t>
  </si>
  <si>
    <t>Nuclear receptor corepressor 2</t>
  </si>
  <si>
    <t>938;956;939;956;938;939;496;956</t>
  </si>
  <si>
    <t>C9J0Q5</t>
  </si>
  <si>
    <t>NCOR2</t>
  </si>
  <si>
    <t>RPSLLTPTGDPRANASPQKPLDLKQLKQRAA</t>
  </si>
  <si>
    <t>ANAS(1)PQKPLDLK</t>
  </si>
  <si>
    <t>UID776</t>
  </si>
  <si>
    <t>b-Adrenergic Receptor kinase substrate motif;Casein kinase II substrate motif;Cdc2 kinase substrate motif;CDK kinase substrate motif;CDK1,2,4,6 kinase substrate motif;ERK1,2 kinase substrate motif;GSK-3, ERK1, ERK2, CDK5 substrate motif;WW domain binding motif</t>
  </si>
  <si>
    <t>1241;1251;1234;1251;1241;1234;799;1259</t>
  </si>
  <si>
    <t>DVLYKGTITRIIGEDSPSRLDRGREDSLPKG</t>
  </si>
  <si>
    <t>IIGEDS(0.998)PS(0.002)RLDR</t>
  </si>
  <si>
    <t>UID780</t>
  </si>
  <si>
    <t>14-3-3 domain binding motif;Calmodulin-dependent protein kinase II substrate motif;ERK1,2 kinase substrate motif;G protein-coupled receptor kinase 1 substrate motif;Growth associated histone HI kinase substrate motif;GSK3 kinase substrate motif;GSK-3, ERK1, ERK2, CDK5 substrate motif;MAPKAPK1 kinase substrate motif;PKA kinase substrate motif;PKC kinase substrate motif;WW domain binding motif</t>
  </si>
  <si>
    <t>921;939;922;939;921;922;479;939</t>
  </si>
  <si>
    <t>DEVDEAEGGDKNRLLSPRPSLLTPTGDPRAN</t>
  </si>
  <si>
    <t>LLS(0.999)PRPSLLTPTGDPR</t>
  </si>
  <si>
    <t>UID783</t>
  </si>
  <si>
    <t>ERK1,2 kinase substrate motif;G protein-coupled receptor kinase 1 substrate motif;Growth associated histone HI kinase substrate motif;GSK-3, ERK1, ERK2, CDK5 substrate motif;WW domain binding motif</t>
  </si>
  <si>
    <t>2248;2258;2241;2258;2248;2241;1806;556;49</t>
  </si>
  <si>
    <t>YRDGEQTEPSRMGSKSPGNTSQPPAFFSKLT</t>
  </si>
  <si>
    <t>S(1)PGNTSQPPAFFSK</t>
  </si>
  <si>
    <t>UID785</t>
  </si>
  <si>
    <t>1995;2005;1988;2005;1995;1988;1553;303</t>
  </si>
  <si>
    <t>TIARTPAKNLAPHHASPDPPAPPASASDPHR</t>
  </si>
  <si>
    <t>NLAPHHAS(1)PDPPAPPASASDPHR</t>
  </si>
  <si>
    <t>UID786</t>
  </si>
  <si>
    <t>Casein kinase I substrate motif;ERK1,2 kinase substrate motif;Growth associated histone HI kinase substrate motif;GSK-3, ERK1, ERK2, CDK5 substrate motif;PKA kinase substrate motif;PKC kinase substrate motif;WW domain binding motif</t>
  </si>
  <si>
    <t>1163;1173;1156;1173;1163;1156;721;1181</t>
  </si>
  <si>
    <t>PKKLAPFSGVKQEQLSPRGQAGPPESLGVPT</t>
  </si>
  <si>
    <t>QEQLS(1)PR</t>
  </si>
  <si>
    <t>UID788</t>
  </si>
  <si>
    <t>2383;2393;2376;2393;1941;58</t>
  </si>
  <si>
    <t>MPITAADGRSDHTLTSPGGGGKAKVSGRPSS</t>
  </si>
  <si>
    <t>SDHTLT(0.009)S(0.991)PGGGGK</t>
  </si>
  <si>
    <t>UID790</t>
  </si>
  <si>
    <t>238;238;238;238;238;249;238;238;242;242;143;233;238;242;238;233;233;143</t>
  </si>
  <si>
    <t>Q9Y6M7-6</t>
  </si>
  <si>
    <t>Anion exchange protein;Sodium-driven chloride bicarbonate exchanger;Sodium bicarbonate cotransporter 3</t>
  </si>
  <si>
    <t>SLC4A10;SLC4A7</t>
  </si>
  <si>
    <t>HQNEKRFTSRIPLVRSFADIGKKHSDPHLLE;HQNQKKLTNRIPIVRSFADIGKKQSEPNSMD</t>
  </si>
  <si>
    <t>S(1)FADIGKK</t>
  </si>
  <si>
    <t>UID793</t>
  </si>
  <si>
    <t>Zinc finger CCCH-type antiviral protein 1</t>
  </si>
  <si>
    <t>Casein kinase II substrate motif;G protein-coupled receptor kinase 1 substrate motif;MAPKAPK2 kinase substrate motif;PKA kinase substrate motif;PKC kinase substrate motif;Pyruvate dehydrogenase kinase substrate motif</t>
  </si>
  <si>
    <t>284;284;284;284</t>
  </si>
  <si>
    <t>Q7Z2W4</t>
  </si>
  <si>
    <t>ZC3HAV1</t>
  </si>
  <si>
    <t>ERSCTPSPDQISHRASLEDAPVDDLTRKFTY</t>
  </si>
  <si>
    <t>AS(1)LEDAPVDDLTR</t>
  </si>
  <si>
    <t>UID796</t>
  </si>
  <si>
    <t>378;378;378;378</t>
  </si>
  <si>
    <t>TSWTNDQGARRKTVFSPTLPAARSSLGSLQT</t>
  </si>
  <si>
    <t>TVFS(0.998)PT(0.002)LPAAR</t>
  </si>
  <si>
    <t>UID798</t>
  </si>
  <si>
    <t>Aprataxin</t>
  </si>
  <si>
    <t>14-3-3 domain binding motif;Akt kinase substrate motif;Calmodulin-dependent protein kinase II substrate motif;Casein kinase II substrate motif;MAPKAPK1 kinase substrate motif;Pim1 kinase substrate sequence;PKA kinase substrate motif;PKC epsilon kinase substrate motif;PKC kinase substrate motif;ZIP kinase substrate motif</t>
  </si>
  <si>
    <t>64;78;30;64;118;78;132;132;118;132;132;118</t>
  </si>
  <si>
    <t>C9J8U3</t>
  </si>
  <si>
    <t>APTX</t>
  </si>
  <si>
    <t>EAKNPGLETHRKRKRSGNSDSIERDAAQEAE</t>
  </si>
  <si>
    <t>KRS(1)GNSDSIER</t>
  </si>
  <si>
    <t>UID799</t>
  </si>
  <si>
    <t>Choline-phosphate cytidylyltransferase A</t>
  </si>
  <si>
    <t>14-3-3 domain binding motif;Calmodulin-dependent protein kinase II substrate motif;Casein kinase II substrate motif;ERK1,2 kinase substrate motif;G protein-coupled receptor kinase 1 substrate motif;Growth associated histone HI kinase substrate motif;GSK3 kinase substrate motif;GSK-3, ERK1, ERK2, CDK5 substrate motif;PKA kinase substrate motif;PKC epsilon kinase substrate motif;PKC kinase substrate motif;WW domain binding motif</t>
  </si>
  <si>
    <t>329;329</t>
  </si>
  <si>
    <t>C9JEJ2</t>
  </si>
  <si>
    <t>PCYT1A</t>
  </si>
  <si>
    <t>ISPKQSPSSSPTRERSPSPSFRWPFSGKTSP</t>
  </si>
  <si>
    <t>ERS(1)PS(0.999)PS(0.001)FR</t>
  </si>
  <si>
    <t>UID804</t>
  </si>
  <si>
    <t>COP9 signalosome complex subunit 1</t>
  </si>
  <si>
    <t>Cdc2 kinase substrate motif;CDK kinase substrate motif;CDK1,2,4,6 kinase substrate motif;ERK1, ERK2, SAPK, CDK5 and GSK3 kinase substrate motif;ERK1,2 kinase substrate motif;Growth associated histone HI kinase substrate motif;GSK-3, ERK1, ERK2, CDK5 substrate motif;WW domain binding motif</t>
  </si>
  <si>
    <t>504;468;464;448;503;467;463;56</t>
  </si>
  <si>
    <t>Q13098-7</t>
  </si>
  <si>
    <t>GPS1</t>
  </si>
  <si>
    <t>MMLRAAVLRNQIHVKSPPREGSQGELTPANS</t>
  </si>
  <si>
    <t>NQIHVKS(1)PPR</t>
  </si>
  <si>
    <t>UID810</t>
  </si>
  <si>
    <t>TBC1 domain family member 1</t>
  </si>
  <si>
    <t>AMP-activated protein kinase substrate motif;ATM kinase substrate motif;Calmodulin-dependent protein kinase II substrate motif;Chk1 kinase substrate motif;DNA dependent Protein kinase substrate motif;PKA kinase substrate motif;PKC kinase substrate motif</t>
  </si>
  <si>
    <t>108;237;237</t>
  </si>
  <si>
    <t>C9JIE2</t>
  </si>
  <si>
    <t>TBC1D1</t>
  </si>
  <si>
    <t>TGSQEPVRRPMRKSFSQPGLRSLAFRKELQD</t>
  </si>
  <si>
    <t>SFS(1)QPGLR</t>
  </si>
  <si>
    <t>UID814</t>
  </si>
  <si>
    <t>AMPKA1</t>
  </si>
  <si>
    <t>Acylamino-acid-releasing enzyme</t>
  </si>
  <si>
    <t>187;187;112;184;86</t>
  </si>
  <si>
    <t>C9JIF9</t>
  </si>
  <si>
    <t>APEH</t>
  </si>
  <si>
    <t>KAESFFQTKALDVSASDDEIARLKKPDQAIK</t>
  </si>
  <si>
    <t>ALDVSAS(1)DDEIAR</t>
  </si>
  <si>
    <t>UID816</t>
  </si>
  <si>
    <t>Structural maintenance of chromosomes protein 4</t>
  </si>
  <si>
    <t>Casein kinase II substrate motif;G protein-coupled receptor kinase 1 substrate motif;MDC1 BRCT domain binding motif;Plk1 PBD domain binding motif</t>
  </si>
  <si>
    <t>28;28;28;28;28;28;28;28</t>
  </si>
  <si>
    <t>Q9NTJ3</t>
  </si>
  <si>
    <t>Structural maintenance of chromosomes protein 4;Structural maintenance of chromosomes protein</t>
  </si>
  <si>
    <t>SMC4</t>
  </si>
  <si>
    <t>RREEGPPPPSPDGASSDAEPEPPSGRTESPA</t>
  </si>
  <si>
    <t>RREEGPPPPSPDGAS(0.017)S(0.983)DAEPEPPSGR</t>
  </si>
  <si>
    <t>UID819</t>
  </si>
  <si>
    <t>14-3-3 domain binding motif;b-Adrenergic Receptor kinase substrate motif;Calmodulin-dependent protein kinase II substrate motif;Casein kinase II substrate motif;ERK1,2 kinase substrate motif;G protein-coupled receptor kinase 1 substrate motif;GSK-3, ERK1, ERK2, CDK5 substrate motif;PKA kinase substrate motif;PKC kinase substrate motif;WW domain binding motif</t>
  </si>
  <si>
    <t>41;41;41;41;41;41</t>
  </si>
  <si>
    <t>ASSDAEPEPPSGRTESPATAAETASEELDNR</t>
  </si>
  <si>
    <t>TES(1)PATAAETASEELDNR</t>
  </si>
  <si>
    <t>UID820</t>
  </si>
  <si>
    <t>Uncharacterized protein KIAA0195</t>
  </si>
  <si>
    <t>455;445;445;96;69;10</t>
  </si>
  <si>
    <t>C9JL75</t>
  </si>
  <si>
    <t>KIAA0195</t>
  </si>
  <si>
    <t>ETVLFFSGKVEPPHSSHEDLTDGLSTRSFCH</t>
  </si>
  <si>
    <t>VEPPHS(0.123)S(0.875)HEDLT(0.003)DGLSTR</t>
  </si>
  <si>
    <t>UID828</t>
  </si>
  <si>
    <t>Protein FAM195B</t>
  </si>
  <si>
    <t>Casein kinase II substrate motif;ERK1,2 kinase substrate motif;G protein-coupled receptor kinase 1 substrate motif;Growth associated histone HI kinase substrate motif;GSK3 kinase substrate motif;GSK-3, ERK1, ERK2, CDK5 substrate motif;MAPKAPK2 kinase substrate motif;WW domain binding motif</t>
  </si>
  <si>
    <t>21;21;21;16;42</t>
  </si>
  <si>
    <t>I3L3A7</t>
  </si>
  <si>
    <t>FAM195B</t>
  </si>
  <si>
    <t>VSRVVYNGKRTSSPRSPPSSSEIFTPAHEEN</t>
  </si>
  <si>
    <t>S(1)PPSSSEIFTPAHEENVR</t>
  </si>
  <si>
    <t>UID829</t>
  </si>
  <si>
    <t>Uncharacterized protein C7orf50</t>
  </si>
  <si>
    <t>175;175;143;160</t>
  </si>
  <si>
    <t>C9JQV0</t>
  </si>
  <si>
    <t>C7orf50</t>
  </si>
  <si>
    <t>VQKAEALMRELDEEGSDPPLPGRAQRIRQVL</t>
  </si>
  <si>
    <t>ELDEEGS(1)DPPLPGR</t>
  </si>
  <si>
    <t>UID830</t>
  </si>
  <si>
    <t>E3 ubiquitin-protein ligase RNF123</t>
  </si>
  <si>
    <t>675;675;675;529</t>
  </si>
  <si>
    <t>C9JS59</t>
  </si>
  <si>
    <t>RNF123</t>
  </si>
  <si>
    <t>AVGGPLPLPRPGWLSSPTLGRANRFLSTAAV</t>
  </si>
  <si>
    <t>PGWLS(0.001)S(0.999)PTLGR</t>
  </si>
  <si>
    <t>UID836</t>
  </si>
  <si>
    <t>Ankyrin repeat domain-containing protein 54</t>
  </si>
  <si>
    <t>63;63;76;63</t>
  </si>
  <si>
    <t>C9JU48</t>
  </si>
  <si>
    <t>ANKRD54</t>
  </si>
  <si>
    <t>GGGAGLSGRASGGAQSPLRYLHVLWQQDAEP</t>
  </si>
  <si>
    <t>ASGGAQS(1)PLR</t>
  </si>
  <si>
    <t>UID838</t>
  </si>
  <si>
    <t>Regulator of chromosome condensation</t>
  </si>
  <si>
    <t>Calmodulin-dependent protein kinase II substrate motif;Chk1 kinase substrate motif;ERK1,2 kinase substrate motif;Growth associated histone HI kinase substrate motif;GSK-3, ERK1, ERK2, CDK5 substrate motif;PAK2 kinase substrate motif;PKA kinase substrate motif;PKC kinase substrate motif;WW domain binding motif</t>
  </si>
  <si>
    <t>11;11;11;19;11;113;11;11</t>
  </si>
  <si>
    <t>P18754</t>
  </si>
  <si>
    <t>RCC1</t>
  </si>
  <si>
    <t>_____MSPKRIAKRRSPPADAIPKSKKVKDT;_____MSPKRIAKRRSPPADAIPKSKKVKVS</t>
  </si>
  <si>
    <t>S(1)PPADAIPK</t>
  </si>
  <si>
    <t>UID841</t>
  </si>
  <si>
    <t>Transforming acidic coiled-coil-containing protein 3</t>
  </si>
  <si>
    <t>71;71;71;71;71</t>
  </si>
  <si>
    <t>Q9Y6A5</t>
  </si>
  <si>
    <t>TACC3;ERIC-1s</t>
  </si>
  <si>
    <t>TFQTPLRDPQTHRILSPSMASKLEAPFTQDD</t>
  </si>
  <si>
    <t>ILS(1)PSMASK</t>
  </si>
  <si>
    <t>UID842</t>
  </si>
  <si>
    <t>DNA replication licensing factor MCM2</t>
  </si>
  <si>
    <t>ATM kinase substrate motif;Casein kinase II substrate motif;DNA dependent Protein kinase substrate motif;G protein-coupled receptor kinase 1 substrate motif;PKA kinase substrate motif;PKC kinase substrate motif</t>
  </si>
  <si>
    <t>99;99;108;108;53</t>
  </si>
  <si>
    <t>P49736</t>
  </si>
  <si>
    <t>MCM2</t>
  </si>
  <si>
    <t>EGLALDDEDVEELTASQREAAERAMRQRDRE</t>
  </si>
  <si>
    <t>AIPELDAYEAEGLALDDEDVEELT(0.005)AS(0.995)QR</t>
  </si>
  <si>
    <t>UID844</t>
  </si>
  <si>
    <t>CK2A1;CDK7;CDC7;CDK2;ATR</t>
  </si>
  <si>
    <t>Cdc2 kinase substrate motif;CDK kinase substrate motif;CDK1,2,4,6 kinase substrate motif;ERK1,2 kinase substrate motif;G protein-coupled receptor kinase 1 substrate motif;Growth associated histone HI kinase substrate motif;GSK3 kinase substrate motif;GSK-3, ERK1, ERK2, CDK5 substrate motif;MDC1 BRCT domain binding motif;Plk1 PBD domain binding motif;WW domain binding motif</t>
  </si>
  <si>
    <t>18;18;27;27</t>
  </si>
  <si>
    <t>SSPAQRRRGNDPLTSSPGRSSRRTDALTSSP</t>
  </si>
  <si>
    <t>GNDPLTSS(1)PGR</t>
  </si>
  <si>
    <t>UID847</t>
  </si>
  <si>
    <t>CK2A1;CDK7;CDC7;CDK2</t>
  </si>
  <si>
    <t>32;32;41;41</t>
  </si>
  <si>
    <t>SSPGRSSRRTDALTSSPGRDLPPFEDESEGL</t>
  </si>
  <si>
    <t>RTDALTS(0.001)S(0.999)PGR</t>
  </si>
  <si>
    <t>UID849</t>
  </si>
  <si>
    <t>Catenin delta-1</t>
  </si>
  <si>
    <t>14-3-3 domain binding motif;Calmodulin-dependent protein kinase II substrate motif;Casein kinase II substrate motif;DNA dependent Protein kinase substrate motif;PKA kinase substrate motif;PKC kinase substrate motif;Pyruvate dehydrogenase kinase substrate motif</t>
  </si>
  <si>
    <t>252;252;252;252;252;252;252;252;252;151;151;151;151;151;151;151;151;198;198;198;198;198;198;198;198;174</t>
  </si>
  <si>
    <t>O60716</t>
  </si>
  <si>
    <t>CTNND1</t>
  </si>
  <si>
    <t>IEERYRPSMEGYRAPSRQDVYGPQPQVRVGG</t>
  </si>
  <si>
    <t>APS(1)RQDVYGPQPQVR</t>
  </si>
  <si>
    <t>UID850</t>
  </si>
  <si>
    <t>349;349;349;349;349;349;349;349;349;248;248;248;248;248;248;248;248;26;26;26;26;26;26;26;26;26;295;295;295;295;295;295;295;295</t>
  </si>
  <si>
    <t>YYWAPLAQHERGSLASLDSLRKGGPPPPNWR</t>
  </si>
  <si>
    <t>GSLAS(1)LDSLRK</t>
  </si>
  <si>
    <t>UID851</t>
  </si>
  <si>
    <t>b-Adrenergic Receptor kinase substrate motif;Casein kinase II substrate motif;G protein-coupled receptor kinase 1 substrate motif;GSK3 kinase substrate motif</t>
  </si>
  <si>
    <t>4;4;4;4;4;4;4;4;4</t>
  </si>
  <si>
    <t>____________MDDSEVESTASILASVKEQ</t>
  </si>
  <si>
    <t>MDDS(1)EVESTASILASVK</t>
  </si>
  <si>
    <t>UID853</t>
  </si>
  <si>
    <t>AMP-activated protein kinase substrate motif;Casein kinase II substrate motif;Pyruvate dehydrogenase kinase substrate motif</t>
  </si>
  <si>
    <t>268;268;268;268;268;268;268;268;268;167;167;167;167;167;167;167;167;214;214;214;214;214;214;214;214;190</t>
  </si>
  <si>
    <t>RQDVYGPQPQVRVGGSSVDLHRFHPEPYGLE</t>
  </si>
  <si>
    <t>VGGS(0.994)S(0.006)VDLHR</t>
  </si>
  <si>
    <t>UID854</t>
  </si>
  <si>
    <t>PKCE</t>
  </si>
  <si>
    <t>MDC1 BRCT domain binding motif;Plk1 PBD domain binding motif</t>
  </si>
  <si>
    <t>269;269;269;269;269;269;269;269;269;168;168;168;168;168;168;168;168;215;215;215;215;215;215;215;215;191</t>
  </si>
  <si>
    <t>QDVYGPQPQVRVGGSSVDLHRFHPEPYGLED</t>
  </si>
  <si>
    <t>VGGS(0.032)S(0.968)VDLHR</t>
  </si>
  <si>
    <t>UID855</t>
  </si>
  <si>
    <t>Soluble lamin-associated protein of 75 kDa</t>
  </si>
  <si>
    <t>466;526</t>
  </si>
  <si>
    <t>D6RB01</t>
  </si>
  <si>
    <t>FAM169A</t>
  </si>
  <si>
    <t>EEKLSLLPRKKAHLGSSDNVATMSNEERSDG</t>
  </si>
  <si>
    <t>AHLGS(0.999)S(0.001)DNVATMSNEER</t>
  </si>
  <si>
    <t>UID867</t>
  </si>
  <si>
    <t>Insulin gene enhancer protein ISL-1</t>
  </si>
  <si>
    <t>Casein kinase I substrate motif;CDK4 kinase substrate motif;ERK1,2 kinase substrate motif;G protein-coupled receptor kinase 1 substrate motif;GSK-3, ERK1, ERK2, CDK5 substrate motif;WW domain binding motif</t>
  </si>
  <si>
    <t>148;148</t>
  </si>
  <si>
    <t>D6RBJ1</t>
  </si>
  <si>
    <t>ISL1</t>
  </si>
  <si>
    <t>HDVVERASLGAGDPLSPLHPARPLQMAAEPI</t>
  </si>
  <si>
    <t>ASLGAGDPLS(1)PLHPARPLQMAAEPISAR</t>
  </si>
  <si>
    <t>UID870</t>
  </si>
  <si>
    <t>Septin-11</t>
  </si>
  <si>
    <t>Casein kinase II substrate motif;DNA dependent Protein kinase substrate motif;PKA kinase substrate motif;PKC kinase substrate motif</t>
  </si>
  <si>
    <t>9;9;9</t>
  </si>
  <si>
    <t>D6RGI3</t>
  </si>
  <si>
    <t>_______MAVAVGRPSNEELRNLSLSGHVGF</t>
  </si>
  <si>
    <t>AVAVGRPS(1)NEELR</t>
  </si>
  <si>
    <t>UID873</t>
  </si>
  <si>
    <t>Protein transport protein Sec31A</t>
  </si>
  <si>
    <t>b-Adrenergic Receptor kinase substrate motif;ERK1,2 kinase substrate motif;G protein-coupled receptor kinase 1 substrate motif;Growth associated histone HI kinase substrate motif;GSK-3, ERK1, ERK2, CDK5 substrate motif;PKA kinase substrate motif;PKC kinase substrate motif;WW domain binding motif</t>
  </si>
  <si>
    <t>799;799;799;799;799;794;760;760;760;799;532;532;416</t>
  </si>
  <si>
    <t>D6REX3</t>
  </si>
  <si>
    <t>SEC31A</t>
  </si>
  <si>
    <t>DRLCRAQGEPVAGHESPKIPYEKQQLPKGRP</t>
  </si>
  <si>
    <t>AQGEPVAGHES(1)PK</t>
  </si>
  <si>
    <t>UID874</t>
  </si>
  <si>
    <t>1194;1163;1148;1176;1049;1143;1124;1010;1109;912;912;326</t>
  </si>
  <si>
    <t>KRLEFLYDKLREQTLSPTITSGLHNIARSIE</t>
  </si>
  <si>
    <t>EQTLS(0.999)PT(0.001)ITSGLHNIAR</t>
  </si>
  <si>
    <t>UID876</t>
  </si>
  <si>
    <t>Syntaxin-18</t>
  </si>
  <si>
    <t>Casein kinase II substrate motif;Cdc2 kinase substrate motif;CDK kinase substrate motif;CDK1,2,4,6 kinase substrate motif;ERK1,2 kinase substrate motif;GSK-3, ERK1, ERK2, CDK5 substrate motif;PKA kinase substrate motif;WW domain binding motif</t>
  </si>
  <si>
    <t>189;189;108</t>
  </si>
  <si>
    <t>Q9P2W9</t>
  </si>
  <si>
    <t>STX18</t>
  </si>
  <si>
    <t>NTKTRESTSSEKVSQSPSKDSEENPATEERP</t>
  </si>
  <si>
    <t>VS(0.004)QS(0.972)PS(0.023)KDS(0.002)EENPATEERPEK</t>
  </si>
  <si>
    <t>UID877</t>
  </si>
  <si>
    <t>SLAIN motif-containing protein 2</t>
  </si>
  <si>
    <t>198;391</t>
  </si>
  <si>
    <t>Q9P270</t>
  </si>
  <si>
    <t>SLAIN2</t>
  </si>
  <si>
    <t>VSPQPMISRLQQPRLSLQGHPTDLQTSNVKN</t>
  </si>
  <si>
    <t>LS(1)LQGHPTDLQTSNVK</t>
  </si>
  <si>
    <t>UID882</t>
  </si>
  <si>
    <t>Homeobox protein MSX-2</t>
  </si>
  <si>
    <t>91;91</t>
  </si>
  <si>
    <t>D6RIS4</t>
  </si>
  <si>
    <t>MSX2</t>
  </si>
  <si>
    <t>LRPLLLSGHGAREAHSPGPLVKPFETASVKS</t>
  </si>
  <si>
    <t>EAHS(1)PGPLVKPFETASVK</t>
  </si>
  <si>
    <t>UID885</t>
  </si>
  <si>
    <t>CLIP-associating protein 2</t>
  </si>
  <si>
    <t>991;1011;1012;1022;34;1231;1232;1233</t>
  </si>
  <si>
    <t>E7ERI8</t>
  </si>
  <si>
    <t>CLASP2</t>
  </si>
  <si>
    <t>ALDNKASLLHSMPTHSSPRSRDYNPYNYSDS</t>
  </si>
  <si>
    <t>ASLLHSMPT(0.062)HS(0.768)S(0.17)PR</t>
  </si>
  <si>
    <t>UID887</t>
  </si>
  <si>
    <t>ATM kinase substrate motif;Casein kinase II substrate motif;DNA dependent Protein kinase substrate motif;Pyruvate dehydrogenase kinase substrate motif</t>
  </si>
  <si>
    <t>934;954;955;965;1174;1175;1176</t>
  </si>
  <si>
    <t>SLRGVTEAIQNFSFRSQEDMNEPLKRDSKKD</t>
  </si>
  <si>
    <t>S(1)QEDMNEPLKR</t>
  </si>
  <si>
    <t>UID890</t>
  </si>
  <si>
    <t>Casein kinase II substrate motif;G protein-coupled receptor kinase 1 substrate motif;GSK3 kinase substrate motif;MAPKAPK2 kinase substrate motif</t>
  </si>
  <si>
    <t>529;529;529;553;32;762;763;763</t>
  </si>
  <si>
    <t>ARSSRIPRPSVSQGCSREASRESSRDTSPVR</t>
  </si>
  <si>
    <t>IPRPSVSQGCS(1)R</t>
  </si>
  <si>
    <t>UID891</t>
  </si>
  <si>
    <t>455;455;455;688;689;689</t>
  </si>
  <si>
    <t>KADSRGRSRTKMVSQSQPGSRSGSPGRVLTT</t>
  </si>
  <si>
    <t>MVSQS(1)QPGSR</t>
  </si>
  <si>
    <t>UID893</t>
  </si>
  <si>
    <t>459;459;459;692;693;693</t>
  </si>
  <si>
    <t>RGRSRTKMVSQSQPGSRSGSPGRVLTTTALS</t>
  </si>
  <si>
    <t>MVSQSQPGS(1)R</t>
  </si>
  <si>
    <t>UID894</t>
  </si>
  <si>
    <t>14-3-3 domain binding motif;Calmodulin-dependent protein kinase I substrate motif;Calmodulin-dependent protein kinase II substrate motif;Calmodulin-dependent protein kinase IV substrate motif;Casein kinase II substrate motif;Chk1 kinase substrate motif;PKA kinase substrate motif;PKC kinase substrate motif;Pyruvate dehydrogenase kinase substrate motif</t>
  </si>
  <si>
    <t>370;370;370;376;376;380;376;603;604;604</t>
  </si>
  <si>
    <t>SSKASSLPGSLQRSRSDIDVNAAAGAKAHHA</t>
  </si>
  <si>
    <t>S(0.004)RS(0.996)DIDVNAAAGAK</t>
  </si>
  <si>
    <t>UID895</t>
  </si>
  <si>
    <t>575;596;596</t>
  </si>
  <si>
    <t>E3W994</t>
  </si>
  <si>
    <t>RLSSSVSAMRVLNTGSDVEEAVADALKKPAR</t>
  </si>
  <si>
    <t>VLNTGS(1)DVEEAVADALKKPAR</t>
  </si>
  <si>
    <t>UID896</t>
  </si>
  <si>
    <t>N-acetyltransferase ESCO2</t>
  </si>
  <si>
    <t>Cdc2 kinase substrate motif;CDK kinase substrate motif;CDK1,2,4,6 kinase substrate motif;ERK1,2 kinase substrate motif;G protein-coupled receptor kinase 1 substrate motif;GSK3 kinase substrate motif;GSK-3, ERK1, ERK2, CDK5 substrate motif;WW domain binding motif</t>
  </si>
  <si>
    <t>75;75;75;75</t>
  </si>
  <si>
    <t>E5RFE4</t>
  </si>
  <si>
    <t>ESCO2</t>
  </si>
  <si>
    <t>LKTTEINRLPSANQGSPFKSALSTVSFYNQN</t>
  </si>
  <si>
    <t>LPSANQGS(1)PFK</t>
  </si>
  <si>
    <t>UID898</t>
  </si>
  <si>
    <t>Zinc finger transcription factor Trps1</t>
  </si>
  <si>
    <t>Casein kinase I substrate motif;Casein kinase II substrate motif;ERK1,2 kinase substrate motif;GSK-3, ERK1, ERK2, CDK5 substrate motif;MAPKAPK2 kinase substrate motif;PKA kinase substrate motif;PKC kinase substrate motif;WW domain binding motif</t>
  </si>
  <si>
    <t>820;1066;1070;1079;191</t>
  </si>
  <si>
    <t>E5RFF3</t>
  </si>
  <si>
    <t>TRPS1</t>
  </si>
  <si>
    <t>NSSSVSEGKGSSERGSPIEKYMRPAKHPNYS</t>
  </si>
  <si>
    <t>GSSERGS(1)PIEK</t>
  </si>
  <si>
    <t>UID901</t>
  </si>
  <si>
    <t>14-3-3 domain binding motif;Akt kinase substrate motif;AMP-activated protein kinase substrate motif;Calmodulin-dependent protein kinase II substrate motif;Casein kinase II substrate motif;HMGCoA Reductase kinase substrate motif;MAPKAPK1 kinase substrate motif;p70 Ribosomal S6 kinase substrate motif;PKA kinase substrate motif;PKC kinase substrate motif;Pyruvate dehydrogenase kinase substrate motif</t>
  </si>
  <si>
    <t>152;152</t>
  </si>
  <si>
    <t>E5RGS2</t>
  </si>
  <si>
    <t>Receptor expression-enhancing protein;Receptor expression-enhancing protein 4</t>
  </si>
  <si>
    <t>REEP4</t>
  </si>
  <si>
    <t>ATKSQGALAGRLRSFSMQDLRSISDAPAPAY</t>
  </si>
  <si>
    <t>SFS(1)MQDLR</t>
  </si>
  <si>
    <t>UID905</t>
  </si>
  <si>
    <t>Glutamate-rich protein 1</t>
  </si>
  <si>
    <t>Casein kinase II substrate motif;G protein-coupled receptor kinase 1 substrate motif;Pyruvate dehydrogenase kinase substrate motif</t>
  </si>
  <si>
    <t>254;160;23</t>
  </si>
  <si>
    <t>Q86X53</t>
  </si>
  <si>
    <t>ERICH1</t>
  </si>
  <si>
    <t>EEDLTRARQEEGADASEEDPTPAGEEDVKDA</t>
  </si>
  <si>
    <t>ARQEEGADAS(1)EEDPTPAGEEDVKDAR</t>
  </si>
  <si>
    <t>UID907</t>
  </si>
  <si>
    <t>E3 ubiquitin-protein ligase UBR5</t>
  </si>
  <si>
    <t>Casein kinase II substrate motif;ERK1,2 kinase substrate motif;G protein-coupled receptor kinase 1 substrate motif;GSK3 kinase substrate motif;GSK-3, ERK1, ERK2, CDK5 substrate motif;PKA kinase substrate motif;PKC kinase substrate motif;Pyruvate dehydrogenase kinase substrate motif;WW domain binding motif</t>
  </si>
  <si>
    <t>1302;1308;1308</t>
  </si>
  <si>
    <t>E7EMW7</t>
  </si>
  <si>
    <t>UBR5</t>
  </si>
  <si>
    <t>YRPPRIREDRNRKTASPEDSDMPDHDLEPPR</t>
  </si>
  <si>
    <t>KT(0.037)AS(0.926)PEDS(0.037)DMPDHDLEPPR</t>
  </si>
  <si>
    <t>UID915</t>
  </si>
  <si>
    <t>14-3-3 domain binding motif;ATM kinase substrate motif;Calmodulin-dependent protein kinase II substrate motif;Casein kinase II substrate motif;DNA dependent Protein kinase substrate motif;G protein-coupled receptor kinase 1 substrate motif;PAK2 kinase substrate motif;PKA kinase substrate motif;PKC epsilon kinase substrate motif;PKC kinase substrate motif</t>
  </si>
  <si>
    <t>1543;1549;1549</t>
  </si>
  <si>
    <t>SQSSYIIRNPQQRRISQSQPVRGRDEEQDDI</t>
  </si>
  <si>
    <t>RIS(1)QSQPVR</t>
  </si>
  <si>
    <t>UID916</t>
  </si>
  <si>
    <t>Uncharacterized protein C12orf43</t>
  </si>
  <si>
    <t>134;138;210;179;169;132</t>
  </si>
  <si>
    <t>F5H3K2</t>
  </si>
  <si>
    <t>C12orf43</t>
  </si>
  <si>
    <t>AAVSASDILQESAIHSPGTVEKEAKKKRKLK</t>
  </si>
  <si>
    <t>EAAVSASDILQESAIHS(0.995)PGT(0.005)VEK</t>
  </si>
  <si>
    <t>UID921</t>
  </si>
  <si>
    <t>b-Adrenergic Receptor kinase substrate motif;ERK1,2 kinase substrate motif;GSK-3, ERK1, ERK2, CDK5 substrate motif;PKA kinase substrate motif;PKC kinase substrate motif;WW domain binding motif</t>
  </si>
  <si>
    <t>92;96;169;138;127;90</t>
  </si>
  <si>
    <t>RLFFTSVPGGREKEESPQPRRKRQPSSSSSE</t>
  </si>
  <si>
    <t>EKEES(1)PQPR</t>
  </si>
  <si>
    <t>UID922</t>
  </si>
  <si>
    <t>Inhibitor of Bruton tyrosine kinase</t>
  </si>
  <si>
    <t>1030;1045;1045;844</t>
  </si>
  <si>
    <t>E7EPI0</t>
  </si>
  <si>
    <t>IBTK</t>
  </si>
  <si>
    <t>SEGSYAGVGSPRDLQSPDFTTGFHSDKIEAK</t>
  </si>
  <si>
    <t>DLQS(1)PDFTTGFHSDKIEAK</t>
  </si>
  <si>
    <t>UID923</t>
  </si>
  <si>
    <t>Septin-7</t>
  </si>
  <si>
    <t>314;334;333;334;298;29</t>
  </si>
  <si>
    <t>E7ES33</t>
  </si>
  <si>
    <t>YNGVDNNKNKGQLTKSPLAQMEEERREHVAK</t>
  </si>
  <si>
    <t>S(1)PLAQMEEERR</t>
  </si>
  <si>
    <t>UID926</t>
  </si>
  <si>
    <t>Protein PRRC2C</t>
  </si>
  <si>
    <t>2696;2696;2694;2647;2694;2629;2451;1177;888;753;90</t>
  </si>
  <si>
    <t>E7EPN9</t>
  </si>
  <si>
    <t>PRRC2C</t>
  </si>
  <si>
    <t>RSTTPTSSPFRATSTSPNSQSSKMNSIVYQK</t>
  </si>
  <si>
    <t>ATST(0.001)S(0.999)PNSQSSK</t>
  </si>
  <si>
    <t>UID928</t>
  </si>
  <si>
    <t>2107;2107;2105;2058;2105;2105;2105;1862;653;299;159</t>
  </si>
  <si>
    <t>QPRAGPIKAQKLPDLSPVENKEHKPGPIGKE</t>
  </si>
  <si>
    <t>LPDLS(1)PVENKEHKPGPIGK</t>
  </si>
  <si>
    <t>UID931</t>
  </si>
  <si>
    <t>880;880;878;878;878;878;878;635</t>
  </si>
  <si>
    <t>IRESSEAQVQKFLSRSVEDVRPHHTDANNQS</t>
  </si>
  <si>
    <t>S(0.999)VEDVRPHHT(0.001)DANNQSACFEAPDQK</t>
  </si>
  <si>
    <t>UID933</t>
  </si>
  <si>
    <t>Apoptotic chromatin condensation inducer in the nucleus</t>
  </si>
  <si>
    <t>b-Adrenergic Receptor kinase substrate motif;Casein kinase II substrate motif;ERK1,2 kinase substrate motif;GSK-3, ERK1, ERK2, CDK5 substrate motif;PKA kinase substrate motif;PKC kinase substrate motif;WW domain binding motif</t>
  </si>
  <si>
    <t>450;490;490;432</t>
  </si>
  <si>
    <t>S4R3H4</t>
  </si>
  <si>
    <t>ACIN1</t>
  </si>
  <si>
    <t>GGLSPLSSPSDTKAESPAEKVPEESVLPLVQ</t>
  </si>
  <si>
    <t>AES(1)PAEKVPEESVLPLVQK</t>
  </si>
  <si>
    <t>UID941</t>
  </si>
  <si>
    <t>370;410;410;352</t>
  </si>
  <si>
    <t>DRKKASLVALPEQTASEEETPPPLLTKEASS</t>
  </si>
  <si>
    <t>ASLVALPEQT(0.005)AS(0.992)EEET(0.004)PPPLLTK</t>
  </si>
  <si>
    <t>UID942</t>
  </si>
  <si>
    <t>798;838;80;111;837;780</t>
  </si>
  <si>
    <t>KISVVSATKGVPAGNSDTEGGQPGRKRRWGA;RKISVVSTKGVPAGNSDTEGGQPGRKRRWGA</t>
  </si>
  <si>
    <t>GVPAGNS(0.999)DT(0.001)EGGQPGRK</t>
  </si>
  <si>
    <t>UID943</t>
  </si>
  <si>
    <t>14-3-3 domain binding motif;Calmodulin-dependent protein kinase II alpha substrate motif;Calmodulin-dependent protein kinase II substrate motif;Calmodulin-dependent protein kinase IV substrate motif;Casein kinase II substrate motif;G protein-coupled receptor kinase 1 substrate motif;Phosphorylase kinase substrate motif;Pim1 kinase substrate sequence;PKA kinase substrate motif;PKC epsilon kinase substrate motif;PKC kinase substrate motif</t>
  </si>
  <si>
    <t>785;825;67;98;767</t>
  </si>
  <si>
    <t>EKKESSLPKSFKRKISVVSATKGVPAGNSDT</t>
  </si>
  <si>
    <t>KIS(1)VVSATK</t>
  </si>
  <si>
    <t>UID944</t>
  </si>
  <si>
    <t>617;657;657;599</t>
  </si>
  <si>
    <t>RSRSRSASSNSRKSLSPGVSRDSSTSYTETK</t>
  </si>
  <si>
    <t>KSLS(1)PGVSR</t>
  </si>
  <si>
    <t>UID945</t>
  </si>
  <si>
    <t>14-3-3 domain binding motif;ATM kinase substrate motif;Calmodulin-dependent protein kinase II substrate motif;Casein kinase II substrate motif;DNA dependent Protein kinase substrate motif;G protein-coupled receptor kinase 1 substrate motif;GSK3 kinase substrate motif;PAK2 kinase substrate motif;PKA kinase substrate motif;PKC epsilon kinase substrate motif;PKC kinase substrate motif</t>
  </si>
  <si>
    <t>670;710;710;652</t>
  </si>
  <si>
    <t>ERTSTSSSSVQARRLSQPESAEKHVTQRLQP</t>
  </si>
  <si>
    <t>RLS(1)QPESAEK</t>
  </si>
  <si>
    <t>UID947</t>
  </si>
  <si>
    <t>855;895;137;168;837</t>
  </si>
  <si>
    <t>PLAGQEAVVDLHADDSRISEDETERNGDDGT</t>
  </si>
  <si>
    <t>SLIPDIKPLAGQEAVVDLHADDS(0.872)RIS(0.128)EDETER</t>
  </si>
  <si>
    <t>UID948</t>
  </si>
  <si>
    <t>b-Adrenergic Receptor kinase substrate motif;BARD1 BRCT domain binding motif;Casein kinase II substrate motif;PKA kinase substrate motif;PKC kinase substrate motif</t>
  </si>
  <si>
    <t>176;216;216;158</t>
  </si>
  <si>
    <t>ELEGKSSSISEEKGDSDDEKPRKGERRSSRV;HSPRKSSSISEEKGDSDDEKPRKGERRSSRV</t>
  </si>
  <si>
    <t>SSSISEEKGDS(1)DDEKPR</t>
  </si>
  <si>
    <t>UID950</t>
  </si>
  <si>
    <t>Cdc2 kinase substrate motif;CDK kinase substrate motif;CDK1,2,4,6 kinase substrate motif;DNA dependent Protein kinase substrate motif;ERK1,2 kinase substrate motif;GSK-3, ERK1, ERK2, CDK5 substrate motif;WW domain binding motif</t>
  </si>
  <si>
    <t>964;1004;246;277;991;946</t>
  </si>
  <si>
    <t>VSITIDDPVRTAQVPSPPRGKISNIVHISNL</t>
  </si>
  <si>
    <t>TAQVPS(1)PPR</t>
  </si>
  <si>
    <t>UID951</t>
  </si>
  <si>
    <t>Zinc finger CCCH domain-containing protein 18</t>
  </si>
  <si>
    <t>46;46;46;46</t>
  </si>
  <si>
    <t>E7ERS3</t>
  </si>
  <si>
    <t>ZC3H18</t>
  </si>
  <si>
    <t>DSGSDQDLDGAGVRASDLEDEESAARGPSQE</t>
  </si>
  <si>
    <t>AS(1)DLEDEESAAR</t>
  </si>
  <si>
    <t>UID954</t>
  </si>
  <si>
    <t>BARD1 BRCT domain binding motif;Casein kinase I substrate motif;Casein kinase II substrate motif</t>
  </si>
  <si>
    <t>67;67;67;67</t>
  </si>
  <si>
    <t>ESAARGPSQEEEDNHSDEEDRASEPKSQDQD</t>
  </si>
  <si>
    <t>GPSQEEEDNHS(1)DEEDRASEPK</t>
  </si>
  <si>
    <t>UID955</t>
  </si>
  <si>
    <t>Casein kinase II substrate motif;Cdc2 kinase substrate motif;CDK kinase substrate motif;CDK1,2,4,6 kinase substrate motif;ERK1,2 kinase substrate motif;G protein-coupled receptor kinase 1 substrate motif;GSK-3, ERK1, ERK2, CDK5 substrate motif;WW domain binding motif</t>
  </si>
  <si>
    <t>558;534;199;502</t>
  </si>
  <si>
    <t>WRRSKSPKKKLGVSVSPSRARRRRKTSASSA</t>
  </si>
  <si>
    <t>LGVSVS(1)PSR</t>
  </si>
  <si>
    <t>UID957</t>
  </si>
  <si>
    <t>511;487;455</t>
  </si>
  <si>
    <t>REKEREKEKGKPKPRSPQPPSRQAEPPKKEA</t>
  </si>
  <si>
    <t>S(1)PQPPSR</t>
  </si>
  <si>
    <t>UID960</t>
  </si>
  <si>
    <t>917;893;136</t>
  </si>
  <si>
    <t>NSKAPAAPADRKRQLSPQSKSSSKVTSVPGK</t>
  </si>
  <si>
    <t>QLS(1)PQSK</t>
  </si>
  <si>
    <t>UID961</t>
  </si>
  <si>
    <t>866;842;85</t>
  </si>
  <si>
    <t>KGSRKRYEPSDKDRQSPPPAKRPNTSPDRGS</t>
  </si>
  <si>
    <t>YEPSDKDRQS(1)PPPAK</t>
  </si>
  <si>
    <t>UID964</t>
  </si>
  <si>
    <t>Cyclin-dependent kinase inhibitor 1B</t>
  </si>
  <si>
    <t>10;10</t>
  </si>
  <si>
    <t>P46527</t>
  </si>
  <si>
    <t>CDKN1B</t>
  </si>
  <si>
    <t>______MSNVRVSNGSPSLERMDARQAEHPK</t>
  </si>
  <si>
    <t>VSNGS(1)PSLER</t>
  </si>
  <si>
    <t>UID965</t>
  </si>
  <si>
    <t>CAMK2A;p90RSK;CDK16;KIS;ERK2;CDK6;HIPK2;RSK2;Akt1</t>
  </si>
  <si>
    <t>Focal adhesion kinase 1</t>
  </si>
  <si>
    <t>840;840;794;805;884;538;468;512;148;150</t>
  </si>
  <si>
    <t>Q05397-5</t>
  </si>
  <si>
    <t>PTK2</t>
  </si>
  <si>
    <t>WLEKEERFLKPDVRLSRGSIDREDGSLQGPI</t>
  </si>
  <si>
    <t>FLKPDVRLS(1)R</t>
  </si>
  <si>
    <t>UID966</t>
  </si>
  <si>
    <t>Metastasis-associated protein MTA1</t>
  </si>
  <si>
    <t>522;522;314;58;505</t>
  </si>
  <si>
    <t>Q13330-3</t>
  </si>
  <si>
    <t>MTA1</t>
  </si>
  <si>
    <t>AIKAECTARLPEASQSPLVLKQAVRKPLEAV</t>
  </si>
  <si>
    <t>LPEASQS(1)PLVLK</t>
  </si>
  <si>
    <t>UID971</t>
  </si>
  <si>
    <t>576;576;368;112;559</t>
  </si>
  <si>
    <t>SSLTPAKVAPVINNGSPTILGKRSYEQHNGV</t>
  </si>
  <si>
    <t>VAPVINNGS(0.992)PT(0.008)ILGK</t>
  </si>
  <si>
    <t>UID973</t>
  </si>
  <si>
    <t>Nexilin</t>
  </si>
  <si>
    <t>16;80;16;80;80;80</t>
  </si>
  <si>
    <t>E7ETM8</t>
  </si>
  <si>
    <t>NEXN</t>
  </si>
  <si>
    <t>MNDISQKAEIKEMLASDDEEDVSSKVEKAYV</t>
  </si>
  <si>
    <t>EMLAS(1)DDEEDVSSKVEK</t>
  </si>
  <si>
    <t>UID975</t>
  </si>
  <si>
    <t>Treacle protein</t>
  </si>
  <si>
    <t>906;906;906;906;906;906;65;906;906;906;829;829</t>
  </si>
  <si>
    <t>Q13428</t>
  </si>
  <si>
    <t>TCOF1</t>
  </si>
  <si>
    <t>GKTHQIRAALAPAKESPRKGAAPTPPGKTGP</t>
  </si>
  <si>
    <t>AALAPAKES(1)PRK</t>
  </si>
  <si>
    <t>UID977</t>
  </si>
  <si>
    <t>381;381;381;381;381;381;233;381;381;381;304;304</t>
  </si>
  <si>
    <t>GKTSQVGAASAPAKESPRKGAAPAPPGKTGP</t>
  </si>
  <si>
    <t>AASAPAKES(1)PR</t>
  </si>
  <si>
    <t>UID978</t>
  </si>
  <si>
    <t>b-Adrenergic Receptor kinase substrate motif;Cdc2 kinase substrate motif;CDK kinase substrate motif;CDK1,2,4,6 kinase substrate motif;ERK1,2 kinase substrate motif;GSK-3, ERK1, ERK2, CDK5 substrate motif;MAPKAPK2 kinase substrate motif;PKA kinase substrate motif;PKC kinase substrate motif;WW domain binding motif</t>
  </si>
  <si>
    <t>233;233;233;233;233;233;233;233;233</t>
  </si>
  <si>
    <t>VKPAQVKASSVSTKESPARKAAPAPGKVGDV</t>
  </si>
  <si>
    <t>ASSVSTKES(1)PAR</t>
  </si>
  <si>
    <t>UID979</t>
  </si>
  <si>
    <t>1219;1257;1219;1220;1257;1258;1293;1180;1181</t>
  </si>
  <si>
    <t>DGKQEAKPQQAAGMLSPKTGGKEAASGTTPQ</t>
  </si>
  <si>
    <t>QEAKPQQAAGMLS(1)PK</t>
  </si>
  <si>
    <t>UID980</t>
  </si>
  <si>
    <t>1340;1378;1340;1341;1378;1379;1414;1301;1302</t>
  </si>
  <si>
    <t>KKKKLGAGEGGEASVSPEKTSTTSKGKAKRD</t>
  </si>
  <si>
    <t>KLGAGEGGEASVS(1)PEK</t>
  </si>
  <si>
    <t>UID982</t>
  </si>
  <si>
    <t>14-3-3 domain binding motif;Akt kinase substrate motif;Calmodulin-dependent protein kinase II substrate motif;G protein-coupled receptor kinase 1 substrate motif;MAPKAPK1 kinase substrate motif;Pim1 kinase substrate sequence;PKA kinase substrate motif;PKC epsilon kinase substrate motif;PKC kinase substrate motif</t>
  </si>
  <si>
    <t>1312;1350;1312;1313;1350;1351;1386;1273;1274</t>
  </si>
  <si>
    <t>KESSRKGWESRKRKLSGDQPAARTPRSKKKK</t>
  </si>
  <si>
    <t>RKLS(1)GDQPAAR</t>
  </si>
  <si>
    <t>UID983</t>
  </si>
  <si>
    <t>1073;1110;1073;1073</t>
  </si>
  <si>
    <t>J3KQ96</t>
  </si>
  <si>
    <t>PATQVDSAVGTLPATSPQSTSVQAKGTNKLR</t>
  </si>
  <si>
    <t>KQEGPATQVDSAVGTLPAT(0.093)S(0.896)PQS(0.005)T(0.005)S(0.002)VQAK</t>
  </si>
  <si>
    <t>UID984</t>
  </si>
  <si>
    <t>171;171;171;171;171;171;171;171;171;171;171;171</t>
  </si>
  <si>
    <t>SPRKSAEPSANTTLVSETEEEGSVPAFGAAA</t>
  </si>
  <si>
    <t>KSAEPSANTTLVS(0.999)ET(0.001)EEEGSVPAFGAAAK</t>
  </si>
  <si>
    <t>UID985</t>
  </si>
  <si>
    <t>Casein kinase II substrate motif;ERK1,2 kinase substrate motif;G protein-coupled receptor kinase 1 substrate motif;GSK3 kinase substrate motif;GSK-3, ERK1, ERK2, CDK5 substrate motif;MDC1 BRCT domain binding motif;PKA kinase substrate motif;Plk1 PBD domain binding motif;WW domain binding motif</t>
  </si>
  <si>
    <t>1190;1228;1190;1191;1228;1229;1264;1151;1152</t>
  </si>
  <si>
    <t>PANSQASKATPKLDSSPSVSSTLAAKDDPDG</t>
  </si>
  <si>
    <t>LDS(0.014)S(0.985)PS(0.001)VSSTLAAK</t>
  </si>
  <si>
    <t>UID986</t>
  </si>
  <si>
    <t>Cdc2 kinase substrate motif;CDK kinase substrate motif;CDK1,2,4,6 kinase substrate motif;ERK1,2 kinase substrate motif;Growth associated histone HI kinase substrate motif;GSK-3, ERK1, ERK2, CDK5 substrate motif;MDC1 BRCT domain binding motif;PKA kinase substrate motif;Plk1 PBD domain binding motif;WW domain binding motif</t>
  </si>
  <si>
    <t>583;583;583;583;583;583;583;583;583;506;506</t>
  </si>
  <si>
    <t>QEKSLGNILQAKPTSSPAKGPPQKAGPVAVQ</t>
  </si>
  <si>
    <t>PTSS(1)PAKGPPQK</t>
  </si>
  <si>
    <t>UID988</t>
  </si>
  <si>
    <t>CDK1;CDK2</t>
  </si>
  <si>
    <t>503;503;503;503;503;503;503;503;503;426;426</t>
  </si>
  <si>
    <t>ALAAMNAAQVKPLGKSPQVKPASTMGMGPLG</t>
  </si>
  <si>
    <t>S(1)PQVKPASTMGMGPLGK</t>
  </si>
  <si>
    <t>UID989</t>
  </si>
  <si>
    <t>156;156;156;156;156;156;156;156;156;156;156;156</t>
  </si>
  <si>
    <t>HPATGKTVANLLSGKSPRKSAEPSANTTLVS</t>
  </si>
  <si>
    <t>TVANLLSGKS(1)PR</t>
  </si>
  <si>
    <t>UID992</t>
  </si>
  <si>
    <t>Serine/threonine-protein kinase MARK2</t>
  </si>
  <si>
    <t>539;531;619;586;586;585;618;565;565;564;532;532;619;565;564;619;586;532</t>
  </si>
  <si>
    <t>E7ETY4</t>
  </si>
  <si>
    <t>MARK2</t>
  </si>
  <si>
    <t>QVRDQQNLPYGVTPASPSGHSQGRRGASGSI</t>
  </si>
  <si>
    <t>DQQNLPYGVT(0.006)PAS(0.987)PS(0.007)GHSQGR</t>
  </si>
  <si>
    <t>UID993</t>
  </si>
  <si>
    <t>422;422;456;423;423;422;455;456;456;455;423;423;456;456;455;456;423;423</t>
  </si>
  <si>
    <t>RESGRKASSTAKVPASPLPGLERKKTTPTPS</t>
  </si>
  <si>
    <t>VPAS(1)PLPGLER</t>
  </si>
  <si>
    <t>UID997</t>
  </si>
  <si>
    <t>489;481;569;536;536;535;568;515;515;514;482;482;569;515;514;569;536;482</t>
  </si>
  <si>
    <t>EVPRPSTAPQRVPVASPSAHNISSSGGAPDR</t>
  </si>
  <si>
    <t>VPVAS(0.996)PS(0.004)AHNISSSGGAPDR</t>
  </si>
  <si>
    <t>UID998</t>
  </si>
  <si>
    <t>SNF-related serine/threonine-protein kinase</t>
  </si>
  <si>
    <t>312;518</t>
  </si>
  <si>
    <t>E7EUC4</t>
  </si>
  <si>
    <t>SNRK</t>
  </si>
  <si>
    <t>ENLPPKLSRLKMNIASPGTVHKRYHRRKSQG</t>
  </si>
  <si>
    <t>MNIAS(1)PGTVHKR</t>
  </si>
  <si>
    <t>UID1001</t>
  </si>
  <si>
    <t>733;414;467;468;521;49;155</t>
  </si>
  <si>
    <t>E7EUN2</t>
  </si>
  <si>
    <t>Arf-GAP with GTPase, ANK repeat and PH domain-containing protein 1</t>
  </si>
  <si>
    <t>AGAP1</t>
  </si>
  <si>
    <t>PSISSTTSPKLDPPPSPHANRKKHRRKKSTS</t>
  </si>
  <si>
    <t>LDPPPS(1)PHANR</t>
  </si>
  <si>
    <t>UID1002</t>
  </si>
  <si>
    <t>Eukaryotic translation initiation factor 4 gamma 1</t>
  </si>
  <si>
    <t>AMP-activated protein kinase substrate motif;BARD1 BRCT domain binding motif;Casein kinase II substrate motif;G protein-coupled receptor kinase 1 substrate motif;PKA kinase substrate motif</t>
  </si>
  <si>
    <t>1199;1239;1245;1238;1075;1152;1198;1074;1151;1043;1042</t>
  </si>
  <si>
    <t>E7EUU4</t>
  </si>
  <si>
    <t>EIF4G1</t>
  </si>
  <si>
    <t>REAALPPVSPLKAALSEEELEKKSKAIIEEY</t>
  </si>
  <si>
    <t>AALS(1)EEELEKK</t>
  </si>
  <si>
    <t>UID1005</t>
  </si>
  <si>
    <t>Calmodulin-dependent protein kinase II substrate motif;Casein kinase II substrate motif;Chk1 kinase substrate motif;Phosphorylase kinase substrate motif;PKA kinase substrate motif;PKC kinase substrate motif</t>
  </si>
  <si>
    <t>1170;1210;1216;1209;1046;1123;1169;1045;1122;1014;1013</t>
  </si>
  <si>
    <t>SRERPSQPEGLRKAASLTEDRDRGRDAVKRE</t>
  </si>
  <si>
    <t>AAS(1)LTEDR</t>
  </si>
  <si>
    <t>UID1006</t>
  </si>
  <si>
    <t>1192;1232;1238;1231;1068;1145;1191;1067;1144;1036;1035</t>
  </si>
  <si>
    <t>RGRDAVKREAALPPVSPLKAALSEEELEKKS</t>
  </si>
  <si>
    <t>EAALPPVS(1)PLK</t>
  </si>
  <si>
    <t>UID1007</t>
  </si>
  <si>
    <t>ERK1;ERK2;CDK1</t>
  </si>
  <si>
    <t>b-Adrenergic Receptor kinase substrate motif;Casein kinase I substrate motif</t>
  </si>
  <si>
    <t>1557;1597;1603;1596;1433;1510;1556;1432;1509;1401;1400</t>
  </si>
  <si>
    <t>SVTAFFKWLREAEEESDHN____________</t>
  </si>
  <si>
    <t>EAEEES(1)DHN</t>
  </si>
  <si>
    <t>UID1008</t>
  </si>
  <si>
    <t>274;314;321;314;150;227;274;150;227;118;118;255;150;321;314;118;118;118</t>
  </si>
  <si>
    <t>ESTPISRETGEPYRLSPEPTPLAEPILEVEV</t>
  </si>
  <si>
    <t>ET(0.014)GEPYRLS(0.985)PEPT(0.002)PLAEPILEVEVTLSK</t>
  </si>
  <si>
    <t>UID1009</t>
  </si>
  <si>
    <t>1053;1093;1099;1092;929;1006;1052;928;1005;897;896</t>
  </si>
  <si>
    <t>SIDSNNQLFAPGGRLSWGKGSSGGSGAKPSD</t>
  </si>
  <si>
    <t>ITKPGSIDSNNQLFAPGGRLS(1)WGK</t>
  </si>
  <si>
    <t>UID1010</t>
  </si>
  <si>
    <t>1146;1186;1192;1185;1022;1099;1145;1021;1098;990;989</t>
  </si>
  <si>
    <t>RGDRLDRARTPATKRSFSKEVEERSRERPSQ</t>
  </si>
  <si>
    <t>RS(1)FSKEVEER</t>
  </si>
  <si>
    <t>UID1011</t>
  </si>
  <si>
    <t>PKCA</t>
  </si>
  <si>
    <t>Metastasis-associated protein MTA3</t>
  </si>
  <si>
    <t>518;519;462</t>
  </si>
  <si>
    <t>E7EV10</t>
  </si>
  <si>
    <t>MTA3</t>
  </si>
  <si>
    <t>AIRAEYADRHAELSGSPLKSKSTRKPLACII</t>
  </si>
  <si>
    <t>HAELSGS(1)PLK</t>
  </si>
  <si>
    <t>UID1014</t>
  </si>
  <si>
    <t>Pericentriolar material 1 protein</t>
  </si>
  <si>
    <t>Casein kinase II substrate motif;ERK1,2 kinase substrate motif;G protein-coupled receptor kinase 1 substrate motif;GSK3 kinase substrate motif;GSK-3, ERK1, ERK2, CDK5 substrate motif;WW domain binding motif</t>
  </si>
  <si>
    <t>65;65;65;65;65;65;65;65</t>
  </si>
  <si>
    <t>Q15154</t>
  </si>
  <si>
    <t>PCM1</t>
  </si>
  <si>
    <t>KKFGVESDKRVTNDISPESSPGVGRRRTKTP</t>
  </si>
  <si>
    <t>VTNDIS(1)PESSPGVGR</t>
  </si>
  <si>
    <t>UID1020</t>
  </si>
  <si>
    <t>Casein kinase I substrate motif;Cdc2 kinase substrate motif;CDK kinase substrate motif;CDK1,2,4,6 kinase substrate motif;ERK1,2 kinase substrate motif;GSK-3, ERK1, ERK2, CDK5 substrate motif;PKA kinase substrate motif;PKC kinase substrate motif;WW domain binding motif</t>
  </si>
  <si>
    <t>375;358;358;358</t>
  </si>
  <si>
    <t>E7EVA0</t>
  </si>
  <si>
    <t>Microtubule-associated protein;Microtubule-associated protein 4</t>
  </si>
  <si>
    <t>MAP4</t>
  </si>
  <si>
    <t>APAKDVTLLKETERASPIKMDLAPSKDMGPP</t>
  </si>
  <si>
    <t>AS(1)PIKMDLAPSK</t>
  </si>
  <si>
    <t>UID1024</t>
  </si>
  <si>
    <t>Casein kinase II substrate motif;Cdc2 kinase substrate motif;CDK kinase substrate motif;CDK1,2,4,6 kinase substrate motif;ERK1,2 kinase substrate motif;G protein-coupled receptor kinase 1 substrate motif;GSK-3, ERK1, ERK2, CDK5 substrate motif;PAK2 kinase substrate motif;PKA kinase substrate motif;PKC kinase substrate motif;WW domain binding motif</t>
  </si>
  <si>
    <t>1932;787;787;614;522;571;153;538;514;198</t>
  </si>
  <si>
    <t>KPKPIADAKAPEKRASPSKPASAPASRSGSK;KTKPIADAKAPEKRASPSKPASAPASRSGSK</t>
  </si>
  <si>
    <t>RAS(1)PSKPASAPASR</t>
  </si>
  <si>
    <t>UID1025</t>
  </si>
  <si>
    <t>b-Adrenergic Receptor kinase substrate motif;Casein kinase I substrate motif;Casein kinase II substrate motif;Cdc2 kinase substrate motif;CDK kinase substrate motif;CDK1,2,4,6 kinase substrate motif;ERK1,2 kinase substrate motif;GSK-3, ERK1, ERK2, CDK5 substrate motif;PKA kinase substrate motif;WW domain binding motif</t>
  </si>
  <si>
    <t>297;280;280;280;242;280</t>
  </si>
  <si>
    <t>ALATKTEVALAKDMESPTKLDVTLAKDMQPS</t>
  </si>
  <si>
    <t>DMES(1)PTKLDVTLAK</t>
  </si>
  <si>
    <t>UID1027</t>
  </si>
  <si>
    <t>524;507;507;507</t>
  </si>
  <si>
    <t>VAPSTVKEVGLLKDMSPLSETEMALGKDVTP</t>
  </si>
  <si>
    <t>DMS(1)PLSETEMALGK</t>
  </si>
  <si>
    <t>UID1028</t>
  </si>
  <si>
    <t>Casein kinase II substrate motif;Cdc2 kinase substrate motif;CDK kinase substrate motif;CDK1,2,4,6 kinase substrate motif;DNA dependent Protein kinase substrate motif;ERK1,2 kinase substrate motif;GSK-3, ERK1, ERK2, CDK5 substrate motif;WW domain binding motif</t>
  </si>
  <si>
    <t>1841;696;696;431;480;134;519;519;423;107</t>
  </si>
  <si>
    <t>TGNDITTPPNKELPPSPEKKTKPIADAKAPE;TGNDITTPPNKELPPSPEKKTKPLATTQPAK</t>
  </si>
  <si>
    <t>ELPPS(1)PEKK</t>
  </si>
  <si>
    <t>UID1029</t>
  </si>
  <si>
    <t>Phosphorylase kinase substrate motif;PKA kinase substrate motif;PKC kinase substrate motif</t>
  </si>
  <si>
    <t>653;636;636</t>
  </si>
  <si>
    <t>FMISPETVTGTGKKCSLPAEEDSVLEKLGER</t>
  </si>
  <si>
    <t>KCS(1)LPAEEDSVLEK</t>
  </si>
  <si>
    <t>UID1030</t>
  </si>
  <si>
    <t>2073;928;928;755;663;712;294;659;655;339</t>
  </si>
  <si>
    <t>PSSTTPRLSRLATNTSAPDLKNVRSKVGSTE</t>
  </si>
  <si>
    <t>LATNT(0.003)S(0.997)APDLK</t>
  </si>
  <si>
    <t>UID1031</t>
  </si>
  <si>
    <t>2086;941;941;768;307;672;668;352</t>
  </si>
  <si>
    <t>NTSAPDLKNVRSKVGSTENIKHQPGGGRAKV;NTSAPDLKNVRSKVGSTENIKHQPGGGRVQI</t>
  </si>
  <si>
    <t>VGS(0.999)T(0.001)ENIK</t>
  </si>
  <si>
    <t>UID1033</t>
  </si>
  <si>
    <t>1970;825;825;652;560;609;191;576;552;236</t>
  </si>
  <si>
    <t>TTTAAAVASTGPSSRSPSTLLPKKPTAIKTE</t>
  </si>
  <si>
    <t>S(0.961)PS(0.033)T(0.005)LLPK</t>
  </si>
  <si>
    <t>UID1034</t>
  </si>
  <si>
    <t>2218;1073;1073;900;793;401;766;731;415</t>
  </si>
  <si>
    <t>SQKLNFKEKAQAKVGSLDNVGHLPAGGAVKI;SQKLNFKEKAQAKVGSLDNVGHLPAGGAVKT</t>
  </si>
  <si>
    <t>VGS(1)LDNVGHLPAGGAVK</t>
  </si>
  <si>
    <t>UID1035</t>
  </si>
  <si>
    <t>524;467;494;494;531;531;531;501</t>
  </si>
  <si>
    <t>E7EVB6</t>
  </si>
  <si>
    <t>Dystrobrevin;Dystrobrevin beta</t>
  </si>
  <si>
    <t>DTNB</t>
  </si>
  <si>
    <t>QLEELMKLLKAQATGSPHTSPTHGGGRPMPM</t>
  </si>
  <si>
    <t>AQAT(0.001)GS(0.999)PHTSPTHGGGR</t>
  </si>
  <si>
    <t>UID1037</t>
  </si>
  <si>
    <t>394;337;364;364;394;394;394;394;364</t>
  </si>
  <si>
    <t>ASYVARLQHCARVLDSPSRLDEEHRLIARYA</t>
  </si>
  <si>
    <t>VLDS(0.996)PS(0.004)RLDEEHR</t>
  </si>
  <si>
    <t>UID1038</t>
  </si>
  <si>
    <t>Kinesin light chain 1</t>
  </si>
  <si>
    <t>b-Adrenergic Receptor kinase substrate motif;Casein kinase II substrate motif;ERK1,2 kinase substrate motif;G protein-coupled receptor kinase 1 substrate motif;GSK-3, ERK1, ERK2, CDK5 substrate motif;PKA kinase substrate motif;PKC kinase substrate motif;WW domain binding motif</t>
  </si>
  <si>
    <t>632;460;460;460;460;460;460;460;460;460;460;460;460;460;458;460;66;40;36;34</t>
  </si>
  <si>
    <t>Q07866-6</t>
  </si>
  <si>
    <t>KLC1</t>
  </si>
  <si>
    <t>SFGEYGGWYKACKVDSPTVTTTLKNLGALYR</t>
  </si>
  <si>
    <t>VDS(1)PTVTTTLK</t>
  </si>
  <si>
    <t>UID1039</t>
  </si>
  <si>
    <t>AMP-activated protein kinase substrate motif;Calmodulin-dependent protein kinase II substrate motif;Casein kinase II substrate motif;Chk1 kinase substrate motif;PAK2 kinase substrate motif;PKA kinase substrate motif;PKC kinase substrate motif</t>
  </si>
  <si>
    <t>693;521;521;521;521;521;521;521;521;521;521;521;521;521;519;546;152;101;97;120;21</t>
  </si>
  <si>
    <t>VAEVLNDPENMEKRRSRESLNVDVVKYESGP</t>
  </si>
  <si>
    <t>S(1)RESLNVDVVK</t>
  </si>
  <si>
    <t>UID1040</t>
  </si>
  <si>
    <t>Calpastatin</t>
  </si>
  <si>
    <t>229;326;304;285;307;289;243;221;229;202;171;243;260</t>
  </si>
  <si>
    <t>P20810-6</t>
  </si>
  <si>
    <t>CAST</t>
  </si>
  <si>
    <t>PDDAIDALSSDFTCGSPTAAGKKTEKEESTE</t>
  </si>
  <si>
    <t>EGITGPPADSSKPIGPDDAIDALSSDFT(0.012)CGS(0.96)PT(0.028)AAGK</t>
  </si>
  <si>
    <t>UID1043</t>
  </si>
  <si>
    <t>Zinc finger homeobox protein 4</t>
  </si>
  <si>
    <t>3565;3542;3546;3574;3591</t>
  </si>
  <si>
    <t>E7EVZ1</t>
  </si>
  <si>
    <t>ZFHX4</t>
  </si>
  <si>
    <t>ESDSELSQKLEDLDNSLEVKAKPASGLDGNF</t>
  </si>
  <si>
    <t>LEDLDNS(1)LEVK</t>
  </si>
  <si>
    <t>UID1044</t>
  </si>
  <si>
    <t>Protein SDA1 homolog</t>
  </si>
  <si>
    <t>b-Adrenergic Receptor kinase substrate motif;BARD1 BRCT domain binding motif;Casein kinase I substrate motif;Casein kinase II substrate motif;G protein-coupled receptor kinase 1 substrate motif</t>
  </si>
  <si>
    <t>548;585;488</t>
  </si>
  <si>
    <t>E7EW05</t>
  </si>
  <si>
    <t>SDAD1</t>
  </si>
  <si>
    <t>AAPGKSQKRKYIEIDSDEEPRGELLSLRDIE</t>
  </si>
  <si>
    <t>YIEIDS(1)DEEPRGELLSLR</t>
  </si>
  <si>
    <t>UID1045</t>
  </si>
  <si>
    <t>Putative Polycomb group protein ASXL2</t>
  </si>
  <si>
    <t>Casein kinase II substrate motif;ERK1,2 kinase substrate motif;G protein-coupled receptor kinase 1 substrate motif;GSK-3, ERK1, ERK2, CDK5 substrate motif;PKA kinase substrate motif;Pyruvate dehydrogenase kinase substrate motif;WW domain binding motif</t>
  </si>
  <si>
    <t>367;395;135</t>
  </si>
  <si>
    <t>E7EWD6</t>
  </si>
  <si>
    <t>ASXL2</t>
  </si>
  <si>
    <t>QSSGLSLEDSKKLTASPSDPKVKKTPAEQPK</t>
  </si>
  <si>
    <t>KLTAS(1)PSDPK</t>
  </si>
  <si>
    <t>UID1048</t>
  </si>
  <si>
    <t>Nuclear receptor coactivator 2</t>
  </si>
  <si>
    <t>493;493</t>
  </si>
  <si>
    <t>Q15596</t>
  </si>
  <si>
    <t>NCOA2</t>
  </si>
  <si>
    <t>NPGQPTSMLSPRHRMSPGVAGSPRIPPSQFS</t>
  </si>
  <si>
    <t>HRMS(1)PGVAGS(1)PR</t>
  </si>
  <si>
    <t>UID1050</t>
  </si>
  <si>
    <t>CK2A1;CDK9</t>
  </si>
  <si>
    <t>Eukaryotic translation initiation factor 4B</t>
  </si>
  <si>
    <t>14-3-3 domain binding motif;Akt kinase substrate motif;Calmodulin-dependent protein kinase II substrate motif;Casein kinase II substrate motif;DNA dependent Protein kinase substrate motif;MAPKAPK1 kinase substrate motif;PKA kinase substrate motif;PKC kinase substrate motif</t>
  </si>
  <si>
    <t>406;406;367</t>
  </si>
  <si>
    <t>E7EX17</t>
  </si>
  <si>
    <t>EIF4B</t>
  </si>
  <si>
    <t>LDEPKLERRPRERHPSWRSEETQERERSRTG</t>
  </si>
  <si>
    <t>ERHPS(1)WR</t>
  </si>
  <si>
    <t>UID1054</t>
  </si>
  <si>
    <t>Casein kinase II substrate motif;MDC1 BRCT domain binding motif;Plk1 PBD domain binding motif</t>
  </si>
  <si>
    <t>503;498;459</t>
  </si>
  <si>
    <t>AWVKRSSNPPARSQSSDTEQQSPTSGGGKVA</t>
  </si>
  <si>
    <t>SQS(0.008)S(0.992)DTEQQS(0.993)PT(0.007)S(0.001)GGGK</t>
  </si>
  <si>
    <t>UID1059</t>
  </si>
  <si>
    <t>509;504;465</t>
  </si>
  <si>
    <t>SNPPARSQSSDTEQQSPTSGGGKVAPAQPSE</t>
  </si>
  <si>
    <t>SQSSDTEQQS(0.999)PT(0.001)SGGGK</t>
  </si>
  <si>
    <t>UID1060</t>
  </si>
  <si>
    <t>Caldesmon</t>
  </si>
  <si>
    <t>Aurora-A kinase substrate motif;Casein kinase II substrate motif;PAK2 kinase substrate motif;Phosphorylase kinase substrate motif;PKA kinase substrate motif;PKC kinase substrate motif</t>
  </si>
  <si>
    <t>196;196;202;202</t>
  </si>
  <si>
    <t>E7EX44</t>
  </si>
  <si>
    <t>CALD1</t>
  </si>
  <si>
    <t>DKEKEEEEEEKPKRGSIGENQGEEKGTKVQA</t>
  </si>
  <si>
    <t>RGS(1)IGENQGEEK</t>
  </si>
  <si>
    <t>UID1064</t>
  </si>
  <si>
    <t>Chromosome transmission fidelity protein 18 homolog</t>
  </si>
  <si>
    <t>64;64;64;261;65</t>
  </si>
  <si>
    <t>E7EXA6</t>
  </si>
  <si>
    <t>CHTF18</t>
  </si>
  <si>
    <t>PRTFEEALARGDAASSPAPAASVGSSQGGAR</t>
  </si>
  <si>
    <t>GDAAS(0.005)S(0.995)PAPAASVGSSQGGAR</t>
  </si>
  <si>
    <t>UID1067</t>
  </si>
  <si>
    <t>871;871;899;453;1080</t>
  </si>
  <si>
    <t>AEASARVENSPQVDGSPPGLEGLLGGIGEKG</t>
  </si>
  <si>
    <t>VENSPQVDGS(1)PPGLEGLLGGIGEK</t>
  </si>
  <si>
    <t>UID1068</t>
  </si>
  <si>
    <t>cAMP-responsive element modulator</t>
  </si>
  <si>
    <t>22;47;226;212;163;175;196;29;35;39;275;47;147;226;147;212;147;145;208;238;120;196;96;119;39;271;145;171;271;22;163;64;35;51;275</t>
  </si>
  <si>
    <t>E9PAR2</t>
  </si>
  <si>
    <t>CREM</t>
  </si>
  <si>
    <t>RAPTAALPQGVVMAASPGSLHSPQQLAEEAT</t>
  </si>
  <si>
    <t>APTAALPQGVVMAAS(0.945)PGS(0.055)LHSPQQLAEEATR</t>
  </si>
  <si>
    <t>UID1069</t>
  </si>
  <si>
    <t>87;164;166;876;2029;166</t>
  </si>
  <si>
    <t>F8VZJ2</t>
  </si>
  <si>
    <t>Nascent polypeptide-associated complex subunit alpha;Nascent polypeptide-associated complex subunit alpha, muscle-specific form</t>
  </si>
  <si>
    <t>NACA</t>
  </si>
  <si>
    <t>SNIQENTQTPTVQEESEEEEVDETGVEVKDI</t>
  </si>
  <si>
    <t>VQGEAVSNIQENTQTPTVQEES(1)EEEEVDETGVEVK</t>
  </si>
  <si>
    <t>UID1070</t>
  </si>
  <si>
    <t>Rap guanine nucleotide exchange factor 6</t>
  </si>
  <si>
    <t>14-3-3 domain binding motif;Akt kinase substrate motif;Aurora-A kinase substrate motif;Calmodulin-dependent protein kinase II substrate motif;DMPK1 kinase substrate motif;G protein-coupled receptor kinase 1 substrate motif;MAPKAPK1 kinase substrate motif;MDC1 BRCT domain binding motif;p70 Ribosomal S6 kinase substrate motif;PAK2 kinase substrate motif;Phosphorylase kinase substrate motif;PKA kinase substrate motif;PKC epsilon kinase substrate motif;PKC kinase substrate motif;Plk1 PBD domain binding motif</t>
  </si>
  <si>
    <t>1144;1094;1102;1094;1094;1102;1107;817</t>
  </si>
  <si>
    <t>E9PCH4</t>
  </si>
  <si>
    <t>RAPGEF6</t>
  </si>
  <si>
    <t>LDVQGGAHKKRARRSSLLNAKKLYEDAQMAR</t>
  </si>
  <si>
    <t>RS(0.038)S(0.962)LLNAK</t>
  </si>
  <si>
    <t>UID1075</t>
  </si>
  <si>
    <t>Sphingosine kinase 2</t>
  </si>
  <si>
    <t>Casein kinase I substrate motif;Casein kinase II substrate motif;ERK1,2 kinase substrate motif;G protein-coupled receptor kinase 1 substrate motif;GSK-3, ERK1, ERK2, CDK5 substrate motif;WW domain binding motif</t>
  </si>
  <si>
    <t>181;351;328;351;387;449</t>
  </si>
  <si>
    <t>E9PCV4</t>
  </si>
  <si>
    <t>SPHK2</t>
  </si>
  <si>
    <t>YRGRLSYLPATVEPASPTPAHSLPRAKSELT</t>
  </si>
  <si>
    <t>LSYLPATVEPAS(0.961)PT(0.038)PAHS(0.001)LPR</t>
  </si>
  <si>
    <t>UID1080</t>
  </si>
  <si>
    <t>161;715;740;740</t>
  </si>
  <si>
    <t>H0Y8F0</t>
  </si>
  <si>
    <t>Phospholipid-transporting ATPase;Probable phospholipid-transporting ATPase IH</t>
  </si>
  <si>
    <t>ATP11A</t>
  </si>
  <si>
    <t>DVLFELSKTVLRHSGSLTRDNLSGLSADMQD</t>
  </si>
  <si>
    <t>HSGS(1)LTR</t>
  </si>
  <si>
    <t>UID1082</t>
  </si>
  <si>
    <t>14-3-3 domain binding motif;Calmodulin-dependent protein kinase II substrate motif;G protein-coupled receptor kinase 1 substrate motif;PKA kinase substrate motif;PKC kinase substrate motif</t>
  </si>
  <si>
    <t>214;214;114;241;191;241</t>
  </si>
  <si>
    <t>E9PER6</t>
  </si>
  <si>
    <t>Putative 3-phosphoinositide-dependent protein kinase 2;3-phosphoinositide-dependent protein kinase 1</t>
  </si>
  <si>
    <t>PDPK1;PDPK2P</t>
  </si>
  <si>
    <t>TAKVLSPESKQARANSFVGTAQYVSPELLTE</t>
  </si>
  <si>
    <t>ANS(1)FVGTAQYVSPELLTEK</t>
  </si>
  <si>
    <t>UID1085</t>
  </si>
  <si>
    <t>PDK1</t>
  </si>
  <si>
    <t>14-3-3 domain binding motif;b-Adrenergic Receptor kinase substrate motif;Calmodulin-dependent protein kinase II substrate motif;Casein kinase II substrate motif;MAPKAPK1 kinase substrate motif;PKA kinase substrate motif;PKC kinase substrate motif</t>
  </si>
  <si>
    <t>557;319;319</t>
  </si>
  <si>
    <t>E9PGC8</t>
  </si>
  <si>
    <t>Microtubule-associated protein 1A;MAP1A heavy chain;MAP1 light chain LC2</t>
  </si>
  <si>
    <t>MAP1A</t>
  </si>
  <si>
    <t>VPTNLKPSKIKQRADSKESLKATTKTAVSKL</t>
  </si>
  <si>
    <t>QRADS(1)KESLK</t>
  </si>
  <si>
    <t>UID1090</t>
  </si>
  <si>
    <t>Cdc2 kinase substrate motif;CDK kinase substrate motif;CDK1,2,4,6 kinase substrate motif;ERK1,2 kinase substrate motif;GSK-3, ERK1, ERK2, CDK5 substrate motif;PKA kinase substrate motif;PKC kinase substrate motif;WW domain binding motif</t>
  </si>
  <si>
    <t>2855;2617;2617</t>
  </si>
  <si>
    <t>QGRVGRRAPGKAKPASPARRLDLRGKRSPTP</t>
  </si>
  <si>
    <t>AKPAS(1)PAR</t>
  </si>
  <si>
    <t>UID1092</t>
  </si>
  <si>
    <t>1913;1675;1675</t>
  </si>
  <si>
    <t>PAGEQKELAPAWEDTSPEQDNRYWRGREDVA</t>
  </si>
  <si>
    <t>ELAPAWEDTS(1)PEQDNR</t>
  </si>
  <si>
    <t>UID1097</t>
  </si>
  <si>
    <t>1892;1654;1654</t>
  </si>
  <si>
    <t>KYWRGQDVVQEWQETSPTREEPAGEQKELAP</t>
  </si>
  <si>
    <t>GQDVVQEWQET(0.166)S(0.821)PT(0.013)REEPAGEQK</t>
  </si>
  <si>
    <t>UID1103</t>
  </si>
  <si>
    <t>1234;996;996</t>
  </si>
  <si>
    <t>EERCLSPDDSTVKMASPPPSGPPSATHTPFH</t>
  </si>
  <si>
    <t>MAS(1)PPPSGPPSATHTPFHQSPVEEK</t>
  </si>
  <si>
    <t>UID1104</t>
  </si>
  <si>
    <t>Casein kinase I substrate motif;Casein kinase II substrate motif;Cdc2 kinase substrate motif;CDK kinase substrate motif;CDK1,2,4,6 kinase substrate motif;ERK1,2 kinase substrate motif;Growth associated histone HI kinase substrate motif;GSK-3, ERK1, ERK2, CDK5 substrate motif;WW domain binding motif</t>
  </si>
  <si>
    <t>1838;1600;1600</t>
  </si>
  <si>
    <t>VQEDKTRKPKMLEEKSPEKVKAMEEKLEALL</t>
  </si>
  <si>
    <t>MLEEKS(1)PEKVK</t>
  </si>
  <si>
    <t>UID1105</t>
  </si>
  <si>
    <t>2344;2106;2106</t>
  </si>
  <si>
    <t>PSPKESGRSHWDDSTSDSELEKGAREQPEKE</t>
  </si>
  <si>
    <t>SHWDDST(0.082)S(0.902)DS(0.015)ELEK</t>
  </si>
  <si>
    <t>UID1107</t>
  </si>
  <si>
    <t>1307;1069;1069</t>
  </si>
  <si>
    <t>EEGTLEKEEKVPPPRSPQAQEAPVNIDEGLT</t>
  </si>
  <si>
    <t>VPPPRS(1)PQAQEAPVNIDEGLTGCTIQLLPAQDK</t>
  </si>
  <si>
    <t>UID1111</t>
  </si>
  <si>
    <t>2056;1818;1818</t>
  </si>
  <si>
    <t>PEMVGQRVPSAPGQESPIPDPKLMPHMKNEP</t>
  </si>
  <si>
    <t>VPSAPGQES(1)PIPDPK</t>
  </si>
  <si>
    <t>UID1113</t>
  </si>
  <si>
    <t>2014;1776;1776</t>
  </si>
  <si>
    <t>SSPQKGLEVERWLAESPVGLPPEEEDKLTRS</t>
  </si>
  <si>
    <t>WLAES(1)PVGLPPEEEDKLTR</t>
  </si>
  <si>
    <t>UID1114</t>
  </si>
  <si>
    <t>Band 4.1-like protein 2</t>
  </si>
  <si>
    <t>Casein kinase I substrate motif;Casein kinase II substrate motif;Cdc2 kinase substrate motif;CDK kinase substrate motif;CDK1,2,4,6 kinase substrate motif;ERK1,2 kinase substrate motif;G protein-coupled receptor kinase 1 substrate motif;Growth associated histone HI kinase substrate motif;GSK-3, ERK1, ERK2, CDK5 substrate motif;WW domain binding motif</t>
  </si>
  <si>
    <t>598;598;598;598;598;598;590;89;598</t>
  </si>
  <si>
    <t>E9PHY5</t>
  </si>
  <si>
    <t>EPB41L2</t>
  </si>
  <si>
    <t>SIAVVQDGDGRREVRSPTKAPHLQLIEGKKN;SIAVVQDGDGRREVRSPTKAPHLQLIEGKSS</t>
  </si>
  <si>
    <t>EVRS(1)PTKAPHLQLIEGK</t>
  </si>
  <si>
    <t>UID1123</t>
  </si>
  <si>
    <t>Tumor protein p53-inducible protein 11</t>
  </si>
  <si>
    <t>AMP-activated protein kinase substrate motif;ATM kinase substrate motif;Calmodulin-dependent protein kinase II substrate motif;Casein kinase II substrate motif;Chk1 kinase substrate motif;DNA dependent Protein kinase substrate motif;HMGCoA Reductase kinase substrate motif;PKA kinase substrate motif;PKC kinase substrate motif;Pyruvate dehydrogenase kinase substrate motif</t>
  </si>
  <si>
    <t>14;14;14;14;14;42;14;14;14;14;14;14;14</t>
  </si>
  <si>
    <t>E9PN66</t>
  </si>
  <si>
    <t>TP53I11</t>
  </si>
  <si>
    <t>__MAAKQPPPLMKKHSQTDLVSRLKTRKILG</t>
  </si>
  <si>
    <t>KHS(1)QTDLVSR</t>
  </si>
  <si>
    <t>UID1127</t>
  </si>
  <si>
    <t>Receptor-binding cancer antigen expressed on SiSo cells</t>
  </si>
  <si>
    <t>14-3-3 domain binding motif;Akt kinase substrate motif;Calmodulin-dependent protein kinase II substrate motif;MAPKAPK1 kinase substrate motif;PKA kinase substrate motif;PKC epsilon kinase substrate motif;PKC kinase substrate motif</t>
  </si>
  <si>
    <t>36;36;36;36;36</t>
  </si>
  <si>
    <t>E9PJ38</t>
  </si>
  <si>
    <t>EBAG9</t>
  </si>
  <si>
    <t>FLKRLICRSGRGRKLSGDQITLPTTVDYSSV</t>
  </si>
  <si>
    <t>KLS(1)GDQITLPTTVDYSSVPK</t>
  </si>
  <si>
    <t>UID1129</t>
  </si>
  <si>
    <t>T-complex protein 11-like protein 1</t>
  </si>
  <si>
    <t>14-3-3 domain binding motif;Calmodulin-dependent protein kinase II substrate motif;Calmodulin-dependent protein kinase IV substrate motif;Chk1 kinase substrate motif;PKA kinase substrate motif;PKC kinase substrate motif</t>
  </si>
  <si>
    <t>55;55;55;55;55</t>
  </si>
  <si>
    <t>R4GNF5</t>
  </si>
  <si>
    <t>TCP11L1</t>
  </si>
  <si>
    <t>IKSDSSSPQRVQRPHSSPPRFVTVEELLETA</t>
  </si>
  <si>
    <t>VQRPHS(0.994)S(0.006)PPR</t>
  </si>
  <si>
    <t>UID1130</t>
  </si>
  <si>
    <t>56;56;56;56;56</t>
  </si>
  <si>
    <t>KSDSSSPQRVQRPHSSPPRFVTVEELLETAR</t>
  </si>
  <si>
    <t>VQRPHS(0.018)S(0.982)PPR</t>
  </si>
  <si>
    <t>UID1131</t>
  </si>
  <si>
    <t>FTS and Hook-interacting protein</t>
  </si>
  <si>
    <t>467;392;467;467</t>
  </si>
  <si>
    <t>E9PJK5</t>
  </si>
  <si>
    <t>FAM160A2</t>
  </si>
  <si>
    <t>KFLSLIPRCCRHHAPSPPRPEHASWARGPGS</t>
  </si>
  <si>
    <t>HHAPS(1)PPRPEHASWAR</t>
  </si>
  <si>
    <t>UID1133</t>
  </si>
  <si>
    <t>6-pyruvoyl tetrahydrobiopterin synthase</t>
  </si>
  <si>
    <t>14-3-3 domain binding motif;Calmodulin-dependent protein kinase II alpha substrate motif;Calmodulin-dependent protein kinase II substrate motif;Calmodulin-dependent protein kinase IV substrate motif;Casein kinase II substrate motif;Chk1 kinase substrate motif;G protein-coupled receptor kinase 1 substrate motif;GSK3 kinase substrate motif;MAPKAPK2 kinase substrate motif;PAK2 kinase substrate motif;PKA kinase substrate motif;PKC epsilon kinase substrate motif;PKC kinase substrate motif</t>
  </si>
  <si>
    <t>19;19;19</t>
  </si>
  <si>
    <t>E9PKY8</t>
  </si>
  <si>
    <t>PTS</t>
  </si>
  <si>
    <t>EGGGRRCQAQVSRRISFSASHRLYSKFLSDE</t>
  </si>
  <si>
    <t>RIS(0.997)FS(0.003)ASHR</t>
  </si>
  <si>
    <t>UID1134</t>
  </si>
  <si>
    <t>PKG1;PKG2</t>
  </si>
  <si>
    <t>Vacuolar protein sorting-associated protein 51 homolog</t>
  </si>
  <si>
    <t>18;18;18;18;18;18</t>
  </si>
  <si>
    <t>Q9UID3</t>
  </si>
  <si>
    <t>VPS51</t>
  </si>
  <si>
    <t>AAAAAGPSPGSGPGDSPEGPEGEAPERRRKA</t>
  </si>
  <si>
    <t>AAAAAAGPSPGSGPGDS(1)PEGPEGEAPER</t>
  </si>
  <si>
    <t>UID1138</t>
  </si>
  <si>
    <t>Multivesicular body subunit 12A</t>
  </si>
  <si>
    <t>G protein-coupled receptor kinase 1 substrate motif</t>
  </si>
  <si>
    <t>78;170;170;170;38;31</t>
  </si>
  <si>
    <t>E9PLL0</t>
  </si>
  <si>
    <t>MVB12A</t>
  </si>
  <si>
    <t>PVPKPRGLSRDMQGLSLDAASQPSKGGLLER</t>
  </si>
  <si>
    <t>DMQGLS(1)LDAASQPSK</t>
  </si>
  <si>
    <t>UID1139</t>
  </si>
  <si>
    <t>Small acidic protein</t>
  </si>
  <si>
    <t>14-3-3 domain binding motif;Calmodulin-dependent protein kinase II substrate motif;Calmodulin-dependent protein kinase IV substrate motif;Casein kinase II substrate motif;Chk1 kinase substrate motif;ERK1,2 kinase substrate motif;GSK-3, ERK1, ERK2, CDK5 substrate motif;PKA kinase substrate motif;PKC kinase substrate motif;Pyruvate dehydrogenase kinase substrate motif;WW domain binding motif</t>
  </si>
  <si>
    <t>17;17;17</t>
  </si>
  <si>
    <t>E9PM92</t>
  </si>
  <si>
    <t>C11orf58;SMAP</t>
  </si>
  <si>
    <t>SAARESHPHGVKRSASPDDDLGSSNWEAADL</t>
  </si>
  <si>
    <t>RS(0.001)AS(0.999)PDDDLGSSNWEAADLGNEER</t>
  </si>
  <si>
    <t>UID1141</t>
  </si>
  <si>
    <t>Heat shock factor protein 1</t>
  </si>
  <si>
    <t>Casein kinase I substrate motif;Cdc2 kinase substrate motif;CDK kinase substrate motif;CDK1,2,4,6 kinase substrate motif;ERK1,2 kinase substrate motif;G protein-coupled receptor kinase 1 substrate motif;GSK-3, ERK1, ERK2, CDK5 substrate motif;WW domain binding motif</t>
  </si>
  <si>
    <t>314;314;314</t>
  </si>
  <si>
    <t>E9PMQ6</t>
  </si>
  <si>
    <t>HSF1</t>
  </si>
  <si>
    <t>EEPPSPPQSPRVEEASPGRPSSVDTLLSPTA</t>
  </si>
  <si>
    <t>VEEAS(0.99)PGRPS(0.004)S(0.004)VDT(0.002)LLSPTALIDSILR</t>
  </si>
  <si>
    <t>UID1143</t>
  </si>
  <si>
    <t>Pre-mRNA cleavage complex 2 protein Pcf11</t>
  </si>
  <si>
    <t>836;705;705</t>
  </si>
  <si>
    <t>O94913</t>
  </si>
  <si>
    <t>PCF11</t>
  </si>
  <si>
    <t>HDEQVSAKGVREEQRSPFNDRFPLKRPRYED;RQLFQYQEGVREEQRSPFNDRFPLKRPRYED</t>
  </si>
  <si>
    <t>EEQRS(1)PFNDRFPLK</t>
  </si>
  <si>
    <t>UID1148</t>
  </si>
  <si>
    <t>908;777;777</t>
  </si>
  <si>
    <t>RDGPTKMIFEGPNKLSPRIDGPPTPASLRFD</t>
  </si>
  <si>
    <t>MIFEGPNKLS(1)PR</t>
  </si>
  <si>
    <t>UID1149</t>
  </si>
  <si>
    <t>SET</t>
  </si>
  <si>
    <t>Histone-lysine N-methyltransferase SETDB1</t>
  </si>
  <si>
    <t>1066;1066;1066</t>
  </si>
  <si>
    <t>E9PRF4</t>
  </si>
  <si>
    <t>SETDB1</t>
  </si>
  <si>
    <t>MSVVTESSRNYGYNPSPVKPEGLRRPPSKTS</t>
  </si>
  <si>
    <t>NYGYNPS(1)PVKPEGLR</t>
  </si>
  <si>
    <t>UID1152</t>
  </si>
  <si>
    <t>Protein transport protein Sec16A</t>
  </si>
  <si>
    <t>1069;1069;891;891;891;891</t>
  </si>
  <si>
    <t>J3KNL6</t>
  </si>
  <si>
    <t>SEC16A</t>
  </si>
  <si>
    <t>LERAQQELVPPQQQASPPQLPKAMFSELSNP</t>
  </si>
  <si>
    <t>AQQELVPPQQQAS(1)PPQLPK</t>
  </si>
  <si>
    <t>UID1155</t>
  </si>
  <si>
    <t>1327;1327;1149;1149;1149;1149;49</t>
  </si>
  <si>
    <t>EKRDNNWRYDPRFTGSFDDDPDPHRDPYGEE</t>
  </si>
  <si>
    <t>FTGS(1)FDDDPDPHRDPYGEEVDRR</t>
  </si>
  <si>
    <t>UID1156</t>
  </si>
  <si>
    <t>314;314;136;136;136;136</t>
  </si>
  <si>
    <t>ESTFRQNPRIVNHWASPELRQNPGVKNEHRP</t>
  </si>
  <si>
    <t>IVNHWAS(1)PELR</t>
  </si>
  <si>
    <t>UID1158</t>
  </si>
  <si>
    <t>1964;1964;1786;1786;1786;1786;686;358</t>
  </si>
  <si>
    <t>LLPSAPQTLPDGPLASPARVPMFPVPLPPGP</t>
  </si>
  <si>
    <t>LLPSAPQTLPDGPLAS(1)PAR</t>
  </si>
  <si>
    <t>UID1159</t>
  </si>
  <si>
    <t>1356;1356;1178;1178;1178;1178;78</t>
  </si>
  <si>
    <t>EEVDRRSVHSEHSARSLHSAHSLASRRSSLS</t>
  </si>
  <si>
    <t>S(0.989)LHS(0.011)AHSLASR</t>
  </si>
  <si>
    <t>UID1161</t>
  </si>
  <si>
    <t>Deoxynucleotidyltransferase terminal-interacting protein 1</t>
  </si>
  <si>
    <t>121;161;88;112</t>
  </si>
  <si>
    <t>F2Z2A4</t>
  </si>
  <si>
    <t>DNTTIP1</t>
  </si>
  <si>
    <t>IKRGRQAEEECAHRGSPLPKKRKGRPPGHIL</t>
  </si>
  <si>
    <t>QAEEECAHRGS(1)PLPK</t>
  </si>
  <si>
    <t>UID1165</t>
  </si>
  <si>
    <t>Exportin-4</t>
  </si>
  <si>
    <t>521;521</t>
  </si>
  <si>
    <t>F2Z2X4</t>
  </si>
  <si>
    <t>XPO4</t>
  </si>
  <si>
    <t>RLHGQLQRHQQQLLASPGSSTVDNKMLDDLY</t>
  </si>
  <si>
    <t>HQQQLLAS(1)PGSSTVDNK</t>
  </si>
  <si>
    <t>UID1166</t>
  </si>
  <si>
    <t>Rap1 GTPase-activating protein 1</t>
  </si>
  <si>
    <t>484;515;484;514;548</t>
  </si>
  <si>
    <t>F2Z357</t>
  </si>
  <si>
    <t>RAP1GAP</t>
  </si>
  <si>
    <t>DLAKAAGISLIVPGKSPTRKKSGPFGSRRSS</t>
  </si>
  <si>
    <t>AAGISLIVPGKS(0.935)PT(0.065)R</t>
  </si>
  <si>
    <t>UID1167</t>
  </si>
  <si>
    <t>Serine/threonine-protein kinase WNK1</t>
  </si>
  <si>
    <t>1781;1782;2029;2281;2289;2442;1622</t>
  </si>
  <si>
    <t>F5GWT4</t>
  </si>
  <si>
    <t>WNK1</t>
  </si>
  <si>
    <t>PEAAFLSRDVDDGSGSPHSPHQLSSKSLPSQ</t>
  </si>
  <si>
    <t>DVDDGSGS(1)PHSPHQLSSK</t>
  </si>
  <si>
    <t>UID1170</t>
  </si>
  <si>
    <t>1730;1731;1978;2230;2238;2391;1571</t>
  </si>
  <si>
    <t>TEDKITDTKKEGPVASPPFMDLEQAVLPAVI</t>
  </si>
  <si>
    <t>KEGPVAS(1)PPFMDLEQAVLPAVIPK</t>
  </si>
  <si>
    <t>UID1172</t>
  </si>
  <si>
    <t>Protein FAM76B</t>
  </si>
  <si>
    <t>193;193;193;193</t>
  </si>
  <si>
    <t>F5GX09</t>
  </si>
  <si>
    <t>FAM76B</t>
  </si>
  <si>
    <t>HHHRHSSSHHKISNLSPEEEQGLWKQSHKSS</t>
  </si>
  <si>
    <t>ISNLS(1)PEEEQGLWK</t>
  </si>
  <si>
    <t>UID1177</t>
  </si>
  <si>
    <t>Homeobox protein Meis1</t>
  </si>
  <si>
    <t>196;194;196;131;196;70</t>
  </si>
  <si>
    <t>H0YNY8</t>
  </si>
  <si>
    <t>MEIS1</t>
  </si>
  <si>
    <t>MPIDLVIDDREGGSKSDSEDITRSANLTDQP</t>
  </si>
  <si>
    <t>EGGSKS(1)DSEDITR</t>
  </si>
  <si>
    <t>UID1182</t>
  </si>
  <si>
    <t>Denticleless protein homolog</t>
  </si>
  <si>
    <t>Casein kinase I substrate motif;Casein kinase II substrate motif;ERK1,2 kinase substrate motif;GSK-3, ERK1, ERK2, CDK5 substrate motif;MDC1 BRCT domain binding motif;PKA kinase substrate motif;Plk1 PBD domain binding motif;WW domain binding motif</t>
  </si>
  <si>
    <t>614;656</t>
  </si>
  <si>
    <t>F5GZ90</t>
  </si>
  <si>
    <t>DTL</t>
  </si>
  <si>
    <t>RPCGEGSEMVGKENSSPENKNWLLAMAAKRK</t>
  </si>
  <si>
    <t>ENS(0.136)S(0.864)PENKNWLLAMAAK</t>
  </si>
  <si>
    <t>UID1183</t>
  </si>
  <si>
    <t>mRNA-decapping enzyme 1B</t>
  </si>
  <si>
    <t>157;181;283</t>
  </si>
  <si>
    <t>F5GZK9</t>
  </si>
  <si>
    <t>DCP1B</t>
  </si>
  <si>
    <t>QGVVRSLSYEEPRRHSPPIEKQLCPAIQKLM</t>
  </si>
  <si>
    <t>RHS(1)PPIEK</t>
  </si>
  <si>
    <t>UID1185</t>
  </si>
  <si>
    <t>207;194;194;176;127</t>
  </si>
  <si>
    <t>F5H039</t>
  </si>
  <si>
    <t>Gephyrin;Molybdopterin adenylyltransferase;Molybdopterin molybdenumtransferase</t>
  </si>
  <si>
    <t>GPHN</t>
  </si>
  <si>
    <t>VHDELEDLPSPPPPLSPPPTTSPHKQTEDKG</t>
  </si>
  <si>
    <t>VKEVHDELEDLPS(0.001)PPPPLS(0.991)PPPT(0.002)T(0.002)S(0.003)PHK</t>
  </si>
  <si>
    <t>UID1188</t>
  </si>
  <si>
    <t>Lysine-specific demethylase 3A</t>
  </si>
  <si>
    <t>Casein kinase II substrate motif;DNA dependent Protein kinase substrate motif;ERK1,2 kinase substrate motif;GSK-3, ERK1, ERK2, CDK5 substrate motif;Pyruvate dehydrogenase kinase substrate motif;WW domain binding motif</t>
  </si>
  <si>
    <t>445;445;445</t>
  </si>
  <si>
    <t>F5H070</t>
  </si>
  <si>
    <t>KDM3A</t>
  </si>
  <si>
    <t>IANPPELQKHLEHAPSPSDVSNAPEVKAGVN</t>
  </si>
  <si>
    <t>HLEHAPS(0.999)PS(0.001)DVSNAPEVK</t>
  </si>
  <si>
    <t>UID1190</t>
  </si>
  <si>
    <t>Transcription factor SOX-5</t>
  </si>
  <si>
    <t>404;426;429;439;429;53</t>
  </si>
  <si>
    <t>F5H0I3</t>
  </si>
  <si>
    <t>SOX5</t>
  </si>
  <si>
    <t>SGAGPLKASVPAALASPSARVSTIGYLNDHD</t>
  </si>
  <si>
    <t>ASVPAALAS(0.9)PS(0.1)AR</t>
  </si>
  <si>
    <t>UID1191</t>
  </si>
  <si>
    <t>335;357;360;370;360;357</t>
  </si>
  <si>
    <t>GKLPGIPQGNLGAAVSPTSIHTDKSTNSPPP</t>
  </si>
  <si>
    <t>LPGIPQGNLGAAVS(0.994)PT(0.003)S(0.003)IHTDK</t>
  </si>
  <si>
    <t>UID1192</t>
  </si>
  <si>
    <t>21;8;11;21;11;8;8;21;8;11;8</t>
  </si>
  <si>
    <t>DLPQEFERMSSKRPASPYGEADGEVAMVTSR</t>
  </si>
  <si>
    <t>RPAS(1)PYGEADGEVAMVTSR</t>
  </si>
  <si>
    <t>UID1193</t>
  </si>
  <si>
    <t>74;96;99;109;99;96;61;74;96;99</t>
  </si>
  <si>
    <t>GNKVMSSFAPHNSSTSPQKAEEGGRQSGESL</t>
  </si>
  <si>
    <t>VMSSFAPHNSS(0.001)T(0.075)S(0.924)PQKAEEGGR</t>
  </si>
  <si>
    <t>UID1194</t>
  </si>
  <si>
    <t>tRNA 2'-phosphotransferase 1</t>
  </si>
  <si>
    <t>ERK1,2 kinase substrate motif;G protein-coupled receptor kinase 1 substrate motif;Growth associated histone HI kinase substrate motif;GSK3 kinase substrate motif;GSK-3, ERK1, ERK2, CDK5 substrate motif;MDC1 BRCT domain binding motif;PKA kinase substrate motif;PKC kinase substrate motif;Plk1 PBD domain binding motif;WW domain binding motif</t>
  </si>
  <si>
    <t>98;191;240;242</t>
  </si>
  <si>
    <t>F5H1K3</t>
  </si>
  <si>
    <t>TRPT1</t>
  </si>
  <si>
    <t>KPLSLAGDEETECQSSPKHSSRERRRIQQ__</t>
  </si>
  <si>
    <t>KPLSLAGDEETECQS(0.004)S(0.996)PK</t>
  </si>
  <si>
    <t>UID1197</t>
  </si>
  <si>
    <t>Uncharacterized protein KIAA1211</t>
  </si>
  <si>
    <t>14-3-3 domain binding motif;Calmodulin-dependent protein kinase II substrate motif;Casein kinase II substrate motif;G protein-coupled receptor kinase 1 substrate motif;GSK3 kinase substrate motif;MAPKAPK1 kinase substrate motif;MDC1 BRCT domain binding motif;PKA kinase substrate motif;PKC kinase substrate motif;Plk1 PBD domain binding motif;Pyruvate dehydrogenase kinase substrate motif</t>
  </si>
  <si>
    <t>867;874</t>
  </si>
  <si>
    <t>F5H1N7</t>
  </si>
  <si>
    <t>KIAA1211</t>
  </si>
  <si>
    <t>NCDQQAEQKKKKRHSSTGDSADAGPPAAGSA</t>
  </si>
  <si>
    <t>HSS(1)TGDSADAGPPAAGSAR</t>
  </si>
  <si>
    <t>UID1199</t>
  </si>
  <si>
    <t>14-3-3 domain binding motif;Calmodulin-dependent protein kinase II substrate motif;DNA dependent Protein kinase substrate motif;ERK1,2 kinase substrate motif;G protein-coupled receptor kinase 1 substrate motif;GSK-3, ERK1, ERK2, CDK5 substrate motif;MAPKAPK2 kinase substrate motif;PKA kinase substrate motif;PKC kinase substrate motif;WW domain binding motif;ZIP kinase substrate motif</t>
  </si>
  <si>
    <t>1010;1017</t>
  </si>
  <si>
    <t>EPSKEDQESSDRRPPSPPGPEERKGQKRDEE</t>
  </si>
  <si>
    <t>RPPS(1)PPGPEER</t>
  </si>
  <si>
    <t>UID1200</t>
  </si>
  <si>
    <t>Cip1-interacting zinc finger protein</t>
  </si>
  <si>
    <t>Casein kinase II substrate motif;DNA dependent Protein kinase substrate motif;ERK1,2 kinase substrate motif;GSK-3, ERK1, ERK2, CDK5 substrate motif;PKA kinase substrate motif;PKC kinase substrate motif;WW domain binding motif</t>
  </si>
  <si>
    <t>777;810;894;737;838;758;782;760;809;273</t>
  </si>
  <si>
    <t>Q9BTG3</t>
  </si>
  <si>
    <t>CIZ1</t>
  </si>
  <si>
    <t>GHFENLQKYKAAKNPSPTTRPVSRRCAINAR</t>
  </si>
  <si>
    <t>NPS(0.999)PT(0.001)TRPVSR</t>
  </si>
  <si>
    <t>UID1207</t>
  </si>
  <si>
    <t>Ragulator complex protein LAMTOR1</t>
  </si>
  <si>
    <t>Casein kinase I substrate motif;Casein kinase II substrate motif;ERK1,2 kinase substrate motif;GSK-3, ERK1, ERK2, CDK5 substrate motif;MDC1 BRCT domain binding motif;Plk1 PBD domain binding motif;WW domain binding motif</t>
  </si>
  <si>
    <t>27;27;14;27;27</t>
  </si>
  <si>
    <t>Q6IAA8</t>
  </si>
  <si>
    <t>LAMTOR1</t>
  </si>
  <si>
    <t>SDQDREERKLLLDPSSPPTKALNGAEPNYHS</t>
  </si>
  <si>
    <t>KLLLDPS(0.002)S(0.998)PPT(0.001)K</t>
  </si>
  <si>
    <t>UID1210</t>
  </si>
  <si>
    <t>98;98;98</t>
  </si>
  <si>
    <t>DRARQYSTRLAVLSSSLTHWKKLPPLPSLTS</t>
  </si>
  <si>
    <t>LAVLSS(0.002)S(0.972)LT(0.026)HWK</t>
  </si>
  <si>
    <t>UID1211</t>
  </si>
  <si>
    <t>Glutamate receptor-interacting protein 1</t>
  </si>
  <si>
    <t>795;795;847;847;687;739;662</t>
  </si>
  <si>
    <t>F5H4N6</t>
  </si>
  <si>
    <t>GRIP1</t>
  </si>
  <si>
    <t>FNTYDWRSPKQRGSLSPVTKPRSQTYPDVGL</t>
  </si>
  <si>
    <t>GSLS(1)PVTKPR</t>
  </si>
  <si>
    <t>UID1212</t>
  </si>
  <si>
    <t>14-3-3 domain binding motif;Aurora-A kinase substrate motif;Calmodulin-dependent protein kinase II substrate motif;Casein kinase II substrate motif;PAK2 kinase substrate motif;Phosphorylase kinase substrate motif;PKA kinase substrate motif;PKC epsilon kinase substrate motif;PKC kinase substrate motif</t>
  </si>
  <si>
    <t>43;43;43;43;69</t>
  </si>
  <si>
    <t>SQTKPPDGALAVRRQSIPEEFKGSTVVELMK</t>
  </si>
  <si>
    <t>RQS(1)IPEEFK</t>
  </si>
  <si>
    <t>UID1213</t>
  </si>
  <si>
    <t>Protein phosphatase Slingshot homolog 2</t>
  </si>
  <si>
    <t>1217;1244;8</t>
  </si>
  <si>
    <t>Q76I76</t>
  </si>
  <si>
    <t>SSH2</t>
  </si>
  <si>
    <t>KMDPLPVACRLPHSSSSENIKSLSHSPGVVK</t>
  </si>
  <si>
    <t>LPHSS(0.134)S(0.825)S(0.042)ENIK</t>
  </si>
  <si>
    <t>UID1217</t>
  </si>
  <si>
    <t>Branched chain alpha-ketoacid dehydrogenase kinase substrate motif;Casein kinase II substrate motif;Pyruvate dehydrogenase kinase substrate motif</t>
  </si>
  <si>
    <t>371;337;340;308</t>
  </si>
  <si>
    <t>F5H5P2</t>
  </si>
  <si>
    <t>2-oxoisovalerate dehydrogenase subunit alpha, mitochondrial</t>
  </si>
  <si>
    <t>BCKDHA</t>
  </si>
  <si>
    <t>QPFLIEAMTYRIGHHSTSDDSSAYRSVDEVN</t>
  </si>
  <si>
    <t>IGHHS(0.972)T(0.024)S(0.003)DDSSAYR</t>
  </si>
  <si>
    <t>UID1220</t>
  </si>
  <si>
    <t>BCKDK</t>
  </si>
  <si>
    <t>ATP-dependent RNA helicase DDX55</t>
  </si>
  <si>
    <t>513;544;151</t>
  </si>
  <si>
    <t>F5H5U2</t>
  </si>
  <si>
    <t>DDX55</t>
  </si>
  <si>
    <t>EKKKKMNEKRKREEGSDIEDEDMEELLNDTR</t>
  </si>
  <si>
    <t>KREEGS(1)DIEDEDMEELLNDTR</t>
  </si>
  <si>
    <t>UID1221</t>
  </si>
  <si>
    <t>ATP-dependent RNA helicase DHX8</t>
  </si>
  <si>
    <t>Cdc2 kinase substrate motif;CDK kinase substrate motif;CDK1,2,4,6 kinase substrate motif;ERK1,2 kinase substrate motif;GSK-3, ERK1, ERK2, CDK5 substrate motif;MAPKAPK2 kinase substrate motif;WW domain binding motif</t>
  </si>
  <si>
    <t>460;460</t>
  </si>
  <si>
    <t>Q14562</t>
  </si>
  <si>
    <t>DHX8</t>
  </si>
  <si>
    <t>EPPFLRGHTKQSMDMSPIKIVKNPDGSLSQA</t>
  </si>
  <si>
    <t>QSMDMS(1)PIK</t>
  </si>
  <si>
    <t>UID1222</t>
  </si>
  <si>
    <t>DNA endonuclease RBBP8</t>
  </si>
  <si>
    <t>14-3-3 domain binding motif;Calmodulin-dependent protein kinase II substrate motif;ERK1,2 kinase substrate motif;GSK-3, ERK1, ERK2, CDK5 substrate motif;MDC1 BRCT domain binding motif;PKA kinase substrate motif;PKC kinase substrate motif;Plk1 PBD domain binding motif;WW domain binding motif</t>
  </si>
  <si>
    <t>327;327;327;327;327</t>
  </si>
  <si>
    <t>F6Q6H0</t>
  </si>
  <si>
    <t>RBBP8</t>
  </si>
  <si>
    <t>TSKTPPQEELPTRVSSPVFGATSSIKSGLDL</t>
  </si>
  <si>
    <t>VS(0.012)S(0.988)PVFGATSSIK</t>
  </si>
  <si>
    <t>UID1225</t>
  </si>
  <si>
    <t>Casein kinase II substrate motif;ERK1,2 kinase substrate motif;G protein-coupled receptor kinase 1 substrate motif;GSK3 kinase substrate motif;GSK-3, ERK1, ERK2, CDK5 substrate motif;MDC1 BRCT domain binding motif;Plk1 PBD domain binding motif;WW domain binding motif</t>
  </si>
  <si>
    <t>220;220;220</t>
  </si>
  <si>
    <t>F6T1Q0</t>
  </si>
  <si>
    <t>2',5'-phosphodiesterase 12</t>
  </si>
  <si>
    <t>PDE12</t>
  </si>
  <si>
    <t>AAEPEVGVPSSLSPSSPSSSWTETDVEERVY</t>
  </si>
  <si>
    <t>EAKPGAAEPEVGVPSSLSPS(0.034)S(0.926)PS(0.034)S(0.006)S(0.001)WTETDVEER</t>
  </si>
  <si>
    <t>UID1226</t>
  </si>
  <si>
    <t>Centromere protein J</t>
  </si>
  <si>
    <t>Cdc2 kinase substrate motif;CDK kinase substrate motif;CDK1,2,4,6 kinase substrate motif;ERK1,2 kinase substrate motif;Growth associated histone HI kinase substrate motif;GSK-3, ERK1, ERK2, CDK5 substrate motif;WW domain binding motif</t>
  </si>
  <si>
    <t>540;540;540</t>
  </si>
  <si>
    <t>F6VUX8</t>
  </si>
  <si>
    <t>CENPJ</t>
  </si>
  <si>
    <t>RLPLSTGPASRLAAKSPIRETMKESESSLDV</t>
  </si>
  <si>
    <t>LAAKS(1)PIR</t>
  </si>
  <si>
    <t>UID1227</t>
  </si>
  <si>
    <t>Transcription factor E2F7</t>
  </si>
  <si>
    <t>14-3-3 domain binding motif;AMP-activated protein kinase substrate motif;Calmodulin-dependent protein kinase I substrate motif;Calmodulin-dependent protein kinase II alpha substrate motif;Calmodulin-dependent protein kinase II substrate motif;Calmodulin-dependent protein kinase IV substrate motif;Casein kinase II substrate motif;Chk1 kinase substrate motif;PKA kinase substrate motif;PKC kinase substrate motif</t>
  </si>
  <si>
    <t>410;410;410;410</t>
  </si>
  <si>
    <t>F8VSE7</t>
  </si>
  <si>
    <t>E2F7</t>
  </si>
  <si>
    <t>GQIQVCAKQKLARHGSFNTVQASERIQRKVN</t>
  </si>
  <si>
    <t>HGS(1)FNTVQASER</t>
  </si>
  <si>
    <t>UID1229</t>
  </si>
  <si>
    <t>Pre-mRNA-processing factor 40 homolog B</t>
  </si>
  <si>
    <t>785;751;763;764</t>
  </si>
  <si>
    <t>F8VU11</t>
  </si>
  <si>
    <t>PRPF40B</t>
  </si>
  <si>
    <t>LDSVESGGAALGGRGSPSSHLLGADHGLRKA</t>
  </si>
  <si>
    <t>GS(0.999)PS(0.001)SHLLGADHGLR</t>
  </si>
  <si>
    <t>UID1231</t>
  </si>
  <si>
    <t>Bromodomain adjacent to zinc finger domain protein 2A</t>
  </si>
  <si>
    <t>1367;1395;1370;1397;1397;333;66</t>
  </si>
  <si>
    <t>J3KPG5</t>
  </si>
  <si>
    <t>BAZ2A</t>
  </si>
  <si>
    <t>LAPKRRAGDPGEMPQSPTGLGQPKRRGRPPS</t>
  </si>
  <si>
    <t>AGDPGEMPQS(0.996)PT(0.004)GLGQPK</t>
  </si>
  <si>
    <t>UID1232</t>
  </si>
  <si>
    <t>1740;1768;1743;1766;1770;702</t>
  </si>
  <si>
    <t>EGDGRRRRVLLRGRESPAAGPRYSEEGLSPS</t>
  </si>
  <si>
    <t>GRES(1)PAAGPR</t>
  </si>
  <si>
    <t>UID1233</t>
  </si>
  <si>
    <t>135;133;138;135;135</t>
  </si>
  <si>
    <t>QYPLNGILGGSRQPSSPSHNTNLRAGSQEFW</t>
  </si>
  <si>
    <t>QPS(0.013)S(0.987)PSHNTNLR</t>
  </si>
  <si>
    <t>UID1236</t>
  </si>
  <si>
    <t>Casein kinase I substrate motif;Casein kinase II substrate motif;Cdc2 kinase substrate motif;CDK kinase substrate motif;CDK1,2,4,6 kinase substrate motif;ERK1,2 kinase substrate motif;GSK-3, ERK1, ERK2, CDK5 substrate motif;WW domain binding motif</t>
  </si>
  <si>
    <t>1753;1781;1756;1779;1783;715</t>
  </si>
  <si>
    <t>RESPAAGPRYSEEGLSPSKRRRLSMRNHHSD</t>
  </si>
  <si>
    <t>YSEEGLS(1)PSKR</t>
  </si>
  <si>
    <t>UID1237</t>
  </si>
  <si>
    <t>Homeobox protein TGIF1</t>
  </si>
  <si>
    <t>14-3-3 domain binding motif;Calmodulin-dependent protein kinase II substrate motif;Calmodulin-dependent protein kinase IV substrate motif;Chk1 kinase substrate motif;ERK1,2 kinase substrate motif;G protein-coupled receptor kinase 1 substrate motif;Growth associated histone HI kinase substrate motif;GSK3 kinase substrate motif;GSK-3, ERK1, ERK2, CDK5 substrate motif;PKA kinase substrate motif;PKC kinase substrate motif;WW domain binding motif</t>
  </si>
  <si>
    <t>137;137;137;137;157;171;286</t>
  </si>
  <si>
    <t>F8VWK5</t>
  </si>
  <si>
    <t>TGIF1</t>
  </si>
  <si>
    <t>HSCTAGPNPTLGRPLSPKPSSPGSVLARPSV</t>
  </si>
  <si>
    <t>NFMPALEETPFHSCTAGPNPT(0.006)LGRPLS(0.992)PKPS(0.001)S(0.001)PGSVLAR</t>
  </si>
  <si>
    <t>UID1238</t>
  </si>
  <si>
    <t>Sodium-coupled neutral amino acid transporter 1</t>
  </si>
  <si>
    <t>52;52;52</t>
  </si>
  <si>
    <t>F8VX12</t>
  </si>
  <si>
    <t>SLC38A1</t>
  </si>
  <si>
    <t>GQINSKFISDRESRRSLTNSHLEKKKCDEYI</t>
  </si>
  <si>
    <t>S(0.999)LT(0.001)NSHLEK</t>
  </si>
  <si>
    <t>UID1241</t>
  </si>
  <si>
    <t>SWI/SNF complex subunit SMARCC2</t>
  </si>
  <si>
    <t>Casein kinase I substrate motif;DNA dependent Protein kinase substrate motif;ERK1,2 kinase substrate motif;GSK-3, ERK1, ERK2, CDK5 substrate motif;WW domain binding motif</t>
  </si>
  <si>
    <t>347;347;347;347</t>
  </si>
  <si>
    <t>F8VXC8</t>
  </si>
  <si>
    <t>SMARCC2</t>
  </si>
  <si>
    <t>REEEQEDLTKDMDEPSPVPNVEEVTLPKTVN</t>
  </si>
  <si>
    <t>DMDEPS(1)PVPNVEEVTLPK</t>
  </si>
  <si>
    <t>UID1242</t>
  </si>
  <si>
    <t>283;283;283;283</t>
  </si>
  <si>
    <t>RRKKISAKTLTDEVNSPDSDRRDKKGGNYKK</t>
  </si>
  <si>
    <t>TLTDEVNS(1)PDSDRR</t>
  </si>
  <si>
    <t>UID1246</t>
  </si>
  <si>
    <t>Protein SCAF11</t>
  </si>
  <si>
    <t>610;802;487;742</t>
  </si>
  <si>
    <t>F8VXG7</t>
  </si>
  <si>
    <t>SCAF11</t>
  </si>
  <si>
    <t>PRTRRSRFHSPSTTWSPNKDTPQEKKRPQSP</t>
  </si>
  <si>
    <t>FHS(1)PSTTWS(1)PNKDTPQEK</t>
  </si>
  <si>
    <t>UID1249</t>
  </si>
  <si>
    <t>14-3-3 domain binding motif;AMP-activated protein kinase 2 substrate motif;Calmodulin-dependent protein kinase II substrate motif;Casein kinase II substrate motif;ERK1,2 kinase substrate motif;GSK-3, ERK1, ERK2, CDK5 substrate motif;MAPKAPK1 kinase substrate motif;PKA kinase substrate motif;PKC kinase substrate motif;WW domain binding motif</t>
  </si>
  <si>
    <t>624;816;501;756</t>
  </si>
  <si>
    <t>WSPNKDTPQEKKRPQSPSPRRETGKESRKSQ</t>
  </si>
  <si>
    <t>KRPQS(1)PSPR</t>
  </si>
  <si>
    <t>UID1251</t>
  </si>
  <si>
    <t>Poly(rC)-binding protein 2</t>
  </si>
  <si>
    <t>227;272;272;268;241</t>
  </si>
  <si>
    <t>Q15366-2</t>
  </si>
  <si>
    <t>PCBP2</t>
  </si>
  <si>
    <t>PMTHGNTGFSGIESSSPEVKGYWAGLDASAQ;PMTHGNTGFSGIESSSPEVKGYWGLDASAQT</t>
  </si>
  <si>
    <t>LHQLAMQQSHFPMTHGNTGFSGIES(0.011)S(0.046)S(0.944)PEVK</t>
  </si>
  <si>
    <t>UID1256</t>
  </si>
  <si>
    <t>Periphilin-1</t>
  </si>
  <si>
    <t>b-Adrenergic Receptor kinase substrate motif;ERK1,2 kinase substrate motif;GSK-3, ERK1, ERK2, CDK5 substrate motif;NIMA kinase substrate motif;PKA kinase substrate motif;PKC kinase substrate motif;WW domain binding motif</t>
  </si>
  <si>
    <t>151;140;133;133;133;85;78;78;85;32;85;133;140</t>
  </si>
  <si>
    <t>F8W0Q9</t>
  </si>
  <si>
    <t>PPHLN1</t>
  </si>
  <si>
    <t>RERSPYKRDNTFFRESPVGRKDSPHSRSGSS</t>
  </si>
  <si>
    <t>DNTFFRES(1)PVGR</t>
  </si>
  <si>
    <t>UID1258</t>
  </si>
  <si>
    <t>14-3-3 domain binding motif;Calmodulin-dependent protein kinase II substrate motif;Casein kinase II substrate motif;ERK1,2 kinase substrate motif;GSK-3, ERK1, ERK2, CDK5 substrate motif;MAPKAPK2 kinase substrate motif;PKA kinase substrate motif;PKC kinase substrate motif;WW domain binding motif</t>
  </si>
  <si>
    <t>223;212;205;205;186;157;150;150;138;85;157;21</t>
  </si>
  <si>
    <t>DKERPVQSLKTSRDTSPSSGSAVSSSKVLDK</t>
  </si>
  <si>
    <t>DTS(0.999)PSSGSAVSSSK</t>
  </si>
  <si>
    <t>UID1259</t>
  </si>
  <si>
    <t>327;309</t>
  </si>
  <si>
    <t>Q92560</t>
  </si>
  <si>
    <t>Ubiquitin carboxyl-terminal hydrolase BAP1;Ubiquitin carboxyl-terminal hydrolase</t>
  </si>
  <si>
    <t>BAP1</t>
  </si>
  <si>
    <t>GAEEAAGSCAQAPSHSPPNKPKLVVKPPGSS</t>
  </si>
  <si>
    <t>APAASEGNHTDGAEEAAGSCAQAPS(0.043)HS(0.957)PPNKPK</t>
  </si>
  <si>
    <t>UID1265</t>
  </si>
  <si>
    <t>Insulin-like growth factor 2 mRNA-binding protein 2</t>
  </si>
  <si>
    <t>170;164;164;101;96;101;107</t>
  </si>
  <si>
    <t>F8W930</t>
  </si>
  <si>
    <t>IGF2BP2</t>
  </si>
  <si>
    <t>SFKISYIPDEEVSSPSPPQRAQRGDHSSREQ</t>
  </si>
  <si>
    <t>ISYIPDEEVSSPS(0.999)PPQR</t>
  </si>
  <si>
    <t>UID1269</t>
  </si>
  <si>
    <t>Serine/threonine-protein kinase WNK2</t>
  </si>
  <si>
    <t>560;556;560;560;560;164;560;546</t>
  </si>
  <si>
    <t>F8W9F9</t>
  </si>
  <si>
    <t>WNK2</t>
  </si>
  <si>
    <t>RIWPALQPKEQQDVGSPDKARGPPVPLQVQV</t>
  </si>
  <si>
    <t>EQQDVGS(1)PDKAR</t>
  </si>
  <si>
    <t>UID1270</t>
  </si>
  <si>
    <t>Coiled-coil domain-containing protein 93</t>
  </si>
  <si>
    <t>b-Adrenergic Receptor kinase substrate motif;Casein kinase II substrate motif;Cdc2 kinase substrate motif;CDK kinase substrate motif;CDK1,2,4,6 kinase substrate motif;ERK1,2 kinase substrate motif;GSK-3, ERK1, ERK2, CDK5 substrate motif;MAPKAPK2 kinase substrate motif;WW domain binding motif</t>
  </si>
  <si>
    <t>305;304</t>
  </si>
  <si>
    <t>Q567U6</t>
  </si>
  <si>
    <t>CCDC93</t>
  </si>
  <si>
    <t>VSEYAEKQSELSAEESPEKLGTSQLHRRKVI</t>
  </si>
  <si>
    <t>QSELSAEES(1)PEKLGTSQLHR</t>
  </si>
  <si>
    <t>UID1273</t>
  </si>
  <si>
    <t>Myotubularin-related protein 1</t>
  </si>
  <si>
    <t>14-3-3 domain binding motif;Calmodulin-dependent protein kinase II substrate motif;Casein kinase II substrate motif;ERK1,2 kinase substrate motif;G protein-coupled receptor kinase 1 substrate motif;GSK3 kinase substrate motif;GSK-3, ERK1, ERK2, CDK5 substrate motif;MDC1 BRCT domain binding motif;PKA kinase substrate motif;PKC kinase substrate motif;Plk1 PBD domain binding motif;WW domain binding motif</t>
  </si>
  <si>
    <t>661;653</t>
  </si>
  <si>
    <t>F8WA39</t>
  </si>
  <si>
    <t>MTMR1</t>
  </si>
  <si>
    <t>EVATRAVSSSSERGSSPSHSATSVHTSV___</t>
  </si>
  <si>
    <t>GS(0.002)S(0.989)PS(0.008)HS(0.001)ATSVHTSV</t>
  </si>
  <si>
    <t>UID1274</t>
  </si>
  <si>
    <t>Cytospin-A</t>
  </si>
  <si>
    <t>Casein kinase I substrate motif;Casein kinase II substrate motif;G protein-coupled receptor kinase 1 substrate motif;Pyruvate dehydrogenase kinase substrate motif</t>
  </si>
  <si>
    <t>220;220;220;220;159</t>
  </si>
  <si>
    <t>F8WAN1</t>
  </si>
  <si>
    <t>SPECC1L-ADORA2A;SPECC1L</t>
  </si>
  <si>
    <t>ELRDMRAQLGINEDHSEGDEKSEKETIMAHQ</t>
  </si>
  <si>
    <t>AQLGINEDHS(1)EGDEKSEK</t>
  </si>
  <si>
    <t>UID1276</t>
  </si>
  <si>
    <t>14-3-3 domain binding motif;Calmodulin-dependent protein kinase II substrate motif;Calmodulin-dependent protein kinase IV substrate motif;Casein kinase II substrate motif;Chk1 kinase substrate motif;MAPKAPK2 kinase substrate motif;MDC1 BRCT domain binding motif;PAK2 kinase substrate motif;PKA kinase substrate motif;PKC epsilon kinase substrate motif;PKC kinase substrate motif;Plk1 PBD domain binding motif</t>
  </si>
  <si>
    <t>832;832;832</t>
  </si>
  <si>
    <t>DLAALRQGMGLSRRSSTSSEPTPTVKTLIKS</t>
  </si>
  <si>
    <t>RS(0.011)S(0.982)T(0.004)S(0.004)SEPTPTVK</t>
  </si>
  <si>
    <t>UID1278</t>
  </si>
  <si>
    <t>14-3-3 domain binding motif;Akt kinase substrate motif;Calmodulin-dependent protein kinase II substrate motif;Casein kinase II substrate motif;MAPKAPK1 kinase substrate motif;PAK2 kinase substrate motif;Pim1 kinase substrate sequence;PKA kinase substrate motif;PKA, PKG kinase substrate motif;PKC epsilon kinase substrate motif;PKC kinase substrate motif;PKG kinase substrate motif;ZIP kinase substrate motif</t>
  </si>
  <si>
    <t>205;205</t>
  </si>
  <si>
    <t>Q15139</t>
  </si>
  <si>
    <t>Serine/threonine-protein kinase D1;Serine/threonine-protein kinase</t>
  </si>
  <si>
    <t>PRKD1</t>
  </si>
  <si>
    <t>FKIPNNCSGVRRRRLSNVSLTGVSTIRTSSA</t>
  </si>
  <si>
    <t>RLS(1)NVSLTGVSTIR</t>
  </si>
  <si>
    <t>UID1280</t>
  </si>
  <si>
    <t>Protein FAM122B</t>
  </si>
  <si>
    <t>14-3-3 domain binding motif;Akt kinase substrate motif;Calmodulin-dependent protein kinase II substrate motif;Casein kinase II substrate motif;MAPKAPK1 kinase substrate motif;PAK2 kinase substrate motif;PKA kinase substrate motif;PKC epsilon kinase substrate motif;PKC kinase substrate motif</t>
  </si>
  <si>
    <t>50;50;50;50;50</t>
  </si>
  <si>
    <t>G1UD79</t>
  </si>
  <si>
    <t>SPACIA2;FAM122B</t>
  </si>
  <si>
    <t>LSQVFQPYTLRTRRNSTTIMSRHSLEEGLDM;LSQVFQPYTLRTRRNSTTIMSRHSLLLSSSP</t>
  </si>
  <si>
    <t>RNS(1)TTIMSR</t>
  </si>
  <si>
    <t>UID1289</t>
  </si>
  <si>
    <t>14-3-3 domain binding motif;AMP-activated protein kinase substrate motif;Calmodulin-dependent protein kinase I substrate motif;Calmodulin-dependent protein kinase II substrate motif;Calmodulin-dependent protein kinase IV substrate motif;Chk1 kinase substrate motif;MDC1 BRCT domain binding motif;PKA kinase substrate motif;PKC kinase substrate motif;Plk1 PBD domain binding motif;ZIP kinase substrate motif</t>
  </si>
  <si>
    <t>25;25;25;25;25</t>
  </si>
  <si>
    <t>LEPDTSYGGTLRRSSSAPLIHGLSDLSQVFQ</t>
  </si>
  <si>
    <t>S(0.055)S(0.055)S(0.889)APLIHGLS(0.001)DLSQVFQPYTLR</t>
  </si>
  <si>
    <t>UID1292</t>
  </si>
  <si>
    <t>Liprin-alpha-2</t>
  </si>
  <si>
    <t>689;671;689;689;689;590;615;536;256</t>
  </si>
  <si>
    <t>G3V200</t>
  </si>
  <si>
    <t>PPFIA2</t>
  </si>
  <si>
    <t>TELRAEEIENRVASVSLEGLNLARVHPGTSI</t>
  </si>
  <si>
    <t>VAS(0.001)VS(0.999)LEGLNLAR</t>
  </si>
  <si>
    <t>UID1299</t>
  </si>
  <si>
    <t>Casein kinase II substrate motif;Phosphorylase kinase substrate motif;PKA kinase substrate motif;PKC kinase substrate motif;Pyruvate dehydrogenase kinase substrate motif</t>
  </si>
  <si>
    <t>594;576;594;594;594;495;520;441;161;175</t>
  </si>
  <si>
    <t>RRGRMGVRRDEPKVKSLGDHEWNRTQQIGVL</t>
  </si>
  <si>
    <t>VKS(1)LGDHEWNR</t>
  </si>
  <si>
    <t>UID1300</t>
  </si>
  <si>
    <t>Zinc finger FYVE domain-containing protein 26</t>
  </si>
  <si>
    <t>ERK1,2 kinase substrate motif;GSK-3, ERK1, ERK2, CDK5 substrate motif;MAPKAPK2 kinase substrate motif;PKA kinase substrate motif;PKC kinase substrate motif;WW domain binding motif</t>
  </si>
  <si>
    <t>297;297;276;297;297;297</t>
  </si>
  <si>
    <t>G3V2D8</t>
  </si>
  <si>
    <t>ZFYVE26</t>
  </si>
  <si>
    <t>KVTEKPPRATASGKVSPDHLDPERAMLALFS</t>
  </si>
  <si>
    <t>ATASGKVS(1)PDHLDPER</t>
  </si>
  <si>
    <t>UID1302</t>
  </si>
  <si>
    <t>Q6V3B1</t>
  </si>
  <si>
    <t>Protein max</t>
  </si>
  <si>
    <t>MAX</t>
  </si>
  <si>
    <t>______________MSDNDDIEVESDADKRA</t>
  </si>
  <si>
    <t>S(1)DNDDIEVES(1)DADKR</t>
  </si>
  <si>
    <t>UID1305</t>
  </si>
  <si>
    <t>DDB1- and CUL4-associated factor 8</t>
  </si>
  <si>
    <t>253;99;99;99;99;74</t>
  </si>
  <si>
    <t>G3V3G9</t>
  </si>
  <si>
    <t>DCAF8</t>
  </si>
  <si>
    <t>TGHYSINDENRVHDRSEEEEEEEEEEEEEQP</t>
  </si>
  <si>
    <t>VHDRS(1)EEEEEEEEEEEEEQPR</t>
  </si>
  <si>
    <t>UID1307</t>
  </si>
  <si>
    <t>Tetratricopeptide repeat protein 7B</t>
  </si>
  <si>
    <t>58;160;160</t>
  </si>
  <si>
    <t>G3V3H1</t>
  </si>
  <si>
    <t>TTC7B</t>
  </si>
  <si>
    <t>YATKGLCLEKLPISSSTSNLHVDREQDVITC</t>
  </si>
  <si>
    <t>LPISS(0.007)S(0.966)T(0.026)S(0.001)NLHVDR</t>
  </si>
  <si>
    <t>UID1309</t>
  </si>
  <si>
    <t>Neuroguidin</t>
  </si>
  <si>
    <t>BARD1 BRCT domain binding motif;Calmodulin-dependent protein kinase II substrate motif;Casein kinase II substrate motif;Chk1 kinase substrate motif;G protein-coupled receptor kinase 1 substrate motif;MAPKAPK2 kinase substrate motif;MDC1 BRCT domain binding motif;PKA kinase substrate motif;PKC kinase substrate motif;Plk1 PBD domain binding motif</t>
  </si>
  <si>
    <t>118;143;143;91</t>
  </si>
  <si>
    <t>Q8NEJ9-2</t>
  </si>
  <si>
    <t>NGDN</t>
  </si>
  <si>
    <t>LRFKPHPSNMMSKLSSEDEEEDEAEDDQSEA</t>
  </si>
  <si>
    <t>LS(0.019)S(0.981)EDEEEDEAEDDQSEASGKK</t>
  </si>
  <si>
    <t>UID1314</t>
  </si>
  <si>
    <t>FERM domain-containing protein 6</t>
  </si>
  <si>
    <t>467;186;536;544</t>
  </si>
  <si>
    <t>G3V4T7</t>
  </si>
  <si>
    <t>FRMD6</t>
  </si>
  <si>
    <t>TICRKPKTSTDRHSLSLDDIRLYQKDFLRIA</t>
  </si>
  <si>
    <t>HSLS(1)LDDIR</t>
  </si>
  <si>
    <t>UID1315</t>
  </si>
  <si>
    <t>ATP-dependent RNA helicase DDX24</t>
  </si>
  <si>
    <t>Cdc2 kinase substrate motif;CDK kinase substrate motif;CDK1,2,4,6 kinase substrate motif;ERK1,2 kinase substrate motif;Growth associated histone HI kinase substrate motif;GSK-3, ERK1, ERK2, CDK5 substrate motif;MDC1 BRCT domain binding motif;PKA kinase substrate motif;PKC kinase substrate motif;Plk1 PBD domain binding motif;WW domain binding motif</t>
  </si>
  <si>
    <t>51;94;94</t>
  </si>
  <si>
    <t>G3V529</t>
  </si>
  <si>
    <t>DDX24</t>
  </si>
  <si>
    <t>QAVSEEEEEEEGKSSSPKKKIKLKKSKNVAT</t>
  </si>
  <si>
    <t>AQAVSEEEEEEEGKS(0.038)S(0.109)S(0.854)PK</t>
  </si>
  <si>
    <t>UID1318</t>
  </si>
  <si>
    <t>b-Adrenergic Receptor kinase substrate motif;Casein kinase I substrate motif;G protein-coupled receptor kinase 1 substrate motif</t>
  </si>
  <si>
    <t>252;295;240;45;45</t>
  </si>
  <si>
    <t>EAGAETRSPGKAEAESDALPDDTVIESEALP</t>
  </si>
  <si>
    <t>S(0.02)PGKAEAES(0.976)DALPDDT(0.004)VIESEALPSDIAAEAR</t>
  </si>
  <si>
    <t>UID1319</t>
  </si>
  <si>
    <t>14-3-3 domain binding motif;Casein kinase II substrate motif;ERK1,2 kinase substrate motif;GSK-3, ERK1, ERK2, CDK5 substrate motif;WW domain binding motif</t>
  </si>
  <si>
    <t>1144;536;536;524;1071;507;456;461;541;498</t>
  </si>
  <si>
    <t>Q96PC5</t>
  </si>
  <si>
    <t>Melanoma inhibitory activity protein 2;cTAGE family member 5</t>
  </si>
  <si>
    <t>MIA2;CTAGE5</t>
  </si>
  <si>
    <t>PSPLGWPSSETRAFLSPPTLLEGPLRLSPLL</t>
  </si>
  <si>
    <t>AFLS(1)PPTLLEGPLR</t>
  </si>
  <si>
    <t>UID1320</t>
  </si>
  <si>
    <t>1243;635;635;623;1170;606;555;560;640;592;563;597</t>
  </si>
  <si>
    <t>PPQRQDRFCSNSGRLSGPAELRSFNMPSLDK</t>
  </si>
  <si>
    <t>FCSNS(0.004)GRLS(0.996)GPAELR</t>
  </si>
  <si>
    <t>UID1323</t>
  </si>
  <si>
    <t>1167;559;559;547;1094;530;479;484;564;516;487;521</t>
  </si>
  <si>
    <t>PLRLSPLLPGGGGRGSRGPGNPLDHQITNER</t>
  </si>
  <si>
    <t>GS(1)RGPGNPLDHQITNER</t>
  </si>
  <si>
    <t>UID1324</t>
  </si>
  <si>
    <t>Myotubularin-related protein 3</t>
  </si>
  <si>
    <t>14-3-3 domain binding motif;Calmodulin-dependent protein kinase II substrate motif;Casein kinase II substrate motif;MAPKAPK2 kinase substrate motif;PAK2 kinase substrate motif;PKA kinase substrate motif;PKA, PKG kinase substrate motif;PKC epsilon kinase substrate motif;PKC kinase substrate motif;PKG kinase substrate motif</t>
  </si>
  <si>
    <t>497;633;633;633</t>
  </si>
  <si>
    <t>G5E953</t>
  </si>
  <si>
    <t>MTMR3</t>
  </si>
  <si>
    <t>TTACDNTVPLASRRCSDPSLNEKWQEHRRSL</t>
  </si>
  <si>
    <t>RCS(1)DPSLNEK</t>
  </si>
  <si>
    <t>UID1327</t>
  </si>
  <si>
    <t>511;647;647;647</t>
  </si>
  <si>
    <t>CSDPSLNEKWQEHRRSLELSSLAGPGEDPLS</t>
  </si>
  <si>
    <t>S(1)LELSSLAGPGEDPLSADSLGKPTR</t>
  </si>
  <si>
    <t>UID1328</t>
  </si>
  <si>
    <t>Sp110 nuclear body protein</t>
  </si>
  <si>
    <t>244;41;244;244;250;244;244</t>
  </si>
  <si>
    <t>G5E9C0</t>
  </si>
  <si>
    <t>SP110</t>
  </si>
  <si>
    <t>IPQIRDKEDPQEMPHSPLGSMPEIRDNSPEP</t>
  </si>
  <si>
    <t>DKEDPQEMPHS(1)PLGSMPEIR</t>
  </si>
  <si>
    <t>UID1329</t>
  </si>
  <si>
    <t>50;128;128</t>
  </si>
  <si>
    <t>G5E9Y3</t>
  </si>
  <si>
    <t>Arf-GAP with Rho-GAP domain, ANK repeat and PH domain-containing protein 3</t>
  </si>
  <si>
    <t>ARAP3</t>
  </si>
  <si>
    <t>RPGLSPALGGPGVSRSPEPSPRPPPLPTSSS</t>
  </si>
  <si>
    <t>S(1)PEPSPR</t>
  </si>
  <si>
    <t>UID1335</t>
  </si>
  <si>
    <t>22;22;22;22;22</t>
  </si>
  <si>
    <t>G5EA30</t>
  </si>
  <si>
    <t>CUGBP Elav-like family member 1</t>
  </si>
  <si>
    <t>CELF1</t>
  </si>
  <si>
    <t>DFLPEMMVDHCSLNSSPVSKKMNGTLDHPDQ</t>
  </si>
  <si>
    <t>LDFLPEMMVDHCSLNS(0.102)S(0.891)PVS(0.007)K</t>
  </si>
  <si>
    <t>UID1336</t>
  </si>
  <si>
    <t>104;104;104;104;104;104;104;104;104;104;104;104;52;104;27;51;104</t>
  </si>
  <si>
    <t>P31943</t>
  </si>
  <si>
    <t>Heterogeneous nuclear ribonucleoprotein H;Heterogeneous nuclear ribonucleoprotein H, N-terminally processed;Heterogeneous nuclear ribonucleoprotein H2</t>
  </si>
  <si>
    <t>HNRNPH1;HNRNPH2</t>
  </si>
  <si>
    <t>NNVEMDWVLKHTGPNSPDTANDGFVRLRGLP;NSVEMDWVLKHTGPNSPDTANDGFVRLRGLP</t>
  </si>
  <si>
    <t>HTGPNS(1)PDTANDGFVR</t>
  </si>
  <si>
    <t>UID1339</t>
  </si>
  <si>
    <t>Dynamin-1-like protein</t>
  </si>
  <si>
    <t>592;579;590;616;629;590;413;605;618</t>
  </si>
  <si>
    <t>O00429</t>
  </si>
  <si>
    <t>DNM1L</t>
  </si>
  <si>
    <t>LLAEEKSKPIPIMPASPQKGHAVNLLDVPVP</t>
  </si>
  <si>
    <t>SKPIPIMPAS(1)PQK</t>
  </si>
  <si>
    <t>UID1340</t>
  </si>
  <si>
    <t>PKCD;ERK1;CDK1;CDK2;ERK2;CDK5</t>
  </si>
  <si>
    <t>AMP deaminase 2</t>
  </si>
  <si>
    <t>14-3-3 domain binding motif;ATM kinase substrate motif;Calmodulin-dependent protein kinase II substrate motif;Calmodulin-dependent protein kinase IV substrate motif;Chk1 kinase substrate motif;DNA dependent Protein kinase substrate motif;PKA kinase substrate motif;PKC kinase substrate motif</t>
  </si>
  <si>
    <t>139;87;168;49;50;93;135;87;50</t>
  </si>
  <si>
    <t>H0Y360</t>
  </si>
  <si>
    <t>AMPD2</t>
  </si>
  <si>
    <t>IEQLEERRQRLERQISQDVKLEPDILLRAKQ</t>
  </si>
  <si>
    <t>QIS(1)QDVKLEPDILLR</t>
  </si>
  <si>
    <t>UID1344</t>
  </si>
  <si>
    <t>RNA-binding protein 33</t>
  </si>
  <si>
    <t>818;1045</t>
  </si>
  <si>
    <t>Q96EV2</t>
  </si>
  <si>
    <t>RBM33</t>
  </si>
  <si>
    <t>GLQQPPHLPAGPHAHSPVPPGIKSIQGIHPA</t>
  </si>
  <si>
    <t>GGLQQPPHLPAGPHAHS(1)PVPPGIK</t>
  </si>
  <si>
    <t>UID1348</t>
  </si>
  <si>
    <t>537;765</t>
  </si>
  <si>
    <t>SRSSQGKTEVKVKPASPVAQPKEEAKTETEF</t>
  </si>
  <si>
    <t>VKPAS(1)PVAQPK</t>
  </si>
  <si>
    <t>UID1349</t>
  </si>
  <si>
    <t>Zinc fingers and homeoboxes protein 3</t>
  </si>
  <si>
    <t>14-3-3 domain binding motif;Calmodulin-dependent protein kinase II substrate motif;Cdc2 kinase substrate motif;CDK kinase substrate motif;CDK1,2,4,6 kinase substrate motif;ERK1,2 kinase substrate motif;GSK-3, ERK1, ERK2, CDK5 substrate motif;PKA kinase substrate motif;PKC epsilon kinase substrate motif;PKC kinase substrate motif;WW domain binding motif</t>
  </si>
  <si>
    <t>432;723;723</t>
  </si>
  <si>
    <t>H0Y6F5</t>
  </si>
  <si>
    <t>ZHX3</t>
  </si>
  <si>
    <t>SLEMPSSHILAERKVSPIKINLKNLRVTEAN</t>
  </si>
  <si>
    <t>KVS(1)PIKINLK</t>
  </si>
  <si>
    <t>UID1359</t>
  </si>
  <si>
    <t>Lysine-specific histone demethylase 1B</t>
  </si>
  <si>
    <t>H0Y6H0</t>
  </si>
  <si>
    <t>KDM1B</t>
  </si>
  <si>
    <t>PSCTSTNRAAATGNASPGKLEHSKAALSVHV</t>
  </si>
  <si>
    <t>AAATGNAS(1)PGKLEHSK</t>
  </si>
  <si>
    <t>UID1361</t>
  </si>
  <si>
    <t>ATPRGRTKKKASFDHSPDSLPLRSSGRQAKK</t>
  </si>
  <si>
    <t>ASFDHS(1)PDSLPLR</t>
  </si>
  <si>
    <t>UID1362</t>
  </si>
  <si>
    <t>Transcription factor Sp3</t>
  </si>
  <si>
    <t>5;61;73</t>
  </si>
  <si>
    <t>H0Y6K5</t>
  </si>
  <si>
    <t>SP3</t>
  </si>
  <si>
    <t>___________IGPPSPGDDEEEAAAAAGAP</t>
  </si>
  <si>
    <t>IGPPS(1)PGDDEEEAAAAAGAPAAAGATGDLASAQLGGAPNR</t>
  </si>
  <si>
    <t>UID1363</t>
  </si>
  <si>
    <t>H0Y7W6</t>
  </si>
  <si>
    <t>FNBP1</t>
  </si>
  <si>
    <t>PPASASPSAVPNGPQSPKQQKEPLSHRFNEF</t>
  </si>
  <si>
    <t>NKPPPPPPASASPSAVPNGPQS(1)PK</t>
  </si>
  <si>
    <t>UID1364</t>
  </si>
  <si>
    <t>Ankyrin-2</t>
  </si>
  <si>
    <t>Casein kinase II substrate motif;Cdc2 kinase substrate motif;CDK kinase substrate motif;CDK1,2,4,6 kinase substrate motif;ERK1,2 kinase substrate motif;G protein-coupled receptor kinase 1 substrate motif;Growth associated histone HI kinase substrate motif;GSK-3, ERK1, ERK2, CDK5 substrate motif;MDC1 BRCT domain binding motif;Plk1 PBD domain binding motif;WW domain binding motif</t>
  </si>
  <si>
    <t>710;803;360;3760;3793;1699;1708;884</t>
  </si>
  <si>
    <t>I6L894</t>
  </si>
  <si>
    <t>ANK2</t>
  </si>
  <si>
    <t>GTETSETQKAMIVPSSPSKTPEEVSTPAEEE</t>
  </si>
  <si>
    <t>AMIVPS(0.033)S(0.962)PS(0.006)KTPEEVSTPAEEEK</t>
  </si>
  <si>
    <t>UID1370</t>
  </si>
  <si>
    <t>740;833;390;3790;3823;1729;1738;914</t>
  </si>
  <si>
    <t>EKLYLQTPTSSERGGSPIIQEPEEPSEHREE</t>
  </si>
  <si>
    <t>GGS(1)PIIQEPEEPSEHREESSPR</t>
  </si>
  <si>
    <t>UID1371</t>
  </si>
  <si>
    <t>Biorientation of chromosomes in cell division protein 1-like 1</t>
  </si>
  <si>
    <t>14-3-3 domain binding motif;Akt kinase substrate motif;Calmodulin-dependent protein kinase II substrate motif;ERK1,2 kinase substrate motif;G protein-coupled receptor kinase 1 substrate motif;GSK-3, ERK1, ERK2, CDK5 substrate motif;MAPKAPK1 kinase substrate motif;PKA kinase substrate motif;PKC epsilon kinase substrate motif;PKC kinase substrate motif;WW domain binding motif</t>
  </si>
  <si>
    <t>185;3029</t>
  </si>
  <si>
    <t>Q8NFC6</t>
  </si>
  <si>
    <t>BOD1L1</t>
  </si>
  <si>
    <t>SKTQLSPSIKRKREVSPPGARTRGQQRVEEA</t>
  </si>
  <si>
    <t>KREVS(1)PPGAR</t>
  </si>
  <si>
    <t>UID1373</t>
  </si>
  <si>
    <t>TPD52</t>
  </si>
  <si>
    <t>Tumor protein D52</t>
  </si>
  <si>
    <t>176;136;159;200;176;185;199;12;190</t>
  </si>
  <si>
    <t>P55327-2</t>
  </si>
  <si>
    <t>HSISMPAMRNSPTFKSFEEKVENLKSKVGGT;ITKKLEDVKNSPTFKSFEEKVENLKGSPKNV;ITKKLEDVKNSPTFKSFEEKVENLKSKVGGT</t>
  </si>
  <si>
    <t>S(1)FEEKVENLK</t>
  </si>
  <si>
    <t>UID1381</t>
  </si>
  <si>
    <t>CAMK2D iso8</t>
  </si>
  <si>
    <t>Nuclear mitotic apparatus protein 1</t>
  </si>
  <si>
    <t>926;2063;2077;2061;941</t>
  </si>
  <si>
    <t>Q14980-2</t>
  </si>
  <si>
    <t>NUMA1</t>
  </si>
  <si>
    <t>SLLRRGASKKALSKASPNTRSGTRRSPRIAT</t>
  </si>
  <si>
    <t>ALSKAS(1)PNTR</t>
  </si>
  <si>
    <t>UID1385</t>
  </si>
  <si>
    <t>AMP-activated protein kinase substrate motif;Casein kinase II substrate motif;MDC1 BRCT domain binding motif;Plk1 PBD domain binding motif</t>
  </si>
  <si>
    <t>702;1839;1853;1837;717</t>
  </si>
  <si>
    <t>TRSAPASQASLRATSSTQSLARLGSPDYGNS</t>
  </si>
  <si>
    <t>ATS(0.013)S(0.914)T(0.071)QS(0.002)LAR</t>
  </si>
  <si>
    <t>UID1386</t>
  </si>
  <si>
    <t>606;1743;1757;1741;621</t>
  </si>
  <si>
    <t>PRTQPDGTSVPGEPASPISQRLPPKVESLES</t>
  </si>
  <si>
    <t>TQPDGTS(0.01)VPGEPAS(0.973)PIS(0.016)QR</t>
  </si>
  <si>
    <t>UID1392</t>
  </si>
  <si>
    <t>14-3-3 domain binding motif;Akt kinase substrate motif;Calmodulin-dependent protein kinase II substrate motif;ERK1,2 kinase substrate motif;G protein-coupled receptor kinase 1 substrate motif;GSK-3, ERK1, ERK2, CDK5 substrate motif;MAPKAPK1 kinase substrate motif;PKA kinase substrate motif;PKC kinase substrate motif;WW domain binding motif</t>
  </si>
  <si>
    <t>H0YGG4</t>
  </si>
  <si>
    <t>EIF2B1</t>
  </si>
  <si>
    <t>_________XRGRLGSPGAPQQEDAMDDKEL</t>
  </si>
  <si>
    <t>LGS(1)PGAPQQEDAMDDKELIEYFK</t>
  </si>
  <si>
    <t>UID1393</t>
  </si>
  <si>
    <t>Serine/threonine-protein phosphatase 2A 56 kDa regulatory subunit gamma isoform</t>
  </si>
  <si>
    <t>14-3-3 domain binding motif;Calmodulin-dependent protein kinase II substrate motif;Calmodulin-dependent protein kinase IV substrate motif;Chk1 kinase substrate motif;G protein-coupled receptor kinase 1 substrate motif;PAK2 kinase substrate motif;PKA kinase substrate motif;PKC epsilon kinase substrate motif;PKC kinase substrate motif</t>
  </si>
  <si>
    <t>526;458;497;513;528</t>
  </si>
  <si>
    <t>H0YJ75</t>
  </si>
  <si>
    <t>PPP2R5C</t>
  </si>
  <si>
    <t>AQKDPKKDRPLARRKSELPQDPHTKKALEAH</t>
  </si>
  <si>
    <t>RKS(1)ELPQDPHTK</t>
  </si>
  <si>
    <t>UID1396</t>
  </si>
  <si>
    <t>Transducin-like enhancer protein 3</t>
  </si>
  <si>
    <t>196;213;208;203;209;203;203;203;203;208;147;147;277;203;203</t>
  </si>
  <si>
    <t>Q04726-7</t>
  </si>
  <si>
    <t>TLE3</t>
  </si>
  <si>
    <t>ELDHRERESSANNSVSPSESLRASEKHRGSA</t>
  </si>
  <si>
    <t>ERESSANNSVS(1)PSESLR</t>
  </si>
  <si>
    <t>UID1402</t>
  </si>
  <si>
    <t>210;227;222;217;223;217;217;217;217;222;161;161;217;291;217;217</t>
  </si>
  <si>
    <t>VSPSESLRASEKHRGSADYSMEAKKRKAEEK</t>
  </si>
  <si>
    <t>HRGS(1)ADYSMEAK</t>
  </si>
  <si>
    <t>UID1403</t>
  </si>
  <si>
    <t>Regulator of microtubule dynamics protein 3</t>
  </si>
  <si>
    <t>14-3-3 domain binding motif;b-Adrenergic Receptor kinase substrate motif;Calmodulin-dependent protein kinase II alpha substrate motif;Calmodulin-dependent protein kinase II substrate motif;Calmodulin-dependent protein kinase IV substrate motif;Chk1 kinase substrate motif;Phosphorylase kinase substrate motif;PKA kinase substrate motif;PKC epsilon kinase substrate motif;PKC kinase substrate motif</t>
  </si>
  <si>
    <t>22;83;212;212</t>
  </si>
  <si>
    <t>Q96TC7</t>
  </si>
  <si>
    <t>RMDN3</t>
  </si>
  <si>
    <t>EDEVSCETVKMGRKDSLDLEEEAASGASSAL</t>
  </si>
  <si>
    <t>KDS(1)LDLEEEAASGASSALEAGGSSGLEDVLPLLQQADELHR</t>
  </si>
  <si>
    <t>UID1407</t>
  </si>
  <si>
    <t>G2/mitotic-specific cyclin-B2</t>
  </si>
  <si>
    <t>92;92;11</t>
  </si>
  <si>
    <t>O95067</t>
  </si>
  <si>
    <t>CCNB2;CCNB2V</t>
  </si>
  <si>
    <t>SVKPVQMEKLAPKGPSPTPEDVSMKEENLCQ</t>
  </si>
  <si>
    <t>GPS(1)PTPEDVSMKEENLCQAFSDALLCK</t>
  </si>
  <si>
    <t>UID1413</t>
  </si>
  <si>
    <t>F-box/LRR-repeat protein 19</t>
  </si>
  <si>
    <t>96;272;300;388;365;408;408</t>
  </si>
  <si>
    <t>H3BVB1</t>
  </si>
  <si>
    <t>FBXL19</t>
  </si>
  <si>
    <t>RPPQLERHVVRPPPRSPEPDTLPLAAGSDHP</t>
  </si>
  <si>
    <t>HVVRPPPRS(1)PEPDTLPLAAGSDHPLPR</t>
  </si>
  <si>
    <t>UID1414</t>
  </si>
  <si>
    <t>WD repeat-containing protein 59</t>
  </si>
  <si>
    <t>14-3-3 domain binding motif;Calmodulin-dependent protein kinase II substrate motif;Calmodulin-dependent protein kinase IV substrate motif;Casein kinase II substrate motif;Chk1 kinase substrate motif;ERK1,2 kinase substrate motif;G protein-coupled receptor kinase 1 substrate motif;GSK-3, ERK1, ERK2, CDK5 substrate motif;PKA kinase substrate motif;PKC kinase substrate motif;WW domain binding motif</t>
  </si>
  <si>
    <t>114;156;564;564</t>
  </si>
  <si>
    <t>H3BMH3</t>
  </si>
  <si>
    <t>WDR59</t>
  </si>
  <si>
    <t>YLVYFTRPMTMHRAVSPTEPTPRSLSALSAY</t>
  </si>
  <si>
    <t>AVS(1)PTEPTPR</t>
  </si>
  <si>
    <t>UID1415</t>
  </si>
  <si>
    <t>Zinc finger and SCAN domain-containing protein 29</t>
  </si>
  <si>
    <t>14-3-3 domain binding motif;Calmodulin-dependent protein kinase II substrate motif;ERK1,2 kinase substrate motif;Growth associated histone HI kinase substrate motif;GSK-3, ERK1, ERK2, CDK5 substrate motif;MAPKAPK1 kinase substrate motif;PKA kinase substrate motif;PKC kinase substrate motif;WW domain binding motif</t>
  </si>
  <si>
    <t>74;153;152;152;153;153;33;153</t>
  </si>
  <si>
    <t>Q8IWY8-2</t>
  </si>
  <si>
    <t>ZSCAN29</t>
  </si>
  <si>
    <t>VEPQPRGVPKKERARSPDLGPQEQMNPKEKL</t>
  </si>
  <si>
    <t>ARS(1)PDLGPQEQMNPK</t>
  </si>
  <si>
    <t>UID1417</t>
  </si>
  <si>
    <t>40S ribosomal protein S17</t>
  </si>
  <si>
    <t>562;113</t>
  </si>
  <si>
    <t>H3BNC9</t>
  </si>
  <si>
    <t>RPS17</t>
  </si>
  <si>
    <t>VDPDTKEMLKLLDFGSLSNLQVTQPTVGMNF</t>
  </si>
  <si>
    <t>LLDFGS(1)LSNLQVTQPTVGMNFK</t>
  </si>
  <si>
    <t>UID1419</t>
  </si>
  <si>
    <t>Heterogeneous nuclear ribonucleoprotein U-like protein 2</t>
  </si>
  <si>
    <t>b-Adrenergic Receptor kinase substrate motif;Casein kinase I substrate motif;Casein kinase II substrate motif;G protein-coupled receptor kinase 1 substrate motif;PKA kinase substrate motif;PKC kinase substrate motif</t>
  </si>
  <si>
    <t>185;185</t>
  </si>
  <si>
    <t>H3BQZ7</t>
  </si>
  <si>
    <t>HNRNPUL2-BSCL2;HNRNPUL2</t>
  </si>
  <si>
    <t>VPGDKAAEEQGDDQDSEKSKPAGSDGERRGV</t>
  </si>
  <si>
    <t>AAEEQGDDQDS(1)EKSKPAGSDGER</t>
  </si>
  <si>
    <t>UID1431</t>
  </si>
  <si>
    <t>161;161</t>
  </si>
  <si>
    <t>EQGLGKREEDEPEERSGDETPGSEVPGDKAA</t>
  </si>
  <si>
    <t>EEDEPEERS(1)GDETPGSEVPGDK</t>
  </si>
  <si>
    <t>UID1432</t>
  </si>
  <si>
    <t>Abscission/NoCut checkpoint regulator</t>
  </si>
  <si>
    <t>b-Adrenergic Receptor kinase substrate motif;Casein kinase II substrate motif;Pyruvate dehydrogenase kinase substrate motif</t>
  </si>
  <si>
    <t>331;286;344;354;262;179</t>
  </si>
  <si>
    <t>H3BRF9</t>
  </si>
  <si>
    <t>ZFYVE19</t>
  </si>
  <si>
    <t>QDPERVTLQDYRLPDSDDDEDEETAIQRVLQ</t>
  </si>
  <si>
    <t>LPDS(1)DDDEDEETAIQR</t>
  </si>
  <si>
    <t>UID1435</t>
  </si>
  <si>
    <t>Zinc finger protein 768</t>
  </si>
  <si>
    <t>b-Adrenergic Receptor kinase substrate motif;Casein kinase I substrate motif;ERK1,2 kinase substrate motif;GSK-3, ERK1, ERK2, CDK5 substrate motif;WW domain binding motif</t>
  </si>
  <si>
    <t>52;83</t>
  </si>
  <si>
    <t>H3BS42</t>
  </si>
  <si>
    <t>ZNF768</t>
  </si>
  <si>
    <t>QSPEFEPQSPRFEPESPGFESRSPGLVPPSP</t>
  </si>
  <si>
    <t>FEPES(1)PGFESR</t>
  </si>
  <si>
    <t>UID1438</t>
  </si>
  <si>
    <t>Sal-like protein 1</t>
  </si>
  <si>
    <t>ERK1,2 kinase substrate motif;GSK-3, ERK1, ERK2, CDK5 substrate motif;MAPKAPK2 kinase substrate motif;WW domain binding motif</t>
  </si>
  <si>
    <t>1022;1022;1119</t>
  </si>
  <si>
    <t>H3BSM9</t>
  </si>
  <si>
    <t>SALL1</t>
  </si>
  <si>
    <t>PTSHVPSGPLSSSATSPVLLPALPRRTPKQH</t>
  </si>
  <si>
    <t>DTPTSHVPSGPLSSSAT(0.016)S(0.983)PVLLPALPR</t>
  </si>
  <si>
    <t>UID1441</t>
  </si>
  <si>
    <t>Centromere protein T</t>
  </si>
  <si>
    <t>47;47;47;47;47;47;47;47;47;47;47</t>
  </si>
  <si>
    <t>H3BTR4</t>
  </si>
  <si>
    <t>CENPT</t>
  </si>
  <si>
    <t>RSARAGARRALLETASPRKLSGQTRTIARGR</t>
  </si>
  <si>
    <t>ALLET(0.002)AS(0.998)PR</t>
  </si>
  <si>
    <t>UID1446</t>
  </si>
  <si>
    <t>Sphingomyelin phosphodiesterase 4</t>
  </si>
  <si>
    <t>763;763;690;541;838;456;792;661;533;667;428;302;363</t>
  </si>
  <si>
    <t>H7BXF4</t>
  </si>
  <si>
    <t>SMPD4</t>
  </si>
  <si>
    <t>RYHLTEPGLASRHLLSPVGRRQVAGHTRGPR</t>
  </si>
  <si>
    <t>HLLS(1)PVGR</t>
  </si>
  <si>
    <t>UID1447</t>
  </si>
  <si>
    <t>Casein kinase II substrate motif;PKA kinase substrate motif;Plk1 kinase substrate motif;Pyruvate dehydrogenase kinase substrate motif</t>
  </si>
  <si>
    <t>216;196;252;252;252;294;252</t>
  </si>
  <si>
    <t>P09493-3</t>
  </si>
  <si>
    <t>TPM1</t>
  </si>
  <si>
    <t>TRAEFAERSVTKLEKSIDDLEEKVAHAKEEN</t>
  </si>
  <si>
    <t>LEKS(1)IDDLEEK</t>
  </si>
  <si>
    <t>UID1451</t>
  </si>
  <si>
    <t>Phospholipid-transporting ATPase IG</t>
  </si>
  <si>
    <t>ATM kinase substrate motif;Casein kinase I substrate motif;Casein kinase II substrate motif;DNA dependent Protein kinase substrate motif;Pyruvate dehydrogenase kinase substrate motif</t>
  </si>
  <si>
    <t>21;445;442;445;445;445</t>
  </si>
  <si>
    <t>Q8NB49</t>
  </si>
  <si>
    <t>Phospholipid-transporting ATPase IG;Phospholipid-transporting ATPase</t>
  </si>
  <si>
    <t>ATP11C</t>
  </si>
  <si>
    <t>DGHKYKGVTQEVDGLSQTDGTLTYFDKVDKN</t>
  </si>
  <si>
    <t>GVTQEVDGLS(0.867)QT(0.132)DGT(0.001)LTYFDKVDK</t>
  </si>
  <si>
    <t>UID1452</t>
  </si>
  <si>
    <t>279;279;284;284;275;144</t>
  </si>
  <si>
    <t>H7C179</t>
  </si>
  <si>
    <t>Bromodomain-containing protein 8</t>
  </si>
  <si>
    <t>BRD8</t>
  </si>
  <si>
    <t>PLLSELLKKGSLLPTSPRLVNESEMAVASGH</t>
  </si>
  <si>
    <t>GSLLPT(0.019)S(0.981)PR</t>
  </si>
  <si>
    <t>UID1459</t>
  </si>
  <si>
    <t>Nck-associated protein 5-like</t>
  </si>
  <si>
    <t>345;626;626;626</t>
  </si>
  <si>
    <t>H7C1V4</t>
  </si>
  <si>
    <t>NCKAP5L</t>
  </si>
  <si>
    <t>YGSPQEKSLDKAGSESPHPGRRTPGNSSKKP</t>
  </si>
  <si>
    <t>AGSES(1)PHPGRR</t>
  </si>
  <si>
    <t>UID1461</t>
  </si>
  <si>
    <t>SAFB-like transcription modulator</t>
  </si>
  <si>
    <t>568;1002;571;68</t>
  </si>
  <si>
    <t>Q9NWH9</t>
  </si>
  <si>
    <t>SLTM</t>
  </si>
  <si>
    <t>GRAGAGMITQHSSNASPINRIVQISGNSMPR</t>
  </si>
  <si>
    <t>AGAGMITQHSS(0.004)NAS(0.996)PINR</t>
  </si>
  <si>
    <t>UID1464</t>
  </si>
  <si>
    <t>Casein kinase I substrate motif;PKA kinase substrate motif;PKC kinase substrate motif</t>
  </si>
  <si>
    <t>156;590;159</t>
  </si>
  <si>
    <t>RYEKIHGRSKEKERASLDKKRDKDYRRKEIL</t>
  </si>
  <si>
    <t>ERAS(1)LDKK</t>
  </si>
  <si>
    <t>UID1465</t>
  </si>
  <si>
    <t>14-3-3 domain binding motif;Calmodulin-dependent protein kinase II substrate motif;Casein kinase II substrate motif;PKA kinase substrate motif;PKC epsilon kinase substrate motif;PKC kinase substrate motif</t>
  </si>
  <si>
    <t>475;909;478</t>
  </si>
  <si>
    <t>RETRVERPERSGREVSGHSVRGAPPGNRSSA</t>
  </si>
  <si>
    <t>EVS(1)GHSVR</t>
  </si>
  <si>
    <t>UID1466</t>
  </si>
  <si>
    <t>H7C3F4</t>
  </si>
  <si>
    <t>EKKESKDTKKIEGSKSPGHMVILDQTKGDHC</t>
  </si>
  <si>
    <t>S(1)PGHMVILDQTK</t>
  </si>
  <si>
    <t>UID1468</t>
  </si>
  <si>
    <t>CWF19-like protein 2</t>
  </si>
  <si>
    <t>360;479;479;360;479</t>
  </si>
  <si>
    <t>H7C3G7</t>
  </si>
  <si>
    <t>CWF19L2</t>
  </si>
  <si>
    <t>PKKEHLRDTKSTFAGSPERESIHILSVDEKN</t>
  </si>
  <si>
    <t>STFAGS(0.985)PERES(0.015)IHILSVDEK</t>
  </si>
  <si>
    <t>UID1470</t>
  </si>
  <si>
    <t>Coiled-coil domain-containing protein 137</t>
  </si>
  <si>
    <t>Cdc2 kinase substrate motif;CDK kinase substrate motif;CDK1,2,4,6 kinase substrate motif;ERK1,2 kinase substrate motif;G protein-coupled receptor kinase 1 substrate motif;Growth associated histone HI kinase substrate motif;GSK-3, ERK1, ERK2, CDK5 substrate motif;PKA kinase substrate motif;PKC kinase substrate motif;WW domain binding motif</t>
  </si>
  <si>
    <t>18;19;19</t>
  </si>
  <si>
    <t>I3L4F6</t>
  </si>
  <si>
    <t>CCDC137</t>
  </si>
  <si>
    <t>AGRGAAVSRVQAGPGSPRRARGRQQVQPLGK</t>
  </si>
  <si>
    <t>VQAGPGS(1)PR</t>
  </si>
  <si>
    <t>UID1481</t>
  </si>
  <si>
    <t>I3L2J0</t>
  </si>
  <si>
    <t>CIC</t>
  </si>
  <si>
    <t>SHTPTPSTPAGFRAVSPAVPFSRSRQPSPLL</t>
  </si>
  <si>
    <t>AVS(1)PAVPFSR</t>
  </si>
  <si>
    <t>UID1486</t>
  </si>
  <si>
    <t>Protein capicua homolog</t>
  </si>
  <si>
    <t>1405;496;496</t>
  </si>
  <si>
    <t>GEDPEGNKGFGRKVFSPVIRSSFTHCRPPLD</t>
  </si>
  <si>
    <t>KVFS(1)PVIR</t>
  </si>
  <si>
    <t>UID1488</t>
  </si>
  <si>
    <t>DPGPSVRRVPAVQRDSPVIVRNPDVPLPSKF</t>
  </si>
  <si>
    <t>RVPAVQRDS(1)PVIVR</t>
  </si>
  <si>
    <t>UID1490</t>
  </si>
  <si>
    <t>Centrosomal protein of 131 kDa</t>
  </si>
  <si>
    <t>381;381;381;381</t>
  </si>
  <si>
    <t>I3L2J8</t>
  </si>
  <si>
    <t>CEP131</t>
  </si>
  <si>
    <t>RETRVPGMRQPAQELSPTPGGTAHQALKANN</t>
  </si>
  <si>
    <t>QPAQELS(1)PTPGGTAHQALK</t>
  </si>
  <si>
    <t>UID1492</t>
  </si>
  <si>
    <t>TOM1-like protein 1</t>
  </si>
  <si>
    <t>DNA dependent Protein kinase substrate motif;ERK1,2 kinase substrate motif;G protein-coupled receptor kinase 1 substrate motif;Growth associated histone HI kinase substrate motif;GSK-3, ERK1, ERK2, CDK5 substrate motif;PKA kinase substrate motif;PKC kinase substrate motif;WW domain binding motif</t>
  </si>
  <si>
    <t>246;323;316;323;246;323</t>
  </si>
  <si>
    <t>I3NI44</t>
  </si>
  <si>
    <t>TOM1L1</t>
  </si>
  <si>
    <t>SEPSAPSQDLLDLSPSPRMPRATLGELNTMN</t>
  </si>
  <si>
    <t>EATNTTSEPSAPSQDLLDLS(0.007)PS(0.993)PR</t>
  </si>
  <si>
    <t>UID1496</t>
  </si>
  <si>
    <t>Nuclear distribution protein nudE homolog 1</t>
  </si>
  <si>
    <t>89;75;282;282;136</t>
  </si>
  <si>
    <t>Q9NXR1</t>
  </si>
  <si>
    <t>NDE1</t>
  </si>
  <si>
    <t>LESKLASCRNLVYDQSPNRTGGPASGRSSKN</t>
  </si>
  <si>
    <t>NLVYDQS(1)PNR</t>
  </si>
  <si>
    <t>UID1498</t>
  </si>
  <si>
    <t>Lysine-specific demethylase 2A</t>
  </si>
  <si>
    <t>b-Adrenergic Receptor kinase substrate motif;BARD1 BRCT domain binding motif;Casein kinase II substrate motif;G protein-coupled receptor kinase 1 substrate motif;PKA kinase substrate motif</t>
  </si>
  <si>
    <t>675;692;150;253;386;692</t>
  </si>
  <si>
    <t>I3VM54</t>
  </si>
  <si>
    <t>KDM2A</t>
  </si>
  <si>
    <t>QEDSSEKAQKRKMEESDEEAVQAKVLRPLRS</t>
  </si>
  <si>
    <t>MEES(1)DEEAVQAK</t>
  </si>
  <si>
    <t>UID1499</t>
  </si>
  <si>
    <t>Cell division cycle-associated protein 3</t>
  </si>
  <si>
    <t>Casein kinase I substrate motif;Casein kinase II substrate motif;ERK1,2 kinase substrate motif;Growth associated histone HI kinase substrate motif;GSK-3, ERK1, ERK2, CDK5 substrate motif;MAPKAPK2 kinase substrate motif;WW domain binding motif</t>
  </si>
  <si>
    <t>68;68;68;68</t>
  </si>
  <si>
    <t>J3KMY0</t>
  </si>
  <si>
    <t>CDCA3</t>
  </si>
  <si>
    <t>EQLEGLKHAQDSDPRSPTLGIARTPMKTSSG</t>
  </si>
  <si>
    <t>HAQDS(0.003)DPRS(0.987)PT(0.01)LGIAR</t>
  </si>
  <si>
    <t>UID1504</t>
  </si>
  <si>
    <t>Zinc finger protein ubi-d4</t>
  </si>
  <si>
    <t>b-Adrenergic Receptor kinase substrate motif;Casein kinase I substrate motif;Casein kinase II substrate motif;Plk1 kinase substrate motif</t>
  </si>
  <si>
    <t>142;142;142</t>
  </si>
  <si>
    <t>J3KMZ8</t>
  </si>
  <si>
    <t>DPF2</t>
  </si>
  <si>
    <t>PLEKRGAPDPRVDDDSLGEFPVTNSRARKRI</t>
  </si>
  <si>
    <t>VDDDS(1)LGEFPVTNSR</t>
  </si>
  <si>
    <t>UID1507</t>
  </si>
  <si>
    <t>Afadin</t>
  </si>
  <si>
    <t>ERK1,2 kinase substrate motif;G protein-coupled receptor kinase 1 substrate motif;GSK-3, ERK1, ERK2, CDK5 substrate motif;MDC1 BRCT domain binding motif;PKA kinase substrate motif;PKC kinase substrate motif;Plk1 PBD domain binding motif;WW domain binding motif</t>
  </si>
  <si>
    <t>1180;1173;1172;1132;1173;1173;1156</t>
  </si>
  <si>
    <t>J3KN01</t>
  </si>
  <si>
    <t>MLLT4</t>
  </si>
  <si>
    <t>PGDDRLMKNRADHRSSPNVANQPPSPGGKSA</t>
  </si>
  <si>
    <t>ADHRS(0.22)S(0.78)PNVANQPPSPGGK</t>
  </si>
  <si>
    <t>UID1508</t>
  </si>
  <si>
    <t>14-3-3 domain binding motif;Akt kinase substrate motif;ATM kinase substrate motif;Calmodulin-dependent protein kinase II substrate motif;DNA dependent Protein kinase substrate motif;MAPKAPK1 kinase substrate motif;PKA kinase substrate motif;PKC kinase substrate motif</t>
  </si>
  <si>
    <t>1806;1799;1809;1756;288;99;166;1718</t>
  </si>
  <si>
    <t>GAPENLTFKERQRLFSQGQDVSNKVKASRKL</t>
  </si>
  <si>
    <t>LFS(1)QGQDVSNK</t>
  </si>
  <si>
    <t>UID1512</t>
  </si>
  <si>
    <t>1114;1107;1106;1066;1107;1107;1090</t>
  </si>
  <si>
    <t>QGAIYHGLATLLNQPSPMMQRISDRRGSGKP</t>
  </si>
  <si>
    <t>QGAIYHGLATLLNQPS(1)PMMQR</t>
  </si>
  <si>
    <t>UID1513</t>
  </si>
  <si>
    <t>ATM kinase substrate motif;Casein kinase II substrate motif;DNA dependent Protein kinase substrate motif</t>
  </si>
  <si>
    <t>1282;1275;1274;1234;1275;1275;1258</t>
  </si>
  <si>
    <t>TDSNHSSIAIQRVTRSQEELREDKAYQLERH</t>
  </si>
  <si>
    <t>S(1)QEELREDK</t>
  </si>
  <si>
    <t>UID1515</t>
  </si>
  <si>
    <t>14-3-3 domain binding motif;Calmodulin-dependent protein kinase I substrate motif;Calmodulin-dependent protein kinase II substrate motif;Calmodulin-dependent protein kinase IV substrate motif;Casein kinase II substrate motif;PKA kinase substrate motif;PKC kinase substrate motif</t>
  </si>
  <si>
    <t>216;216;215;175;216;216;217;216;215</t>
  </si>
  <si>
    <t>EVYKDMPETSFTRTISNPEVVMKRRRQQKLE</t>
  </si>
  <si>
    <t>TIS(1)NPEVVMK</t>
  </si>
  <si>
    <t>UID1516</t>
  </si>
  <si>
    <t>BNIP2</t>
  </si>
  <si>
    <t>BCL2/adenovirus E1B 19 kDa protein-interacting protein 2</t>
  </si>
  <si>
    <t>14-3-3 domain binding motif;Calmodulin-dependent protein kinase II alpha substrate motif;Calmodulin-dependent protein kinase II substrate motif;Calmodulin-dependent protein kinase IV substrate motif;Casein kinase II substrate motif;Chk1 kinase substrate motif;Phosphorylase kinase substrate motif;PKA kinase substrate motif;PKC epsilon kinase substrate motif;PKC kinase substrate motif</t>
  </si>
  <si>
    <t>235;114;176</t>
  </si>
  <si>
    <t>J3KN59</t>
  </si>
  <si>
    <t>DDLPKPKTTEVIRKGSITEYTAAEEKEDGRR</t>
  </si>
  <si>
    <t>KGS(1)ITEYTAAEEK</t>
  </si>
  <si>
    <t>UID1518</t>
  </si>
  <si>
    <t>Torsin-1A-interacting protein 1</t>
  </si>
  <si>
    <t>DNA dependent Protein kinase substrate motif;ERK1,2 kinase substrate motif;G protein-coupled receptor kinase 1 substrate motif;GSK-3, ERK1, ERK2, CDK5 substrate motif;WW domain binding motif</t>
  </si>
  <si>
    <t>143;143;22;143;143;46;15</t>
  </si>
  <si>
    <t>J3KN66</t>
  </si>
  <si>
    <t>TOR1AIP1</t>
  </si>
  <si>
    <t>TRLQQQHSEQPPLQPSPVMTRRGLRDSHSSE</t>
  </si>
  <si>
    <t>LQQQHSEQPPLQPS(1)PVMTR</t>
  </si>
  <si>
    <t>UID1521</t>
  </si>
  <si>
    <t>Protein spire homolog 1</t>
  </si>
  <si>
    <t>14-3-3 domain binding motif;AMP-activated protein kinase substrate motif;Calmodulin-dependent protein kinase II substrate motif;Casein kinase II substrate motif;ERK1,2 kinase substrate motif;GSK-3, ERK1, ERK2, CDK5 substrate motif;HMGCoA Reductase kinase substrate motif;MAPKAPK1 kinase substrate motif;PKA kinase substrate motif;PKC kinase substrate motif;WW domain binding motif</t>
  </si>
  <si>
    <t>190;228;267;387;387;228;78</t>
  </si>
  <si>
    <t>J3KNG6</t>
  </si>
  <si>
    <t>SPIRE1</t>
  </si>
  <si>
    <t>RILEEIKAERKLRPVSPEEIRRSRLDVTTPE</t>
  </si>
  <si>
    <t>LRPVS(1)PEEIRR</t>
  </si>
  <si>
    <t>UID1524</t>
  </si>
  <si>
    <t>312;350;389;509;523;350</t>
  </si>
  <si>
    <t>STPQPERRQPPQRRHSIEKETPTNVRQFLPP</t>
  </si>
  <si>
    <t>RHS(1)IEKETPTNVR</t>
  </si>
  <si>
    <t>UID1525</t>
  </si>
  <si>
    <t>BRCA1-associated protein</t>
  </si>
  <si>
    <t>87;117</t>
  </si>
  <si>
    <t>J3KNN7</t>
  </si>
  <si>
    <t>BRAP</t>
  </si>
  <si>
    <t>RSKDHSKECINAAPDSPSKQLPDQISFFSGN</t>
  </si>
  <si>
    <t>ECINAAPDS(0.92)PS(0.08)K</t>
  </si>
  <si>
    <t>UID1527</t>
  </si>
  <si>
    <t>67;97</t>
  </si>
  <si>
    <t>DELKTTVEERKSSEASPTAQRSKDHSKECIN</t>
  </si>
  <si>
    <t>KSS(0.005)EAS(0.933)PT(0.062)AQR</t>
  </si>
  <si>
    <t>UID1529</t>
  </si>
  <si>
    <t>Probable fibrosin-1</t>
  </si>
  <si>
    <t>801;281;281</t>
  </si>
  <si>
    <t>J3KNZ9</t>
  </si>
  <si>
    <t>FBRS</t>
  </si>
  <si>
    <t>EKDRDLPFSRPQLRVSPATPKARAGEEGPRP</t>
  </si>
  <si>
    <t>VS(1)PATPK</t>
  </si>
  <si>
    <t>UID1530</t>
  </si>
  <si>
    <t>968;448</t>
  </si>
  <si>
    <t>LLGAPPPLVPAPRPSSPPRGPGPARADR___</t>
  </si>
  <si>
    <t>PS(0.002)S(0.998)PPRGPGPAR</t>
  </si>
  <si>
    <t>UID1531</t>
  </si>
  <si>
    <t>AMP-activated protein kinase substrate motif;ERK1,2 kinase substrate motif;GSK-3, ERK1, ERK2, CDK5 substrate motif;PKA kinase substrate motif;PKC kinase substrate motif;WW domain binding motif</t>
  </si>
  <si>
    <t>333;177</t>
  </si>
  <si>
    <t>PSLPPPPQPQLQLRVSPFGLRTSPYGSSLDL</t>
  </si>
  <si>
    <t>VS(1)PFGLR</t>
  </si>
  <si>
    <t>UID1532</t>
  </si>
  <si>
    <t>J3KP02</t>
  </si>
  <si>
    <t>LEKR1</t>
  </si>
  <si>
    <t>AVTEMDNYKEMLMNKSNEADDCQRELKKLKF</t>
  </si>
  <si>
    <t>EMLMNKS(1)NEADDCQRELK</t>
  </si>
  <si>
    <t>UID1533</t>
  </si>
  <si>
    <t>Calcium/calmodulin-dependent protein kinase kinase 1;Calcium/calmodulin-dependent protein kinase kinase 2</t>
  </si>
  <si>
    <t>14-3-3 domain binding motif;Calmodulin-dependent protein kinase II substrate motif;Casein kinase II substrate motif;Phosphorylase kinase substrate motif;PKA kinase substrate motif;PKC epsilon kinase substrate motif;PKC kinase substrate motif</t>
  </si>
  <si>
    <t>101;74;74;100;100;100;100;100;100;100;100</t>
  </si>
  <si>
    <t>Q96RR4-2</t>
  </si>
  <si>
    <t>CAMKK1;CAMKK2</t>
  </si>
  <si>
    <t>SRLLPARPSLSARKLSLQERPAGSYLEAQAG;TSGSQARPHLSGRKLSLQERSQGGLAAGGSL</t>
  </si>
  <si>
    <t>KLS(1)LQER</t>
  </si>
  <si>
    <t>UID1537</t>
  </si>
  <si>
    <t>Protein FAM83H</t>
  </si>
  <si>
    <t>14-3-3 domain binding motif;AMP-activated protein kinase substrate motif;Calmodulin-dependent protein kinase II substrate motif;HMGCoA Reductase kinase substrate motif;PKA kinase substrate motif;PKC kinase substrate motif</t>
  </si>
  <si>
    <t>250;523</t>
  </si>
  <si>
    <t>J3KPS2</t>
  </si>
  <si>
    <t>FAM83H</t>
  </si>
  <si>
    <t>LDYVPSSASREVRHGSDPAFAPGPRGLEPSG</t>
  </si>
  <si>
    <t>HGS(1)DPAFAPGPR</t>
  </si>
  <si>
    <t>UID1540</t>
  </si>
  <si>
    <t>14-3-3 domain binding motif;Calmodulin-dependent protein kinase II substrate motif;Casein kinase II substrate motif;ERK1,2 kinase substrate motif;GSK-3, ERK1, ERK2, CDK5 substrate motif;PKA kinase substrate motif;PKC epsilon kinase substrate motif;PKC kinase substrate motif;WW domain binding motif</t>
  </si>
  <si>
    <t>608;881</t>
  </si>
  <si>
    <t>ESKGSPTSAYPERKGSPTPGFSTRRGSPTTG</t>
  </si>
  <si>
    <t>KGS(1)PTPGFSTR</t>
  </si>
  <si>
    <t>UID1541</t>
  </si>
  <si>
    <t>14-3-3 domain binding motif;Calmodulin-dependent protein kinase II substrate motif;Casein kinase II substrate motif;ERK1,2 kinase substrate motif;GSK-3, ERK1, ERK2, CDK5 substrate motif;PAK2 kinase substrate motif;PKA kinase substrate motif;PKC epsilon kinase substrate motif;PKC kinase substrate motif;WW domain binding motif</t>
  </si>
  <si>
    <t>619;892</t>
  </si>
  <si>
    <t>ERKGSPTPGFSTRRGSPTTGFIEQKGSPTSA</t>
  </si>
  <si>
    <t>RGS(0.999)PT(0.001)TGFIEQK</t>
  </si>
  <si>
    <t>UID1543</t>
  </si>
  <si>
    <t>14-3-3 domain binding motif;Calmodulin-dependent protein kinase II substrate motif;ERK1,2 kinase substrate motif;G protein-coupled receptor kinase 1 substrate motif;GSK-3, ERK1, ERK2, CDK5 substrate motif;PAK2 kinase substrate motif;PKA kinase substrate motif;PKC epsilon kinase substrate motif;PKC kinase substrate motif;WW domain binding motif</t>
  </si>
  <si>
    <t>641;914</t>
  </si>
  <si>
    <t>EQKGSPTSAYPERRGSPVPPVPERRSSPVPP</t>
  </si>
  <si>
    <t>RGS(1)PVPPVPERR</t>
  </si>
  <si>
    <t>UID1544</t>
  </si>
  <si>
    <t>Centrosomal protein of 170 kDa protein B</t>
  </si>
  <si>
    <t>1136;1065;1135;1135</t>
  </si>
  <si>
    <t>J3KQR7</t>
  </si>
  <si>
    <t>CEP170B</t>
  </si>
  <si>
    <t>PTRASRLRRARLGDASDTEAADGERGSLGNP</t>
  </si>
  <si>
    <t>LGDAS(1)DTEAADGER</t>
  </si>
  <si>
    <t>UID1550</t>
  </si>
  <si>
    <t>656;585;655;655</t>
  </si>
  <si>
    <t>GAAPQAEHQGLPVPGSPGGQKWVSRWASLAD</t>
  </si>
  <si>
    <t>PLGAAPQAEHQGLPVPGS(1)PGGQK</t>
  </si>
  <si>
    <t>UID1551</t>
  </si>
  <si>
    <t>854;783;853;853</t>
  </si>
  <si>
    <t>VSANGRMVIQLRPGRSPEPDGPAPAFLRQES</t>
  </si>
  <si>
    <t>MVIQLRPGRS(1)PEPDGPAPAFLR</t>
  </si>
  <si>
    <t>UID1552</t>
  </si>
  <si>
    <t>RNA-binding protein Nova-1</t>
  </si>
  <si>
    <t>Casein kinase II substrate motif;ERK1,2 kinase substrate motif;G protein-coupled receptor kinase 1 substrate motif;GSK-3, ERK1, ERK2, CDK5 substrate motif;MDC1 BRCT domain binding motif;Plk1 PBD domain binding motif;WW domain binding motif</t>
  </si>
  <si>
    <t>113;154;157;117;154;154;32</t>
  </si>
  <si>
    <t>J3KQU3</t>
  </si>
  <si>
    <t>NOVA1</t>
  </si>
  <si>
    <t>QTTVNPDRIKQTLPSSPTTTKSSPSDPMTTS</t>
  </si>
  <si>
    <t>IKQTLPS(0.012)S(0.974)PT(0.01)T(0.004)TK</t>
  </si>
  <si>
    <t>UID1554</t>
  </si>
  <si>
    <t>Chromobox protein homolog 1</t>
  </si>
  <si>
    <t>b-Adrenergic Receptor kinase substrate motif;Casein kinase II substrate motif;PKA kinase substrate motif;PKC kinase substrate motif</t>
  </si>
  <si>
    <t>89;89;89;89;89</t>
  </si>
  <si>
    <t>J3KS05</t>
  </si>
  <si>
    <t>CBX1</t>
  </si>
  <si>
    <t>AHETDKSEGGKRKADSDSEDKGEESKPKKKK</t>
  </si>
  <si>
    <t>ADS(1)DSEDKGEESKPK</t>
  </si>
  <si>
    <t>UID1555</t>
  </si>
  <si>
    <t>ATP-dependent DNA helicase Q5</t>
  </si>
  <si>
    <t>67;700;727</t>
  </si>
  <si>
    <t>O94762-4</t>
  </si>
  <si>
    <t>RECQL5</t>
  </si>
  <si>
    <t>PRGEVPGGSAHYGGPSPEKKAKSSSGGSSLA</t>
  </si>
  <si>
    <t>GEVPGGSAHYGGPS(1)PEKK</t>
  </si>
  <si>
    <t>UID1556</t>
  </si>
  <si>
    <t>155;788;815;40</t>
  </si>
  <si>
    <t>APEKYTGEEDGAGGHSPAPPQTEECLRERPR;APEKYTGEEDGAGGHSPAPPQTEECLRERPS</t>
  </si>
  <si>
    <t>YTGEEDGAGGHS(1)PAPPQTEECLR</t>
  </si>
  <si>
    <t>UID1557</t>
  </si>
  <si>
    <t>Serine/arginine-rich splicing factor 1</t>
  </si>
  <si>
    <t>199;199;94</t>
  </si>
  <si>
    <t>J3KTL2</t>
  </si>
  <si>
    <t>SRSF1</t>
  </si>
  <si>
    <t>EGETAYIRVKVDGPRSPSYGRSRSRSRSRSR</t>
  </si>
  <si>
    <t>VKVDGPRS(1)PSYGR</t>
  </si>
  <si>
    <t>UID1560</t>
  </si>
  <si>
    <t>Proline-rich protein 11</t>
  </si>
  <si>
    <t>67;40;40</t>
  </si>
  <si>
    <t>J3QKY4</t>
  </si>
  <si>
    <t>PRR11</t>
  </si>
  <si>
    <t>SHFQSKLITPPPPPPSPERVGISSIDISQSR</t>
  </si>
  <si>
    <t>LITPPPPPPS(1)PER</t>
  </si>
  <si>
    <t>UID1562</t>
  </si>
  <si>
    <t>Polycomb protein SUZ12</t>
  </si>
  <si>
    <t>560;583</t>
  </si>
  <si>
    <t>J3QQW9</t>
  </si>
  <si>
    <t>SUZ12</t>
  </si>
  <si>
    <t>SDTCLPLRPQEMEVDSEDEKDPEWLREKTIT</t>
  </si>
  <si>
    <t>LYFHSDTCLPLRPQEMEVDS(1)EDEKDPEWLR</t>
  </si>
  <si>
    <t>UID1565</t>
  </si>
  <si>
    <t>YTH domain-containing protein 1</t>
  </si>
  <si>
    <t>308;308;308</t>
  </si>
  <si>
    <t>J3QR07</t>
  </si>
  <si>
    <t>YTHDC1</t>
  </si>
  <si>
    <t>GSDEKKKERKRARGISPIVFDRSGSSASESY</t>
  </si>
  <si>
    <t>GIS(1)PIVFDR</t>
  </si>
  <si>
    <t>UID1570</t>
  </si>
  <si>
    <t>424;406;424</t>
  </si>
  <si>
    <t>FQGFARLSSESHHGGSPIHWVLPAGMSAKML</t>
  </si>
  <si>
    <t>LSSESHHGGS(1)PIHWVLPAGMSAK</t>
  </si>
  <si>
    <t>UID1571</t>
  </si>
  <si>
    <t>E3 ubiquitin-protein ligase RNF126</t>
  </si>
  <si>
    <t>K7EIY6</t>
  </si>
  <si>
    <t>RNF126</t>
  </si>
  <si>
    <t>___________MAEASPHPGRYFCHCCSVEI</t>
  </si>
  <si>
    <t>AEAS(1)PHPGR</t>
  </si>
  <si>
    <t>UID1582</t>
  </si>
  <si>
    <t>Putative oxidoreductase GLYR1</t>
  </si>
  <si>
    <t>146;89;158;158;158;60</t>
  </si>
  <si>
    <t>K7EMM8</t>
  </si>
  <si>
    <t>GLYR1</t>
  </si>
  <si>
    <t>GKKRVSSGSSERGSKSPLKRAQEQSPRKRGR</t>
  </si>
  <si>
    <t>GSKS(1)PLKR</t>
  </si>
  <si>
    <t>UID1588</t>
  </si>
  <si>
    <t>Transcription factor E2-alpha</t>
  </si>
  <si>
    <t>15;408;379;379;328;328</t>
  </si>
  <si>
    <t>X6REB3</t>
  </si>
  <si>
    <t>TCF3</t>
  </si>
  <si>
    <t>_XTSQWPRAGAPGALSPSYDGGLHGLQSKIE;AGTSQWPRAGAPGALSPSYDGGLHGLQSKIE</t>
  </si>
  <si>
    <t>AGAPGALS(1)PSYDGGLHGLQSK</t>
  </si>
  <si>
    <t>UID1591</t>
  </si>
  <si>
    <t>MLK2</t>
  </si>
  <si>
    <t>275;304;327;304;19;63;53;205;304</t>
  </si>
  <si>
    <t>K7EQG9</t>
  </si>
  <si>
    <t>Tyrosine-protein phosphatase non-receptor type;Tyrosine-protein phosphatase non-receptor type 2;Protein-tyrosine-phosphatase</t>
  </si>
  <si>
    <t>PTPN2</t>
  </si>
  <si>
    <t>WKELSKEDLSPAFDHSPNKIMTEKYNGNRIG</t>
  </si>
  <si>
    <t>EDLSPAFDHS(1)PNK</t>
  </si>
  <si>
    <t>UID1596</t>
  </si>
  <si>
    <t>E2/E3 hybrid ubiquitin-protein ligase UBE2O</t>
  </si>
  <si>
    <t>411;896</t>
  </si>
  <si>
    <t>Q9C0C9</t>
  </si>
  <si>
    <t>UBE2O</t>
  </si>
  <si>
    <t>AVPDVERKEDKPEGQSPVKAEWPSETPVLCQ</t>
  </si>
  <si>
    <t>KEDKPEGQS(1)PVK</t>
  </si>
  <si>
    <t>UID1598</t>
  </si>
  <si>
    <t>354;839</t>
  </si>
  <si>
    <t>LKNMTVEQLLTGSPTSPTVEPEKPTREKKFL</t>
  </si>
  <si>
    <t>NMTVEQLLTGSPT(0.02)S(0.966)PT(0.014)VEPEKPTR</t>
  </si>
  <si>
    <t>UID1600</t>
  </si>
  <si>
    <t>CREB-regulated transcription coactivator 1</t>
  </si>
  <si>
    <t>14-3-3 domain binding motif;Akt kinase substrate motif;AMP-activated protein kinase 2 substrate motif;Calmodulin-dependent protein kinase II substrate motif;Cdc2 kinase substrate motif;CDK kinase substrate motif;CDK1,2,4,6 kinase substrate motif;CLK1 kinase substrate motif;ERK1,2 kinase substrate motif;GSK-3, ERK1, ERK2, CDK5 substrate motif;MAPKAPK1 kinase substrate motif;PKA kinase substrate motif;PKC kinase substrate motif;WW domain binding motif</t>
  </si>
  <si>
    <t>72;113;113;38;129</t>
  </si>
  <si>
    <t>M0QX46</t>
  </si>
  <si>
    <t>CRTC1</t>
  </si>
  <si>
    <t>HGLVDRVYRERGRLGSPHRRPLSVDKHGRQA</t>
  </si>
  <si>
    <t>LGS(1)PHRRPLSVDK</t>
  </si>
  <si>
    <t>UID1604</t>
  </si>
  <si>
    <t>Zinc finger protein 428</t>
  </si>
  <si>
    <t>132;99</t>
  </si>
  <si>
    <t>M0QXZ5</t>
  </si>
  <si>
    <t>ZNF428</t>
  </si>
  <si>
    <t>RAAQPPAQPCQLCGRSPLGEAPPGTPPCRLC</t>
  </si>
  <si>
    <t>S(1)PLGEAPPGTPPCR</t>
  </si>
  <si>
    <t>UID1607</t>
  </si>
  <si>
    <t>NAD-dependent protein deacetylase sirtuin-6</t>
  </si>
  <si>
    <t>b-Adrenergic Receptor kinase substrate motif;Casein kinase II substrate motif;Cdc2 kinase substrate motif;CDK kinase substrate motif;CDK1,2,4,6 kinase substrate motif;ERK1,2 kinase substrate motif;GSK-3, ERK1, ERK2, CDK5 substrate motif;PKA kinase substrate motif;PKC kinase substrate motif;WW domain binding motif</t>
  </si>
  <si>
    <t>229;276;303</t>
  </si>
  <si>
    <t>M0QZ09</t>
  </si>
  <si>
    <t>SIRT6</t>
  </si>
  <si>
    <t>PLPRPPTPKLEPKEESPTRINGSIPAGPKQE</t>
  </si>
  <si>
    <t>LEPKEES(0.985)PT(0.015)R</t>
  </si>
  <si>
    <t>UID1610</t>
  </si>
  <si>
    <t>Heterogeneous nuclear ribonucleoprotein M</t>
  </si>
  <si>
    <t>343;575;575;536;98;12</t>
  </si>
  <si>
    <t>P52272</t>
  </si>
  <si>
    <t>HNRNPM</t>
  </si>
  <si>
    <t>ANNLERMGLERMGANSLERMGLERMGANSLE</t>
  </si>
  <si>
    <t>MGANS(1)LER</t>
  </si>
  <si>
    <t>UID1616</t>
  </si>
  <si>
    <t>296;528;528;489;51</t>
  </si>
  <si>
    <t>SGVERMGPAIERMGLSMERMVPAGMGAGLER</t>
  </si>
  <si>
    <t>MGLS(1)MER</t>
  </si>
  <si>
    <t>UID1617</t>
  </si>
  <si>
    <t>BRISC and BRCA1-A complex member 1</t>
  </si>
  <si>
    <t>14-3-3 domain binding motif;Akt kinase substrate motif;Calmodulin-dependent protein kinase II substrate motif;Casein kinase II substrate motif;MAPKAPK1 kinase substrate motif;PKA kinase substrate motif;PKC kinase substrate motif</t>
  </si>
  <si>
    <t>58;29;29;29;29;29;29;29;29;29;29</t>
  </si>
  <si>
    <t>Q9NWV8</t>
  </si>
  <si>
    <t>BABAM1</t>
  </si>
  <si>
    <t>EEEEEHSAEPRPRTRSNPEGAEDRAVGAQAS</t>
  </si>
  <si>
    <t>T(0.001)RS(0.999)NPEGAEDR</t>
  </si>
  <si>
    <t>UID1620</t>
  </si>
  <si>
    <t>Akt1</t>
  </si>
  <si>
    <t>Unconventional myosin-IXb</t>
  </si>
  <si>
    <t>717;717;717;717;107;17</t>
  </si>
  <si>
    <t>M0R300</t>
  </si>
  <si>
    <t>MYO9B</t>
  </si>
  <si>
    <t>GRLRAERAEKAAGMSSPGAQSHPEELPRGAS</t>
  </si>
  <si>
    <t>AAGMS(0.017)S(0.983)PGAQSHPEELPR</t>
  </si>
  <si>
    <t>UID1626</t>
  </si>
  <si>
    <t>14-3-3 domain binding motif;Calmodulin-dependent protein kinase II substrate motif;Casein kinase II substrate motif;G protein-coupled receptor kinase 1 substrate motif;GSK3 kinase substrate motif;PAK2 kinase substrate motif;PKA kinase substrate motif;PKC epsilon kinase substrate motif;PKC kinase substrate motif</t>
  </si>
  <si>
    <t>1354;1354;1354;1354</t>
  </si>
  <si>
    <t>RATGAALTPTEERRTSFSTSDVSKLLPSLAK</t>
  </si>
  <si>
    <t>RT(0.043)S(0.957)FSTSDVSK</t>
  </si>
  <si>
    <t>UID1630</t>
  </si>
  <si>
    <t>1189;1189;1189;1189</t>
  </si>
  <si>
    <t>ALREPSRRVTQEQGVSLLEDKKESREDETLL</t>
  </si>
  <si>
    <t>RVT(0.157)QEQGVS(0.843)LLEDK</t>
  </si>
  <si>
    <t>UID1631</t>
  </si>
  <si>
    <t>b-Adrenergic Receptor kinase substrate motif;ERK1,2 kinase substrate motif;G protein-coupled receptor kinase 1 substrate motif;GSK3 kinase substrate motif;GSK-3, ERK1, ERK2, CDK5 substrate motif;PKA kinase substrate motif;PKC kinase substrate motif;WW domain binding motif</t>
  </si>
  <si>
    <t>1290;1290;1290;1290</t>
  </si>
  <si>
    <t>KSKPCGSPRVQEKPDSPGGSTQIQRYLDAER</t>
  </si>
  <si>
    <t>VQEKPDS(1)PGGSTQIQR</t>
  </si>
  <si>
    <t>UID1632</t>
  </si>
  <si>
    <t>b-Adrenergic Receptor kinase substrate motif;Casein kinase II substrate motif;G protein-coupled receptor kinase 1 substrate motif</t>
  </si>
  <si>
    <t>20;20;20;20;20;20;20;20</t>
  </si>
  <si>
    <t>O00161</t>
  </si>
  <si>
    <t>Synaptosomal-associated protein 23;Synaptosomal-associated protein</t>
  </si>
  <si>
    <t>SNAP23</t>
  </si>
  <si>
    <t>SSEEIQQRAHQITDESLESTRRILGLAIESQ</t>
  </si>
  <si>
    <t>AHQITDES(0.999)LESTRR</t>
  </si>
  <si>
    <t>UID1639</t>
  </si>
  <si>
    <t>GTP-binding protein 1</t>
  </si>
  <si>
    <t>580;158</t>
  </si>
  <si>
    <t>O00178</t>
  </si>
  <si>
    <t>GTPBP1</t>
  </si>
  <si>
    <t>KAVGTITKLLQTTNNSPMNSKPQQIKMQSTK</t>
  </si>
  <si>
    <t>LLQTTNNS(1)PMNSKPQQIK</t>
  </si>
  <si>
    <t>UID1643</t>
  </si>
  <si>
    <t>Casein kinase I substrate motif;ERK1,2 kinase substrate motif;G protein-coupled receptor kinase 1 substrate motif;GSK-3, ERK1, ERK2, CDK5 substrate motif;MDC1 BRCT domain binding motif;Plk1 PBD domain binding motif;WW domain binding motif</t>
  </si>
  <si>
    <t>25;25</t>
  </si>
  <si>
    <t>MDSPVPASMFAPEPSSPGAARAAAAAARLHG</t>
  </si>
  <si>
    <t>SAMDSPVPASMFAPEPS(0.099)S(0.901)PGAAR</t>
  </si>
  <si>
    <t>UID1645</t>
  </si>
  <si>
    <t>AP-3 complex subunit beta-1</t>
  </si>
  <si>
    <t>276;227</t>
  </si>
  <si>
    <t>O00203</t>
  </si>
  <si>
    <t>AP3B1</t>
  </si>
  <si>
    <t>KEGDELEDNGKNFYESDDDQKEKTDKKKKPY</t>
  </si>
  <si>
    <t>EGDELEDNGKNFYES(1)DDDQKEK</t>
  </si>
  <si>
    <t>UID1646</t>
  </si>
  <si>
    <t>Membrane-associated progesterone receptor component 1</t>
  </si>
  <si>
    <t>181;129</t>
  </si>
  <si>
    <t>O00264</t>
  </si>
  <si>
    <t>PGRMC1</t>
  </si>
  <si>
    <t>HVGKLLKEGEEPTVYSDEEEPKDESARKND_</t>
  </si>
  <si>
    <t>LLKEGEEPTVYS(1)DEEEPKDESAR</t>
  </si>
  <si>
    <t>UID1651</t>
  </si>
  <si>
    <t>57;57</t>
  </si>
  <si>
    <t>LYKIVRGDQPAASGDSDDDEPPPLPRLKRRD</t>
  </si>
  <si>
    <t>GDQPAASGDS(1)DDDEPPPLPR</t>
  </si>
  <si>
    <t>UID1652</t>
  </si>
  <si>
    <t>Transcription elongation factor SPT5</t>
  </si>
  <si>
    <t>ERK1,2 kinase substrate motif;G protein-coupled receptor kinase 1 substrate motif;Growth associated histone HI kinase substrate motif;GSK3 kinase substrate motif;GSK-3, ERK1, ERK2, CDK5 substrate motif;PKA kinase substrate motif;PKC kinase substrate motif;WW domain binding motif</t>
  </si>
  <si>
    <t>662;666</t>
  </si>
  <si>
    <t>O00267-2</t>
  </si>
  <si>
    <t>SUPT5H</t>
  </si>
  <si>
    <t>PRDVTNFTVGGFAPMSPRISSPMHPSAGGQR</t>
  </si>
  <si>
    <t>DVTNFTVGGFAPMS(1)PR</t>
  </si>
  <si>
    <t>UID1653</t>
  </si>
  <si>
    <t>CDK1;CDK2;CDK9</t>
  </si>
  <si>
    <t>Neural Wiskott-Aldrich syndrome protein</t>
  </si>
  <si>
    <t>14-3-3 domain binding motif;Calmodulin-dependent protein kinase II substrate motif;Casein kinase II substrate motif;MAPKAPK2 kinase substrate motif;PKA kinase substrate motif;PKC kinase substrate motif</t>
  </si>
  <si>
    <t>O00401</t>
  </si>
  <si>
    <t>WASL</t>
  </si>
  <si>
    <t>EGAQLKKVEQNSRPVSCSGRDALLDQIRQGI</t>
  </si>
  <si>
    <t>KVEQNS(0.014)RPVS(0.985)CS(0.002)GR</t>
  </si>
  <si>
    <t>UID1658</t>
  </si>
  <si>
    <t>Eukaryotic elongation factor 2 kinase</t>
  </si>
  <si>
    <t>18;18</t>
  </si>
  <si>
    <t>O00418</t>
  </si>
  <si>
    <t>EEF2K</t>
  </si>
  <si>
    <t>DEDLIFRLEGVDGGQSPRAGHDGDSDGDSDD</t>
  </si>
  <si>
    <t>LEGVDGGQS(1)PR</t>
  </si>
  <si>
    <t>UID1660</t>
  </si>
  <si>
    <t>Beta-TrCP1 domain binding motif;DNA dependent Protein kinase substrate motif;G protein-coupled receptor kinase 1 substrate motif;MAPKAPK2 kinase substrate motif;PKA kinase substrate motif;PKC kinase substrate motif</t>
  </si>
  <si>
    <t>DNHRESENSGDSGYPSEKRGELDDPEPREHG</t>
  </si>
  <si>
    <t>ESENSGDSGYPS(1)EKRGELDDPEPR</t>
  </si>
  <si>
    <t>UID1662</t>
  </si>
  <si>
    <t>Myc box-dependent-interacting protein 1</t>
  </si>
  <si>
    <t>Casein kinase II substrate motif;ERK1,2 kinase substrate motif;G protein-coupled receptor kinase 1 substrate motif;Growth associated histone HI kinase substrate motif;GSK-3, ERK1, ERK2, CDK5 substrate motif;PKA kinase substrate motif;WW domain binding motif</t>
  </si>
  <si>
    <t>265;265;296;280;265;265;265;296;296;280;280</t>
  </si>
  <si>
    <t>O00499-6</t>
  </si>
  <si>
    <t>BIN1</t>
  </si>
  <si>
    <t>VKAQPSDNAPAKGNKSPSPPDGSPAATPEIR</t>
  </si>
  <si>
    <t>GNKS(1)PSPPDGSPAATPEIR</t>
  </si>
  <si>
    <t>UID1668</t>
  </si>
  <si>
    <t>300;300;331;315</t>
  </si>
  <si>
    <t>PEPAGGATPGATLPKSPSQLRKGPPVPPPPK</t>
  </si>
  <si>
    <t>VNHEPEPAGGATPGAT(0.024)LPKS(0.935)PS(0.041)QLR</t>
  </si>
  <si>
    <t>UID1671</t>
  </si>
  <si>
    <t>Importin subunit alpha-4</t>
  </si>
  <si>
    <t>b-Adrenergic Receptor kinase substrate motif;Casein kinase II substrate motif;G protein-coupled receptor kinase 1 substrate motif;MAPKAPK2 kinase substrate motif;Pyruvate dehydrogenase kinase substrate motif</t>
  </si>
  <si>
    <t>O00505</t>
  </si>
  <si>
    <t>KPNA3</t>
  </si>
  <si>
    <t>LLKKRNVPQEESLEDSDVDADFKAQNVTLEA</t>
  </si>
  <si>
    <t>NVPQEESLEDS(1)DVDADFK</t>
  </si>
  <si>
    <t>UID1672</t>
  </si>
  <si>
    <t>B-cell CLL/lymphoma 9 protein</t>
  </si>
  <si>
    <t>O00512</t>
  </si>
  <si>
    <t>BCL9</t>
  </si>
  <si>
    <t>GNNPIFPRIPVEGPLSPSRGDFPKGIPPQMG</t>
  </si>
  <si>
    <t>IPVEGPLS(0.994)PS(0.006)R</t>
  </si>
  <si>
    <t>UID1674</t>
  </si>
  <si>
    <t>b-Adrenergic Receptor kinase substrate motif;Casein kinase I substrate motif;ERK1,2 kinase substrate motif;GSK-3, ERK1, ERK2, CDK5 substrate motif;PKA kinase substrate motif;PKC kinase substrate motif;WW domain binding motif</t>
  </si>
  <si>
    <t>PAPKPAAPPRPLDRESPGVENKLIPSVGSPA</t>
  </si>
  <si>
    <t>PAAPPRPLDRES(1)PGVENK</t>
  </si>
  <si>
    <t>UID1676</t>
  </si>
  <si>
    <t>AASIKSPPVLGSAAASPVHLKSPSLPAPSPG</t>
  </si>
  <si>
    <t>SPPVLGSAAAS(1)PVHLK</t>
  </si>
  <si>
    <t>UID1677</t>
  </si>
  <si>
    <t>Nucleolar protein 56</t>
  </si>
  <si>
    <t>O00567</t>
  </si>
  <si>
    <t>NOP56</t>
  </si>
  <si>
    <t>KPKKKKSFSKEELMSSDLEETAGSTSIPKRK</t>
  </si>
  <si>
    <t>SFSKEELMS(0.003)S(0.997)DLEETAGSTSIPK</t>
  </si>
  <si>
    <t>UID1681</t>
  </si>
  <si>
    <t>GSKKKRKFSKEEPVSSGPEEAVGKSSSKKKK</t>
  </si>
  <si>
    <t>KFSKEEPVS(0.004)S(0.996)GPEEAVGK</t>
  </si>
  <si>
    <t>UID1682</t>
  </si>
  <si>
    <t>ATM kinase substrate motif;Casein kinase II substrate motif;DNA dependent Protein kinase substrate motif;PKA kinase substrate motif;PKC kinase substrate motif;Pyruvate dehydrogenase kinase substrate motif</t>
  </si>
  <si>
    <t>VGKSSSKKKKKFHKASQED____________</t>
  </si>
  <si>
    <t>KFHKAS(1)QED</t>
  </si>
  <si>
    <t>UID1683</t>
  </si>
  <si>
    <t>AT-rich interactive domain-containing protein 1A</t>
  </si>
  <si>
    <t>14-3-3 domain binding motif;AMP-activated protein kinase substrate motif;Calmodulin-dependent protein kinase II substrate motif;Casein kinase II substrate motif;DNA dependent Protein kinase substrate motif;ERK1,2 kinase substrate motif;GSK-3, ERK1, ERK2, CDK5 substrate motif;HMGCoA Reductase kinase substrate motif;PKA kinase substrate motif;PKC kinase substrate motif;WW domain binding motif</t>
  </si>
  <si>
    <t>696;696;313;315;313;313</t>
  </si>
  <si>
    <t>O14497</t>
  </si>
  <si>
    <t>ARID1A</t>
  </si>
  <si>
    <t>FSPHTSPHLPGIRGPSPSPVGSPASVAQSRS</t>
  </si>
  <si>
    <t>GPS(1)PSPVGSPASVAQSR</t>
  </si>
  <si>
    <t>UID1688</t>
  </si>
  <si>
    <t>772;772;389;391;389;389</t>
  </si>
  <si>
    <t>PQMPQYSSPQPGSALSPRQPSGGQIHTGMGS</t>
  </si>
  <si>
    <t>NPQMPQYSSPQPGS(0.013)ALS(0.987)PR</t>
  </si>
  <si>
    <t>UID1691</t>
  </si>
  <si>
    <t>Casein kinase II substrate motif;Cdc2 kinase substrate motif;CDK kinase substrate motif;CDK1,2,4,6 kinase substrate motif;ERK1,2 kinase substrate motif;G protein-coupled receptor kinase 1 substrate motif;Growth associated histone HI kinase substrate motif;GSK3 kinase substrate motif;GSK-3, ERK1, ERK2, CDK5 substrate motif;PKA kinase substrate motif;PKC kinase substrate motif;WW domain binding motif</t>
  </si>
  <si>
    <t>1600;1383;1216;1218;1217;53</t>
  </si>
  <si>
    <t>VSSPAPLPRPMENRTSPSKSPFLHSGMKMQK</t>
  </si>
  <si>
    <t>PMENRT(0.006)S(0.991)PS(0.004)K</t>
  </si>
  <si>
    <t>UID1692</t>
  </si>
  <si>
    <t>363;363</t>
  </si>
  <si>
    <t>AASGGAQQRSHHAPMSPGSSGGGGQPLARTP</t>
  </si>
  <si>
    <t>SHHAPMS(1)PGSSGGGGQPLAR</t>
  </si>
  <si>
    <t>UID1693</t>
  </si>
  <si>
    <t>Calmodulin-dependent protein kinase II substrate motif;ERK1,2 kinase substrate motif;GSK-3, ERK1, ERK2, CDK5 substrate motif;MAPKAPK2 kinase substrate motif;MDC1 BRCT domain binding motif;PKA kinase substrate motif;PKC kinase substrate motif;Plk1 PBD domain binding motif;WW domain binding motif</t>
  </si>
  <si>
    <t>1755;1538;1371;1373;1372</t>
  </si>
  <si>
    <t>GQRTLLDPGRFSKVSSPAPMEGGEEEEELLG</t>
  </si>
  <si>
    <t>VS(0.026)S(0.974)PAPMEGGEEEEELLGPK</t>
  </si>
  <si>
    <t>UID1694</t>
  </si>
  <si>
    <t>TRAF-type zinc finger domain-containing protein 1</t>
  </si>
  <si>
    <t>O14545</t>
  </si>
  <si>
    <t>TRAFD1</t>
  </si>
  <si>
    <t>VTEGIPRLDSQPQETSPELPRRRVRHQGDLS</t>
  </si>
  <si>
    <t>LDSQPQETS(1)PELPR</t>
  </si>
  <si>
    <t>UID1698</t>
  </si>
  <si>
    <t>Citron Rho-interacting kinase</t>
  </si>
  <si>
    <t>14-3-3 domain binding motif;Calmodulin-dependent protein kinase II substrate motif;Calmodulin-dependent protein kinase IV substrate motif;Cdc2 kinase substrate motif;CDK kinase substrate motif;CDK1,2,4,6 kinase substrate motif;Chk1 kinase substrate motif;CLK1 kinase substrate motif;ERK1,2 kinase substrate motif;G protein-coupled receptor kinase 1 substrate motif;Growth associated histone HI kinase substrate motif;GSK-3, ERK1, ERK2, CDK5 substrate motif;PKA kinase substrate motif;PKC kinase substrate motif;WW domain binding motif;ZIP kinase substrate motif</t>
  </si>
  <si>
    <t>2013;1971;1584;1488</t>
  </si>
  <si>
    <t>O14578-4</t>
  </si>
  <si>
    <t>CIT</t>
  </si>
  <si>
    <t>PHRYREGRTELRRDKSPGRPLEREKSPGRML</t>
  </si>
  <si>
    <t>DKS(1)PGRPLER</t>
  </si>
  <si>
    <t>UID1700</t>
  </si>
  <si>
    <t>1982;1940;1553;1457</t>
  </si>
  <si>
    <t>GPPTYNEHITKRVASSPAPPEGPSHPREPST</t>
  </si>
  <si>
    <t>VAS(0.105)S(0.895)PAPPEGPSHPR</t>
  </si>
  <si>
    <t>UID1704</t>
  </si>
  <si>
    <t>Coatomer subunit epsilon</t>
  </si>
  <si>
    <t>14-3-3 domain binding motif;Aurora-A kinase substrate motif;b-Adrenergic Receptor kinase substrate motif;Calmodulin-dependent protein kinase II substrate motif;MAPKAPK2 kinase substrate motif;PAK2 kinase substrate motif;Phosphorylase kinase substrate motif;PKA kinase substrate motif;PKC epsilon kinase substrate motif;PKC kinase substrate motif</t>
  </si>
  <si>
    <t>99;99;99</t>
  </si>
  <si>
    <t>O14579</t>
  </si>
  <si>
    <t>COPE</t>
  </si>
  <si>
    <t>VRMFADYLAHESRRDSIVAELDREMSRSVDV</t>
  </si>
  <si>
    <t>RDS(1)IVAELDR</t>
  </si>
  <si>
    <t>UID1705</t>
  </si>
  <si>
    <t>AP-3 complex subunit delta-1</t>
  </si>
  <si>
    <t>829;829;738;660;571</t>
  </si>
  <si>
    <t>O14617</t>
  </si>
  <si>
    <t>AP3D1</t>
  </si>
  <si>
    <t>EKLPIQKHRNTETSKSPEKDVPMVEKKSKKP</t>
  </si>
  <si>
    <t>NTETS(0.002)KS(0.998)PEKDVPMVEK</t>
  </si>
  <si>
    <t>UID1714</t>
  </si>
  <si>
    <t>Chromodomain-helicase-DNA-binding protein 1</t>
  </si>
  <si>
    <t>1688;1689</t>
  </si>
  <si>
    <t>O14646-2</t>
  </si>
  <si>
    <t>CHD1</t>
  </si>
  <si>
    <t>SGPRSPLDQRSYGSRSPFEHSVEHKSTPEHT</t>
  </si>
  <si>
    <t>S(1)PFEHSVEHK</t>
  </si>
  <si>
    <t>UID1716</t>
  </si>
  <si>
    <t>Etoposide-induced protein 2.4 homolog</t>
  </si>
  <si>
    <t>14-3-3 domain binding motif;Calmodulin-dependent protein kinase II substrate motif;Casein kinase II substrate motif;CLK1 kinase substrate motif;Phosphorylase kinase substrate motif;PKA kinase substrate motif;PKC kinase substrate motif;ZIP kinase substrate motif</t>
  </si>
  <si>
    <t>42;56;42;56;56;56;56</t>
  </si>
  <si>
    <t>O14681-3</t>
  </si>
  <si>
    <t>EI24</t>
  </si>
  <si>
    <t>RRRRASSVLAQRRAQSIERKQESEPRIVSRI</t>
  </si>
  <si>
    <t>RAQS(1)IER</t>
  </si>
  <si>
    <t>UID1720</t>
  </si>
  <si>
    <t>Histone-lysine N-methyltransferase 2D</t>
  </si>
  <si>
    <t>4741;4738</t>
  </si>
  <si>
    <t>O14686-3</t>
  </si>
  <si>
    <t>KMT2D</t>
  </si>
  <si>
    <t>PHLGSGRWEQEDRALSPVIPLIPRASIPVFP</t>
  </si>
  <si>
    <t>ALS(1)PVIPLIPR</t>
  </si>
  <si>
    <t>UID1722</t>
  </si>
  <si>
    <t>1671;1671</t>
  </si>
  <si>
    <t>GVEHMECEIKLEGPVSPDVEPGKEETEESKK</t>
  </si>
  <si>
    <t>LEGPVS(1)PDVEPGKEETEESK</t>
  </si>
  <si>
    <t>UID1724</t>
  </si>
  <si>
    <t>14-3-3 domain binding motif;Calmodulin-dependent protein kinase II substrate motif;DNA dependent Protein kinase substrate motif;ERK1,2 kinase substrate motif;GSK-3, ERK1, ERK2, CDK5 substrate motif;PKA kinase substrate motif;PKC kinase substrate motif;WW domain binding motif</t>
  </si>
  <si>
    <t>3133;3130</t>
  </si>
  <si>
    <t>LPEVKPKVEEGGRHPSPCQFTIATPKVEPAP</t>
  </si>
  <si>
    <t>VEEGGRHPS(0.998)PCQFT(0.002)IATPK</t>
  </si>
  <si>
    <t>UID1726</t>
  </si>
  <si>
    <t>Programmed cell death protein 5</t>
  </si>
  <si>
    <t>119;81</t>
  </si>
  <si>
    <t>O14737</t>
  </si>
  <si>
    <t>PDCD5</t>
  </si>
  <si>
    <t>EKTTTVKFNRRKVMDSDEDDDY_________</t>
  </si>
  <si>
    <t>KVMDS(1)DEDDDY</t>
  </si>
  <si>
    <t>UID1729</t>
  </si>
  <si>
    <t>Na(+)/H(+) exchange regulatory cofactor NHE-RF1</t>
  </si>
  <si>
    <t>280;161;124</t>
  </si>
  <si>
    <t>O14745</t>
  </si>
  <si>
    <t>SLC9A3R1</t>
  </si>
  <si>
    <t>QKENSREALAEAALESPRPALVRSASSDTSE</t>
  </si>
  <si>
    <t>EALAEAALES(1)PRPALVR</t>
  </si>
  <si>
    <t>UID1730</t>
  </si>
  <si>
    <t>Secretory carrier-associated membrane protein 3</t>
  </si>
  <si>
    <t>14-3-3 domain binding motif;Calmodulin-dependent protein kinase II substrate motif;Casein kinase II substrate motif;ERK1,2 kinase substrate motif;G protein-coupled receptor kinase 1 substrate motif;GSK-3, ERK1, ERK2, CDK5 substrate motif;MAPKAPK2 kinase substrate motif;PKA kinase substrate motif;PKC epsilon kinase substrate motif;PKC kinase substrate motif;WW domain binding motif</t>
  </si>
  <si>
    <t>76;50</t>
  </si>
  <si>
    <t>O14828</t>
  </si>
  <si>
    <t>SCAMP3</t>
  </si>
  <si>
    <t>LPPPSAPSLQPSRKLSPTEPKNYGSYSTQAS</t>
  </si>
  <si>
    <t>KLS(1)PTEPK</t>
  </si>
  <si>
    <t>UID1732</t>
  </si>
  <si>
    <t>14-3-3 domain binding motif;Calmodulin-dependent protein kinase II substrate motif;Casein kinase II substrate motif;G protein-coupled receptor kinase 1 substrate motif;PKA kinase substrate motif;PKC kinase substrate motif</t>
  </si>
  <si>
    <t>31;31;31;31;31;31;31</t>
  </si>
  <si>
    <t>O14874-2</t>
  </si>
  <si>
    <t>[3-methyl-2-oxobutanoate dehydrogenase [lipoamide]] kinase, mitochondrial</t>
  </si>
  <si>
    <t>PLRPLLGPALALRARSTSATDTHHVEMARER</t>
  </si>
  <si>
    <t>S(0.947)T(0.047)S(0.006)ATDTHHVEMAR</t>
  </si>
  <si>
    <t>UID1735</t>
  </si>
  <si>
    <t>Histone acetyltransferase type B catalytic subunit</t>
  </si>
  <si>
    <t>14-3-3 domain binding motif;AMP-activated protein kinase 2 substrate motif;Calmodulin-dependent protein kinase II substrate motif;Cdc2 kinase substrate motif;CDK kinase substrate motif;CDK1,2,4,6 kinase substrate motif;ERK1,2 kinase substrate motif;GSK-3, ERK1, ERK2, CDK5 substrate motif;MAPKAPK1 kinase substrate motif;PKA kinase substrate motif;PKC kinase substrate motif;WW domain binding motif;ZIP kinase substrate motif</t>
  </si>
  <si>
    <t>361;276</t>
  </si>
  <si>
    <t>O14929</t>
  </si>
  <si>
    <t>HAT1</t>
  </si>
  <si>
    <t>EQYRSYRLDIKRRLISPYKKKQRDLAKMRKC</t>
  </si>
  <si>
    <t>LIS(1)PYKK</t>
  </si>
  <si>
    <t>UID1737</t>
  </si>
  <si>
    <t>20;25;19;20;19;20</t>
  </si>
  <si>
    <t>O14950</t>
  </si>
  <si>
    <t>Myosin regulatory light chain 12B;Myosin regulatory light chain 12A;Myosin regulatory light polypeptide 9</t>
  </si>
  <si>
    <t>MYL12B;MYL12A;MYL9</t>
  </si>
  <si>
    <t>KAKTKTTKKRPQRATSNVFAMFDQSQIQEFK</t>
  </si>
  <si>
    <t>AT(0.006)S(0.994)NVFAMFDQSQIQEFK</t>
  </si>
  <si>
    <t>UID1738</t>
  </si>
  <si>
    <t>ILK;DLK;DAPK1;ROCK1;AurB;smMLCK;DAPK3;CAMK1A;CRIK;MRCKA;PKCA;PAK1</t>
  </si>
  <si>
    <t>Protein phosphatase 1 regulatory subunit 12A</t>
  </si>
  <si>
    <t>422;422;422;422;335;422;26;117</t>
  </si>
  <si>
    <t>O14974</t>
  </si>
  <si>
    <t>PPP1R12A</t>
  </si>
  <si>
    <t>PTSPIKKFPTTATKISPKEEERKDESPATWR</t>
  </si>
  <si>
    <t>KFPTTATKIS(1)PK</t>
  </si>
  <si>
    <t>UID1740</t>
  </si>
  <si>
    <t>AMP-activated protein kinase substrate motif;Calmodulin-dependent protein kinase II substrate motif;Chk1 kinase substrate motif;PKA kinase substrate motif;PKC kinase substrate motif</t>
  </si>
  <si>
    <t>445;445;445;445;358;445;49;140</t>
  </si>
  <si>
    <t>DESPATWRLGLRKTGSYGALAEITASKEGQK</t>
  </si>
  <si>
    <t>KT(0.002)GS(0.998)YGALAEITASK</t>
  </si>
  <si>
    <t>UID1741</t>
  </si>
  <si>
    <t>NuaK1</t>
  </si>
  <si>
    <t>14-3-3 domain binding motif;Calmodulin-dependent protein kinase II substrate motif;Casein kinase II substrate motif;PKA kinase substrate motif;PKC kinase substrate motif;Pyruvate dehydrogenase kinase substrate motif;ZIP kinase substrate motif</t>
  </si>
  <si>
    <t>507;507;507;507;420;507;111;202</t>
  </si>
  <si>
    <t>TRLAYVAPTIPRRLASTSDIEEKENRDSSSL</t>
  </si>
  <si>
    <t>RLAS(0.964)T(0.026)S(0.009)DIEEK</t>
  </si>
  <si>
    <t>UID1742</t>
  </si>
  <si>
    <t>Exportin-1</t>
  </si>
  <si>
    <t>ERK1,2 kinase substrate motif;G protein-coupled receptor kinase 1 substrate motif;GSK3 kinase substrate motif;GSK-3, ERK1, ERK2, CDK5 substrate motif;MAPKAPK2 kinase substrate motif;WW domain binding motif</t>
  </si>
  <si>
    <t>O14980</t>
  </si>
  <si>
    <t>XPO1</t>
  </si>
  <si>
    <t>LAAELYRESPFSTSASPLLSGSQHFDVPPRR</t>
  </si>
  <si>
    <t>ESPFST(0.001)S(0.042)AS(0.956)PLLSGSQHFDVPPR</t>
  </si>
  <si>
    <t>UID1745</t>
  </si>
  <si>
    <t>Zinc finger protein 609</t>
  </si>
  <si>
    <t>O15014</t>
  </si>
  <si>
    <t>ZNF609</t>
  </si>
  <si>
    <t>KAEADKIYSFTDNAPSPSIGGSSRLENTTPT</t>
  </si>
  <si>
    <t>AEADKIYSFTDNAPS(0.99)PS(0.009)IGGSSR</t>
  </si>
  <si>
    <t>UID1746</t>
  </si>
  <si>
    <t>Casein kinase I substrate motif;Cdc2 kinase substrate motif;CDK kinase substrate motif;CDK1,2,4,6 kinase substrate motif;ERK1,2 kinase substrate motif;Growth associated histone HI kinase substrate motif;GSK-3, ERK1, ERK2, CDK5 substrate motif;WW domain binding motif</t>
  </si>
  <si>
    <t>SPLTPGKVCRAEEGKSPFRESSGDGMKMEGL</t>
  </si>
  <si>
    <t>AEEGKS(1)PFR</t>
  </si>
  <si>
    <t>UID1747</t>
  </si>
  <si>
    <t>Calmodulin-dependent protein kinase II substrate motif;Casein kinase II substrate motif;Chk1 kinase substrate motif;DNA dependent Protein kinase substrate motif;Phosphorylase kinase substrate motif;PKA kinase substrate motif;PKC kinase substrate motif;Pyruvate dehydrogenase kinase substrate motif</t>
  </si>
  <si>
    <t>WKQKPSIPPTLTKAPSLTDLVKSGPGKAKEP</t>
  </si>
  <si>
    <t>APS(1)LTDLVK</t>
  </si>
  <si>
    <t>UID1748</t>
  </si>
  <si>
    <t>b-Adrenergic Receptor kinase substrate motif;Casein kinase II substrate motif;ERK1,2 kinase substrate motif;GSK-3, ERK1, ERK2, CDK5 substrate motif;WW domain binding motif</t>
  </si>
  <si>
    <t>LDCTRHDWAPPRFCDSPTSDLEMRNGRGRGK</t>
  </si>
  <si>
    <t>FCDS(1)PTSDLEMR</t>
  </si>
  <si>
    <t>UID1750</t>
  </si>
  <si>
    <t>Cdc2 kinase substrate motif;CDK kinase substrate motif;CDK1,2,4,6 kinase substrate motif;ERK1,2 kinase substrate motif;G protein-coupled receptor kinase 1 substrate motif;GSK3 kinase substrate motif;GSK-3, ERK1, ERK2, CDK5 substrate motif;PKA kinase substrate motif;WW domain binding motif</t>
  </si>
  <si>
    <t>LGSCNGASVSQKGSLSPARSATPKVRLVEPH</t>
  </si>
  <si>
    <t>GSLS(1)PAR</t>
  </si>
  <si>
    <t>UID1751</t>
  </si>
  <si>
    <t>Casein kinase I substrate motif;Casein kinase II substrate motif;ERK1,2 kinase substrate motif;G protein-coupled receptor kinase 1 substrate motif;GSK3 kinase substrate motif;GSK-3, ERK1, ERK2, CDK5 substrate motif;WW domain binding motif</t>
  </si>
  <si>
    <t>PARSATPKVRLVEPHSPSPSSKFSTKGLCKK</t>
  </si>
  <si>
    <t>LVEPHS(1)PS(0.998)PS(0.002)SK</t>
  </si>
  <si>
    <t>UID1752</t>
  </si>
  <si>
    <t>NECRLLKKVKSEKMESPVSTPAVLPIHLLVP</t>
  </si>
  <si>
    <t>MES(0.991)PVS(0.007)T(0.002)PAVLPIHLLVPVVNNDISSPCEQIMVR</t>
  </si>
  <si>
    <t>UID1754</t>
  </si>
  <si>
    <t>PGTKVEPTVLDRNCPSPVLIDCPHPNCNKKY</t>
  </si>
  <si>
    <t>NCPS(1)PVLIDCPHPNCNKK</t>
  </si>
  <si>
    <t>UID1755</t>
  </si>
  <si>
    <t>Microtubule-associated serine/threonine-protein kinase 4</t>
  </si>
  <si>
    <t>1585;1590;1600;1779;836</t>
  </si>
  <si>
    <t>O15021-2</t>
  </si>
  <si>
    <t>MAST4</t>
  </si>
  <si>
    <t>RVDSGTEKPGLVAPESPVRKSPSEYKLEGRS</t>
  </si>
  <si>
    <t>VDSGTEKPGLVAPES(1)PVRK</t>
  </si>
  <si>
    <t>UID1760</t>
  </si>
  <si>
    <t>Protein KHNYN</t>
  </si>
  <si>
    <t>14-3-3 domain binding motif;Calmodulin-dependent protein kinase II substrate motif;Cdc2 kinase substrate motif;CDK kinase substrate motif;CDK1,2,4,6 kinase substrate motif;CLK1 kinase substrate motif;ERK1,2 kinase substrate motif;GSK-3, ERK1, ERK2, CDK5 substrate motif;PKA kinase substrate motif;PKC kinase substrate motif;WW domain binding motif</t>
  </si>
  <si>
    <t>O15037</t>
  </si>
  <si>
    <t>KHNYN</t>
  </si>
  <si>
    <t>______MPTWGARPASPDRFAVSAEAENKVR</t>
  </si>
  <si>
    <t>PAS(1)PDRFAVSAEAENK</t>
  </si>
  <si>
    <t>UID1761</t>
  </si>
  <si>
    <t>U2 snRNP-associated SURP motif-containing protein</t>
  </si>
  <si>
    <t>b-Adrenergic Receptor kinase substrate motif;ERK1,2 kinase substrate motif;GSK-3, ERK1, ERK2, CDK5 substrate motif;MAPKAPK2 kinase substrate motif;WW domain binding motif</t>
  </si>
  <si>
    <t>67;67;67;67;69;67;37;47</t>
  </si>
  <si>
    <t>O15042-2</t>
  </si>
  <si>
    <t>U2SURP</t>
  </si>
  <si>
    <t>KHNYRNESARESLCDSPHQNLSRPLLENKLK</t>
  </si>
  <si>
    <t>ESLCDS(1)PHQNLSR</t>
  </si>
  <si>
    <t>UID1762</t>
  </si>
  <si>
    <t>Phosphoribosylformylglycinamidine synthase</t>
  </si>
  <si>
    <t>O15067</t>
  </si>
  <si>
    <t>PFAS</t>
  </si>
  <si>
    <t>IWGAEYQESNALLLRSPNRDFLTHVSARERC</t>
  </si>
  <si>
    <t>S(1)PNRDFLTHVSAR</t>
  </si>
  <si>
    <t>UID1764</t>
  </si>
  <si>
    <t>Transcription intermediary factor 1-alpha</t>
  </si>
  <si>
    <t>777;811</t>
  </si>
  <si>
    <t>O15164-2</t>
  </si>
  <si>
    <t>TRIM24</t>
  </si>
  <si>
    <t>NSSNGKSEWLDPSQKSPLHVGETRKEDDPNE</t>
  </si>
  <si>
    <t>S(1)PLHVGETR</t>
  </si>
  <si>
    <t>UID1780</t>
  </si>
  <si>
    <t>110;110</t>
  </si>
  <si>
    <t>MLGSAETPPPVPAPGSPVSGSSPFATQVGVI</t>
  </si>
  <si>
    <t>YLMLPAPMLGSAETPPPVPAPGS(0.989)PVS(0.01)GSSPFATQVGVIR</t>
  </si>
  <si>
    <t>UID1781</t>
  </si>
  <si>
    <t>Protein CASC3</t>
  </si>
  <si>
    <t>148;35</t>
  </si>
  <si>
    <t>O15234</t>
  </si>
  <si>
    <t>CASC3</t>
  </si>
  <si>
    <t>EEKPDTKSTVTGERQSGDGQESTEPVENKVG</t>
  </si>
  <si>
    <t>QS(1)GDGQESTEPVENK</t>
  </si>
  <si>
    <t>UID1787</t>
  </si>
  <si>
    <t>Protein RER1</t>
  </si>
  <si>
    <t>b-Adrenergic Receptor kinase substrate motif;G protein-coupled receptor kinase 1 substrate motif</t>
  </si>
  <si>
    <t>95;95;95;95</t>
  </si>
  <si>
    <t>O15258</t>
  </si>
  <si>
    <t>RER1</t>
  </si>
  <si>
    <t>IAFLSPKVDPSLMEDSDDGPSLPTKQNEEFR</t>
  </si>
  <si>
    <t>VDPSLMEDS(1)DDGPSLPTK</t>
  </si>
  <si>
    <t>UID1789</t>
  </si>
  <si>
    <t>Eukaryotic translation initiation factor 3 subunit D</t>
  </si>
  <si>
    <t>14-3-3 domain binding motif;AMP-activated protein kinase 2 substrate motif;Calmodulin-dependent protein kinase II substrate motif;Casein kinase II substrate motif;MAPKAPK1 kinase substrate motif;MDC1 BRCT domain binding motif;p70 Ribosomal S6 kinase substrate motif;Phosphorylase kinase substrate motif;PKA kinase substrate motif;PKC kinase substrate motif;Plk1 PBD domain binding motif</t>
  </si>
  <si>
    <t>112;146;161;161;161</t>
  </si>
  <si>
    <t>O15371-2</t>
  </si>
  <si>
    <t>EIF3D</t>
  </si>
  <si>
    <t>VRQKWDQKSQKPRDSSVEVRSDWEVKEEMDF</t>
  </si>
  <si>
    <t>DS(0.001)S(0.999)VEVR</t>
  </si>
  <si>
    <t>UID1792</t>
  </si>
  <si>
    <t>DNA-directed RNA polymerase I subunit RPA34</t>
  </si>
  <si>
    <t>ERK1,2 kinase substrate motif;G protein-coupled receptor kinase 1 substrate motif;GSK-3, ERK1, ERK2, CDK5 substrate motif;MAPKAPK2 kinase substrate motif;WW domain binding motif</t>
  </si>
  <si>
    <t>128;130</t>
  </si>
  <si>
    <t>O15446</t>
  </si>
  <si>
    <t>CD3EAP</t>
  </si>
  <si>
    <t>GTLRILEGPQQSLSGSPLQPIPASPPPQIPP</t>
  </si>
  <si>
    <t>ILEGPQQSLS(0.002)GS(0.998)PLQPIPASPPPQIPPGLRPR</t>
  </si>
  <si>
    <t>UID1794</t>
  </si>
  <si>
    <t>285;287</t>
  </si>
  <si>
    <t>KQEQINTEPLEDTVLSPTKKRKRQKGTEGME</t>
  </si>
  <si>
    <t>QEQINTEPLEDT(0.001)VLS(0.951)PT(0.049)K</t>
  </si>
  <si>
    <t>UID1797</t>
  </si>
  <si>
    <t>RING finger protein 113A</t>
  </si>
  <si>
    <t>O15541</t>
  </si>
  <si>
    <t>RNF113A</t>
  </si>
  <si>
    <t>__________MAEQLSPGKAVDQVCTFLFKK</t>
  </si>
  <si>
    <t>AEQLS(1)PGKAVDQVCTFLFK</t>
  </si>
  <si>
    <t>UID1801</t>
  </si>
  <si>
    <t>Zinc finger ZZ-type and EF-hand domain-containing protein 1</t>
  </si>
  <si>
    <t>Casein kinase II substrate motif;ERK1,2 kinase substrate motif;G protein-coupled receptor kinase 1 substrate motif;GSK-3, ERK1, ERK2, CDK5 substrate motif;MDC1 BRCT domain binding motif;Plk1 PBD domain binding motif;Pyruvate dehydrogenase kinase substrate motif;WW domain binding motif</t>
  </si>
  <si>
    <t>O43149</t>
  </si>
  <si>
    <t>ZZEF1</t>
  </si>
  <si>
    <t>DERGDREEEVERPVSSPGDPEQKKLDPLEGL</t>
  </si>
  <si>
    <t>GDREEEVERPVS(0.154)S(0.846)PGDPEQK</t>
  </si>
  <si>
    <t>UID1804</t>
  </si>
  <si>
    <t>701;701</t>
  </si>
  <si>
    <t>O43150</t>
  </si>
  <si>
    <t>Arf-GAP with SH3 domain, ANK repeat and PH domain-containing protein 2</t>
  </si>
  <si>
    <t>ASAP2</t>
  </si>
  <si>
    <t>HVEYEWRLLHEDLDESDDDMDEKLQPSPNRR</t>
  </si>
  <si>
    <t>LLHEDLDES(1)DDDMDEK</t>
  </si>
  <si>
    <t>UID1807</t>
  </si>
  <si>
    <t>E3 ubiquitin-protein ligase Praja-2</t>
  </si>
  <si>
    <t>309;309</t>
  </si>
  <si>
    <t>O43164-2</t>
  </si>
  <si>
    <t>PJA2</t>
  </si>
  <si>
    <t>CSEQNTNDREKNHGSSPEQVVRPKVRKLISS</t>
  </si>
  <si>
    <t>NHGS(0.002)S(0.998)PEQVVRPK</t>
  </si>
  <si>
    <t>UID1811</t>
  </si>
  <si>
    <t>Signal-induced proliferation-associated 1-like protein 1</t>
  </si>
  <si>
    <t>1507;1507;1528;982</t>
  </si>
  <si>
    <t>O43166-3</t>
  </si>
  <si>
    <t>SIPA1L1</t>
  </si>
  <si>
    <t>IAHTRLRASTRDLRASPKPTSKSTIEEDLKK</t>
  </si>
  <si>
    <t>DLRAS(1)PKPTSK</t>
  </si>
  <si>
    <t>UID1812</t>
  </si>
  <si>
    <t>1412;1412;1433;887</t>
  </si>
  <si>
    <t>DAASHTSTMSSRHSASPVVFTSARSSPKEEL</t>
  </si>
  <si>
    <t>HSAS(1)PVVFTSAR</t>
  </si>
  <si>
    <t>UID1814</t>
  </si>
  <si>
    <t>b-Adrenergic Receptor kinase substrate motif;Casein kinase I substrate motif;Casein kinase II substrate motif;ERK1,2 kinase substrate motif;GSK-3, ERK1, ERK2, CDK5 substrate motif;WW domain binding motif</t>
  </si>
  <si>
    <t>1528;1528;1549;1003</t>
  </si>
  <si>
    <t>KSTIEEDLKKLIDLESPTPESQKSFKFHALS</t>
  </si>
  <si>
    <t>LIDLES(1)PTPESQK</t>
  </si>
  <si>
    <t>UID1815</t>
  </si>
  <si>
    <t>Cytoplasmic dynein 1 light intermediate chain 2</t>
  </si>
  <si>
    <t>117;194;155;156</t>
  </si>
  <si>
    <t>O43237-2</t>
  </si>
  <si>
    <t>DYNC1LI2</t>
  </si>
  <si>
    <t>KDFQDYMEPEEGCQGSPQRRGPLTSGSDEEN</t>
  </si>
  <si>
    <t>DFQDYMEPEEGCQGS(1)PQRR</t>
  </si>
  <si>
    <t>UID1819</t>
  </si>
  <si>
    <t>330;407;82;33</t>
  </si>
  <si>
    <t>PRTQGRGGPASVPSSSPGTSVKKPDPNIKNN</t>
  </si>
  <si>
    <t>GGPASVPS(0.003)S(0.067)S(0.827)PGT(0.035)S(0.067)VK</t>
  </si>
  <si>
    <t>UID1820</t>
  </si>
  <si>
    <t>U4/U6.U5 tri-snRNP-associated protein 1</t>
  </si>
  <si>
    <t>14-3-3 domain binding motif;Calmodulin-dependent protein kinase II substrate motif;Casein kinase II substrate motif;G protein-coupled receptor kinase 1 substrate motif;MAPKAPK1 kinase substrate motif;PAK2 kinase substrate motif;Pim1 kinase substrate sequence;PKA kinase substrate motif;PKC epsilon kinase substrate motif;PKC kinase substrate motif;ZIP kinase substrate motif</t>
  </si>
  <si>
    <t>O43290</t>
  </si>
  <si>
    <t>SART1</t>
  </si>
  <si>
    <t>GDFGSRLRGRGRRRVSEVEEEKEPVPQPLPS</t>
  </si>
  <si>
    <t>RVS(1)EVEEEKEPVPQPLPSDDTR</t>
  </si>
  <si>
    <t>UID1823</t>
  </si>
  <si>
    <t>Mitogen-activated protein kinase kinase kinase 7</t>
  </si>
  <si>
    <t>G protein-coupled receptor kinase 1 substrate motif;GSK3 kinase substrate motif;PAK2 kinase substrate motif;PKA kinase substrate motif;PKC kinase substrate motif</t>
  </si>
  <si>
    <t>389;389;389;389;70</t>
  </si>
  <si>
    <t>O43318-2</t>
  </si>
  <si>
    <t>MAP3K7;DKFZp586F0420</t>
  </si>
  <si>
    <t>SSVESLPPTSEGKRMSADMSEIEARIAATTG</t>
  </si>
  <si>
    <t>MS(1)ADMSEIEAR</t>
  </si>
  <si>
    <t>UID1829</t>
  </si>
  <si>
    <t>412;439;412;439;93</t>
  </si>
  <si>
    <t>ARIAATTGNGQPRRRSIQDLTVTGTEPGQVS</t>
  </si>
  <si>
    <t>RRS(1)IQDLTVTGTEPGQVSSR</t>
  </si>
  <si>
    <t>UID1830</t>
  </si>
  <si>
    <t>RNA-binding protein Musashi homolog 1</t>
  </si>
  <si>
    <t>Casein kinase I substrate motif;Casein kinase II substrate motif;ERK1,2 kinase substrate motif;G protein-coupled receptor kinase 1 substrate motif;GSK3 kinase substrate motif;GSK-3, ERK1, ERK2, CDK5 substrate motif;PKA kinase substrate motif;WW domain binding motif</t>
  </si>
  <si>
    <t>191;123</t>
  </si>
  <si>
    <t>O43347</t>
  </si>
  <si>
    <t>MSI1</t>
  </si>
  <si>
    <t>NKMVECKKAQPKEVMSPTGSARGRSRVMPYG</t>
  </si>
  <si>
    <t>EVMS(1)PTGSAR</t>
  </si>
  <si>
    <t>UID1831</t>
  </si>
  <si>
    <t>____METDAPQPGLASPDSPHDPCKMFIGGL</t>
  </si>
  <si>
    <t>METDAPQPGLAS(0.998)PDS(0.002)PHDPCK</t>
  </si>
  <si>
    <t>UID1832</t>
  </si>
  <si>
    <t>WD repeat-containing protein 62</t>
  </si>
  <si>
    <t>1144;1149</t>
  </si>
  <si>
    <t>O43379</t>
  </si>
  <si>
    <t>WDR62</t>
  </si>
  <si>
    <t>MDRGGSQPRAGTGYASPDRTHVLAAGKAEET</t>
  </si>
  <si>
    <t>AGTGYAS(0.987)PDRT(0.013)HVLAAGK</t>
  </si>
  <si>
    <t>UID1833</t>
  </si>
  <si>
    <t>Tumor protein D54</t>
  </si>
  <si>
    <t>21;21;21;21;21;21;21;21</t>
  </si>
  <si>
    <t>O43399</t>
  </si>
  <si>
    <t>TPD52L2</t>
  </si>
  <si>
    <t>QDINLNSPNKGLLSDSMTDVPVDTGVAARTP</t>
  </si>
  <si>
    <t>GLLSDS(1)MTDVPVDTGVAAR</t>
  </si>
  <si>
    <t>UID1841</t>
  </si>
  <si>
    <t>12;12;12;12;12;12;12;12</t>
  </si>
  <si>
    <t>____MDSAGQDINLNSPNKGLLSDSMTDVPV</t>
  </si>
  <si>
    <t>MDSAGQDINLNS(1)PNK</t>
  </si>
  <si>
    <t>UID1842</t>
  </si>
  <si>
    <t>166;180;189;146;160;169;123;112</t>
  </si>
  <si>
    <t>ISRKLGDMRNSATFKSFEDRVGTIKSKVVGD</t>
  </si>
  <si>
    <t>NSATFKS(1)FEDR</t>
  </si>
  <si>
    <t>UID1843</t>
  </si>
  <si>
    <t>Protein CBFA2T2</t>
  </si>
  <si>
    <t>542;551;561;99;522</t>
  </si>
  <si>
    <t>O43439-2</t>
  </si>
  <si>
    <t>CBFA2T2;DKFZp313F2116</t>
  </si>
  <si>
    <t>WERHHRLCGQNLHGQSPHGQGRPLLPVGRGS</t>
  </si>
  <si>
    <t>LCGQNLHGQS(1)PHGQGRPLLPVGR</t>
  </si>
  <si>
    <t>UID1845</t>
  </si>
  <si>
    <t>Histone-lysine N-methyltransferase SUV39H1</t>
  </si>
  <si>
    <t>391;402</t>
  </si>
  <si>
    <t>O43463</t>
  </si>
  <si>
    <t>SUV39H1</t>
  </si>
  <si>
    <t>STRMDSNFGLAGLPGSPKKRVRIECKCGTES</t>
  </si>
  <si>
    <t>MDSNFGLAGLPGS(1)PK</t>
  </si>
  <si>
    <t>UID1848</t>
  </si>
  <si>
    <t>Calmodulin-dependent protein kinase II substrate motif;Chk1 kinase substrate motif;ERK1,2 kinase substrate motif;G protein-coupled receptor kinase 1 substrate motif;GSK-3, ERK1, ERK2, CDK5 substrate motif;MDC1 BRCT domain binding motif;PKA kinase substrate motif;PKC kinase substrate motif;Plk1 PBD domain binding motif;WW domain binding motif</t>
  </si>
  <si>
    <t>48;24</t>
  </si>
  <si>
    <t>O43482</t>
  </si>
  <si>
    <t>Protein Mis18-beta;Protein yippee-like</t>
  </si>
  <si>
    <t>OIP5</t>
  </si>
  <si>
    <t>FTTSMEWDTQVVKGSSPLGPAGLGAEEPAAG</t>
  </si>
  <si>
    <t>GS(0.225)S(0.775)PLGPAGLGAEEPAAGPQLPSWLQPER</t>
  </si>
  <si>
    <t>UID1849</t>
  </si>
  <si>
    <t>683;61;82</t>
  </si>
  <si>
    <t>O43491</t>
  </si>
  <si>
    <t>EKRRITPLSLQTQGSSHETLNIVEEKKRAEV</t>
  </si>
  <si>
    <t>ITPLSLQTQGS(0.001)S(0.996)HET(0.002)LNIVEEK</t>
  </si>
  <si>
    <t>UID1850</t>
  </si>
  <si>
    <t>Trans-Golgi network integral membrane protein 2</t>
  </si>
  <si>
    <t>Casein kinase II substrate motif;MDC1 BRCT domain binding motif;PKA kinase substrate motif;PKC kinase substrate motif;Plk1 PBD domain binding motif</t>
  </si>
  <si>
    <t>O43493-2</t>
  </si>
  <si>
    <t>TGOLN2</t>
  </si>
  <si>
    <t>SHPEPQTPKDSPSKSSAEAQTPEDTPNKSGA</t>
  </si>
  <si>
    <t>DSPSKS(0.001)S(0.999)AEAQTPEDTPNK</t>
  </si>
  <si>
    <t>UID1851</t>
  </si>
  <si>
    <t>Forkhead box protein O3</t>
  </si>
  <si>
    <t>14-3-3 domain binding motif;Akt kinase substrate motif;Calmodulin-dependent protein kinase II substrate motif;G protein-coupled receptor kinase 1 substrate motif;GSK3 kinase substrate motif;MAPKAPK1 kinase substrate motif;p70 Ribosomal S6 kinase substrate motif;PKA kinase substrate motif;PKC kinase substrate motif;ZIP kinase substrate motif</t>
  </si>
  <si>
    <t>253;33</t>
  </si>
  <si>
    <t>O43524</t>
  </si>
  <si>
    <t>FOXO3</t>
  </si>
  <si>
    <t>PDGGKSGKAPRRRAVSMDNSNKYTKSRGRAA</t>
  </si>
  <si>
    <t>AVS(1)MDNSNK</t>
  </si>
  <si>
    <t>UID1855</t>
  </si>
  <si>
    <t>Akt1;Pim1</t>
  </si>
  <si>
    <t>Density-regulated protein</t>
  </si>
  <si>
    <t>73;73</t>
  </si>
  <si>
    <t>O43583</t>
  </si>
  <si>
    <t>DENR</t>
  </si>
  <si>
    <t>EKNFPNEFAKLTVENSPKQEAGISEGQGTAG</t>
  </si>
  <si>
    <t>LTVENS(1)PK</t>
  </si>
  <si>
    <t>UID1856</t>
  </si>
  <si>
    <t>Mitotic checkpoint serine/threonine-protein kinase BUB1</t>
  </si>
  <si>
    <t>Casein kinase II substrate motif;ERK1,2 kinase substrate motif;Growth associated histone HI kinase substrate motif;GSK-3, ERK1, ERK2, CDK5 substrate motif;Pyruvate dehydrogenase kinase substrate motif;WW domain binding motif</t>
  </si>
  <si>
    <t>596;576;596</t>
  </si>
  <si>
    <t>O43683-2</t>
  </si>
  <si>
    <t>BUB1</t>
  </si>
  <si>
    <t>VWGIRCNKTLAPSPKSPGDFTSAAQLASTPF</t>
  </si>
  <si>
    <t>S(1)PGDFTSAAQLASTPFHK</t>
  </si>
  <si>
    <t>UID1862</t>
  </si>
  <si>
    <t>HIV Tat-specific factor 1</t>
  </si>
  <si>
    <t>b-Adrenergic Receptor kinase substrate motif;Casein kinase I substrate motif;Cdc2 kinase substrate motif;CDK kinase substrate motif;CDK1,2,4,6 kinase substrate motif;ERK1,2 kinase substrate motif;Growth associated histone HI kinase substrate motif;GSK-3, ERK1, ERK2, CDK5 substrate motif;MAPKAPK2 kinase substrate motif;PKA kinase substrate motif;PKC kinase substrate motif;WW domain binding motif</t>
  </si>
  <si>
    <t>O43719</t>
  </si>
  <si>
    <t>HTATSF1</t>
  </si>
  <si>
    <t>KESEEGNPVRGSEEDSPKKESKKKTLKNDCE</t>
  </si>
  <si>
    <t>GSEEDS(1)PKKESK</t>
  </si>
  <si>
    <t>UID1864</t>
  </si>
  <si>
    <t>ATM kinase substrate motif;Casein kinase II substrate motif;DNA dependent Protein kinase substrate motif;G protein-coupled receptor kinase 1 substrate motif;GSK3 kinase substrate motif;PKA kinase substrate motif;PKC kinase substrate motif</t>
  </si>
  <si>
    <t>ESEEGCPKRGFEGSCSQKESEEGNPVRGSEE</t>
  </si>
  <si>
    <t>GFEGSCS(1)QKESEEGNPVR</t>
  </si>
  <si>
    <t>UID1866</t>
  </si>
  <si>
    <t>b-Adrenergic Receptor kinase substrate motif</t>
  </si>
  <si>
    <t>KKAEEGDADEKLFEESDDKEDEDADGKEVED</t>
  </si>
  <si>
    <t>LFEES(1)DDKEDEDADGKEVEDADEK</t>
  </si>
  <si>
    <t>UID1867</t>
  </si>
  <si>
    <t>14-3-3 domain binding motif;b-Adrenergic Receptor kinase substrate motif;Calmodulin-dependent protein kinase II alpha substrate motif;Calmodulin-dependent protein kinase II substrate motif;Calmodulin-dependent protein kinase IV substrate motif;Casein kinase II substrate motif;Chk1 kinase substrate motif;Doublecortin kinase-1 kinase substrate motif;G protein-coupled receptor kinase 1 substrate motif;GSK3 kinase substrate motif;Phosphorylase kinase substrate motif;PKA kinase substrate motif;PKC kinase substrate motif;ZIP kinase substrate motif</t>
  </si>
  <si>
    <t>FLNAPEANRGLRRSDSVSASERAGPSRARHF</t>
  </si>
  <si>
    <t>RSDS(1)VSASER</t>
  </si>
  <si>
    <t>UID1868</t>
  </si>
  <si>
    <t>b-Adrenergic Receptor kinase substrate motif;Casein kinase I substrate motif;Casein kinase II substrate motif</t>
  </si>
  <si>
    <t>KEEEEDTYEKVFDDESDEKEDEEYADEKGLE</t>
  </si>
  <si>
    <t>VFDDES(1)DEKEDEEYADEKGLEAADK</t>
  </si>
  <si>
    <t>UID1869</t>
  </si>
  <si>
    <t>Small glutamine-rich tetratricopeptide repeat-containing protein alpha</t>
  </si>
  <si>
    <t>Casein kinase I substrate motif;Cdc2 kinase substrate motif;CDK kinase substrate motif;CDK1,2,4,6 kinase substrate motif;ERK1,2 kinase substrate motif;G protein-coupled receptor kinase 1 substrate motif;Growth associated histone HI kinase substrate motif;GSK-3, ERK1, ERK2, CDK5 substrate motif;WW domain binding motif</t>
  </si>
  <si>
    <t>77;77</t>
  </si>
  <si>
    <t>O43765</t>
  </si>
  <si>
    <t>SGTA</t>
  </si>
  <si>
    <t>FEAAATGKEMPQDLRSPARTPPSEEDSAEAE</t>
  </si>
  <si>
    <t>EMPQDLRS(1)PAR</t>
  </si>
  <si>
    <t>UID1873</t>
  </si>
  <si>
    <t>14-3-3 domain binding motif;Akt kinase substrate motif;Calmodulin-dependent protein kinase II substrate motif;Casein kinase II substrate motif;DNA dependent Protein kinase substrate motif;MAPKAPK1 kinase substrate motif;MAPKAPK2 kinase substrate motif;PKA kinase substrate motif;PKC kinase substrate motif</t>
  </si>
  <si>
    <t>ELIEQLRSQIRSRTPSASNDDQQE_______</t>
  </si>
  <si>
    <t>SRT(0.016)PS(0.984)ASNDDQQE</t>
  </si>
  <si>
    <t>UID1874</t>
  </si>
  <si>
    <t>Akt2</t>
  </si>
  <si>
    <t>Alpha-endosulfine</t>
  </si>
  <si>
    <t>14-3-3 domain binding motif;Calmodulin-dependent protein kinase II substrate motif;Casein kinase II substrate motif;G protein-coupled receptor kinase 1 substrate motif;GSK3 kinase substrate motif;MDC1 BRCT domain binding motif;Phosphorylase kinase substrate motif;PKA kinase substrate motif;PKC epsilon kinase substrate motif;PKC kinase substrate motif;Plk1 PBD domain binding motif</t>
  </si>
  <si>
    <t>125;125;109;125;107;132;109;132;121;105;105</t>
  </si>
  <si>
    <t>O43768-3</t>
  </si>
  <si>
    <t>ENSA</t>
  </si>
  <si>
    <t>GDHIPTPQDLPQRKSSLVTSKLAGGQVE___</t>
  </si>
  <si>
    <t>KS(0.023)S(0.977)LVTSK</t>
  </si>
  <si>
    <t>UID1875</t>
  </si>
  <si>
    <t>ATM kinase substrate motif;DNA dependent Protein kinase substrate motif;PKA kinase substrate motif;PKC kinase substrate motif</t>
  </si>
  <si>
    <t>2;2;2;2;2;2;2;2;2</t>
  </si>
  <si>
    <t>______________MSQKQEEENPAEETGEE</t>
  </si>
  <si>
    <t>S(1)QKQEEENPAEETGEEKQDTQEK</t>
  </si>
  <si>
    <t>UID1876</t>
  </si>
  <si>
    <t>Alpha-endosulfine;cAMP-regulated phosphoprotein 19</t>
  </si>
  <si>
    <t>b-Adrenergic Receptor kinase substrate motif;Casein kinase II substrate motif;PKA kinase substrate motif</t>
  </si>
  <si>
    <t>83;83;67;83;65;90;67;90;79;63;63;62;81;21;46;46</t>
  </si>
  <si>
    <t>ENSA;ARPP19</t>
  </si>
  <si>
    <t>DFLRKRLQKGQKYFDSGDYNMAKAKMKNKQL;WSVLLCADEMQKYFDSGDYNMAKAKMKNKQL</t>
  </si>
  <si>
    <t>YFDS(1)GDYNMAK</t>
  </si>
  <si>
    <t>UID1877</t>
  </si>
  <si>
    <t>Striatin</t>
  </si>
  <si>
    <t>245;233</t>
  </si>
  <si>
    <t>O43815</t>
  </si>
  <si>
    <t>STRN</t>
  </si>
  <si>
    <t>VLDNFKFLESAAADFSDEDEDDDVDGREKSV</t>
  </si>
  <si>
    <t>FLESAAADFS(1)DEDEDDDVDGREK</t>
  </si>
  <si>
    <t>UID1879</t>
  </si>
  <si>
    <t>Kinesin-like protein KIF1C</t>
  </si>
  <si>
    <t>14-3-3 domain binding motif;Aurora-A kinase substrate motif;Calmodulin-dependent protein kinase II substrate motif;PAK2 kinase substrate motif;Phosphorylase kinase substrate motif;PKA kinase substrate motif;PKC epsilon kinase substrate motif;PKC kinase substrate motif</t>
  </si>
  <si>
    <t>O43896</t>
  </si>
  <si>
    <t>KIF1C</t>
  </si>
  <si>
    <t>RRPPSPRRSHHPRRNSLDGGGRSRGAGSAQP</t>
  </si>
  <si>
    <t>RNS(1)LDGGGR</t>
  </si>
  <si>
    <t>UID1885</t>
  </si>
  <si>
    <t>Putative pre-mRNA-splicing factor ATP-dependent RNA helicase DHX16</t>
  </si>
  <si>
    <t>b-Adrenergic Receptor kinase substrate motif;BARD1 BRCT domain binding motif;Casein kinase II substrate motif;G protein-coupled receptor kinase 1 substrate motif;PKA kinase substrate motif;PKC kinase substrate motif</t>
  </si>
  <si>
    <t>160;160;100</t>
  </si>
  <si>
    <t>O60231</t>
  </si>
  <si>
    <t>DHX16</t>
  </si>
  <si>
    <t>KKKTGGSKQQTEKPESEDEWERTERERLQDL</t>
  </si>
  <si>
    <t>QQTEKPES(1)EDEWER</t>
  </si>
  <si>
    <t>UID1888</t>
  </si>
  <si>
    <t>Phosphoribosyl pyrophosphate synthase-associated protein 2</t>
  </si>
  <si>
    <t>227;187;227;141;227;227;83</t>
  </si>
  <si>
    <t>O60256</t>
  </si>
  <si>
    <t>PRPSAP2</t>
  </si>
  <si>
    <t>GEAQDAESDLVDGRHSPPMVRSVAAIHPSLE</t>
  </si>
  <si>
    <t>LGIAVIHGEAQDAESDLVDGRHS(1)PPMVR</t>
  </si>
  <si>
    <t>UID1895</t>
  </si>
  <si>
    <t>SWI/SNF-related matrix-associated actin-dependent regulator of chromatin subfamily A member 5</t>
  </si>
  <si>
    <t>O60264</t>
  </si>
  <si>
    <t>SMARCA5</t>
  </si>
  <si>
    <t>AGPADAEMEEIFDDASPGKQKEIQEPDPTYE</t>
  </si>
  <si>
    <t>GGPEGVAAQAVASAASAGPADAEMEEIFDDAS(1)PGK</t>
  </si>
  <si>
    <t>UID1897</t>
  </si>
  <si>
    <t>C-Jun-amino-terminal kinase-interacting protein 4</t>
  </si>
  <si>
    <t>14-3-3 domain binding motif;Calmodulin-dependent protein kinase II substrate motif;MAPKAPK1 kinase substrate motif;p70 Ribosomal S6 kinase substrate motif;Phosphorylase kinase substrate motif;PKA kinase substrate motif;PKC kinase substrate motif</t>
  </si>
  <si>
    <t>203;203;203;203;203;60;203;60</t>
  </si>
  <si>
    <t>O60271</t>
  </si>
  <si>
    <t>SPAG9</t>
  </si>
  <si>
    <t>LESTAHSRIRKERPISLGIFPLPAGDGLLTP</t>
  </si>
  <si>
    <t>ERPIS(1)LGIFPLPAGDGLLTPDAQK</t>
  </si>
  <si>
    <t>UID1899</t>
  </si>
  <si>
    <t>183;183;183;183;183;183</t>
  </si>
  <si>
    <t>HNYMEHLERTKLHQLSGSDQLESTAHSRIRK</t>
  </si>
  <si>
    <t>LHQLS(0.995)GS(0.005)DQLESTAHSR</t>
  </si>
  <si>
    <t>UID1900</t>
  </si>
  <si>
    <t>251;251;108</t>
  </si>
  <si>
    <t>ELSQPRSHTSLKVSNSPEPQKAVEQEDELSD</t>
  </si>
  <si>
    <t>VSNS(1)PEPQK</t>
  </si>
  <si>
    <t>UID1905</t>
  </si>
  <si>
    <t>Kinesin heavy chain isoform 5C</t>
  </si>
  <si>
    <t>935;838;703</t>
  </si>
  <si>
    <t>O60282</t>
  </si>
  <si>
    <t>KIF5C</t>
  </si>
  <si>
    <t>AQIAKPIRPGHYPASSPTAVHAIRGGGGSSS</t>
  </si>
  <si>
    <t>PIRPGHYPAS(0.068)S(0.931)PT(0.001)AVHAIR</t>
  </si>
  <si>
    <t>UID1907</t>
  </si>
  <si>
    <t>Germinal-center associated nuclear protein</t>
  </si>
  <si>
    <t>O60318</t>
  </si>
  <si>
    <t>MCM3AP</t>
  </si>
  <si>
    <t>DGEVSPSTEDAPFQHSPLGKAAGRTGASSLL</t>
  </si>
  <si>
    <t>KPGDGEVSPSTEDAPFQHS(1)PLGK</t>
  </si>
  <si>
    <t>UID1915</t>
  </si>
  <si>
    <t>O60333-3</t>
  </si>
  <si>
    <t>Kinesin-like protein KIF1B</t>
  </si>
  <si>
    <t>KIF1B</t>
  </si>
  <si>
    <t>HCSQFVTPPRMRRQFSAPNLKAGRETTV___</t>
  </si>
  <si>
    <t>RQFS(1)APNLK</t>
  </si>
  <si>
    <t>UID1916</t>
  </si>
  <si>
    <t>Lysine-specific histone demethylase 1A</t>
  </si>
  <si>
    <t>166;166</t>
  </si>
  <si>
    <t>O60341</t>
  </si>
  <si>
    <t>KDM1A</t>
  </si>
  <si>
    <t>LPPPPPQAPPEEENESEPEEPSGVEGAAFQS</t>
  </si>
  <si>
    <t>KLPPPPPQAPPEEENES(1)EPEEPSGVEGAAFQSR</t>
  </si>
  <si>
    <t>UID1920</t>
  </si>
  <si>
    <t>TBC1 domain family member 4</t>
  </si>
  <si>
    <t>666;666;666;178</t>
  </si>
  <si>
    <t>O60343-2</t>
  </si>
  <si>
    <t>TBC1D4</t>
  </si>
  <si>
    <t>KRKLNLQDGRAQGVRSPLLRQSSSEQCSDGE</t>
  </si>
  <si>
    <t>AQGVRS(1)PLLR</t>
  </si>
  <si>
    <t>UID1922</t>
  </si>
  <si>
    <t>14-3-3 domain binding motif;Akt kinase substrate motif;Calmodulin-dependent protein kinase II substrate motif;Casein kinase II substrate motif;MAPKAPK1 kinase substrate motif;PKA kinase substrate motif;PKC kinase substrate motif;ZIP kinase substrate motif</t>
  </si>
  <si>
    <t>341;341;341</t>
  </si>
  <si>
    <t>VHEGSQKSQPRRRHASAPSHVQPSDSEKNRT</t>
  </si>
  <si>
    <t>HAS(1)APSHVQPSDSEK</t>
  </si>
  <si>
    <t>UID1924</t>
  </si>
  <si>
    <t>14-3-3 domain binding motif;Akt kinase substrate motif;Calmodulin-dependent protein kinase II substrate motif;Casein kinase II substrate motif;MAPKAPK1 kinase substrate motif;p70 Ribosomal S6 kinase substrate motif;Phosphorylase kinase substrate motif;PKA kinase substrate motif;PKC kinase substrate motif</t>
  </si>
  <si>
    <t>588;588;588;100</t>
  </si>
  <si>
    <t>NIFSRGANRMRGRLGSVDSFERSNSLASEKD</t>
  </si>
  <si>
    <t>LGS(1)VDSFER</t>
  </si>
  <si>
    <t>UID1925</t>
  </si>
  <si>
    <t>Chk1;Akt1</t>
  </si>
  <si>
    <t>591;591;591;103</t>
  </si>
  <si>
    <t>SRGANRMRGRLGSVDSFERSNSLASEKDYSP</t>
  </si>
  <si>
    <t>LGSVDS(1)FER</t>
  </si>
  <si>
    <t>UID1926</t>
  </si>
  <si>
    <t>Protein O-GlcNAcase</t>
  </si>
  <si>
    <t>364;364</t>
  </si>
  <si>
    <t>O60502</t>
  </si>
  <si>
    <t>MGEA5</t>
  </si>
  <si>
    <t>EDSTVSIQIKLENEGSDEDIETDVLYSPQMA</t>
  </si>
  <si>
    <t>LENEGS(1)DEDIETDVLYSPQMALK</t>
  </si>
  <si>
    <t>UID1933</t>
  </si>
  <si>
    <t>Vinexin</t>
  </si>
  <si>
    <t>6;348;6;6</t>
  </si>
  <si>
    <t>O60504-2</t>
  </si>
  <si>
    <t>SORBS3</t>
  </si>
  <si>
    <t>__________MADGGSPFLGRRDFVYPSSTR</t>
  </si>
  <si>
    <t>ADGGS(1)PFLGRR</t>
  </si>
  <si>
    <t>UID1934</t>
  </si>
  <si>
    <t>14-3-3 domain binding motif;Calmodulin-dependent protein kinase II substrate motif;Casein kinase II substrate motif;DNA dependent Protein kinase substrate motif;G protein-coupled receptor kinase 1 substrate motif;PKA kinase substrate motif;PKC kinase substrate motif</t>
  </si>
  <si>
    <t>202;544;56;155</t>
  </si>
  <si>
    <t>TSPRLTAAARSARHPSSPSALRSPADPIDLG</t>
  </si>
  <si>
    <t>HPS(0.956)S(0.044)PSALR</t>
  </si>
  <si>
    <t>UID1936</t>
  </si>
  <si>
    <t>188;530;42;141</t>
  </si>
  <si>
    <t>EPRLRLCDDGPQLPTSPRLTAAARSARHPSS</t>
  </si>
  <si>
    <t>LCDDGPQLPT(0.011)S(0.989)PR</t>
  </si>
  <si>
    <t>UID1938</t>
  </si>
  <si>
    <t>ERK2</t>
  </si>
  <si>
    <t>Mitotic checkpoint serine/threonine-protein kinase BUB1 beta</t>
  </si>
  <si>
    <t>670;684</t>
  </si>
  <si>
    <t>O60566</t>
  </si>
  <si>
    <t>BUB1B</t>
  </si>
  <si>
    <t>ACGTIYSQTLSIKKLSPIIEDSREATHSSGF</t>
  </si>
  <si>
    <t>KLS(1)PIIEDSR</t>
  </si>
  <si>
    <t>UID1943</t>
  </si>
  <si>
    <t>CDK1;TTK</t>
  </si>
  <si>
    <t>ERK1, ERK2, SAPK, CDK5 and GSK3 kinase substrate motif;ERK1,2 kinase substrate motif;Growth associated histone HI kinase substrate motif;GSK-3, ERK1, ERK2, CDK5 substrate motif;PKA kinase substrate motif;PKC kinase substrate motif;WW domain binding motif</t>
  </si>
  <si>
    <t>543;557;494</t>
  </si>
  <si>
    <t>FSIFDEFLLSEKKNKSPPADPPRVLAQRRPL</t>
  </si>
  <si>
    <t>NKS(1)PPADPPR</t>
  </si>
  <si>
    <t>UID1944</t>
  </si>
  <si>
    <t>411;457;385</t>
  </si>
  <si>
    <t>O60658-2</t>
  </si>
  <si>
    <t>High affinity cAMP-specific and IBMX-insensitive 3',5'-cyclic phosphodiesterase 8A</t>
  </si>
  <si>
    <t>PDE8A</t>
  </si>
  <si>
    <t>NDLVGGLMSDGLRRLSGNEYVLSTKNTQMVS</t>
  </si>
  <si>
    <t>RLS(1)GNEYVLSTK</t>
  </si>
  <si>
    <t>UID1949</t>
  </si>
  <si>
    <t>Importin subunit alpha-7</t>
  </si>
  <si>
    <t>6;6</t>
  </si>
  <si>
    <t>O60684</t>
  </si>
  <si>
    <t>KPNA6</t>
  </si>
  <si>
    <t>__________METMASPGKDNYRMKSYKNNA</t>
  </si>
  <si>
    <t>METMAS(1)PGKDNYR</t>
  </si>
  <si>
    <t>UID1952</t>
  </si>
  <si>
    <t>Sorting nexin-2</t>
  </si>
  <si>
    <t>14-3-3 domain binding motif;Calmodulin-dependent protein kinase II substrate motif;Calmodulin-dependent protein kinase IV substrate motif;Chk1 kinase substrate motif;PAK2 kinase substrate motif;Pim1 kinase substrate sequence;PKA kinase substrate motif;PKA, PKG kinase substrate motif;PKC epsilon kinase substrate motif;PKC kinase substrate motif;PKG kinase substrate motif</t>
  </si>
  <si>
    <t>185;68;184</t>
  </si>
  <si>
    <t>O60749</t>
  </si>
  <si>
    <t>SNX2</t>
  </si>
  <si>
    <t>LSMFSKSEFSVKRRFSDFLGLHSKLASKYLH</t>
  </si>
  <si>
    <t>RFS(1)DFLGLHSK</t>
  </si>
  <si>
    <t>UID1953</t>
  </si>
  <si>
    <t>Dolichol-phosphate mannosyltransferase subunit 1</t>
  </si>
  <si>
    <t>9;9;9;9</t>
  </si>
  <si>
    <t>Q5QPK2</t>
  </si>
  <si>
    <t>DPM1</t>
  </si>
  <si>
    <t>_______MASLEVSRSPRRSRRELEVRSPRQ</t>
  </si>
  <si>
    <t>ASLEVSRS(1)PR</t>
  </si>
  <si>
    <t>UID1954</t>
  </si>
  <si>
    <t>General vesicular transport factor p115</t>
  </si>
  <si>
    <t>942;953</t>
  </si>
  <si>
    <t>O60763</t>
  </si>
  <si>
    <t>USO1</t>
  </si>
  <si>
    <t>LKDLGHPVEEEDELESGDQEDEDDESEDPGK</t>
  </si>
  <si>
    <t>LKDLGHPVEEEDELES(1)GDQEDEDDESEDPGKDLDHI</t>
  </si>
  <si>
    <t>UID1955</t>
  </si>
  <si>
    <t>Target of Myb protein 1</t>
  </si>
  <si>
    <t>462;463;417;430</t>
  </si>
  <si>
    <t>O60784</t>
  </si>
  <si>
    <t>TOM1</t>
  </si>
  <si>
    <t>LEERAKAADRLPNLSSPSAEGPPGPPSGPAP</t>
  </si>
  <si>
    <t>AADRLPNLS(0.153)S(0.833)PS(0.014)AEGPPGPPSGPAPR</t>
  </si>
  <si>
    <t>UID1956</t>
  </si>
  <si>
    <t>Cdc2 kinase substrate motif;CDK kinase substrate motif;CDK1,2,4,6 kinase substrate motif;CDK4 kinase substrate motif;ERK1,2 kinase substrate motif;G protein-coupled receptor kinase 1 substrate motif;GSK-3, ERK1, ERK2, CDK5 substrate motif;PKA kinase substrate motif;PKC kinase substrate motif;WW domain binding motif</t>
  </si>
  <si>
    <t>O60825</t>
  </si>
  <si>
    <t>6-phosphofructo-2-kinase/fructose-2,6-bisphosphatase 2;6-phosphofructo-2-kinase;Fructose-2,6-bisphosphatase</t>
  </si>
  <si>
    <t>PFKFB2</t>
  </si>
  <si>
    <t>RPRNYSVGSRPLKPLSPLRAQDMQEGAD___</t>
  </si>
  <si>
    <t>PLKPLS(1)PLR</t>
  </si>
  <si>
    <t>UID1957</t>
  </si>
  <si>
    <t>H/ACA ribonucleoprotein complex subunit 4</t>
  </si>
  <si>
    <t>O60832</t>
  </si>
  <si>
    <t>DKC1</t>
  </si>
  <si>
    <t>AKAGLESGAEPGDGDSDTTKKKKKKKKAKEV</t>
  </si>
  <si>
    <t>AGLESGAEPGDGDS(0.998)DT(0.002)T(0.001)KKK</t>
  </si>
  <si>
    <t>UID1960</t>
  </si>
  <si>
    <t>KKKKKKKKAKEVELVSE______________</t>
  </si>
  <si>
    <t>EVELVS(1)E</t>
  </si>
  <si>
    <t>UID1961</t>
  </si>
  <si>
    <t>b-Adrenergic Receptor kinase substrate motif;Casein kinase II substrate motif;G protein-coupled receptor kinase 1 substrate motif;GSK3 kinase substrate motif;PAK2 kinase substrate motif;Pim1 kinase substrate sequence;PKA kinase substrate motif;PKC kinase substrate motif</t>
  </si>
  <si>
    <t>QVVAEAAKTAKRKRESESESDETPPAAPQLI</t>
  </si>
  <si>
    <t>KRES(1)ES(0.997)ES(0.003)DETPPAAPQLIK</t>
  </si>
  <si>
    <t>UID1962</t>
  </si>
  <si>
    <t>Casein kinase I substrate motif;Casein kinase II substrate motif;PKA kinase substrate motif;PKC kinase substrate motif</t>
  </si>
  <si>
    <t>21;21;21;7;7</t>
  </si>
  <si>
    <t>VIILPKKHKKKKERKSLPEEDVAEIQHAEEF</t>
  </si>
  <si>
    <t>S(1)LPEEDVAEIQHAEEFLIKPESK</t>
  </si>
  <si>
    <t>UID1965</t>
  </si>
  <si>
    <t>Bromodomain-containing protein 4</t>
  </si>
  <si>
    <t>O60885</t>
  </si>
  <si>
    <t>BRD4</t>
  </si>
  <si>
    <t>IHSPQMSQFQSLTHQSPPQQNVQPKKQELRA</t>
  </si>
  <si>
    <t>EAPSPLMIHSPQMS(0.001)QFQS(0.001)LT(0.004)HQS(0.993)PPQQNVQPK</t>
  </si>
  <si>
    <t>UID1967</t>
  </si>
  <si>
    <t>VQPQPLVVVKEEKIHSPIIRSEPFSPSLRPE</t>
  </si>
  <si>
    <t>IHS(1)PIIR</t>
  </si>
  <si>
    <t>UID1968</t>
  </si>
  <si>
    <t>Ribonuclease H1</t>
  </si>
  <si>
    <t>Calmodulin-dependent protein kinase II substrate motif;Casein kinase II substrate motif;Chk1 kinase substrate motif;ERK1,2 kinase substrate motif;G protein-coupled receptor kinase 1 substrate motif;GSK3 kinase substrate motif;GSK-3, ERK1, ERK2, CDK5 substrate motif;PKA kinase substrate motif;PKC kinase substrate motif;WW domain binding motif</t>
  </si>
  <si>
    <t>O60930</t>
  </si>
  <si>
    <t>RNASEH1</t>
  </si>
  <si>
    <t>FATEDEAWAFVRKSASPEVSEGHENQHGQES</t>
  </si>
  <si>
    <t>KS(0.003)AS(0.997)PEVSEGHENQHGQESEAK</t>
  </si>
  <si>
    <t>UID1974</t>
  </si>
  <si>
    <t>Nibrin</t>
  </si>
  <si>
    <t>432;350</t>
  </si>
  <si>
    <t>O60934</t>
  </si>
  <si>
    <t>NBN</t>
  </si>
  <si>
    <t>VSNTLAKMRIPNYQLSPTKLPSINKSKDRAS</t>
  </si>
  <si>
    <t>IPNYQLS(0.999)PT(0.001)KLPSINK</t>
  </si>
  <si>
    <t>UID1975</t>
  </si>
  <si>
    <t>Low-density lipoprotein receptor-related protein 4</t>
  </si>
  <si>
    <t>14-3-3 domain binding motif;Aurora-A kinase substrate motif;Calmodulin-dependent protein kinase II substrate motif;Casein kinase II substrate motif;G protein-coupled receptor kinase 1 substrate motif;PAK2 kinase substrate motif;Phosphorylase kinase substrate motif;PKA kinase substrate motif;PKC epsilon kinase substrate motif;PKC kinase substrate motif;Pyruvate dehydrogenase kinase substrate motif</t>
  </si>
  <si>
    <t>O75096</t>
  </si>
  <si>
    <t>LRP4</t>
  </si>
  <si>
    <t>ECSSVHTAATPERRGSLPDTGWKHERKLSSE</t>
  </si>
  <si>
    <t>RGS(1)LPDTGWK</t>
  </si>
  <si>
    <t>UID1976</t>
  </si>
  <si>
    <t>Liprin-alpha-3</t>
  </si>
  <si>
    <t>14-3-3 domain binding motif;Calmodulin-dependent protein kinase II substrate motif;G protein-coupled receptor kinase 1 substrate motif;MAPKAPK2 kinase substrate motif;PAK2 kinase substrate motif;PKA kinase substrate motif;PKC epsilon kinase substrate motif;PKC kinase substrate motif</t>
  </si>
  <si>
    <t>17;17;17;17</t>
  </si>
  <si>
    <t>O75145-2</t>
  </si>
  <si>
    <t>PPFIA3</t>
  </si>
  <si>
    <t>MCEVMPTISEDGRRGSALGPDEAGGELERLM</t>
  </si>
  <si>
    <t>RGS(1)ALGPDEAGGELER</t>
  </si>
  <si>
    <t>UID1980</t>
  </si>
  <si>
    <t>Lysine-specific demethylase PHF2</t>
  </si>
  <si>
    <t>O75151</t>
  </si>
  <si>
    <t>PHF2</t>
  </si>
  <si>
    <t>KDGGKKKGKKSRESASPTIPNLDLLEAHTKE</t>
  </si>
  <si>
    <t>ES(0.033)AS(0.94)PT(0.028)IPNLDLLEAHTK</t>
  </si>
  <si>
    <t>UID1982</t>
  </si>
  <si>
    <t>Zinc finger CCCH domain-containing protein 11A</t>
  </si>
  <si>
    <t>14-3-3 domain binding motif;Calmodulin-dependent protein kinase II substrate motif;Casein kinase II substrate motif;G protein-coupled receptor kinase 1 substrate motif;MAPKAPK1 kinase substrate motif;PAK2 kinase substrate motif;PKA kinase substrate motif;PKC epsilon kinase substrate motif;PKC kinase substrate motif</t>
  </si>
  <si>
    <t>758;759;759</t>
  </si>
  <si>
    <t>O75152</t>
  </si>
  <si>
    <t>ZC3H11A</t>
  </si>
  <si>
    <t>SGPSSSQMSMKTRRLSSASTGKPPLSVEDDF</t>
  </si>
  <si>
    <t>RLS(0.947)S(0.047)AS(0.004)T(0.002)GKPPLSVEDDFEK</t>
  </si>
  <si>
    <t>UID1986</t>
  </si>
  <si>
    <t>CCR4-NOT transcription complex subunit 3</t>
  </si>
  <si>
    <t>299;299;300;118;118;221</t>
  </si>
  <si>
    <t>O75175</t>
  </si>
  <si>
    <t>CNOT3</t>
  </si>
  <si>
    <t>DDKKRGRSTDSEVSQSPAKNGSKPVHSNQHP</t>
  </si>
  <si>
    <t>STDSEVSQS(1)PAK</t>
  </si>
  <si>
    <t>UID1987</t>
  </si>
  <si>
    <t>Ankyrin repeat domain-containing protein 17</t>
  </si>
  <si>
    <t>14-3-3 domain binding motif;Calmodulin-dependent protein kinase II substrate motif;DNA dependent Protein kinase substrate motif;ERK1,2 kinase substrate motif;G protein-coupled receptor kinase 1 substrate motif;GSK3 kinase substrate motif;GSK-3, ERK1, ERK2, CDK5 substrate motif;PKA kinase substrate motif;PKC kinase substrate motif;WW domain binding motif</t>
  </si>
  <si>
    <t>2400;2401;2285;2150;2288;1808</t>
  </si>
  <si>
    <t>O75179-2</t>
  </si>
  <si>
    <t>ANKRD17</t>
  </si>
  <si>
    <t>NDSSAQSVSSGVRAPSPAPSSVPLGSEKPSN</t>
  </si>
  <si>
    <t>APS(1)PAPSSVPLGSEKPSNVSQDR</t>
  </si>
  <si>
    <t>UID1988</t>
  </si>
  <si>
    <t>1939;1940;1824;1689;1827;1347</t>
  </si>
  <si>
    <t>GPFPVRPLSPARATNSPKPHMVPRHSNQNSS</t>
  </si>
  <si>
    <t>ATNS(1)PKPHMVPR</t>
  </si>
  <si>
    <t>UID1989</t>
  </si>
  <si>
    <t>1708;1709;1593;1458;1596;1116</t>
  </si>
  <si>
    <t>GPSPLSSPNGKLTVASPKRGQKREEGWKEVV</t>
  </si>
  <si>
    <t>LTVAS(1)PK</t>
  </si>
  <si>
    <t>UID1990</t>
  </si>
  <si>
    <t>2066;2067;1951;1816;1954;1474</t>
  </si>
  <si>
    <t>PGGVSRNSPLDCGSASPNKVASSSEQEAGSP</t>
  </si>
  <si>
    <t>NSPLDCGSAS(1)PNK</t>
  </si>
  <si>
    <t>UID1991</t>
  </si>
  <si>
    <t>Vacuolar protein sorting-associated protein 4B</t>
  </si>
  <si>
    <t>102;102</t>
  </si>
  <si>
    <t>O75351</t>
  </si>
  <si>
    <t>VPS4B</t>
  </si>
  <si>
    <t>VKEGQPSPADEKGNDSDGEGESDDPEKKKLQ</t>
  </si>
  <si>
    <t>EGQPSPADEKGNDS(1)DGEGESDDPEK</t>
  </si>
  <si>
    <t>UID1993</t>
  </si>
  <si>
    <t>Zinc finger protein 217</t>
  </si>
  <si>
    <t>b-Adrenergic Receptor kinase substrate motif;Casein kinase II substrate motif;ERK1,2 kinase substrate motif;G protein-coupled receptor kinase 1 substrate motif;GSK3 kinase substrate motif;GSK-3, ERK1, ERK2, CDK5 substrate motif;WW domain binding motif</t>
  </si>
  <si>
    <t>O75362</t>
  </si>
  <si>
    <t>ZNF217</t>
  </si>
  <si>
    <t>LHSRVHKKDRRAGAESPTMSVDGRQPGTCSP</t>
  </si>
  <si>
    <t>AGAES(1)PTMSVDGR</t>
  </si>
  <si>
    <t>UID1994</t>
  </si>
  <si>
    <t>O75369-8</t>
  </si>
  <si>
    <t>Filamin-B</t>
  </si>
  <si>
    <t>FLNB</t>
  </si>
  <si>
    <t>VLGPRADDTDSQSWRSPLKALSEFFKGDPKG</t>
  </si>
  <si>
    <t>ADDTDSQSWRS(1)PLK</t>
  </si>
  <si>
    <t>UID1997</t>
  </si>
  <si>
    <t>Nuclear receptor corepressor 1</t>
  </si>
  <si>
    <t>1472;1488;1379;103</t>
  </si>
  <si>
    <t>O75376</t>
  </si>
  <si>
    <t>NCOR1</t>
  </si>
  <si>
    <t>SVLRSTLHEAPKAQLSPGIYDDTSARRTPVS</t>
  </si>
  <si>
    <t>AQLS(1)PGIYDDTSAR</t>
  </si>
  <si>
    <t>UID1999</t>
  </si>
  <si>
    <t>Casein kinase II substrate motif;Cdc2 kinase substrate motif;CDK kinase substrate motif;CDK1,2,4,6 kinase substrate motif;ERK1,2 kinase substrate motif;G protein-coupled receptor kinase 1 substrate motif;Growth associated histone HI kinase substrate motif;GSK3 kinase substrate motif;GSK-3, ERK1, ERK2, CDK5 substrate motif;WW domain binding motif</t>
  </si>
  <si>
    <t>2136;2033;2040;767;76</t>
  </si>
  <si>
    <t>PENLVDKSRGSRPGKSPERSHVSSEPYEPIS</t>
  </si>
  <si>
    <t>GSRPGKS(1)PER</t>
  </si>
  <si>
    <t>UID2001</t>
  </si>
  <si>
    <t>Casein kinase I substrate motif;Casein kinase II substrate motif;Cdc2 kinase substrate motif;CDK kinase substrate motif;CDK1,2,4,6 kinase substrate motif;ERK1,2 kinase substrate motif;Growth associated histone HI kinase substrate motif;GSK-3, ERK1, ERK2, CDK5 substrate motif;MDC1 BRCT domain binding motif;Plk1 PBD domain binding motif;WW domain binding motif</t>
  </si>
  <si>
    <t>1196;1212;1103</t>
  </si>
  <si>
    <t>ALVKGSISRMPIEDSSPEKGREEAASKGHVI</t>
  </si>
  <si>
    <t>MPIEDS(0.003)S(0.997)PEKGREEAASK</t>
  </si>
  <si>
    <t>UID2005</t>
  </si>
  <si>
    <t>2184;2081;2088;815;124;125</t>
  </si>
  <si>
    <t>SQRGAEPAEQRNDARSPGSISYLPSFFTKLE</t>
  </si>
  <si>
    <t>S(1)PGSISYLPSFFTK</t>
  </si>
  <si>
    <t>UID2006</t>
  </si>
  <si>
    <t>999;1015;906</t>
  </si>
  <si>
    <t>DLECRSSTSPCGTSKSPNREWEVLQPAPHQV</t>
  </si>
  <si>
    <t>S(1)PNREWEVLQPAPHQVITNLPEGVR</t>
  </si>
  <si>
    <t>UID2010</t>
  </si>
  <si>
    <t>2120;2017;2024;751;60;62</t>
  </si>
  <si>
    <t>SQAQSVHHQRPGSRVSPENLVDKSRGSRPGK</t>
  </si>
  <si>
    <t>VS(1)PENLVDK</t>
  </si>
  <si>
    <t>UID2011</t>
  </si>
  <si>
    <t>Peroxisomal membrane protein PEX14</t>
  </si>
  <si>
    <t>44;44;39</t>
  </si>
  <si>
    <t>O75381</t>
  </si>
  <si>
    <t>PEX14</t>
  </si>
  <si>
    <t>IATAVKFLQNSRVRQSPLATRRAFLKKKGLT</t>
  </si>
  <si>
    <t>VRQS(1)PLATR</t>
  </si>
  <si>
    <t>UID2013</t>
  </si>
  <si>
    <t>Tripartite motif-containing protein 3</t>
  </si>
  <si>
    <t>14-3-3 domain binding motif;b-Adrenergic Receptor kinase substrate motif;Calmodulin-dependent protein kinase II substrate motif;ERK1,2 kinase substrate motif;GSK-3, ERK1, ERK2, CDK5 substrate motif;PKA kinase substrate motif;PKC epsilon kinase substrate motif;PKC kinase substrate motif;WW domain binding motif</t>
  </si>
  <si>
    <t>7;7;7;7;7</t>
  </si>
  <si>
    <t>O75382-2</t>
  </si>
  <si>
    <t>TRIM3</t>
  </si>
  <si>
    <t>_________MAKREDSPGPEVQPMDKQFLVC</t>
  </si>
  <si>
    <t>REDS(1)PGPEVQPMDK</t>
  </si>
  <si>
    <t>UID2014</t>
  </si>
  <si>
    <t>Serine/threonine-protein kinase ULK1</t>
  </si>
  <si>
    <t>14-3-3 domain binding motif;Calmodulin-dependent protein kinase II substrate motif;PKA kinase substrate motif;PKC kinase substrate motif</t>
  </si>
  <si>
    <t>O75385</t>
  </si>
  <si>
    <t>ULK1</t>
  </si>
  <si>
    <t>PEHSPRTSGLGCRLHSAPNLSDLHVVRPKLP</t>
  </si>
  <si>
    <t>LHS(1)APNLSDLHVVRPK</t>
  </si>
  <si>
    <t>UID2018</t>
  </si>
  <si>
    <t>Pre-mRNA-processing factor 40 homolog A</t>
  </si>
  <si>
    <t>888;861;870</t>
  </si>
  <si>
    <t>O75400</t>
  </si>
  <si>
    <t>PRPF40A</t>
  </si>
  <si>
    <t>KKKSKKRRHKSDSPESDAEREKDKKEKDRES</t>
  </si>
  <si>
    <t>HKS(1)DS(1)PES(1)DAEREK</t>
  </si>
  <si>
    <t>UID2024</t>
  </si>
  <si>
    <t>Leucine-rich repeat and calponin homology domain-containing protein 4</t>
  </si>
  <si>
    <t>O75427</t>
  </si>
  <si>
    <t>LRCH4</t>
  </si>
  <si>
    <t>AAGGEEAAATTSVPGSPGLPGRRSAERALEE</t>
  </si>
  <si>
    <t>AAAVAAPLAAGGEEAAAT(0.002)T(0.008)S(0.008)VPGS(0.983)PGLPGRR</t>
  </si>
  <si>
    <t>UID2027</t>
  </si>
  <si>
    <t>PC4 and SFRS1-interacting protein</t>
  </si>
  <si>
    <t>Casein kinase I substrate motif;Casein kinase II substrate motif;PKA kinase substrate motif;PKC kinase substrate motif;Pyruvate dehydrogenase kinase substrate motif</t>
  </si>
  <si>
    <t>129;129;129</t>
  </si>
  <si>
    <t>O75475</t>
  </si>
  <si>
    <t>PSIP1</t>
  </si>
  <si>
    <t>ETSVSKEDTDHEEKASNEDVTKAVDITTPKA</t>
  </si>
  <si>
    <t>ETSVSKEDTDHEEKAS(1)NEDVTK</t>
  </si>
  <si>
    <t>UID2032</t>
  </si>
  <si>
    <t>116;116;116</t>
  </si>
  <si>
    <t>QSNASSDVEVEEKETSVSKEDTDHEEKASNE</t>
  </si>
  <si>
    <t>ET(0.007)S(0.993)VSKEDTDHEEK</t>
  </si>
  <si>
    <t>UID2033</t>
  </si>
  <si>
    <t>Serine/arginine-rich splicing factor 10</t>
  </si>
  <si>
    <t>14-3-3 domain binding motif;Akt kinase substrate motif;AMP-activated protein kinase 2 substrate motif;Calmodulin-dependent protein kinase II substrate motif;Casein kinase II substrate motif;MAPKAPK1 kinase substrate motif;MAPKAPK2 kinase substrate motif;PKA kinase substrate motif;PKC kinase substrate motif;Pyruvate dehydrogenase kinase substrate motif</t>
  </si>
  <si>
    <t>159;160</t>
  </si>
  <si>
    <t>O75494-2</t>
  </si>
  <si>
    <t>SRSF10</t>
  </si>
  <si>
    <t>PRNRPTGRPRRSRSHSDNDRFKHRNRSFSRS</t>
  </si>
  <si>
    <t>S(1)RS(1)HS(1)DNDRFK</t>
  </si>
  <si>
    <t>UID2040</t>
  </si>
  <si>
    <t>Transcriptional adapter 3</t>
  </si>
  <si>
    <t>298;298</t>
  </si>
  <si>
    <t>O75528-2</t>
  </si>
  <si>
    <t>TADA3</t>
  </si>
  <si>
    <t>PDMSGKESGADGASTSPRNQNKPFSVPHTKS</t>
  </si>
  <si>
    <t>ESGADGAS(0.001)T(0.078)S(0.922)PR</t>
  </si>
  <si>
    <t>UID2042</t>
  </si>
  <si>
    <t>Splicing factor 3B subunit 1</t>
  </si>
  <si>
    <t>O75533</t>
  </si>
  <si>
    <t>SF3B1</t>
  </si>
  <si>
    <t>QYFDKLLVDVDESTLSPEEQKERKIMKLLLK</t>
  </si>
  <si>
    <t>LLVDVDESTLS(1)PEEQKER</t>
  </si>
  <si>
    <t>UID2046</t>
  </si>
  <si>
    <t>DREDEYKKHRRTMIISPERLDPFADGGKTPD</t>
  </si>
  <si>
    <t>TMIIS(1)PER</t>
  </si>
  <si>
    <t>UID2047</t>
  </si>
  <si>
    <t>Interferon-inducible double-stranded RNA-dependent protein kinase activator A</t>
  </si>
  <si>
    <t>14-3-3 domain binding motif;b-Adrenergic Receptor kinase substrate motif;Calmodulin-dependent protein kinase II substrate motif;Calmodulin-dependent protein kinase IV substrate motif;Casein kinase II substrate motif;Chk1 kinase substrate motif;G protein-coupled receptor kinase 1 substrate motif;GSK3 kinase substrate motif;PKA kinase substrate motif;PKC epsilon kinase substrate motif;PKC kinase substrate motif</t>
  </si>
  <si>
    <t>O75569</t>
  </si>
  <si>
    <t>PRKRA</t>
  </si>
  <si>
    <t>QSRHRAEAPPLEREDSGTFSLGKMITAKPGK</t>
  </si>
  <si>
    <t>HRAEAPPLEREDS(0.999)GTFSLGK</t>
  </si>
  <si>
    <t>UID2052</t>
  </si>
  <si>
    <t>E3 ubiquitin-protein ligase MYCBP2</t>
  </si>
  <si>
    <t>2985;2985</t>
  </si>
  <si>
    <t>O75592</t>
  </si>
  <si>
    <t>MYCBP2</t>
  </si>
  <si>
    <t>SIGKAPLKDEQEMRASPKISRKCANRHTRPK</t>
  </si>
  <si>
    <t>APLKDEQEMRAS(1)PK</t>
  </si>
  <si>
    <t>UID2053</t>
  </si>
  <si>
    <t>14-3-3 domain binding motif;Calmodulin-dependent protein kinase II substrate motif;ERK1,2 kinase substrate motif;GSK-3, ERK1, ERK2, CDK5 substrate motif;MAPKAPK2 kinase substrate motif;PKA kinase substrate motif;PKC kinase substrate motif;WW domain binding motif</t>
  </si>
  <si>
    <t>2789;2789</t>
  </si>
  <si>
    <t>SDAAKLRSDSHSRSLSPNHNTLQTLKSDGRM</t>
  </si>
  <si>
    <t>SLS(1)PNHNTLQTLK</t>
  </si>
  <si>
    <t>UID2055</t>
  </si>
  <si>
    <t>U5 small nuclear ribonucleoprotein 200 kDa helicase</t>
  </si>
  <si>
    <t>AMP-activated protein kinase substrate motif;Casein kinase I substrate motif;Casein kinase II substrate motif;Pyruvate dehydrogenase kinase substrate motif</t>
  </si>
  <si>
    <t>225;225</t>
  </si>
  <si>
    <t>O75643</t>
  </si>
  <si>
    <t>SNRNP200</t>
  </si>
  <si>
    <t>EEGDEDVYGEVREEASDDDMEGDEAVVRCTL</t>
  </si>
  <si>
    <t>EEAS(1)DDDMEGDEAVVR</t>
  </si>
  <si>
    <t>UID2056</t>
  </si>
  <si>
    <t>SURF6</t>
  </si>
  <si>
    <t>Surfeit locus protein 6</t>
  </si>
  <si>
    <t>O75683</t>
  </si>
  <si>
    <t>EKIQEARGQGSAKELSPAALEKRRRRKQERD</t>
  </si>
  <si>
    <t>ELS(1)PAALEKR</t>
  </si>
  <si>
    <t>UID2057</t>
  </si>
  <si>
    <t>Nuclear pore complex protein Nup155</t>
  </si>
  <si>
    <t>G protein-coupled receptor kinase 1 substrate motif;MDC1 BRCT domain binding motif;Plk1 PBD domain binding motif</t>
  </si>
  <si>
    <t>4;4;4</t>
  </si>
  <si>
    <t>O75694</t>
  </si>
  <si>
    <t>NUP155</t>
  </si>
  <si>
    <t>____________MPSSLLGAAMPASTSAAAL</t>
  </si>
  <si>
    <t>PS(0.002)S(0.998)LLGAAMPASTSAAALQEALENAGR</t>
  </si>
  <si>
    <t>UID2060</t>
  </si>
  <si>
    <t>WD repeat and HMG-box DNA-binding protein 1</t>
  </si>
  <si>
    <t>868;745</t>
  </si>
  <si>
    <t>O75717</t>
  </si>
  <si>
    <t>WDHD1</t>
  </si>
  <si>
    <t>SQPRFRNQVEEDAEDSGEADDEEKPEIHKPG</t>
  </si>
  <si>
    <t>NQVEEDAEDS(1)GEADDEEKPEIHKPGQNSFSK</t>
  </si>
  <si>
    <t>UID2061</t>
  </si>
  <si>
    <t>Casein kinase I substrate motif;G protein-coupled receptor kinase 1 substrate motif;GSK3 kinase substrate motif</t>
  </si>
  <si>
    <t>383;260</t>
  </si>
  <si>
    <t>GRPRQRSHILEDDENSVDISMLKTGSSLLKE</t>
  </si>
  <si>
    <t>SHILEDDENS(1)VDISMLK</t>
  </si>
  <si>
    <t>UID2062</t>
  </si>
  <si>
    <t>Paralemmin-1</t>
  </si>
  <si>
    <t>124;124</t>
  </si>
  <si>
    <t>O75781-2</t>
  </si>
  <si>
    <t>PALM</t>
  </si>
  <si>
    <t>KENAAAPSPVRAPAPSPAKEERKTEVVMNSQ</t>
  </si>
  <si>
    <t>ENAAAPS(1)PVRAPAPS(1)PAKEER</t>
  </si>
  <si>
    <t>UID2065</t>
  </si>
  <si>
    <t>116;116</t>
  </si>
  <si>
    <t>GDSAPATAKENAAAPSPVRAPAPSPAKEERK</t>
  </si>
  <si>
    <t>UID2067</t>
  </si>
  <si>
    <t>Eukaryotic translation initiation factor 3 subunit G</t>
  </si>
  <si>
    <t>42;42;42;42;42</t>
  </si>
  <si>
    <t>O75821</t>
  </si>
  <si>
    <t>EIF3G</t>
  </si>
  <si>
    <t>TSELLKGIPLATGDTSPEPELLPGAPLPPPK</t>
  </si>
  <si>
    <t>GIPLATGDT(0.018)S(0.982)PEPELLPGAPLPPPK</t>
  </si>
  <si>
    <t>UID2069</t>
  </si>
  <si>
    <t>Eukaryotic translation initiation factor 3 subunit J</t>
  </si>
  <si>
    <t>11;11;11</t>
  </si>
  <si>
    <t>O75822</t>
  </si>
  <si>
    <t>EIF3J</t>
  </si>
  <si>
    <t>_____MAAAAAAAGDSDSWDADAFSVEDPVR</t>
  </si>
  <si>
    <t>AAAAAAAGDS(1)DS(1)WDADAFSVEDPVRK</t>
  </si>
  <si>
    <t>UID2070</t>
  </si>
  <si>
    <t>Protein phosphatase 1 regulatory subunit 37</t>
  </si>
  <si>
    <t>88;561</t>
  </si>
  <si>
    <t>O75864-2</t>
  </si>
  <si>
    <t>PPP1R37</t>
  </si>
  <si>
    <t>PGSPSTPTEQRISVSSPGRGHKVFVVTRVES</t>
  </si>
  <si>
    <t>ISVS(0.001)S(0.999)PGR</t>
  </si>
  <si>
    <t>UID2072</t>
  </si>
  <si>
    <t>Cyclin-K</t>
  </si>
  <si>
    <t>340;340;340</t>
  </si>
  <si>
    <t>O75909</t>
  </si>
  <si>
    <t>CCNK</t>
  </si>
  <si>
    <t>PQPSSPRQVKRAVVVSPKEENKAAEPPPPKI</t>
  </si>
  <si>
    <t>RAVVVS(1)PKEENK</t>
  </si>
  <si>
    <t>UID2073</t>
  </si>
  <si>
    <t>DNA dependent Protein kinase substrate motif;MAPKAPK2 kinase substrate motif</t>
  </si>
  <si>
    <t>328;328;328;328</t>
  </si>
  <si>
    <t>QQQPAQQPKKPSPQPSSPRQVKRAVVVSPKE</t>
  </si>
  <si>
    <t>KPSPQPS(0.909)S(0.091)PR</t>
  </si>
  <si>
    <t>UID2075</t>
  </si>
  <si>
    <t>E3 SUMO-protein ligase PIAS1</t>
  </si>
  <si>
    <t>503;505</t>
  </si>
  <si>
    <t>O75925</t>
  </si>
  <si>
    <t>PIAS1</t>
  </si>
  <si>
    <t>SPLNNKGILSLPHQASPVSRTPSLPAVDTSY</t>
  </si>
  <si>
    <t>GILSLPHQAS(0.999)PVS(0.001)R</t>
  </si>
  <si>
    <t>UID2077</t>
  </si>
  <si>
    <t>Ribosomal L1 domain-containing protein 1</t>
  </si>
  <si>
    <t>427;426;207</t>
  </si>
  <si>
    <t>O76021</t>
  </si>
  <si>
    <t>RSL1D1</t>
  </si>
  <si>
    <t>ASETPKAAESETPGKSPEKKPKIKEEAVKEK</t>
  </si>
  <si>
    <t>AAESETPGKS(1)PEK</t>
  </si>
  <si>
    <t>UID2079</t>
  </si>
  <si>
    <t>361;360;141</t>
  </si>
  <si>
    <t>KKRGRGKAQVKATNESEDEIPQLVPIGKKTP</t>
  </si>
  <si>
    <t>ATNES(1)EDEIPQLVPIGK</t>
  </si>
  <si>
    <t>UID2080</t>
  </si>
  <si>
    <t>443;223</t>
  </si>
  <si>
    <t>PEKKPKIKEEAVKEKSPSLGKKDARQTPKKP</t>
  </si>
  <si>
    <t>EKS(1)PSLGKK</t>
  </si>
  <si>
    <t>UID2081</t>
  </si>
  <si>
    <t>AN1-type zinc finger protein 5</t>
  </si>
  <si>
    <t>ERK1,2 kinase substrate motif;G protein-coupled receptor kinase 1 substrate motif;GSK-3, ERK1, ERK2, CDK5 substrate motif;MAPKAPK2 kinase substrate motif;PKA kinase substrate motif;PKC kinase substrate motif;WW domain binding motif</t>
  </si>
  <si>
    <t>48;100</t>
  </si>
  <si>
    <t>O76080</t>
  </si>
  <si>
    <t>ZFAND5</t>
  </si>
  <si>
    <t>CYKEHLQRQQNSGRMSPMGTASGSNSPTSDS</t>
  </si>
  <si>
    <t>MS(1)PMGTASGSNSPTSDSASVQR</t>
  </si>
  <si>
    <t>UID2083</t>
  </si>
  <si>
    <t>Serine/threonine-protein kinase 10</t>
  </si>
  <si>
    <t>O94804</t>
  </si>
  <si>
    <t>STK10</t>
  </si>
  <si>
    <t>QVAQEKQVAEQGGDLSPAANRSQKASQSRPN</t>
  </si>
  <si>
    <t>QVAEQGGDLS(1)PAANR</t>
  </si>
  <si>
    <t>UID2092</t>
  </si>
  <si>
    <t>Serine/threonine-protein kinase D3</t>
  </si>
  <si>
    <t>14-3-3 domain binding motif;Akt kinase substrate motif;Calmodulin-dependent protein kinase II substrate motif;Casein kinase II substrate motif;MAPKAPK1 kinase substrate motif;PAK2 kinase substrate motif;Pim1 kinase substrate sequence;PKA kinase substrate motif;PKA, PKG kinase substrate motif;PKC epsilon kinase substrate motif;PKC kinase substrate motif;PKG kinase substrate motif</t>
  </si>
  <si>
    <t>213;213;109</t>
  </si>
  <si>
    <t>O94806</t>
  </si>
  <si>
    <t>PRKD3</t>
  </si>
  <si>
    <t>FKIPNNCSGVRKRRLSNVSLPGPGLSVPRPL</t>
  </si>
  <si>
    <t>RLS(0.998)NVS(0.002)LPGPGLSVPR</t>
  </si>
  <si>
    <t>UID2094</t>
  </si>
  <si>
    <t>Glutamine--fructose-6-phosphate aminotransferase [isomerizing] 2</t>
  </si>
  <si>
    <t>14-3-3 domain binding motif;AMP-activated protein kinase substrate motif;b-Adrenergic Receptor kinase substrate motif;Calmodulin-dependent protein kinase I substrate motif;Calmodulin-dependent protein kinase II substrate motif;Calmodulin-dependent protein kinase IV substrate motif;Chk1 kinase substrate motif;PKA kinase substrate motif;PKC kinase substrate motif</t>
  </si>
  <si>
    <t>244;146</t>
  </si>
  <si>
    <t>O94808</t>
  </si>
  <si>
    <t>GFPT2</t>
  </si>
  <si>
    <t>ENVKNICKTRMKRLDSSACLHAVGDKAVEFF</t>
  </si>
  <si>
    <t>LDS(0.955)S(0.045)ACLHAVGDK</t>
  </si>
  <si>
    <t>UID2095</t>
  </si>
  <si>
    <t>Mitochondrial import receptor subunit TOM70</t>
  </si>
  <si>
    <t>O94826</t>
  </si>
  <si>
    <t>TOMM70A</t>
  </si>
  <si>
    <t>GLKRNSERKTPEGRASPAPGSGHPEGPGAHL</t>
  </si>
  <si>
    <t>AS(1)PAPGSGHPEGPGAHLDMNSLDR</t>
  </si>
  <si>
    <t>UID2099</t>
  </si>
  <si>
    <t>E3 UFM1-protein ligase 1</t>
  </si>
  <si>
    <t>b-Adrenergic Receptor kinase substrate motif;BARD1 BRCT domain binding motif;Casein kinase I substrate motif;Casein kinase II substrate motif;G protein-coupled receptor kinase 1 substrate motif;GSK3 kinase substrate motif;PKA kinase substrate motif</t>
  </si>
  <si>
    <t>458;393;458</t>
  </si>
  <si>
    <t>O94874</t>
  </si>
  <si>
    <t>UFL1</t>
  </si>
  <si>
    <t>YKIKKVKKKGRKDDDSDDESQSSHTGKKKPE</t>
  </si>
  <si>
    <t>KDDDS(1)DDESQSSHTGK</t>
  </si>
  <si>
    <t>UID2103</t>
  </si>
  <si>
    <t>SAM and SH3 domain-containing protein 1</t>
  </si>
  <si>
    <t>AMP-activated protein kinase substrate motif;Casein kinase II substrate motif;PKA kinase substrate motif</t>
  </si>
  <si>
    <t>O94885</t>
  </si>
  <si>
    <t>SASH1</t>
  </si>
  <si>
    <t>PDPEHLDKPKLKAGGSVESLRSSLSGQSSMS</t>
  </si>
  <si>
    <t>AGGS(1)VESLR</t>
  </si>
  <si>
    <t>UID2104</t>
  </si>
  <si>
    <t>721;131</t>
  </si>
  <si>
    <t>SQEKLLVDSQGLSGCSPRDSGCYESSENLEN</t>
  </si>
  <si>
    <t>LLVDSQGLSGCS(1)PR</t>
  </si>
  <si>
    <t>UID2106</t>
  </si>
  <si>
    <t>UBX domain-containing protein 7</t>
  </si>
  <si>
    <t>350;188</t>
  </si>
  <si>
    <t>O94888</t>
  </si>
  <si>
    <t>UBXN7</t>
  </si>
  <si>
    <t>SDEEEEVENLAKSRKSPHKDLGHRKEENRRP</t>
  </si>
  <si>
    <t>S(1)PHKDLGHRK</t>
  </si>
  <si>
    <t>UID2110</t>
  </si>
  <si>
    <t>14-3-3 domain binding motif;Calmodulin-dependent protein kinase II substrate motif;Cdc2 kinase substrate motif;CDK kinase substrate motif;CDK1,2,4,6 kinase substrate motif;CLK1 kinase substrate motif;DNA dependent Protein kinase substrate motif;ERK1,2 kinase substrate motif;G protein-coupled receptor kinase 1 substrate motif;GSK-3, ERK1, ERK2, CDK5 substrate motif;PKA kinase substrate motif;PKC kinase substrate motif;WW domain binding motif</t>
  </si>
  <si>
    <t>O94964-2</t>
  </si>
  <si>
    <t>Protein SOGA1;N-terminal form;C-terminal 80 kDa form</t>
  </si>
  <si>
    <t>SOGA1</t>
  </si>
  <si>
    <t>APAPAPERKKSHRAPSPARPKDVAGWSLAKG</t>
  </si>
  <si>
    <t>APS(1)PARPK</t>
  </si>
  <si>
    <t>UID2115</t>
  </si>
  <si>
    <t>434;419;434</t>
  </si>
  <si>
    <t>O95104</t>
  </si>
  <si>
    <t>Splicing factor, arginine/serine-rich 15</t>
  </si>
  <si>
    <t>SCAF4</t>
  </si>
  <si>
    <t>PCIQEVKRHMSDNRKSRSRSASRSPKRRRSR</t>
  </si>
  <si>
    <t>HMSDNRKS(1)R</t>
  </si>
  <si>
    <t>UID2121</t>
  </si>
  <si>
    <t>154;139;154</t>
  </si>
  <si>
    <t>SNAAPVAENVTNNEGSPPPPVKVSSEPPTQA</t>
  </si>
  <si>
    <t>IEIIQPLLDMAAGTSNAAPVAENVTNNEGS(1)PPPPVK</t>
  </si>
  <si>
    <t>UID2122</t>
  </si>
  <si>
    <t>656;641;656</t>
  </si>
  <si>
    <t>VAQNGGAETSHTEPVSPIPKPLPVPVPPIPV</t>
  </si>
  <si>
    <t>KPENEVAQNGGAETSHTEPVS(1)PIPK</t>
  </si>
  <si>
    <t>UID2123</t>
  </si>
  <si>
    <t>30;30;30;30;30;30;30;30;30;30;30</t>
  </si>
  <si>
    <t>O95197-7</t>
  </si>
  <si>
    <t>Reticulon-3;Reticulon</t>
  </si>
  <si>
    <t>RTN3</t>
  </si>
  <si>
    <t>SSSFGAEPSAPGGGGSPGACPALGTKSCSSS</t>
  </si>
  <si>
    <t>AEPSAATQSHSISSSSFGAEPSAPGGGGS(1)PGACPALGTK</t>
  </si>
  <si>
    <t>UID2129</t>
  </si>
  <si>
    <t>Zinc finger Ran-binding domain-containing protein 2</t>
  </si>
  <si>
    <t>14-3-3 domain binding motif;b-Adrenergic Receptor kinase substrate motif;Calmodulin-dependent protein kinase II substrate motif;Calmodulin-dependent protein kinase IV substrate motif;Casein kinase II substrate motif;Chk1 kinase substrate motif;PKA kinase substrate motif;PKC epsilon kinase substrate motif;PKC kinase substrate motif</t>
  </si>
  <si>
    <t>120;120</t>
  </si>
  <si>
    <t>O95218-2</t>
  </si>
  <si>
    <t>ZRANB2</t>
  </si>
  <si>
    <t>GFNERENVEYIEREESDGEYDEFGRKKKKYR</t>
  </si>
  <si>
    <t>ENVEYIEREES(1)DGEYDEFGR</t>
  </si>
  <si>
    <t>UID2130</t>
  </si>
  <si>
    <t>153;153</t>
  </si>
  <si>
    <t>AVGPASILKEVEDKESEGEEEDEDEDLSKYK</t>
  </si>
  <si>
    <t>EVEDKES(1)EGEEEDEDEDLSK</t>
  </si>
  <si>
    <t>UID2131</t>
  </si>
  <si>
    <t>188;188</t>
  </si>
  <si>
    <t>EDEDDADLSKYNLDASEEEDSNKKKSNRRSR</t>
  </si>
  <si>
    <t>YNLDAS(1)EEEDSNKK</t>
  </si>
  <si>
    <t>UID2134</t>
  </si>
  <si>
    <t>Kinesin-like protein KIF20A</t>
  </si>
  <si>
    <t>532;514</t>
  </si>
  <si>
    <t>O95235</t>
  </si>
  <si>
    <t>KIF20A</t>
  </si>
  <si>
    <t>FPSLHSFIKEHSLQVSPSLEKGAKADTGLDD</t>
  </si>
  <si>
    <t>EHSLQVS(1)PSLEK</t>
  </si>
  <si>
    <t>UID2136</t>
  </si>
  <si>
    <t>Chromosome-associated kinesin KIF4A;Chromosome-associated kinesin KIF4B</t>
  </si>
  <si>
    <t>1225;1227</t>
  </si>
  <si>
    <t>O95239</t>
  </si>
  <si>
    <t>KIF4A;KIF4B</t>
  </si>
  <si>
    <t>KKRALASNTSFFSGCSPIEEEAH________</t>
  </si>
  <si>
    <t>ALASNTSFFSGCS(1)PIEEEAH</t>
  </si>
  <si>
    <t>UID2138</t>
  </si>
  <si>
    <t>Chromosome-associated kinesin KIF4A</t>
  </si>
  <si>
    <t>815;815</t>
  </si>
  <si>
    <t>KIF4A</t>
  </si>
  <si>
    <t>FSLTEVRGQVSESEDSITKQIESLETEMEFR</t>
  </si>
  <si>
    <t>GQVSES(0.001)EDS(0.978)IT(0.022)K</t>
  </si>
  <si>
    <t>UID2139</t>
  </si>
  <si>
    <t>Histone acetyltransferase KAT7</t>
  </si>
  <si>
    <t>Cdc2 kinase substrate motif;CDK kinase substrate motif;CDK1,2,4,6 kinase substrate motif;ERK1,2 kinase substrate motif;Growth associated histone HI kinase substrate motif;GSK-3, ERK1, ERK2, CDK5 substrate motif;MAPKAPK2 kinase substrate motif;MDC1 BRCT domain binding motif;Plk1 PBD domain binding motif;WW domain binding motif</t>
  </si>
  <si>
    <t>57;57;57</t>
  </si>
  <si>
    <t>O95251</t>
  </si>
  <si>
    <t>KAT7</t>
  </si>
  <si>
    <t>VTRSSARLSQSSQDSSPVRNLQSFGTEEPAY</t>
  </si>
  <si>
    <t>LSQSSQDS(0.002)S(0.998)PVR</t>
  </si>
  <si>
    <t>UID2143</t>
  </si>
  <si>
    <t>PLK1</t>
  </si>
  <si>
    <t>SNARE-associated protein Snapin</t>
  </si>
  <si>
    <t>O95295</t>
  </si>
  <si>
    <t>SNAPIN</t>
  </si>
  <si>
    <t>ARRRAMLDSGIYPPGSPGK____________</t>
  </si>
  <si>
    <t>AMLDSGIYPPGS(1)PGK</t>
  </si>
  <si>
    <t>UID2145</t>
  </si>
  <si>
    <t>Myelin protein zero-like protein 1</t>
  </si>
  <si>
    <t>95;218;219</t>
  </si>
  <si>
    <t>O95297-4</t>
  </si>
  <si>
    <t>MPZL1</t>
  </si>
  <si>
    <t>STSESLSPVKQAPRKSPSDTEGLVKSLPSGS</t>
  </si>
  <si>
    <t>KS(0.999)PSDTEGLVK</t>
  </si>
  <si>
    <t>UID2147</t>
  </si>
  <si>
    <t>Zinc finger and BTB domain-containing protein 7A</t>
  </si>
  <si>
    <t>O95365</t>
  </si>
  <si>
    <t>ZBTB7A</t>
  </si>
  <si>
    <t>QEKHFKDEDEDEDVASPDGLGRLNVAGAGGG</t>
  </si>
  <si>
    <t>HFKDEDEDEDVAS(1)PDGLGR</t>
  </si>
  <si>
    <t>UID2149</t>
  </si>
  <si>
    <t>Pre-mRNA-splicing factor SLU7</t>
  </si>
  <si>
    <t>O95391</t>
  </si>
  <si>
    <t>SLU7</t>
  </si>
  <si>
    <t>LQEELASGKLVEQANSPKHQWGEEEPNSQME</t>
  </si>
  <si>
    <t>LVEQANS(1)PK</t>
  </si>
  <si>
    <t>UID2150</t>
  </si>
  <si>
    <t>Phosphoacetylglucosamine mutase</t>
  </si>
  <si>
    <t>64;92;64;92;92;64</t>
  </si>
  <si>
    <t>O95394</t>
  </si>
  <si>
    <t>PGM3</t>
  </si>
  <si>
    <t>RSKQTKSTIGVMVTASHNPEEDNGVKLVDPL</t>
  </si>
  <si>
    <t>STIGVMVTAS(1)HNPEEDNGVK</t>
  </si>
  <si>
    <t>UID2151</t>
  </si>
  <si>
    <t>CD2 antigen cytoplasmic tail-binding protein 2</t>
  </si>
  <si>
    <t>O95400</t>
  </si>
  <si>
    <t>CD2BP2</t>
  </si>
  <si>
    <t>ARGGGKGRKGPGQPSSPQRLDRLSGLADQMV</t>
  </si>
  <si>
    <t>KGPGQPS(0.01)S(0.99)PQR</t>
  </si>
  <si>
    <t>UID2152</t>
  </si>
  <si>
    <t>SGGPGSRFKGKHSLDSDEEEDDDDGGSSKYD</t>
  </si>
  <si>
    <t>HSLDS(1)DEEEDDDDGGSSK</t>
  </si>
  <si>
    <t>UID2153</t>
  </si>
  <si>
    <t>Mediator of RNA polymerase II transcription subunit 26</t>
  </si>
  <si>
    <t>14-3-3 domain binding motif;AMP-activated protein kinase substrate motif;b-Adrenergic Receptor kinase substrate motif;Calmodulin-dependent protein kinase II substrate motif;ERK1,2 kinase substrate motif;GSK-3, ERK1, ERK2, CDK5 substrate motif;HMGCoA Reductase kinase substrate motif;PKA kinase substrate motif;PKC kinase substrate motif;WW domain binding motif</t>
  </si>
  <si>
    <t>O95402</t>
  </si>
  <si>
    <t>MED26</t>
  </si>
  <si>
    <t>RQIKPLTQKEPVRADSPVHMEQQSRTELDKQ</t>
  </si>
  <si>
    <t>ADS(1)PVHMEQQSR</t>
  </si>
  <si>
    <t>UID2154</t>
  </si>
  <si>
    <t>Supervillin</t>
  </si>
  <si>
    <t>245;245;245;245</t>
  </si>
  <si>
    <t>O95425-2</t>
  </si>
  <si>
    <t>SVIL</t>
  </si>
  <si>
    <t>FSFSGRDSSFTEVPRSPKHAHSSSLQQAASR</t>
  </si>
  <si>
    <t>DSSFTEVPRS(1)PK</t>
  </si>
  <si>
    <t>UID2156</t>
  </si>
  <si>
    <t>Poly(A)-specific ribonuclease PARN</t>
  </si>
  <si>
    <t>Calmodulin-dependent protein kinase II substrate motif;Chk1 kinase substrate motif;ERK1,2 kinase substrate motif;G protein-coupled receptor kinase 1 substrate motif;GSK3 kinase substrate motif;GSK-3, ERK1, ERK2, CDK5 substrate motif;PKA kinase substrate motif;PKC kinase substrate motif;WW domain binding motif</t>
  </si>
  <si>
    <t>558;573;619;444</t>
  </si>
  <si>
    <t>O95453-2</t>
  </si>
  <si>
    <t>PARN</t>
  </si>
  <si>
    <t>GRKKAKKLKRMKKELSPAGSISKNSPATLFE</t>
  </si>
  <si>
    <t>ELS(1)PAGSISK</t>
  </si>
  <si>
    <t>UID2158</t>
  </si>
  <si>
    <t>CCR4-NOT transcription complex subunit 4</t>
  </si>
  <si>
    <t>415;429;432;429;432;432;429;432;432</t>
  </si>
  <si>
    <t>O95628-3</t>
  </si>
  <si>
    <t>CNOT4</t>
  </si>
  <si>
    <t>DLIEKELSVQDQPSLSPTSLQNSSSHTTTAK</t>
  </si>
  <si>
    <t>ELSVQDQPS(0.011)LS(0.952)PT(0.031)S(0.006)LQNSSSHTTTAK</t>
  </si>
  <si>
    <t>UID2163</t>
  </si>
  <si>
    <t>14-3-3 domain binding motif;b-Adrenergic Receptor kinase substrate motif;Calmodulin-dependent protein kinase II substrate motif;Calmodulin-dependent protein kinase IV substrate motif;Casein kinase II substrate motif;Chk1 kinase substrate motif;ERK1,2 kinase substrate motif;GSK-3, ERK1, ERK2, CDK5 substrate motif;PKA kinase substrate motif;PKC kinase substrate motif;WW domain binding motif;ZIP kinase substrate motif</t>
  </si>
  <si>
    <t>874;887;415</t>
  </si>
  <si>
    <t>O95644-6</t>
  </si>
  <si>
    <t>Nuclear factor of activated T-cells, cytoplasmic 1</t>
  </si>
  <si>
    <t>NFATC1</t>
  </si>
  <si>
    <t>TGRPQHLPSTVRRDESPTAGPRLLPEVHEDG</t>
  </si>
  <si>
    <t>RDES(0.999)PT(0.001)AGPR</t>
  </si>
  <si>
    <t>UID2166</t>
  </si>
  <si>
    <t>N-acetylserotonin O-methyltransferase-like protein</t>
  </si>
  <si>
    <t>239;223;181</t>
  </si>
  <si>
    <t>O95671</t>
  </si>
  <si>
    <t>ASMTL</t>
  </si>
  <si>
    <t>VKHDSIPAADTFEDLSDVEGGGSEPTQRDAG</t>
  </si>
  <si>
    <t>HDSIPAADTFEDLS(1)DVEGGGSEPTQR</t>
  </si>
  <si>
    <t>UID2168</t>
  </si>
  <si>
    <t>VIGKLLHKRVVLASASPRRQEILSNAGLRFE</t>
  </si>
  <si>
    <t>VVLASAS(1)PR</t>
  </si>
  <si>
    <t>UID2169</t>
  </si>
  <si>
    <t>Phosphatidate cytidylyltransferase 2</t>
  </si>
  <si>
    <t>Casein kinase I substrate motif;Casein kinase II substrate motif;G protein-coupled receptor kinase 1 substrate motif;GSK3 kinase substrate motif</t>
  </si>
  <si>
    <t>O95674</t>
  </si>
  <si>
    <t>CDS2</t>
  </si>
  <si>
    <t>DKESESEAKVDGETASDSESRAESAPLPVSA</t>
  </si>
  <si>
    <t>VDGET(0.056)AS(0.905)DS(0.033)ES(0.006)R</t>
  </si>
  <si>
    <t>UID2171</t>
  </si>
  <si>
    <t>E3 ubiquitin-protein ligase HERC2</t>
  </si>
  <si>
    <t>2928;175</t>
  </si>
  <si>
    <t>O95714</t>
  </si>
  <si>
    <t>HERC2</t>
  </si>
  <si>
    <t>IRAEEEDLAAVPFLASDNEEEEDEKGNSGSL</t>
  </si>
  <si>
    <t>IRAEEEDLAAVPFLAS(1)DNEEEEDEKGNSGSLIR</t>
  </si>
  <si>
    <t>UID2177</t>
  </si>
  <si>
    <t>Serine/threonine-protein kinase OSR1</t>
  </si>
  <si>
    <t>MDC1 BRCT domain binding motif;PKA kinase substrate motif;PKC kinase substrate motif;Plk1 PBD domain binding motif</t>
  </si>
  <si>
    <t>325;325</t>
  </si>
  <si>
    <t>O95747</t>
  </si>
  <si>
    <t>OXSR1</t>
  </si>
  <si>
    <t>TISERAKKVRRVPGSSGRLHKTEDGGWEWSD</t>
  </si>
  <si>
    <t>RVPGS(0.005)S(0.995)GR</t>
  </si>
  <si>
    <t>UID2182</t>
  </si>
  <si>
    <t>733;733;625;648;400;455;625</t>
  </si>
  <si>
    <t>O95819-3</t>
  </si>
  <si>
    <t>Mitogen-activated protein kinase kinase kinase kinase 4</t>
  </si>
  <si>
    <t>MAP4K4</t>
  </si>
  <si>
    <t>LQGSGQQNSQAGQRNSTSSIEPRLLWERVEK</t>
  </si>
  <si>
    <t>NS(0.996)T(0.004)SSIEPR</t>
  </si>
  <si>
    <t>UID2192</t>
  </si>
  <si>
    <t>923;923;837;815;838;590;842;760;647;659;773;760;641;757</t>
  </si>
  <si>
    <t>MTPSKEGTLIVRQTQSASSTLQKHKSSSSFT</t>
  </si>
  <si>
    <t>QTQS(1)ASSTLQK</t>
  </si>
  <si>
    <t>UID2193</t>
  </si>
  <si>
    <t>14-3-3 domain binding motif;b-Adrenergic Receptor kinase substrate motif;Calmodulin-dependent protein kinase II substrate motif;Calmodulin-dependent protein kinase IV substrate motif;Chk1 kinase substrate motif;ERK1,2 kinase substrate motif;GSK-3, ERK1, ERK2, CDK5 substrate motif;MAPKAPK2 kinase substrate motif;PAK2 kinase substrate motif;PKA kinase substrate motif;PKC epsilon kinase substrate motif;PKC kinase substrate motif;WW domain binding motif</t>
  </si>
  <si>
    <t>716;716;631;608;631;383;639;554;438;456;570;554;438;554;608;608</t>
  </si>
  <si>
    <t>PVRTTSRSPVLSRRDSPLQGSGQQNSQAGQR</t>
  </si>
  <si>
    <t>RDS(1)PLQGSGQQNSQAGQR</t>
  </si>
  <si>
    <t>UID2194</t>
  </si>
  <si>
    <t>14-3-3 domain binding motif;Calmodulin-dependent protein kinase II substrate motif;Casein kinase II substrate motif;PKA kinase substrate motif;PKC kinase substrate motif;Pyruvate dehydrogenase kinase substrate motif</t>
  </si>
  <si>
    <t>264;268;268;181</t>
  </si>
  <si>
    <t>O95831-3</t>
  </si>
  <si>
    <t>Apoptosis-inducing factor 1, mitochondrial</t>
  </si>
  <si>
    <t>AIFM1</t>
  </si>
  <si>
    <t>YEKCLIATGGTPRSLSAIDRAGAEVKSRTTL</t>
  </si>
  <si>
    <t>SLS(1)AIDR</t>
  </si>
  <si>
    <t>UID2196</t>
  </si>
  <si>
    <t>Serine/threonine-protein kinase LATS1</t>
  </si>
  <si>
    <t>613;613</t>
  </si>
  <si>
    <t>O95835</t>
  </si>
  <si>
    <t>LATS1</t>
  </si>
  <si>
    <t>ENVDSGDKEKKQITTSPITVRKNKKDEERRE</t>
  </si>
  <si>
    <t>QITT(0.008)S(0.974)PIT(0.018)VR</t>
  </si>
  <si>
    <t>UID2197</t>
  </si>
  <si>
    <t>Securin;Securin-2</t>
  </si>
  <si>
    <t>165;165;165</t>
  </si>
  <si>
    <t>O95997</t>
  </si>
  <si>
    <t>PTTG1;PTTG2</t>
  </si>
  <si>
    <t>DEERELEKLFQLGPPSPVKMPSPPWESNLLQ</t>
  </si>
  <si>
    <t>LFQLGPPS(1)PVK</t>
  </si>
  <si>
    <t>UID2201</t>
  </si>
  <si>
    <t>Molybdopterin synthase catalytic subunit</t>
  </si>
  <si>
    <t>O96007</t>
  </si>
  <si>
    <t>MOCS2</t>
  </si>
  <si>
    <t>EISSSCFSLETKLPLSPPLVEDSAFEPSRKD</t>
  </si>
  <si>
    <t>LPLS(1)PPLVEDSAFEPSRK</t>
  </si>
  <si>
    <t>UID2202</t>
  </si>
  <si>
    <t>Serine/threonine-protein kinase PAK 4</t>
  </si>
  <si>
    <t>14-3-3 domain binding motif;Calmodulin-dependent protein kinase II substrate motif;Casein kinase II substrate motif;MAPKAPK2 kinase substrate motif;PKA kinase substrate motif;PKC kinase substrate motif;Pyruvate dehydrogenase kinase substrate motif</t>
  </si>
  <si>
    <t>O96013</t>
  </si>
  <si>
    <t>PAK4</t>
  </si>
  <si>
    <t>GSGGPQESSRDKRPLSGPDVGTPQPAGLASG</t>
  </si>
  <si>
    <t>DKRPLS(1)GPDVGTPQPAGLASGAK</t>
  </si>
  <si>
    <t>UID2203</t>
  </si>
  <si>
    <t>291;201;138;126</t>
  </si>
  <si>
    <t>CTPAAPAVPGPPGPRSPQREPQRVSHEQFRA</t>
  </si>
  <si>
    <t>S(1)PQREPQR</t>
  </si>
  <si>
    <t>UID2208</t>
  </si>
  <si>
    <t>14-3-3 domain binding motif;b-Adrenergic Receptor kinase substrate motif;Calmodulin-dependent protein kinase II substrate motif;ERK1,2 kinase substrate motif;G protein-coupled receptor kinase 1 substrate motif;GSK-3, ERK1, ERK2, CDK5 substrate motif;PAK2 kinase substrate motif;PKA kinase substrate motif;PKC epsilon kinase substrate motif;PKC kinase substrate motif;WW domain binding motif</t>
  </si>
  <si>
    <t>104;104;104;104</t>
  </si>
  <si>
    <t>FENMSVTRSNSLRRDSPPPPARARQENGMPE</t>
  </si>
  <si>
    <t>RDS(1)PPPPAR</t>
  </si>
  <si>
    <t>UID2209</t>
  </si>
  <si>
    <t>14-3-3 domain binding motif;Aurora-A kinase substrate motif;Calmodulin-dependent protein kinase II alpha substrate motif;Calmodulin-dependent protein kinase II substrate motif;Calmodulin-dependent protein kinase IV substrate motif;Chk1 kinase substrate motif;G protein-coupled receptor kinase 1 substrate motif;PAK2 kinase substrate motif;Phosphorylase kinase substrate motif;PKA kinase substrate motif;PKC epsilon kinase substrate motif;PKC kinase substrate motif</t>
  </si>
  <si>
    <t>474;384;321;309;32</t>
  </si>
  <si>
    <t>FGFCAQVSKEVPRRKSLVGTPYWMAPELISR</t>
  </si>
  <si>
    <t>RKS(1)LVGTPYWMAPELISR</t>
  </si>
  <si>
    <t>UID2210</t>
  </si>
  <si>
    <t>Actin-like protein 6A</t>
  </si>
  <si>
    <t>14-3-3 domain binding motif;Calmodulin-dependent protein kinase II substrate motif;ERK1,2 kinase substrate motif;GSK-3, ERK1, ERK2, CDK5 substrate motif;PKA kinase substrate motif;PKC epsilon kinase substrate motif;PKC kinase substrate motif;WW domain binding motif</t>
  </si>
  <si>
    <t>233;191</t>
  </si>
  <si>
    <t>O96019</t>
  </si>
  <si>
    <t>ACTL6A</t>
  </si>
  <si>
    <t>VPPYMIASKEAVREGSPANWKRKEKLPQVTR</t>
  </si>
  <si>
    <t>EGS(1)PANWKR</t>
  </si>
  <si>
    <t>UID2213</t>
  </si>
  <si>
    <t>Superoxide dismutase [Cu-Zn]</t>
  </si>
  <si>
    <t>Casein kinase II substrate motif;G protein-coupled receptor kinase 1 substrate motif;GSK3 kinase substrate motif;Plk1 kinase substrate motif;Pyruvate dehydrogenase kinase substrate motif</t>
  </si>
  <si>
    <t>99;80</t>
  </si>
  <si>
    <t>P00441</t>
  </si>
  <si>
    <t>SOD1</t>
  </si>
  <si>
    <t>DLGNVTADKDGVADVSIEDSVISLSGDHCII</t>
  </si>
  <si>
    <t>HVGDLGNVTADKDGVADVS(1)IEDSVISLSGDHCIIGR</t>
  </si>
  <si>
    <t>UID2216</t>
  </si>
  <si>
    <t>Phosphoglycerate kinase 1</t>
  </si>
  <si>
    <t>b-Adrenergic Receptor kinase substrate motif;Casein kinase II substrate motif;Cdc2 kinase substrate motif;CDK kinase substrate motif;CDK1,2,4,6 kinase substrate motif;ERK1,2 kinase substrate motif;G protein-coupled receptor kinase 1 substrate motif;GSK-3, ERK1, ERK2, CDK5 substrate motif;PKA kinase substrate motif;WW domain binding motif</t>
  </si>
  <si>
    <t>203;175</t>
  </si>
  <si>
    <t>P00558</t>
  </si>
  <si>
    <t>PGK1</t>
  </si>
  <si>
    <t>FLMKKELNYFAKALESPERPFLAILGGAKVA</t>
  </si>
  <si>
    <t>ALES(1)PERPFLAILGGAK</t>
  </si>
  <si>
    <t>UID2217</t>
  </si>
  <si>
    <t>414;414;414;315;302;40;414;414;333</t>
  </si>
  <si>
    <t>P02545</t>
  </si>
  <si>
    <t>Prelamin-A/C;Lamin-A/C</t>
  </si>
  <si>
    <t>LMNA</t>
  </si>
  <si>
    <t>RGRASSHSSQTQGGGSVTKKRKLESTESRSS</t>
  </si>
  <si>
    <t>ASSHSSQTQGGGS(0.999)VT(0.001)K</t>
  </si>
  <si>
    <t>UID2222</t>
  </si>
  <si>
    <t>277;277;277;178;165;277;277;196</t>
  </si>
  <si>
    <t>ELEKTYSAKLDNARQSAERNSNLVGAAHEEL</t>
  </si>
  <si>
    <t>LDNARQS(1)AER</t>
  </si>
  <si>
    <t>UID2223</t>
  </si>
  <si>
    <t>390;390;390;291;278;16;390;390;309</t>
  </si>
  <si>
    <t>AYRKLLEGEEERLRLSPSPTSQRSRGRASSH</t>
  </si>
  <si>
    <t>LRLS(1)PSPTSQR</t>
  </si>
  <si>
    <t>UID2224</t>
  </si>
  <si>
    <t>RAF proto-oncogene serine/threonine-protein kinase;Serine/threonine-protein kinase A-Raf</t>
  </si>
  <si>
    <t>14-3-3 domain binding motif;Calmodulin-dependent protein kinase I substrate motif;Calmodulin-dependent protein kinase II substrate motif;Calmodulin-dependent protein kinase IV substrate motif;Casein kinase II substrate motif;Chk1 kinase substrate motif;G protein-coupled receptor kinase 1 substrate motif;PKA kinase substrate motif;PKC kinase substrate motif</t>
  </si>
  <si>
    <t>621;641;500;585;582</t>
  </si>
  <si>
    <t>Q96II5</t>
  </si>
  <si>
    <t>RAF1;ARAF</t>
  </si>
  <si>
    <t>IELLQHSLPKINRSASEPSLHRAAHTEDINA;IELLQRSLPKIERSASEPSLHRTQADELPAC</t>
  </si>
  <si>
    <t>SAS(1)EPSLHR</t>
  </si>
  <si>
    <t>UID2233</t>
  </si>
  <si>
    <t>AMPKA1;RAF1;PKACA</t>
  </si>
  <si>
    <t>RAF proto-oncogene serine/threonine-protein kinase</t>
  </si>
  <si>
    <t>259;259;138</t>
  </si>
  <si>
    <t>P04049</t>
  </si>
  <si>
    <t>RAF1</t>
  </si>
  <si>
    <t>SPSSEGSLSQRQRSTSTPNVHMVSTTLPVDS</t>
  </si>
  <si>
    <t>S(0.002)T(0.002)S(0.978)T(0.018)PNVHMVSTTLPVDSR</t>
  </si>
  <si>
    <t>UID2234</t>
  </si>
  <si>
    <t>LATS1;AMPKA1;RAF1;PKACA</t>
  </si>
  <si>
    <t>13;13;13;13;13</t>
  </si>
  <si>
    <t>P04183</t>
  </si>
  <si>
    <t>Thymidine kinase, cytosolic;Thymidine kinase</t>
  </si>
  <si>
    <t>TK1</t>
  </si>
  <si>
    <t>___MSCINLPTVLPGSPSKTRGQIQVILGPM</t>
  </si>
  <si>
    <t>SCINLPTVLPGS(0.896)PS(0.103)K</t>
  </si>
  <si>
    <t>UID2237</t>
  </si>
  <si>
    <t>Glyceraldehyde-3-phosphate dehydrogenase</t>
  </si>
  <si>
    <t>14-3-3 domain binding motif;Calmodulin-dependent protein kinase II substrate motif;DNA dependent Protein kinase substrate motif;PKA kinase substrate motif;PKC kinase substrate motif</t>
  </si>
  <si>
    <t>83;41</t>
  </si>
  <si>
    <t>P04406</t>
  </si>
  <si>
    <t>GAPDH</t>
  </si>
  <si>
    <t>VINGNPITIFQERDPSKIKWGDAGAEYVVES</t>
  </si>
  <si>
    <t>LVINGNPITIFQERDPS(1)KIK</t>
  </si>
  <si>
    <t>UID2238</t>
  </si>
  <si>
    <t>Cellular tumor antigen p53</t>
  </si>
  <si>
    <t>315;304;276;183;315;315;315;276;156;276;276;183;183;183;156;156</t>
  </si>
  <si>
    <t>P04637</t>
  </si>
  <si>
    <t>TP53</t>
  </si>
  <si>
    <t>PPGSTKRALPNNTSSSPQPKKKPLDGEYFTL</t>
  </si>
  <si>
    <t>RALPNNTSSS(1)PQPK</t>
  </si>
  <si>
    <t>UID2239</t>
  </si>
  <si>
    <t>AurA;CDK1;CDK2;CDK9</t>
  </si>
  <si>
    <t>Heat shock protein beta-1</t>
  </si>
  <si>
    <t>199;31</t>
  </si>
  <si>
    <t>P04792</t>
  </si>
  <si>
    <t>HSPB1</t>
  </si>
  <si>
    <t>TFESRAQLGGPEAAKSDETAAK_________</t>
  </si>
  <si>
    <t>AQLGGPEAAKS(1)DETAAK</t>
  </si>
  <si>
    <t>UID2241</t>
  </si>
  <si>
    <t>14-3-3 domain binding motif;Calmodulin-dependent protein kinase II substrate motif;Calmodulin-dependent protein kinase IV substrate motif;Chk1 kinase substrate motif;G protein-coupled receptor kinase 1 substrate motif;GSK3 kinase substrate motif;MAPKAPK2 kinase substrate motif;PKA kinase substrate motif;PKC kinase substrate motif</t>
  </si>
  <si>
    <t>82;82</t>
  </si>
  <si>
    <t>AVAAPAYSRALSRQLSSGVSEIRHTADRWRV</t>
  </si>
  <si>
    <t>QLS(1)SGVSEIR</t>
  </si>
  <si>
    <t>UID2242</t>
  </si>
  <si>
    <t>MAPKAPK2;PKACA;P70S6KB;PKG1 iso2;PRKD1;Akt1</t>
  </si>
  <si>
    <t>Non-histone chromosomal protein HMG-14</t>
  </si>
  <si>
    <t>14-3-3 domain binding motif;Calmodulin-dependent protein kinase II substrate motif;Casein kinase II substrate motif;Pim1 kinase substrate sequence;PKA kinase substrate motif;PKC epsilon kinase substrate motif;PKC kinase substrate motif</t>
  </si>
  <si>
    <t>7;23;7;7;7</t>
  </si>
  <si>
    <t>P05114</t>
  </si>
  <si>
    <t>HMGN1</t>
  </si>
  <si>
    <t>_________MPKRKVSSAEGAAKEEPKRRSA</t>
  </si>
  <si>
    <t>KVS(0.995)S(0.005)AEGAAKEEPK</t>
  </si>
  <si>
    <t>UID2244</t>
  </si>
  <si>
    <t>G protein-coupled receptor kinase 1 substrate motif;MAPKAPK2 kinase substrate motif;PKA kinase substrate motif;PKC kinase substrate motif</t>
  </si>
  <si>
    <t>29;31;31;31</t>
  </si>
  <si>
    <t>P05204</t>
  </si>
  <si>
    <t>Non-histone chromosomal protein HMG-17;High mobility group nucleosome-binding domain-containing protein 3</t>
  </si>
  <si>
    <t>HMGN2;HMGN3</t>
  </si>
  <si>
    <t>KAKVKDEPQRRSARLSAKPAPPKPEPKPKKA;SKVTKQEPTRRSARLSAKPAPPKPEPKPRKT</t>
  </si>
  <si>
    <t>LS(1)AKPAPPKPEPK</t>
  </si>
  <si>
    <t>UID2246</t>
  </si>
  <si>
    <t>AurB</t>
  </si>
  <si>
    <t>60S acidic ribosomal protein P1;60S acidic ribosomal protein P2</t>
  </si>
  <si>
    <t>104;105;82;79</t>
  </si>
  <si>
    <t>P05387</t>
  </si>
  <si>
    <t>RPLP1;RPLP2</t>
  </si>
  <si>
    <t>AAEEKKDEKKEESEESDDDMGFGLFD_____;AEEKKVEAKKEESEESDDDMGFGLFD_____</t>
  </si>
  <si>
    <t>KEES(1)EES(1)DDDMGFGLFD</t>
  </si>
  <si>
    <t>UID2248</t>
  </si>
  <si>
    <t>Lupus La protein</t>
  </si>
  <si>
    <t>BARD1 BRCT domain binding motif;Casein kinase II substrate motif;PKA kinase substrate motif;PKC kinase substrate motif</t>
  </si>
  <si>
    <t>P05455</t>
  </si>
  <si>
    <t>SSB</t>
  </si>
  <si>
    <t>GKGKVQFQGKKTKFASDDEHDEHDENGATGP</t>
  </si>
  <si>
    <t>FAS(1)DDEHDEHDENGATGPVKR</t>
  </si>
  <si>
    <t>UID2253</t>
  </si>
  <si>
    <t>Retinoblastoma-associated protein</t>
  </si>
  <si>
    <t>P06400</t>
  </si>
  <si>
    <t>RB1</t>
  </si>
  <si>
    <t>GTSEKFQKINQMVCNSDRVLKRSAEGSNPPK</t>
  </si>
  <si>
    <t>INQMVCNS(1)DR</t>
  </si>
  <si>
    <t>UID2258</t>
  </si>
  <si>
    <t>37;37;37</t>
  </si>
  <si>
    <t>APPPPPPPEEDPEQDSGPEDLPLVRLEFEET</t>
  </si>
  <si>
    <t>KTAATAAAAAAEPPAPPPPPPPEEDPEQDS(1)GPEDLPLVR</t>
  </si>
  <si>
    <t>UID2261</t>
  </si>
  <si>
    <t>P06576</t>
  </si>
  <si>
    <t>ATP synthase subunit beta, mitochondrial</t>
  </si>
  <si>
    <t>ATP5B</t>
  </si>
  <si>
    <t>IEEAVAKADKLAEEHSS______________</t>
  </si>
  <si>
    <t>ADKLAEEHS(0.995)S(0.005)</t>
  </si>
  <si>
    <t>UID2267</t>
  </si>
  <si>
    <t>Nucleophosmin</t>
  </si>
  <si>
    <t>125;61;125;125</t>
  </si>
  <si>
    <t>P06748</t>
  </si>
  <si>
    <t>NPM1</t>
  </si>
  <si>
    <t>HISGQHLVAVEEDAESEDEEEEDVKLLSISG</t>
  </si>
  <si>
    <t>CGSGPVHISGQHLVAVEEDAES(1)EDEEEEDVK</t>
  </si>
  <si>
    <t>UID2269</t>
  </si>
  <si>
    <t>ATR</t>
  </si>
  <si>
    <t>G protein-coupled receptor kinase 1 substrate motif;GSK3 kinase substrate motif;PKA kinase substrate motif;PKC kinase substrate motif</t>
  </si>
  <si>
    <t>139;75;139;139</t>
  </si>
  <si>
    <t>ESEDEEEEDVKLLSISGKRSAPGGGSKVPQK</t>
  </si>
  <si>
    <t>LLSIS(1)GKR</t>
  </si>
  <si>
    <t>UID2270</t>
  </si>
  <si>
    <t>70;70;70</t>
  </si>
  <si>
    <t>DELHIVEAEAMNYEGSPIKVTLATLKMSVQP</t>
  </si>
  <si>
    <t>DELHIVEAEAMNYEGS(1)PIK</t>
  </si>
  <si>
    <t>UID2271</t>
  </si>
  <si>
    <t>CDK1;CDK2;NEK2</t>
  </si>
  <si>
    <t>Calmodulin-dependent protein kinase II substrate motif;Chk1 kinase substrate motif;Phosphorylase kinase substrate motif;PKA kinase substrate motif;PKC kinase substrate motif</t>
  </si>
  <si>
    <t>260;231</t>
  </si>
  <si>
    <t>EDIKAKMQASIEKGGSLPKVEAKFINYVKNC</t>
  </si>
  <si>
    <t>GGS(1)LPKVEAK</t>
  </si>
  <si>
    <t>UID2272</t>
  </si>
  <si>
    <t>Casein kinase II substrate motif;MDC1 BRCT domain binding motif;PKA kinase substrate motif;Plk1 PBD domain binding motif;Pyruvate dehydrogenase kinase substrate motif</t>
  </si>
  <si>
    <t>243;214;243</t>
  </si>
  <si>
    <t>FKKQEKTPKTPKGPSSVEDIKAKMQASIEKA;FKKQEKTPKTPKGPSSVEDIKAKMQASIEKG</t>
  </si>
  <si>
    <t>GPS(0.002)S(0.998)VEDIK</t>
  </si>
  <si>
    <t>UID2273</t>
  </si>
  <si>
    <t>____________MEDSMDMDMSPLRPQNYLF</t>
  </si>
  <si>
    <t>MEDS(1)MDMDMS(1)PLRPQNYLFGCELK</t>
  </si>
  <si>
    <t>UID2275</t>
  </si>
  <si>
    <t>PLK2;PLK1;PLK3</t>
  </si>
  <si>
    <t>10;10;10</t>
  </si>
  <si>
    <t>______MEDSMDMDMSPLRPQNYLFGCELKA</t>
  </si>
  <si>
    <t>MEDSMDMDMS(1)PLRPQNYLFGCELK</t>
  </si>
  <si>
    <t>UID2276</t>
  </si>
  <si>
    <t>254;225</t>
  </si>
  <si>
    <t>KGPSSVEDIKAKMQASIEKGGSLPKVEAKFI</t>
  </si>
  <si>
    <t>MQAS(1)IEK</t>
  </si>
  <si>
    <t>UID2277</t>
  </si>
  <si>
    <t>P06748-3</t>
  </si>
  <si>
    <t>KGPSSVEDIKAKMQASIEKAH__________</t>
  </si>
  <si>
    <t>MQAS(1)IEKAH</t>
  </si>
  <si>
    <t>UID2278</t>
  </si>
  <si>
    <t>12;30;12;12;12;12;12;12;12;12;12;12;12;40;12;12;12;12</t>
  </si>
  <si>
    <t>P07355</t>
  </si>
  <si>
    <t>Annexin A2;Annexin;Putative annexin A2-like protein</t>
  </si>
  <si>
    <t>ANXA2;ANXA2P2</t>
  </si>
  <si>
    <t>____MSTVHEILCKLSLEGDHSTPPSAYGSV</t>
  </si>
  <si>
    <t>STVHEILCKLS(0.998)LEGDHS(0.002)TPPSAYGSVK</t>
  </si>
  <si>
    <t>UID2279</t>
  </si>
  <si>
    <t>845;852</t>
  </si>
  <si>
    <t>P07814</t>
  </si>
  <si>
    <t>Bifunctional glutamate/proline--tRNA ligase;Glutamate--tRNA ligase;Proline--tRNA ligase</t>
  </si>
  <si>
    <t>EPRS</t>
  </si>
  <si>
    <t>VAAQGEVVRKLKAEKSPKAKINEAVECLLSL</t>
  </si>
  <si>
    <t>LKAEKS(1)PK</t>
  </si>
  <si>
    <t>UID2281</t>
  </si>
  <si>
    <t>Heat shock protein HSP 90-alpha</t>
  </si>
  <si>
    <t>231;353;162</t>
  </si>
  <si>
    <t>P07900</t>
  </si>
  <si>
    <t>HSP90AA1</t>
  </si>
  <si>
    <t>YPITLFVEKERDKEVSDDEAEEKEDKEEEKE</t>
  </si>
  <si>
    <t>ERDKEVS(1)DDEAEEK</t>
  </si>
  <si>
    <t>UID2282</t>
  </si>
  <si>
    <t>Heat shock protein HSP 90-alpha;Heat shock protein HSP 90-alpha A2</t>
  </si>
  <si>
    <t>263;385;263</t>
  </si>
  <si>
    <t>HSP90AA1;HSP90AA2P</t>
  </si>
  <si>
    <t>EEKESEDKPEIEDVGSDEEEEKKDGDKKKKK</t>
  </si>
  <si>
    <t>PEIEDVGS(1)DEEEEKKDGDK</t>
  </si>
  <si>
    <t>UID2283</t>
  </si>
  <si>
    <t>260;259;180;144;247;246;247;204;168</t>
  </si>
  <si>
    <t>MES(1)EGGADDS(1)AEEGDLLDDDDNEDRGDDQLELIKDDEK</t>
  </si>
  <si>
    <t>UID2286</t>
  </si>
  <si>
    <t>CK2A1;CK1A</t>
  </si>
  <si>
    <t>Tyrosine-protein kinase Lyn</t>
  </si>
  <si>
    <t>Casein kinase I substrate motif;PKA kinase substrate motif</t>
  </si>
  <si>
    <t>13;13;13</t>
  </si>
  <si>
    <t>P07948-2</t>
  </si>
  <si>
    <t>LYN</t>
  </si>
  <si>
    <t>___MGCIKSKGKDSLSDDGVDLKTQPVPESQ</t>
  </si>
  <si>
    <t>GKDSLS(1)DDGVDLK</t>
  </si>
  <si>
    <t>UID2287</t>
  </si>
  <si>
    <t>Transcription factor Sp1</t>
  </si>
  <si>
    <t>P08047-3</t>
  </si>
  <si>
    <t>SP1</t>
  </si>
  <si>
    <t>______________MSDQDHSMDEMTAVVKI</t>
  </si>
  <si>
    <t>S(1)DQDHSMDEMTAVVK</t>
  </si>
  <si>
    <t>UID2288</t>
  </si>
  <si>
    <t>Casein kinase II substrate motif;Plk1 kinase substrate motif</t>
  </si>
  <si>
    <t>7;7;7</t>
  </si>
  <si>
    <t>_________MSDQDHSMDEMTAVVKIEKGVG</t>
  </si>
  <si>
    <t>S(0.001)DQDHS(0.999)MDEMTAVVK</t>
  </si>
  <si>
    <t>UID2289</t>
  </si>
  <si>
    <t>Heat shock protein HSP 90-beta;Putative heat shock protein HSP 90-beta-3</t>
  </si>
  <si>
    <t>226;205</t>
  </si>
  <si>
    <t>P08238</t>
  </si>
  <si>
    <t>HSP90AB1;HSP90AB3P</t>
  </si>
  <si>
    <t>YPITLYLEKEREKEISDDEAEEEKGEKEEED</t>
  </si>
  <si>
    <t>EREKEIS(1)DDEAEEEK</t>
  </si>
  <si>
    <t>UID2291</t>
  </si>
  <si>
    <t>Heat shock protein HSP 90-beta;Putative heat shock protein HSP 90-beta 2</t>
  </si>
  <si>
    <t>255;177</t>
  </si>
  <si>
    <t>HSP90AB1;HSP90AB2P</t>
  </si>
  <si>
    <t>EDKDDEEKPKIEDVGSDEEDDSGKDKKKKTK;ENKDDEEKPKIEDVGSDEEDDSGKDKKKKTK</t>
  </si>
  <si>
    <t>IEDVGS(1)DEEDDS(1)GKDKK</t>
  </si>
  <si>
    <t>UID2292</t>
  </si>
  <si>
    <t>CK2A1;AurB</t>
  </si>
  <si>
    <t>232;270;201;239</t>
  </si>
  <si>
    <t>P08559</t>
  </si>
  <si>
    <t>Pyruvate dehydrogenase E1 component subunit alpha, somatic form, mitochondrial</t>
  </si>
  <si>
    <t>PDHA1</t>
  </si>
  <si>
    <t>PCIFICENNRYGMGTSVERAAASTDYYKRGD</t>
  </si>
  <si>
    <t>YGMGT(0.003)S(0.997)VER</t>
  </si>
  <si>
    <t>UID2298</t>
  </si>
  <si>
    <t>PDK1;PDHK2;PDHK1</t>
  </si>
  <si>
    <t>293;331;262;300;12;291</t>
  </si>
  <si>
    <t>Pyruvate dehydrogenase E1 component subunit alpha, somatic form, mitochondrial;Pyruvate dehydrogenase E1 component subunit alpha, testis-specific form, mitochondrial</t>
  </si>
  <si>
    <t>PDHA1;PDHA2</t>
  </si>
  <si>
    <t>GPILMELQTYRYHGHSMSDPGVSYRTREEIQ</t>
  </si>
  <si>
    <t>YHGHS(1)MSDPGVSYR</t>
  </si>
  <si>
    <t>UID2299</t>
  </si>
  <si>
    <t>PDHK4;PDK1;PDHK2;PDHK3;PDHK1</t>
  </si>
  <si>
    <t>U1 small nuclear ribonucleoprotein 70 kDa</t>
  </si>
  <si>
    <t>226;130</t>
  </si>
  <si>
    <t>P08621</t>
  </si>
  <si>
    <t>SNRNP70</t>
  </si>
  <si>
    <t>SGRDDTSRYDERPGPSPLPHRDRDRDRERER</t>
  </si>
  <si>
    <t>PGPS(1)PLPHR</t>
  </si>
  <si>
    <t>UID2300</t>
  </si>
  <si>
    <t>Nuclear factor 1 C-type</t>
  </si>
  <si>
    <t>194;194;194;216;185;185</t>
  </si>
  <si>
    <t>P08651-6</t>
  </si>
  <si>
    <t>NFIC</t>
  </si>
  <si>
    <t>YLAYFVRERDAEQSGSPRTGMGSDQEDSKPI</t>
  </si>
  <si>
    <t>ERDAEQSGS(1)PR</t>
  </si>
  <si>
    <t>UID2303</t>
  </si>
  <si>
    <t>323;323;323;345;314;314;290</t>
  </si>
  <si>
    <t>SSSRNWTEDMEGGISSPVKKTEMDKSPFNSP</t>
  </si>
  <si>
    <t>NWTEDMEGGIS(0.005)S(0.995)PVKK</t>
  </si>
  <si>
    <t>UID2305</t>
  </si>
  <si>
    <t>Vimentin</t>
  </si>
  <si>
    <t>ATM kinase substrate motif;DNA dependent Protein kinase substrate motif</t>
  </si>
  <si>
    <t>P08670</t>
  </si>
  <si>
    <t>VIM</t>
  </si>
  <si>
    <t>IKTVETRDGQVINETSQHHDDLE________</t>
  </si>
  <si>
    <t>DGQVINET(0.02)S(0.98)QHHDDLE</t>
  </si>
  <si>
    <t>UID2307</t>
  </si>
  <si>
    <t>DNAPK;MOS</t>
  </si>
  <si>
    <t>412;412</t>
  </si>
  <si>
    <t>IATYRKLLEGEESRISLPLPNFSSLNLRETN</t>
  </si>
  <si>
    <t>IS(1)LPLPNFSSLNLR</t>
  </si>
  <si>
    <t>UID2310</t>
  </si>
  <si>
    <t>56;56;56;56</t>
  </si>
  <si>
    <t>GSALRPSTSRSLYASSPGGVYATRSSAVRLR</t>
  </si>
  <si>
    <t>SLYAS(0.003)S(0.997)PGGVYATR</t>
  </si>
  <si>
    <t>UID2312</t>
  </si>
  <si>
    <t>DNAPK;CDK1;CDK2;CDK5;PAK1</t>
  </si>
  <si>
    <t>b-Adrenergic Receptor kinase substrate motif;Calmodulin-dependent protein kinase II substrate motif;Casein kinase II substrate motif;Chk1 kinase substrate motif;ERK1,2 kinase substrate motif;G protein-coupled receptor kinase 1 substrate motif;Growth associated histone HI kinase substrate motif;GSK-3, ERK1, ERK2, CDK5 substrate motif;MAPKAPK2 kinase substrate motif;PKA kinase substrate motif;PKC kinase substrate motif;WW domain binding motif</t>
  </si>
  <si>
    <t>6;6;6;6;6;6</t>
  </si>
  <si>
    <t>P09651-2</t>
  </si>
  <si>
    <t>Heterogeneous nuclear ribonucleoprotein A1;Heterogeneous nuclear ribonucleoprotein A1, N-terminally processed</t>
  </si>
  <si>
    <t>HNRNPA1</t>
  </si>
  <si>
    <t>__________MSKSESPKEPEQLRKLFIGGL</t>
  </si>
  <si>
    <t>SES(1)PKEPEQLRK</t>
  </si>
  <si>
    <t>UID2318</t>
  </si>
  <si>
    <t>TCF3 fusion partner</t>
  </si>
  <si>
    <t>171;180</t>
  </si>
  <si>
    <t>P0C1Z6-2</t>
  </si>
  <si>
    <t>TFPT</t>
  </si>
  <si>
    <t>TLSPPRRTPAPPEPGSPAPGEGPSGRKRRRV</t>
  </si>
  <si>
    <t>RTPAPPEPGS(1)PAPGEGPSGR</t>
  </si>
  <si>
    <t>UID2323</t>
  </si>
  <si>
    <t>Ataxin-1-like</t>
  </si>
  <si>
    <t>Casein kinase I substrate motif;DNA dependent Protein kinase substrate motif;ERK1,2 kinase substrate motif;GSK-3, ERK1, ERK2, CDK5 substrate motif;PKA kinase substrate motif;WW domain binding motif</t>
  </si>
  <si>
    <t>P0C7T5</t>
  </si>
  <si>
    <t>ATXN1L</t>
  </si>
  <si>
    <t>SQDYRVVAAQRKEEPSPLNLSHHTPDHQGEG</t>
  </si>
  <si>
    <t>KEEPS(1)PLNLSHHTPDHQGEGR</t>
  </si>
  <si>
    <t>UID2325</t>
  </si>
  <si>
    <t>Protein ELFN1</t>
  </si>
  <si>
    <t>14-3-3 domain binding motif;Calmodulin-dependent protein kinase II alpha substrate motif;Calmodulin-dependent protein kinase II substrate motif;Calmodulin-dependent protein kinase IV substrate motif;Casein kinase II substrate motif;Chk1 kinase substrate motif;G protein-coupled receptor kinase 1 substrate motif;Phosphorylase kinase substrate motif;PKA kinase substrate motif;PKC kinase substrate motif</t>
  </si>
  <si>
    <t>P0C7U0</t>
  </si>
  <si>
    <t>ELFN1</t>
  </si>
  <si>
    <t>PGYKDAFGHSLQRHHSVEAAGPPRASTSSSG</t>
  </si>
  <si>
    <t>HHS(1)VEAAGPPR</t>
  </si>
  <si>
    <t>UID2327</t>
  </si>
  <si>
    <t>Cystathionine beta-synthase</t>
  </si>
  <si>
    <t>Casein kinase I substrate motif;Casein kinase II substrate motif;ERK1,2 kinase substrate motif;GSK-3, ERK1, ERK2, CDK5 substrate motif;PKA kinase substrate motif;PKC kinase substrate motif;Pyruvate dehydrogenase kinase substrate motif;WW domain binding motif</t>
  </si>
  <si>
    <t>32;32;32;32</t>
  </si>
  <si>
    <t>P0DN79</t>
  </si>
  <si>
    <t>CBS</t>
  </si>
  <si>
    <t>HRSGPHSAKGSLEKGSPEDKEAKEPLWIRPD</t>
  </si>
  <si>
    <t>GSLEKGS(1)PEDK</t>
  </si>
  <si>
    <t>UID2332</t>
  </si>
  <si>
    <t>73;73;73;73</t>
  </si>
  <si>
    <t>RPASESPHHHTAPAKSPKILPDILKKIGDTP</t>
  </si>
  <si>
    <t>PASESPHHHTAPAKS(1)PK</t>
  </si>
  <si>
    <t>UID2334</t>
  </si>
  <si>
    <t>83;83;83;83;83;83;83;83;83</t>
  </si>
  <si>
    <t>P10644</t>
  </si>
  <si>
    <t>cAMP-dependent protein kinase type I-alpha regulatory subunit;cAMP-dependent protein kinase type I-alpha regulatory subunit, N-terminally processed</t>
  </si>
  <si>
    <t>PRKAR1A</t>
  </si>
  <si>
    <t>LQKAGTRTDSREDEISPPPPNPVVKGRRRRG</t>
  </si>
  <si>
    <t>EDEIS(1)PPPPNPVVK</t>
  </si>
  <si>
    <t>UID2347</t>
  </si>
  <si>
    <t>CDK16;CDK2</t>
  </si>
  <si>
    <t>Microtubule-associated protein 2</t>
  </si>
  <si>
    <t>1778;1782;426;514</t>
  </si>
  <si>
    <t>P11137-3</t>
  </si>
  <si>
    <t>MAP2</t>
  </si>
  <si>
    <t>HAKARVDHGAEIITQSPGRSSVASPRRLSNV</t>
  </si>
  <si>
    <t>VDHGAEIITQS(1)PGR</t>
  </si>
  <si>
    <t>UID2349</t>
  </si>
  <si>
    <t>1476;1480</t>
  </si>
  <si>
    <t>YKKAELAKKTEVQAHSPSRKFILKPAIKYTR</t>
  </si>
  <si>
    <t>KTEVQAHS(0.999)PS(0.001)RK</t>
  </si>
  <si>
    <t>UID2350</t>
  </si>
  <si>
    <t>14-3-3 domain binding motif;Aurora-A kinase substrate motif;Calmodulin-dependent protein kinase II alpha substrate motif;Calmodulin-dependent protein kinase II substrate motif;Calmodulin-dependent protein kinase IV substrate motif;Casein kinase II substrate motif;Chk1 kinase substrate motif;PAK2 kinase substrate motif;Phosphorylase kinase substrate motif;PKA kinase substrate motif;PKC epsilon kinase substrate motif;PKC kinase substrate motif</t>
  </si>
  <si>
    <t>829;833</t>
  </si>
  <si>
    <t>RLASVSADAEVARRKSVPSETVVEDSRTGLP</t>
  </si>
  <si>
    <t>RKS(1)VPSETVVEDSR</t>
  </si>
  <si>
    <t>UID2351</t>
  </si>
  <si>
    <t>188;188;188;188;188;188;188</t>
  </si>
  <si>
    <t>GEGLEECSKIEVKEESPQSKAETELKASQKP</t>
  </si>
  <si>
    <t>IEVKEES(1)PQS(1)KAETELK</t>
  </si>
  <si>
    <t>UID2358</t>
  </si>
  <si>
    <t>ERK1,2 kinase substrate motif;G protein-coupled receptor kinase 1 substrate motif;Growth associated histone HI kinase substrate motif;GSK-3, ERK1, ERK2, CDK5 substrate motif;MAPKAPK2 kinase substrate motif;PKA kinase substrate motif;PKC kinase substrate motif;WW domain binding motif</t>
  </si>
  <si>
    <t>555;555;555;346;346;555;555;346;555;346;484;346;12;520</t>
  </si>
  <si>
    <t>SRSLDGAAAVDSADRSPRPTSAPAITQGQVA</t>
  </si>
  <si>
    <t>SLDGAAAVDSADRS(1)PRPTSAPAITQGQVAEGGVLDASAK</t>
  </si>
  <si>
    <t>UID2361</t>
  </si>
  <si>
    <t>DNA topoisomerase 1</t>
  </si>
  <si>
    <t>ATM kinase substrate motif;b-Adrenergic Receptor kinase substrate motif;Casein kinase II substrate motif;DNA dependent Protein kinase substrate motif;G protein-coupled receptor kinase 1 substrate motif</t>
  </si>
  <si>
    <t>P11387</t>
  </si>
  <si>
    <t>TOP1</t>
  </si>
  <si>
    <t>______MSGDHLHNDSQIEADFRLNDSHKHK</t>
  </si>
  <si>
    <t>SGDHLHNDS(1)QIEADFR</t>
  </si>
  <si>
    <t>UID2364</t>
  </si>
  <si>
    <t>DNA topoisomerase 2-alpha</t>
  </si>
  <si>
    <t>1106;1132;1142;1187</t>
  </si>
  <si>
    <t>P11388</t>
  </si>
  <si>
    <t>TOP2A</t>
  </si>
  <si>
    <t>KEAQQKVPDEEENEESDNEKETEKSDSVTDS</t>
  </si>
  <si>
    <t>VPDEEENEES(1)DNEKETEK</t>
  </si>
  <si>
    <t>UID2365</t>
  </si>
  <si>
    <t>1393;1419;1429;1474</t>
  </si>
  <si>
    <t>DLEADDVKGSVPLSSSPPATHFPDETEITNP</t>
  </si>
  <si>
    <t>GS(0.001)VPLS(0.006)S(0.094)S(0.897)PPAT(0.002)HFPDETEITNPVPK</t>
  </si>
  <si>
    <t>UID2366</t>
  </si>
  <si>
    <t>ERK1;CDK1;ERK2</t>
  </si>
  <si>
    <t>1247;1273;1283;1328</t>
  </si>
  <si>
    <t>EKKNKKKIKNENTEGSPQEDGVELEGLKQRL</t>
  </si>
  <si>
    <t>IKNENTEGS(1)PQEDGVELEGLK</t>
  </si>
  <si>
    <t>UID2367</t>
  </si>
  <si>
    <t>1213;1239;1249;1294</t>
  </si>
  <si>
    <t>GKAKGKKTQMAEVLPSPRGQRVIPRITIEMK</t>
  </si>
  <si>
    <t>KTQMAEVLPS(1)PR</t>
  </si>
  <si>
    <t>UID2371</t>
  </si>
  <si>
    <t>____________MEVSPLQPVNENMQVNKIK</t>
  </si>
  <si>
    <t>MEVS(1)PLQPVNENMQVNK</t>
  </si>
  <si>
    <t>UID2372</t>
  </si>
  <si>
    <t>1377;1403;1413;1458</t>
  </si>
  <si>
    <t>PKLSNKELKPQKSVVSDLEADDVKGSVPLSS</t>
  </si>
  <si>
    <t>SVVS(1)DLEADDVK</t>
  </si>
  <si>
    <t>UID2373</t>
  </si>
  <si>
    <t>1525;1551;1561;1606;21</t>
  </si>
  <si>
    <t>AKSVRAKKPIKYLEESDEDDLF_________</t>
  </si>
  <si>
    <t>YLEES(1)DEDDLF</t>
  </si>
  <si>
    <t>UID2374</t>
  </si>
  <si>
    <t>CK2A1;PLK1</t>
  </si>
  <si>
    <t>Cation-independent mannose-6-phosphate receptor</t>
  </si>
  <si>
    <t>P11717</t>
  </si>
  <si>
    <t>IGF2R</t>
  </si>
  <si>
    <t>KSVKALSSLHGDDQDSEDEVLTIPEVKVHSG</t>
  </si>
  <si>
    <t>ALSSLHGDDQDS(1)EDEVLTIPEVK</t>
  </si>
  <si>
    <t>UID2376</t>
  </si>
  <si>
    <t>AMP-activated protein kinase substrate motif;b-Adrenergic Receptor kinase substrate motif;Casein kinase II substrate motif;HMGCoA Reductase kinase substrate motif;Pyruvate dehydrogenase kinase substrate motif</t>
  </si>
  <si>
    <t>QKTVSSTKLVSFHDDSDEDLLHI________</t>
  </si>
  <si>
    <t>LVSFHDDS(1)DEDLLHI</t>
  </si>
  <si>
    <t>UID2377</t>
  </si>
  <si>
    <t>Serum response factor</t>
  </si>
  <si>
    <t>b-Adrenergic Receptor kinase substrate motif;Cdc2 kinase substrate motif;CDK kinase substrate motif;CDK1,2,4,6 kinase substrate motif;ERK1,2 kinase substrate motif;G protein-coupled receptor kinase 1 substrate motif;GSK3 kinase substrate motif;GSK-3, ERK1, ERK2, CDK5 substrate motif;WW domain binding motif</t>
  </si>
  <si>
    <t>P11831</t>
  </si>
  <si>
    <t>SRF</t>
  </si>
  <si>
    <t>ETGKALIQTCLNSPDSPPRSDPTTDQRMSAT</t>
  </si>
  <si>
    <t>ALIQTCLNSPDS(1)PPRSDPTTDQR</t>
  </si>
  <si>
    <t>UID2378</t>
  </si>
  <si>
    <t>Nucleoprotein TPR</t>
  </si>
  <si>
    <t>379;379</t>
  </si>
  <si>
    <t>P12270</t>
  </si>
  <si>
    <t>TPR</t>
  </si>
  <si>
    <t>KRKGAILSEEELAAMSPTAAAVAKIVKPGMK</t>
  </si>
  <si>
    <t>GAILSEEELAAMS(0.986)PT(0.014)AAAVAK</t>
  </si>
  <si>
    <t>UID2382</t>
  </si>
  <si>
    <t>LVVPHRTDGFAEAIHSPQVAGVPRFRFGPPE</t>
  </si>
  <si>
    <t>TDGFAEAIHS(1)PQVAGVPR</t>
  </si>
  <si>
    <t>UID2383</t>
  </si>
  <si>
    <t>Ski oncogene</t>
  </si>
  <si>
    <t>14-3-3 domain binding motif;Calmodulin-dependent protein kinase II substrate motif;ERK1,2 kinase substrate motif;G protein-coupled receptor kinase 1 substrate motif;GSK3 kinase substrate motif;GSK-3, ERK1, ERK2, CDK5 substrate motif;PKA kinase substrate motif;PKC kinase substrate motif;WW domain binding motif</t>
  </si>
  <si>
    <t>P12755</t>
  </si>
  <si>
    <t>SKI</t>
  </si>
  <si>
    <t>GCVHPRQRLSAFRPWSPAVSASEKELSPHLP</t>
  </si>
  <si>
    <t>LSAFRPWS(0.998)PAVS(0.002)ASEK</t>
  </si>
  <si>
    <t>UID2386</t>
  </si>
  <si>
    <t>AurA</t>
  </si>
  <si>
    <t>PNVALAPPAQQKVVSSPPCAAAVSRAPEPLA</t>
  </si>
  <si>
    <t>VVS(0.075)S(0.925)PPCAAAVSR</t>
  </si>
  <si>
    <t>UID2388</t>
  </si>
  <si>
    <t>Proto-oncogene tyrosine-protein kinase Src</t>
  </si>
  <si>
    <t>17;17</t>
  </si>
  <si>
    <t>P12931</t>
  </si>
  <si>
    <t>SRC</t>
  </si>
  <si>
    <t>GSNKSKPKDASQRRRSLEPAENVHGAGGGAF</t>
  </si>
  <si>
    <t>S(1)LEPAENVHGAGGGAFPASQTPSKPASADGHR</t>
  </si>
  <si>
    <t>UID2390</t>
  </si>
  <si>
    <t>Uracil-DNA glycosylase</t>
  </si>
  <si>
    <t>P13051</t>
  </si>
  <si>
    <t>UNG</t>
  </si>
  <si>
    <t>YSFFSPSPARKRHAPSPEPAVQGTGVAGVPE</t>
  </si>
  <si>
    <t>HAPS(1)PEPAVQGTGVAGVPEESGDAAAIPAK</t>
  </si>
  <si>
    <t>UID2391</t>
  </si>
  <si>
    <t>Integrin alpha-4</t>
  </si>
  <si>
    <t>P13612</t>
  </si>
  <si>
    <t>ITGA4</t>
  </si>
  <si>
    <t>KRQYKSILQEENRRDSWSYINSKSNDD____</t>
  </si>
  <si>
    <t>RDS(1)WSYINSK</t>
  </si>
  <si>
    <t>UID2392</t>
  </si>
  <si>
    <t>cAMP-dependent protein kinase type II-alpha regulatory subunit</t>
  </si>
  <si>
    <t>14-3-3 domain binding motif;Aurora-A kinase substrate motif;Calmodulin-dependent protein kinase II alpha substrate motif;Calmodulin-dependent protein kinase II substrate motif;Calmodulin-dependent protein kinase IV substrate motif;PAK2 kinase substrate motif;Phosphorylase kinase substrate motif;PKA kinase substrate motif;PKC epsilon kinase substrate motif;PKC kinase substrate motif</t>
  </si>
  <si>
    <t>99;99</t>
  </si>
  <si>
    <t>P13861</t>
  </si>
  <si>
    <t>PRKAR2A</t>
  </si>
  <si>
    <t>EDLEVPVPSRFNRRVSVCAETYNPDEEEEDT</t>
  </si>
  <si>
    <t>RVS(1)VCAETYNPDEEEEDTDPR</t>
  </si>
  <si>
    <t>UID2397</t>
  </si>
  <si>
    <t>General transcription factor IIF subunit 2</t>
  </si>
  <si>
    <t>P13984</t>
  </si>
  <si>
    <t>GTF2F2</t>
  </si>
  <si>
    <t>WELKPEYRHYQGEEKSD______________</t>
  </si>
  <si>
    <t>HYQGEEKS(1)D</t>
  </si>
  <si>
    <t>UID2398</t>
  </si>
  <si>
    <t>Coiled-coil domain-containing protein 130</t>
  </si>
  <si>
    <t>14-3-3 domain binding motif;Calmodulin-dependent protein kinase II substrate motif;Casein kinase II substrate motif;ERK1,2 kinase substrate motif;GSK-3, ERK1, ERK2, CDK5 substrate motif;PKA kinase substrate motif;PKC kinase substrate motif;Pyruvate dehydrogenase kinase substrate motif;WW domain binding motif</t>
  </si>
  <si>
    <t>P13994</t>
  </si>
  <si>
    <t>CCDC130</t>
  </si>
  <si>
    <t>GEPRVPEEAAQDRPMSPGDCPPETTETPKCS</t>
  </si>
  <si>
    <t>VPEEAAQDRPMS(1)PGDCPPETTETPK</t>
  </si>
  <si>
    <t>UID2401</t>
  </si>
  <si>
    <t>Hematopoietic lineage cell-specific protein</t>
  </si>
  <si>
    <t>275;238</t>
  </si>
  <si>
    <t>P14317</t>
  </si>
  <si>
    <t>HCLS1</t>
  </si>
  <si>
    <t>QVARRQQERKAVTKRSPEAPQPVIAMEEPAV</t>
  </si>
  <si>
    <t>S(1)PEAPQPVIAMEEPAVPAPLPK</t>
  </si>
  <si>
    <t>UID2402</t>
  </si>
  <si>
    <t>Heterogeneous nuclear ribonucleoprotein L</t>
  </si>
  <si>
    <t>185;126;52;117;52;120</t>
  </si>
  <si>
    <t>P14866</t>
  </si>
  <si>
    <t>HNRNPL</t>
  </si>
  <si>
    <t>FVNYSTSQKISRPGDSDDSRSVNSVLLFTIL</t>
  </si>
  <si>
    <t>ISRPGDS(1)DDSR</t>
  </si>
  <si>
    <t>UID2404</t>
  </si>
  <si>
    <t>Junction plakoglobin</t>
  </si>
  <si>
    <t>182;182;182;182;182</t>
  </si>
  <si>
    <t>P14923</t>
  </si>
  <si>
    <t>JUP</t>
  </si>
  <si>
    <t>NQLSKKEASRRALMGSPQLVAAVVRTMQNTS</t>
  </si>
  <si>
    <t>ALMGS(1)PQLVAAVVR</t>
  </si>
  <si>
    <t>UID2405</t>
  </si>
  <si>
    <t>FRISEDKNPDYRKRVSVELTNSLFKHDPAAW</t>
  </si>
  <si>
    <t>KRVS(1)VELTNSLFK</t>
  </si>
  <si>
    <t>UID2406</t>
  </si>
  <si>
    <t>40S ribosomal protein S2</t>
  </si>
  <si>
    <t>264;166;206</t>
  </si>
  <si>
    <t>P15880</t>
  </si>
  <si>
    <t>RPS2</t>
  </si>
  <si>
    <t>SYLTPDLWKETVFTKSPYQEFTDHLVKTHTR</t>
  </si>
  <si>
    <t>ETVFT(0.001)KS(0.999)PYQEFTDHLVK</t>
  </si>
  <si>
    <t>UID2408</t>
  </si>
  <si>
    <t>Desmoplakin</t>
  </si>
  <si>
    <t>14-3-3 domain binding motif;AMP-activated protein kinase substrate motif;b-Adrenergic Receptor kinase substrate motif;Calmodulin-dependent protein kinase I substrate motif;Calmodulin-dependent protein kinase II substrate motif;Calmodulin-dependent protein kinase IV substrate motif;Casein kinase II substrate motif;Chk1 kinase substrate motif;HMGCoA Reductase kinase substrate motif;PKA kinase substrate motif;PKC kinase substrate motif;Pyruvate dehydrogenase kinase substrate motif</t>
  </si>
  <si>
    <t>22;22;22</t>
  </si>
  <si>
    <t>P15924</t>
  </si>
  <si>
    <t>DSP</t>
  </si>
  <si>
    <t>SHPRINTLGRMIRAESGPDLRYEVTSGGGGT</t>
  </si>
  <si>
    <t>AES(1)GPDLR</t>
  </si>
  <si>
    <t>UID2410</t>
  </si>
  <si>
    <t>Cytoplasmic protein NCK1</t>
  </si>
  <si>
    <t>14-3-3 domain binding motif;Calmodulin-dependent protein kinase II alpha substrate motif;Calmodulin-dependent protein kinase II substrate motif;Calmodulin-dependent protein kinase IV substrate motif;Casein kinase II substrate motif;Chk1 kinase substrate motif;DNA dependent Protein kinase substrate motif;G protein-coupled receptor kinase 1 substrate motif;GSK3 kinase substrate motif;Phosphorylase kinase substrate motif;Pim1 kinase substrate sequence;PKA kinase substrate motif;PKC epsilon kinase substrate motif;PKC kinase substrate motif;Pyruvate dehydrogenase kinase substrate motif</t>
  </si>
  <si>
    <t>85;21;21;85;85;85;73</t>
  </si>
  <si>
    <t>P16333</t>
  </si>
  <si>
    <t>NCK1</t>
  </si>
  <si>
    <t>NLKDTLGIGKVKRKPSVPDSASPADDSFVDP</t>
  </si>
  <si>
    <t>RKPS(0.998)VPDS(0.002)ASPADDSFVDPGER</t>
  </si>
  <si>
    <t>UID2412</t>
  </si>
  <si>
    <t>Histone H1.2</t>
  </si>
  <si>
    <t>P16403</t>
  </si>
  <si>
    <t>HIST1H1C</t>
  </si>
  <si>
    <t>______________MSETAPAAPAAAPPAEK</t>
  </si>
  <si>
    <t>S(0.879)ET(0.121)APAAPAAAPPAEK</t>
  </si>
  <si>
    <t>UID2420</t>
  </si>
  <si>
    <t>Stathmin</t>
  </si>
  <si>
    <t>Calmodulin-dependent protein kinase II substrate motif;Chk1 kinase substrate motif;PAK2 kinase substrate motif;PKA kinase substrate motif;PKC kinase substrate motif</t>
  </si>
  <si>
    <t>16;16;16</t>
  </si>
  <si>
    <t>P16949</t>
  </si>
  <si>
    <t>STMN1</t>
  </si>
  <si>
    <t>MASSDIQVKELEKRASGQAFELILSPRSKES</t>
  </si>
  <si>
    <t>RAS(1)GQAFELILS(1)PR</t>
  </si>
  <si>
    <t>UID2423</t>
  </si>
  <si>
    <t>CAMK2A;CAMK4;PKACA;CAMK2B;PAK1</t>
  </si>
  <si>
    <t>25;25;25</t>
  </si>
  <si>
    <t>ELEKRASGQAFELILSPRSKESVPEFPLSPP</t>
  </si>
  <si>
    <t>UID2424</t>
  </si>
  <si>
    <t>ERK1;CDK1;CDK2;P38D;PKCB</t>
  </si>
  <si>
    <t>63;63;63</t>
  </si>
  <si>
    <t>EEIQKKLEAAEERRKSHEAEVLKQLAEKREH</t>
  </si>
  <si>
    <t>S(1)HEAEVLK</t>
  </si>
  <si>
    <t>UID2426</t>
  </si>
  <si>
    <t>Zinc finger protein with KRAB and SCAN domains 1</t>
  </si>
  <si>
    <t>Casein kinase II substrate motif;ERK1,2 kinase substrate motif;Growth associated histone HI kinase substrate motif;GSK-3, ERK1, ERK2, CDK5 substrate motif;PKA kinase substrate motif;PKC kinase substrate motif;Pyruvate dehydrogenase kinase substrate motif;WW domain binding motif</t>
  </si>
  <si>
    <t>208;172</t>
  </si>
  <si>
    <t>P17029</t>
  </si>
  <si>
    <t>ZKSCAN1</t>
  </si>
  <si>
    <t>RALPAAHIPAPPHEGSPRDQAMASALFTADS</t>
  </si>
  <si>
    <t>ALPAAHIPAPPHEGS(1)PR</t>
  </si>
  <si>
    <t>UID2429</t>
  </si>
  <si>
    <t>High mobility group protein HMG-I/HMG-Y</t>
  </si>
  <si>
    <t>102;91</t>
  </si>
  <si>
    <t>P17096</t>
  </si>
  <si>
    <t>HMGA1</t>
  </si>
  <si>
    <t>PKKLEKEEEEGISQESSEEEQ__________</t>
  </si>
  <si>
    <t>KLEKEEEEGIS(1)QES(1)S(1)EEEQ</t>
  </si>
  <si>
    <t>UID2432</t>
  </si>
  <si>
    <t>Nucleolar transcription factor 1</t>
  </si>
  <si>
    <t>b-Adrenergic Receptor kinase substrate motif;Cdc2 kinase substrate motif;CDK kinase substrate motif;CDK1,2,4,6 kinase substrate motif;ERK1,2 kinase substrate motif;G protein-coupled receptor kinase 1 substrate motif;Growth associated histone HI kinase substrate motif;GSK-3, ERK1, ERK2, CDK5 substrate motif;PKA kinase substrate motif;PKC kinase substrate motif;WW domain binding motif</t>
  </si>
  <si>
    <t>484;447;447;71</t>
  </si>
  <si>
    <t>P17480</t>
  </si>
  <si>
    <t>UBTF</t>
  </si>
  <si>
    <t>RKPGGEREERGKLPESPKRAEEIWQQSVIGD</t>
  </si>
  <si>
    <t>GKLPES(1)PK</t>
  </si>
  <si>
    <t>UID2437</t>
  </si>
  <si>
    <t>Cyclic AMP-dependent transcription factor ATF-7</t>
  </si>
  <si>
    <t>225;236;246;257;246</t>
  </si>
  <si>
    <t>P17544-2</t>
  </si>
  <si>
    <t>ATF7</t>
  </si>
  <si>
    <t>IPGIPGPPVNSSGSISPSGHPIPSEAKMRLK</t>
  </si>
  <si>
    <t>PVSMVPNIPGIPGPPVNS(0.002)S(0.002)GS(0.044)IS(0.905)PS(0.044)GHPIPS(0.002)EAK</t>
  </si>
  <si>
    <t>UID2441</t>
  </si>
  <si>
    <t>Probable ATP-dependent RNA helicase DDX5</t>
  </si>
  <si>
    <t>Casein kinase II substrate motif;MAPKAPK2 kinase substrate motif;MDC1 BRCT domain binding motif;PKA kinase substrate motif;PKC kinase substrate motif;Plk1 PBD domain binding motif;Pyruvate dehydrogenase kinase substrate motif</t>
  </si>
  <si>
    <t>6;6;6;6;6;6;6;6</t>
  </si>
  <si>
    <t>P17844</t>
  </si>
  <si>
    <t>DDX5</t>
  </si>
  <si>
    <t>__________MSGYSSDRDRGRDRGFGAPRF</t>
  </si>
  <si>
    <t>SGYS(0.001)S(0.999)DRDR</t>
  </si>
  <si>
    <t>UID2444</t>
  </si>
  <si>
    <t>Vinculin</t>
  </si>
  <si>
    <t>346;346</t>
  </si>
  <si>
    <t>P18206-2</t>
  </si>
  <si>
    <t>VCL</t>
  </si>
  <si>
    <t>MTDQVADLRARGQGSSPVAMQKAQQVSQGLD</t>
  </si>
  <si>
    <t>GQGSS(1)PVAMQK</t>
  </si>
  <si>
    <t>UID2449</t>
  </si>
  <si>
    <t>290;290</t>
  </si>
  <si>
    <t>SKLNQAKGWLRDPSASPGDAGEQAIRQILDE</t>
  </si>
  <si>
    <t>DPSAS(1)PGDAGEQAIR</t>
  </si>
  <si>
    <t>UID2450</t>
  </si>
  <si>
    <t>721;721</t>
  </si>
  <si>
    <t>VEKMTGLVDEAIDTKSLLDASEEAIKKDLDK</t>
  </si>
  <si>
    <t>S(1)LLDASEEAIKK</t>
  </si>
  <si>
    <t>UID2452</t>
  </si>
  <si>
    <t>Protein SON</t>
  </si>
  <si>
    <t>Casein kinase II substrate motif;ERK1,2 kinase substrate motif;G protein-coupled receptor kinase 1 substrate motif;Growth associated histone HI kinase substrate motif;GSK3 kinase substrate motif;GSK-3, ERK1, ERK2, CDK5 substrate motif;PKA kinase substrate motif;PKC kinase substrate motif;WW domain binding motif</t>
  </si>
  <si>
    <t>1697;1697;1697;1697;1697;1378;1657;1697;1737;692</t>
  </si>
  <si>
    <t>P18583-5</t>
  </si>
  <si>
    <t>SON</t>
  </si>
  <si>
    <t>PLPVKESDQTLAALLSPKESSGGEKEVPPPP</t>
  </si>
  <si>
    <t>DTEEPLPVKESDQTLAALLS(1)PK</t>
  </si>
  <si>
    <t>UID2453</t>
  </si>
  <si>
    <t>BARD1 BRCT domain binding motif;Casein kinase II substrate motif;PKA kinase substrate motif</t>
  </si>
  <si>
    <t>2129;2129;2129;190;2129;1810;2089;2129;2169;1124;157</t>
  </si>
  <si>
    <t>QSKEDDDVIVNKPHVSDEEEEEPPFYHHPFK</t>
  </si>
  <si>
    <t>EDDDVIVNKPHVS(1)DEEEEEPPFYHHPFK</t>
  </si>
  <si>
    <t>UID2454</t>
  </si>
  <si>
    <t>1556;1556;1556;1556;1556;1237;1516;1556;1596;551</t>
  </si>
  <si>
    <t>IAKEMEHNTVCAAGTSPVGEIGEEKILPTSE</t>
  </si>
  <si>
    <t>EMEHNTVCAAGT(0.026)S(0.974)PVGEIGEEK</t>
  </si>
  <si>
    <t>UID2455</t>
  </si>
  <si>
    <t>283;283;283;283;283;283;283;283;283;283</t>
  </si>
  <si>
    <t>VEYQMKSVLKSVESTSPEPSKIMLVEPPVAK</t>
  </si>
  <si>
    <t>SVEST(0.003)S(0.996)PEPSK</t>
  </si>
  <si>
    <t>UID2458</t>
  </si>
  <si>
    <t>Phosphoglycerate mutase 1;Probable phosphoglycerate mutase 4</t>
  </si>
  <si>
    <t>118;118</t>
  </si>
  <si>
    <t>P18669</t>
  </si>
  <si>
    <t>PGAM1;PGAM4</t>
  </si>
  <si>
    <t>TAAKHGEAQVKIWRRSYDVPPPPMEPDHPFY</t>
  </si>
  <si>
    <t>RS(1)YDVPPPPMEPDHPFYSNISK</t>
  </si>
  <si>
    <t>UID2463</t>
  </si>
  <si>
    <t>b-Adrenergic Receptor kinase substrate motif;Casein kinase I substrate motif;Cdc2 kinase substrate motif;CDK kinase substrate motif;CDK1,2,4,6 kinase substrate motif;ERK1,2 kinase substrate motif;GSK-3, ERK1, ERK2, CDK5 substrate motif;MAPKAPK2 kinase substrate motif;WW domain binding motif</t>
  </si>
  <si>
    <t>21;51;51;51;51;51;51;51</t>
  </si>
  <si>
    <t>P18858-3</t>
  </si>
  <si>
    <t>DNA ligase 1;DNA ligase</t>
  </si>
  <si>
    <t>LIG1</t>
  </si>
  <si>
    <t>MAALKEWNGVVSESDSPVKRPGRKAARVLGS</t>
  </si>
  <si>
    <t>EWNGVVSESDS(1)PVKRPGR</t>
  </si>
  <si>
    <t>UID2465</t>
  </si>
  <si>
    <t>BARD1 BRCT domain binding motif;Casein kinase I substrate motif;Casein kinase II substrate motif;G protein-coupled receptor kinase 1 substrate motif</t>
  </si>
  <si>
    <t>111;141;141;141</t>
  </si>
  <si>
    <t>KQLPKRTIQEVLEEQSEDEDREAKRKKEEEE</t>
  </si>
  <si>
    <t>TIQEVLEEQS(1)EDEDREAK</t>
  </si>
  <si>
    <t>UID2466</t>
  </si>
  <si>
    <t>36;66;66;66;66;66;66;66</t>
  </si>
  <si>
    <t>SPVKRPGRKAARVLGSEGEEEDEALSPAKGQ</t>
  </si>
  <si>
    <t>VLGS(1)EGEEEDEALS(1)PAK</t>
  </si>
  <si>
    <t>UID2467</t>
  </si>
  <si>
    <t>46;76;76;76;76;76;76;76</t>
  </si>
  <si>
    <t>ARVLGSEGEEEDEALSPAKGQKPALDCSQVS</t>
  </si>
  <si>
    <t>UID2468</t>
  </si>
  <si>
    <t>Chk1;CDK1;CDK2</t>
  </si>
  <si>
    <t>DNA repair protein XRCC1</t>
  </si>
  <si>
    <t>241;210;248</t>
  </si>
  <si>
    <t>P18887</t>
  </si>
  <si>
    <t>XRCC1</t>
  </si>
  <si>
    <t>SPVSRAIGSTSKPQESPKGKRKLDLNQEEKK</t>
  </si>
  <si>
    <t>AIGSTSKPQES(1)PK</t>
  </si>
  <si>
    <t>UID2469</t>
  </si>
  <si>
    <t>266;235;273</t>
  </si>
  <si>
    <t>NQEEKKTPSKPPAQLSPSVPKRPKLPAPTRT</t>
  </si>
  <si>
    <t>KTPS(0.009)KPPAQLS(0.976)PS(0.015)VPK</t>
  </si>
  <si>
    <t>UID2470</t>
  </si>
  <si>
    <t>Cdc2 kinase substrate motif;CDK kinase substrate motif;CDK1,2,4,6 kinase substrate motif;ERK1,2 kinase substrate motif;G protein-coupled receptor kinase 1 substrate motif;Growth associated histone HI kinase substrate motif;GSK-3, ERK1, ERK2, CDK5 substrate motif;MDC1 BRCT domain binding motif;Plk1 PBD domain binding motif;WW domain binding motif</t>
  </si>
  <si>
    <t>447;416</t>
  </si>
  <si>
    <t>QPQTKTKPTQAAGPSSPQKPPTPEETKAASP</t>
  </si>
  <si>
    <t>TKPTQAAGPS(0.18)S(0.818)PQKPPT(0.001)PEETK</t>
  </si>
  <si>
    <t>UID2471</t>
  </si>
  <si>
    <t>ATM kinase substrate motif;Casein kinase II substrate motif;DNA dependent Protein kinase substrate motif;NIMA kinase substrate motif;PKA kinase substrate motif;PKC kinase substrate motif</t>
  </si>
  <si>
    <t>1264;1263;81;106</t>
  </si>
  <si>
    <t>P19174-2</t>
  </si>
  <si>
    <t>1-phosphatidylinositol 4,5-bisphosphate phosphodiesterase gamma-1</t>
  </si>
  <si>
    <t>PLCG1</t>
  </si>
  <si>
    <t>SFESRYQQPFEDFRISQEHLADHFDSRERRA</t>
  </si>
  <si>
    <t>YQQPFEDFRIS(1)QEHLADHFDSR</t>
  </si>
  <si>
    <t>UID2473</t>
  </si>
  <si>
    <t>Nucleolin</t>
  </si>
  <si>
    <t>563;188</t>
  </si>
  <si>
    <t>P19338</t>
  </si>
  <si>
    <t>NCL</t>
  </si>
  <si>
    <t>IEGRAIRLELQGPRGSPNARSQPSKTLFVKG</t>
  </si>
  <si>
    <t>LELQGPRGS(1)PNAR</t>
  </si>
  <si>
    <t>UID2474</t>
  </si>
  <si>
    <t>67;51;51;51;51</t>
  </si>
  <si>
    <t>KGKKAAATSAKKVVVSPTKKVAVATPAKKAA</t>
  </si>
  <si>
    <t>KVVVS(1)PTK</t>
  </si>
  <si>
    <t>UID2478</t>
  </si>
  <si>
    <t>ETS domain-containing protein Elk-1</t>
  </si>
  <si>
    <t>Casein kinase II substrate motif;DNA dependent Protein kinase substrate motif;G protein-coupled receptor kinase 1 substrate motif;GSK3 kinase substrate motif</t>
  </si>
  <si>
    <t>P19419</t>
  </si>
  <si>
    <t>ELK1</t>
  </si>
  <si>
    <t>VVLPSAAPAGAAAPPSGSRSTSPSPLEACLE</t>
  </si>
  <si>
    <t>PAVVLPSAAPAGAAAPPS(0.87)GS(0.13)R</t>
  </si>
  <si>
    <t>UID2484</t>
  </si>
  <si>
    <t>AMP-activated protein kinase substrate motif;b-Adrenergic Receptor kinase substrate motif;G protein-coupled receptor kinase 1 substrate motif</t>
  </si>
  <si>
    <t>1193;1184;1155;1119;898;235;136</t>
  </si>
  <si>
    <t>P20020-1</t>
  </si>
  <si>
    <t>Plasma membrane calcium-transporting ATPase 1;Calcium-transporting ATPase</t>
  </si>
  <si>
    <t>ATP2B1</t>
  </si>
  <si>
    <t>SIHNFMTHPEFRIEDSEPHIPLIDDTDAEDD</t>
  </si>
  <si>
    <t>IEDS(1)EPHIPLIDDTDAEDDAPTKR</t>
  </si>
  <si>
    <t>UID2487</t>
  </si>
  <si>
    <t>1178;1169;1140;1104;883;220;121</t>
  </si>
  <si>
    <t>RSSLYEGLEKPESRSSIHNFMTHPEFRIEDS</t>
  </si>
  <si>
    <t>S(0.143)S(0.857)IHNFMTHPEFR</t>
  </si>
  <si>
    <t>UID2488</t>
  </si>
  <si>
    <t>Eukaryotic translation initiation factor 2 subunit 2</t>
  </si>
  <si>
    <t>P20042</t>
  </si>
  <si>
    <t>EIF2S2</t>
  </si>
  <si>
    <t>______________MSGDEMIFDPTMSKKKK</t>
  </si>
  <si>
    <t>S(1)GDEMIFDPTMSK</t>
  </si>
  <si>
    <t>UID2490</t>
  </si>
  <si>
    <t>Ras-related protein Rab-6A</t>
  </si>
  <si>
    <t>2;2;2;2;2</t>
  </si>
  <si>
    <t>P20340-2</t>
  </si>
  <si>
    <t>RAB6A</t>
  </si>
  <si>
    <t>______________MSTGGDFGNPLRKFKLV</t>
  </si>
  <si>
    <t>S(0.947)T(0.053)GGDFGNPLRK</t>
  </si>
  <si>
    <t>UID2495</t>
  </si>
  <si>
    <t>Lamin-B1</t>
  </si>
  <si>
    <t>23;23;23;23</t>
  </si>
  <si>
    <t>P20700</t>
  </si>
  <si>
    <t>LMNB1</t>
  </si>
  <si>
    <t>PPRMGSRAGGPTTPLSPTRLSRLQEKEELRE</t>
  </si>
  <si>
    <t>AGGPT(0.391)T(0.609)PLS(0.99)PT(0.01)R</t>
  </si>
  <si>
    <t>UID2497</t>
  </si>
  <si>
    <t>Lamin-B1;Lamin-B2</t>
  </si>
  <si>
    <t>Casein kinase II substrate motif;ERK1,2 kinase substrate motif;G protein-coupled receptor kinase 1 substrate motif;GSK3 kinase substrate motif;GSK-3, ERK1, ERK2, CDK5 substrate motif;PKA kinase substrate motif;PKC kinase substrate motif;WW domain binding motif</t>
  </si>
  <si>
    <t>391;405</t>
  </si>
  <si>
    <t>LMNB1;LMNB2</t>
  </si>
  <si>
    <t>AYRKLLEGEEERLKLSPSPSSRVTVSRASSS;AYRKLLEGEEERLKLSPSPSSRVTVSRATSS</t>
  </si>
  <si>
    <t>LKLS(1)PSPSSR</t>
  </si>
  <si>
    <t>UID2499</t>
  </si>
  <si>
    <t>11;11;11;11;11;11;11</t>
  </si>
  <si>
    <t>_____MSQPGQKPAASPRPRRAAAARRTHEH</t>
  </si>
  <si>
    <t>PAAS(1)PRPR</t>
  </si>
  <si>
    <t>UID2502</t>
  </si>
  <si>
    <t>34;34;34;34;34;19;34;17;34;29;19;19;19</t>
  </si>
  <si>
    <t>AARRTHEHVSEKTSESPSKPGEKKGSDEKKA</t>
  </si>
  <si>
    <t>TSES(1)PSKPGEK</t>
  </si>
  <si>
    <t>UID2503</t>
  </si>
  <si>
    <t>Parathymosin</t>
  </si>
  <si>
    <t>5;5;5</t>
  </si>
  <si>
    <t>P20962</t>
  </si>
  <si>
    <t>PTMS</t>
  </si>
  <si>
    <t>___________MSEKSVEAAAELSAKDLKEK</t>
  </si>
  <si>
    <t>S(0.004)EKS(0.996)VEAAAELSAK</t>
  </si>
  <si>
    <t>UID2505</t>
  </si>
  <si>
    <t>283;270;260;260;273;271;269;236;226;258;267;268;267;271;234;53;14;210;268;281</t>
  </si>
  <si>
    <t>P21127</t>
  </si>
  <si>
    <t>Cyclin-dependent kinase 11B;Cyclin-dependent kinase 11A</t>
  </si>
  <si>
    <t>CDK11B;CDK11A</t>
  </si>
  <si>
    <t>EKMEERDLLSDLQDISDSERKTSSAESSSAE</t>
  </si>
  <si>
    <t>DLLSDLQDIS(0.989)DS(0.011)ER</t>
  </si>
  <si>
    <t>UID2506</t>
  </si>
  <si>
    <t>65;65;65;65;65;65;65;31;31;65;65;65;65;65;31;8;65;65;65;65;65</t>
  </si>
  <si>
    <t>EGELRDHRMEITIRNSPYRREDSMEDRGEED</t>
  </si>
  <si>
    <t>MEITIRNS(1)PYR</t>
  </si>
  <si>
    <t>UID2509</t>
  </si>
  <si>
    <t>Aurora-A kinase substrate motif;b-Adrenergic Receptor kinase substrate motif;Casein kinase II substrate motif;MAPKAPK2 kinase substrate motif;PAK2 kinase substrate motif;Phosphorylase kinase substrate motif;PKA kinase substrate motif;PKC kinase substrate motif</t>
  </si>
  <si>
    <t>47;47;47;47;47;47;47;13;13;47;47;47;47;47;13;47;47;47;47;47</t>
  </si>
  <si>
    <t>IKRLKNSDDRDSKRDSLEEGELRDHRMEITI</t>
  </si>
  <si>
    <t>RDS(1)LEEGELRDHR</t>
  </si>
  <si>
    <t>UID2510</t>
  </si>
  <si>
    <t>Filamin-A</t>
  </si>
  <si>
    <t>1084;1084;1057;1057</t>
  </si>
  <si>
    <t>P21333-2</t>
  </si>
  <si>
    <t>FLNA</t>
  </si>
  <si>
    <t>KVKAFGPGLQGGSAGSPARFTIDTKGAGTGG</t>
  </si>
  <si>
    <t>AFGPGLQGGS(0.003)AGS(0.997)PAR</t>
  </si>
  <si>
    <t>UID2512</t>
  </si>
  <si>
    <t>14-3-3 domain binding motif;Akt kinase substrate motif;Calmodulin-dependent protein kinase II substrate motif;DNA dependent Protein kinase substrate motif;MAPKAPK1 kinase substrate motif;p70 Ribosomal S6 kinase substrate motif;Phosphorylase kinase substrate motif;PKA kinase substrate motif;PKC kinase substrate motif;PP2B substrate motif;ZIP kinase substrate motif</t>
  </si>
  <si>
    <t>2144;2152;2125</t>
  </si>
  <si>
    <t>EGRVKESITRRRRAPSVANVGSHCDLSLKIP</t>
  </si>
  <si>
    <t>RAPS(1)VANVGSHCDLSLK</t>
  </si>
  <si>
    <t>UID2513</t>
  </si>
  <si>
    <t>PKACA;p90RSK;PAK1;Akt1</t>
  </si>
  <si>
    <t>1459;1459;1432;1432</t>
  </si>
  <si>
    <t>DVTDASKVKCSGPGLSPGMVRANLPQSFQVD</t>
  </si>
  <si>
    <t>CSGPGLS(1)PGMVR</t>
  </si>
  <si>
    <t>UID2514</t>
  </si>
  <si>
    <t>2319;2327;267;2300;1995</t>
  </si>
  <si>
    <t>NEEHIPDSPFVVPVASPSGDARRLTVSSLQE</t>
  </si>
  <si>
    <t>FNEEHIPDSPFVVPVAS(0.99)PS(0.01)GDAR</t>
  </si>
  <si>
    <t>UID2517</t>
  </si>
  <si>
    <t>2796;2814;2817;2480;612</t>
  </si>
  <si>
    <t>P21359-2</t>
  </si>
  <si>
    <t>Neurofibromin;Neurofibromin truncated</t>
  </si>
  <si>
    <t>NF1</t>
  </si>
  <si>
    <t>SPTTGHCNSGRTRHGSASQVQKQRSAGSFKR</t>
  </si>
  <si>
    <t>HGS(1)ASQVQK</t>
  </si>
  <si>
    <t>UID2519</t>
  </si>
  <si>
    <t>Voltage-dependent anion-selective channel protein 1</t>
  </si>
  <si>
    <t>104;104</t>
  </si>
  <si>
    <t>P21796</t>
  </si>
  <si>
    <t>VDAC1</t>
  </si>
  <si>
    <t>DQLARGLKLTFDSSFSPNTGKKNAKIKTGYK</t>
  </si>
  <si>
    <t>LTFDSSFS(1)PNTGKK</t>
  </si>
  <si>
    <t>UID2521</t>
  </si>
  <si>
    <t>Oxysterol-binding protein 1</t>
  </si>
  <si>
    <t>Casein kinase II substrate motif;PKA kinase substrate motif;Pyruvate dehydrogenase kinase substrate motif</t>
  </si>
  <si>
    <t>P22059</t>
  </si>
  <si>
    <t>OSBP</t>
  </si>
  <si>
    <t>VGSGKDQCCSGKGDMSDEDDENEFFDAPEII</t>
  </si>
  <si>
    <t>GDMS(1)DEDDENEFFDAPEIITMPENLGHK</t>
  </si>
  <si>
    <t>UID2522</t>
  </si>
  <si>
    <t>27;27;27</t>
  </si>
  <si>
    <t>P22234</t>
  </si>
  <si>
    <t>Multifunctional protein ADE2;Phosphoribosylaminoimidazole-succinocarboxamide synthase;Phosphoribosylaminoimidazole carboxylase</t>
  </si>
  <si>
    <t>PAICS</t>
  </si>
  <si>
    <t>KLYEGKTKEVYELLDSPGKVLLQSKDQITAG</t>
  </si>
  <si>
    <t>EVYELLDS(1)PGK</t>
  </si>
  <si>
    <t>UID2527</t>
  </si>
  <si>
    <t>Ubiquitin-like modifier-activating enzyme 1</t>
  </si>
  <si>
    <t>835;795;283</t>
  </si>
  <si>
    <t>P22314</t>
  </si>
  <si>
    <t>UBA1</t>
  </si>
  <si>
    <t>SVDDSRLEELKATLPSPDKLPGFKMYPIDFE</t>
  </si>
  <si>
    <t>ATLPS(1)PDKLPGFK</t>
  </si>
  <si>
    <t>UID2528</t>
  </si>
  <si>
    <t>14-3-3 domain binding motif;Calmodulin-dependent protein kinase II substrate motif;Casein kinase II substrate motif;G protein-coupled receptor kinase 1 substrate motif;MAPKAPK1 kinase substrate motif;PAK2 kinase substrate motif;Pim1 kinase substrate sequence;PKA kinase substrate motif;PKC epsilon kinase substrate motif;PKC kinase substrate motif;Pyruvate dehydrogenase kinase substrate motif</t>
  </si>
  <si>
    <t>13;13;27;64;27;64</t>
  </si>
  <si>
    <t>___MSSSPLSKKRRVSGPDPKPGSNCSPAQS</t>
  </si>
  <si>
    <t>RVS(1)GPDPK</t>
  </si>
  <si>
    <t>UID2530</t>
  </si>
  <si>
    <t>260;235;120;105</t>
  </si>
  <si>
    <t>Q32Q12</t>
  </si>
  <si>
    <t>Nucleoside diphosphate kinase;Nucleoside diphosphate kinase B;Putative nucleoside diphosphate kinase</t>
  </si>
  <si>
    <t>NME1-NME2;NME2;NME2P1</t>
  </si>
  <si>
    <t>RGDFCIQVGRNIIHGSDSVKSAEKEISLWFK</t>
  </si>
  <si>
    <t>NIIHGS(0.998)DS(0.002)VK</t>
  </si>
  <si>
    <t>UID2531</t>
  </si>
  <si>
    <t>Heterogeneous nuclear ribonucleoproteins A2/B1</t>
  </si>
  <si>
    <t>259;247</t>
  </si>
  <si>
    <t>P22626</t>
  </si>
  <si>
    <t>HNRNPA2B1</t>
  </si>
  <si>
    <t>YNGYGGGPGGGNFGGSPGYGGGRGGYGGGGP</t>
  </si>
  <si>
    <t>GFGDGYNGYGGGPGGGNFGGS(1)PGYGGGR</t>
  </si>
  <si>
    <t>UID2533</t>
  </si>
  <si>
    <t>231;219</t>
  </si>
  <si>
    <t>GGNFGPGPGSNFRGGSDGYGSGRGFGDGYNG</t>
  </si>
  <si>
    <t>GGS(1)DGYGSGR</t>
  </si>
  <si>
    <t>UID2535</t>
  </si>
  <si>
    <t>E3 ubiquitin-protein ligase CBL</t>
  </si>
  <si>
    <t>Aurora-A kinase substrate motif;G protein-coupled receptor kinase 1 substrate motif;GSK3 kinase substrate motif;PKA kinase substrate motif;PKC kinase substrate motif</t>
  </si>
  <si>
    <t>619;617;619;575</t>
  </si>
  <si>
    <t>P22681</t>
  </si>
  <si>
    <t>CBL</t>
  </si>
  <si>
    <t>SSSDPWTGRELTNRHSLPFSLPSQMEPRPDV</t>
  </si>
  <si>
    <t>ELT(0.001)NRHS(0.999)LPFSLPSQMEPRPDVPR</t>
  </si>
  <si>
    <t>UID2537</t>
  </si>
  <si>
    <t>14-3-3 domain binding motif;Calmodulin-dependent protein kinase I substrate motif;Calmodulin-dependent protein kinase II substrate motif;Calmodulin-dependent protein kinase IV substrate motif;Casein kinase II substrate motif;Chk1 kinase substrate motif;DNA dependent Protein kinase substrate motif;ERK1,2 kinase substrate motif;GSK-3, ERK1, ERK2, CDK5 substrate motif;PKA kinase substrate motif;PKC kinase substrate motif;WW domain binding motif</t>
  </si>
  <si>
    <t>483;481;483</t>
  </si>
  <si>
    <t>FMMKELAGAKVERPPSPFSMAPQASLPPVPP</t>
  </si>
  <si>
    <t>VERPPS(0.975)PFS(0.025)MAPQASLPPVPPR</t>
  </si>
  <si>
    <t>UID2539</t>
  </si>
  <si>
    <t>Receptor-type tyrosine-protein phosphatase gamma</t>
  </si>
  <si>
    <t>1153;1182</t>
  </si>
  <si>
    <t>P23470-2</t>
  </si>
  <si>
    <t>PTPRG</t>
  </si>
  <si>
    <t>CFSAQKECNKEKNRNSSVVPSERARVGLAPL</t>
  </si>
  <si>
    <t>NRNS(0.996)S(0.004)VVPSER</t>
  </si>
  <si>
    <t>UID2545</t>
  </si>
  <si>
    <t>Nuclear transcription factor Y subunit alpha</t>
  </si>
  <si>
    <t>297;326</t>
  </si>
  <si>
    <t>P23511-2</t>
  </si>
  <si>
    <t>NFYA</t>
  </si>
  <si>
    <t>KRGEGGRFFSPKEKDSPHMQDPNQADEEAMT</t>
  </si>
  <si>
    <t>EKDS(1)PHMQDPNQADEEAMTQIIR</t>
  </si>
  <si>
    <t>UID2546</t>
  </si>
  <si>
    <t>Cofilin-1</t>
  </si>
  <si>
    <t>3;3;41;3</t>
  </si>
  <si>
    <t>P23528</t>
  </si>
  <si>
    <t>CFL1</t>
  </si>
  <si>
    <t>_____________MASGVAVSDGVIKVFNDM</t>
  </si>
  <si>
    <t>AS(1)GVAVSDGVIK</t>
  </si>
  <si>
    <t>UID2547</t>
  </si>
  <si>
    <t>TESK1;PRKD1;LIMK1;LIMK2;ROCK2</t>
  </si>
  <si>
    <t>Inositol-trisphosphate 3-kinase A</t>
  </si>
  <si>
    <t>P23677</t>
  </si>
  <si>
    <t>ITPKA</t>
  </si>
  <si>
    <t>GGPTGMARPGGARPCSPGLERAPRRSVGELR</t>
  </si>
  <si>
    <t>PGGARPCS(1)PGLER</t>
  </si>
  <si>
    <t>UID2549</t>
  </si>
  <si>
    <t>Elongation factor 1-beta</t>
  </si>
  <si>
    <t>106;106</t>
  </si>
  <si>
    <t>P24534</t>
  </si>
  <si>
    <t>EEF1B2</t>
  </si>
  <si>
    <t>GATDSKDDDDIDLFGSDDEEESEEAKRLREE</t>
  </si>
  <si>
    <t>DDDDIDLFGS(1)DDEEESEEAKR</t>
  </si>
  <si>
    <t>UID2550</t>
  </si>
  <si>
    <t>A-kinase anchor protein 5</t>
  </si>
  <si>
    <t>P24588</t>
  </si>
  <si>
    <t>AKAP5</t>
  </si>
  <si>
    <t>IQTQTPLNDQATKAKSTQDLSEGISRKDGDE</t>
  </si>
  <si>
    <t>AKS(1)TQDLSEGISR</t>
  </si>
  <si>
    <t>UID2551</t>
  </si>
  <si>
    <t>DNA-directed RNA polymerase II subunit RPB1</t>
  </si>
  <si>
    <t>P24928</t>
  </si>
  <si>
    <t>POLR2A</t>
  </si>
  <si>
    <t>SSPEYTPTSPKYSPTSPKYSPTSPKYSPTSP</t>
  </si>
  <si>
    <t>YSPT(0.021)S(0.979)PK</t>
  </si>
  <si>
    <t>UID2553</t>
  </si>
  <si>
    <t>TSPKYSPTSPKYSPTSPTYSPTTPKYSPTSP</t>
  </si>
  <si>
    <t>YSPT(0.001)S(0.999)PTYSPTTPK</t>
  </si>
  <si>
    <t>UID2556</t>
  </si>
  <si>
    <t>Adenomatous polyposis coli protein</t>
  </si>
  <si>
    <t>Casein kinase II substrate motif;Cdc2 kinase substrate motif;CDK kinase substrate motif;CDK1,2,4,6 kinase substrate motif;ERK1,2 kinase substrate motif;G protein-coupled receptor kinase 1 substrate motif;Growth associated histone HI kinase substrate motif;GSK3 kinase substrate motif;GSK-3, ERK1, ERK2, CDK5 substrate motif;MAPKAPK2 kinase substrate motif;WW domain binding motif</t>
  </si>
  <si>
    <t>1259;1342;1360</t>
  </si>
  <si>
    <t>P25054-2</t>
  </si>
  <si>
    <t>APC</t>
  </si>
  <si>
    <t>ESARHKAVEFSSGAKSPSKSGAQTPKSPPEH</t>
  </si>
  <si>
    <t>AVEFSSGAKS(0.994)PS(0.006)K</t>
  </si>
  <si>
    <t>UID2559</t>
  </si>
  <si>
    <t>Casein kinase II substrate motif;ERK1,2 kinase substrate motif;G protein-coupled receptor kinase 1 substrate motif;GSK-3, ERK1, ERK2, CDK5 substrate motif;MAPKAPK2 kinase substrate motif;MDC1 BRCT domain binding motif;PKA kinase substrate motif;PKC kinase substrate motif;Plk1 PBD domain binding motif;WW domain binding motif</t>
  </si>
  <si>
    <t>2671;2754;2772</t>
  </si>
  <si>
    <t>VERTPFSSSSSSKHSSPSGTVAARVTPFNYN</t>
  </si>
  <si>
    <t>HSS(1)PSGTVAAR</t>
  </si>
  <si>
    <t>UID2561</t>
  </si>
  <si>
    <t>Beta-adrenergic receptor kinase 1</t>
  </si>
  <si>
    <t>P25098</t>
  </si>
  <si>
    <t>ADRBK1</t>
  </si>
  <si>
    <t>QQLVQRVPKMKNKPRSPVVELSKVPLVQRGS</t>
  </si>
  <si>
    <t>NKPRS(1)PVVELSK</t>
  </si>
  <si>
    <t>UID2568</t>
  </si>
  <si>
    <t>DNA replication licensing factor MCM3</t>
  </si>
  <si>
    <t>711;756;721;206</t>
  </si>
  <si>
    <t>P25205</t>
  </si>
  <si>
    <t>MCM3</t>
  </si>
  <si>
    <t>QPDAKDGDSYDPYDFSDTEEEMPQVHTPKTA</t>
  </si>
  <si>
    <t>DGDSYDPYDFS(0.995)DT(0.005)EEEMPQVHTPK</t>
  </si>
  <si>
    <t>UID2569</t>
  </si>
  <si>
    <t>Proteasome subunit alpha type-3</t>
  </si>
  <si>
    <t>243;250;175;78</t>
  </si>
  <si>
    <t>P25788-2</t>
  </si>
  <si>
    <t>PSMA3</t>
  </si>
  <si>
    <t>EAEKYAKESLKEEDESDDDNM__________</t>
  </si>
  <si>
    <t>ESLKEEDES(1)DDDNM</t>
  </si>
  <si>
    <t>UID2572</t>
  </si>
  <si>
    <t>DNA (cytosine-5)-methyltransferase 1</t>
  </si>
  <si>
    <t>Casein kinase I substrate motif;Cdc2 kinase substrate motif;CDK kinase substrate motif;CDK1,2,4,6 kinase substrate motif;DNA dependent Protein kinase substrate motif;ERK1,2 kinase substrate motif;Growth associated histone HI kinase substrate motif;GSK-3, ERK1, ERK2, CDK5 substrate motif;PKA kinase substrate motif;PKC kinase substrate motif;WW domain binding motif</t>
  </si>
  <si>
    <t>714;730;378</t>
  </si>
  <si>
    <t>P26358</t>
  </si>
  <si>
    <t>DNMT1</t>
  </si>
  <si>
    <t>ADDDEEVDDNIPEMPSPKKMHQGKKKKQNKN</t>
  </si>
  <si>
    <t>EADDDEEVDDNIPEMPS(1)PKK</t>
  </si>
  <si>
    <t>UID2573</t>
  </si>
  <si>
    <t>mTOR</t>
  </si>
  <si>
    <t>127;127;182</t>
  </si>
  <si>
    <t>QARSEARRVGMADANSPPKPLSKPRTPRRSK</t>
  </si>
  <si>
    <t>VGMADANS(1)PPKPLSKPR</t>
  </si>
  <si>
    <t>UID2575</t>
  </si>
  <si>
    <t>Splicing factor U2AF 65 kDa subunit</t>
  </si>
  <si>
    <t>Cdc2 kinase substrate motif;ERK1,2 kinase substrate motif;Growth associated histone HI kinase substrate motif;GSK-3, ERK1, ERK2, CDK5 substrate motif;PKA kinase substrate motif;PKC kinase substrate motif;WW domain binding motif</t>
  </si>
  <si>
    <t>79;79</t>
  </si>
  <si>
    <t>P26368-2</t>
  </si>
  <si>
    <t>U2AF2</t>
  </si>
  <si>
    <t>PLTRGAKEEHGGLIRSPRHEKKKKVRKYWDV</t>
  </si>
  <si>
    <t>GAKEEHGGLIRS(1)PR</t>
  </si>
  <si>
    <t>UID2576</t>
  </si>
  <si>
    <t>2;2</t>
  </si>
  <si>
    <t>______________MSDFDEFERQLNENKQE</t>
  </si>
  <si>
    <t>S(1)DFDEFER</t>
  </si>
  <si>
    <t>UID2577</t>
  </si>
  <si>
    <t>60S ribosomal protein L13</t>
  </si>
  <si>
    <t>Casein kinase II substrate motif;MDC1 BRCT domain binding motif;PKA kinase substrate motif;Plk1 PBD domain binding motif</t>
  </si>
  <si>
    <t>140;93</t>
  </si>
  <si>
    <t>P26373</t>
  </si>
  <si>
    <t>RPL13</t>
  </si>
  <si>
    <t>ILFPRKPSAPKKGDSSAEELKLATQLTGPVM</t>
  </si>
  <si>
    <t>KGDS(0.01)S(0.99)AEELK</t>
  </si>
  <si>
    <t>UID2578</t>
  </si>
  <si>
    <t>ARTIGISVDPRRRNKSTESLQANVQRLKEYR</t>
  </si>
  <si>
    <t>NKS(1)TESLQANVQR</t>
  </si>
  <si>
    <t>UID2579</t>
  </si>
  <si>
    <t>MAP/microtubule affinity-regulating kinase 3</t>
  </si>
  <si>
    <t>469;390;469;492;469;492;453;492;476;221;48</t>
  </si>
  <si>
    <t>P27448-3</t>
  </si>
  <si>
    <t>MARK3</t>
  </si>
  <si>
    <t>KSSGSAVGGKGIAPASPMLGNASNPNKADIP</t>
  </si>
  <si>
    <t>GIAPAS(1)PMLGNASNPNKADIPER</t>
  </si>
  <si>
    <t>UID2583</t>
  </si>
  <si>
    <t>AMP-activated protein kinase substrate motif;HMGCoA Reductase kinase substrate motif;PKA kinase substrate motif;PKC kinase substrate motif</t>
  </si>
  <si>
    <t>1859;1796</t>
  </si>
  <si>
    <t>P27708</t>
  </si>
  <si>
    <t>CAD protein;Glutamine-dependent carbamoyl-phosphate synthase;Aspartate carbamoyltransferase;Dihydroorotase</t>
  </si>
  <si>
    <t>CAD</t>
  </si>
  <si>
    <t>LPDGRFHLPPRIHRASDPGLPAEEPKEKSSR</t>
  </si>
  <si>
    <t>IHRAS(1)DPGLPAEEPKEK</t>
  </si>
  <si>
    <t>UID2589</t>
  </si>
  <si>
    <t>PKACA;p70S6K</t>
  </si>
  <si>
    <t>14-3-3 domain binding motif;Calmodulin-dependent protein kinase I substrate motif;Calmodulin-dependent protein kinase II substrate motif;Calmodulin-dependent protein kinase IV substrate motif;Chk1 kinase substrate motif;ERK1,2 kinase substrate motif;GSK-3, ERK1, ERK2, CDK5 substrate motif;PKA kinase substrate motif;PKC kinase substrate motif;WW domain binding motif</t>
  </si>
  <si>
    <t>1900;1837;205</t>
  </si>
  <si>
    <t>PDGTCYPPPPVPRQASPQNLGTPGLLHPQTS</t>
  </si>
  <si>
    <t>QAS(1)PQNLGTPGLLHPQTSPLLHSLVGQHILSVQQFTK</t>
  </si>
  <si>
    <t>UID2590</t>
  </si>
  <si>
    <t>14-3-3 domain binding motif;Calmodulin-dependent protein kinase II substrate motif;G protein-coupled receptor kinase 1 substrate motif;PAK2 kinase substrate motif;PKA kinase substrate motif;PKC epsilon kinase substrate motif;PKC kinase substrate motif</t>
  </si>
  <si>
    <t>1406;1343;51</t>
  </si>
  <si>
    <t>LVINLSMRGAGGRRLSSFVTKGYRTRRLAAD</t>
  </si>
  <si>
    <t>RLS(0.959)S(0.041)FVTK</t>
  </si>
  <si>
    <t>UID2591</t>
  </si>
  <si>
    <t>Calnexin</t>
  </si>
  <si>
    <t>583;618;475</t>
  </si>
  <si>
    <t>P27824</t>
  </si>
  <si>
    <t>CANX</t>
  </si>
  <si>
    <t>EDRKPKAEEDEILNRSPRNRKPRRE______</t>
  </si>
  <si>
    <t>AEEDEILNRS(1)PR</t>
  </si>
  <si>
    <t>UID2592</t>
  </si>
  <si>
    <t>ERK1;CDK1</t>
  </si>
  <si>
    <t>554;589;446</t>
  </si>
  <si>
    <t>DEEEEGEEKLEEKQKSDAEEDGGTVSQEEED</t>
  </si>
  <si>
    <t>QKS(1)DAEEDGGT(0.057)VS(0.943)QEEEDR</t>
  </si>
  <si>
    <t>UID2593</t>
  </si>
  <si>
    <t>564;599;456</t>
  </si>
  <si>
    <t>EEKQKSDAEEDGGTVSQEEEDRKPKAEEDEI</t>
  </si>
  <si>
    <t>SDAEEDGGTVS(1)QEEEDRKPK</t>
  </si>
  <si>
    <t>UID2594</t>
  </si>
  <si>
    <t>Retinoblastoma-like protein 1</t>
  </si>
  <si>
    <t>640;640</t>
  </si>
  <si>
    <t>P28749</t>
  </si>
  <si>
    <t>RBL1</t>
  </si>
  <si>
    <t>VRTDSGSLRRDMQPLSPISVHERYSSPTAGS</t>
  </si>
  <si>
    <t>DMQPLS(1)PISVHER</t>
  </si>
  <si>
    <t>UID2604</t>
  </si>
  <si>
    <t>CDK2;CDK4</t>
  </si>
  <si>
    <t>AT-rich interactive domain-containing protein 4A</t>
  </si>
  <si>
    <t>Casein kinase II substrate motif;Cdc2 kinase substrate motif;CDK kinase substrate motif;CDK1,2,4,6 kinase substrate motif;ERK1,2 kinase substrate motif;Growth associated histone HI kinase substrate motif;GSK-3, ERK1, ERK2, CDK5 substrate motif;MDC1 BRCT domain binding motif;Plk1 PBD domain binding motif;WW domain binding motif</t>
  </si>
  <si>
    <t>864;542;864;864</t>
  </si>
  <si>
    <t>P29374</t>
  </si>
  <si>
    <t>ARID4A</t>
  </si>
  <si>
    <t>CVKEKKLKRKILGQSSPEKKIRIENGMEMTN</t>
  </si>
  <si>
    <t>ILGQS(0.01)S(0.99)PEKK</t>
  </si>
  <si>
    <t>UID2609</t>
  </si>
  <si>
    <t>Lysine-specific demethylase 5A</t>
  </si>
  <si>
    <t>204;204</t>
  </si>
  <si>
    <t>P29375</t>
  </si>
  <si>
    <t>KDM5A</t>
  </si>
  <si>
    <t>KEKVEPEVLSTDTQTSPEPGTRMNILPKRTR</t>
  </si>
  <si>
    <t>EKVEPEVLSTDTQT(0.074)S(0.904)PEPGT(0.022)R</t>
  </si>
  <si>
    <t>UID2611</t>
  </si>
  <si>
    <t>1488;1488</t>
  </si>
  <si>
    <t>HPPSEDRFLHIMEDDSMEEKPLKVKGKDSSE</t>
  </si>
  <si>
    <t>FLHIMEDDS(1)MEEKPLK</t>
  </si>
  <si>
    <t>UID2612</t>
  </si>
  <si>
    <t>Protein PML</t>
  </si>
  <si>
    <t>527;527;527;527;527;527;527;479;479;479;479;171;228;77</t>
  </si>
  <si>
    <t>P29590-3</t>
  </si>
  <si>
    <t>PML</t>
  </si>
  <si>
    <t>STSKAVSPPHLDGPPSPRSPVIGSEVFLPNS</t>
  </si>
  <si>
    <t>AVS(1)PPHLDGPPS(1)PR</t>
  </si>
  <si>
    <t>UID2615</t>
  </si>
  <si>
    <t>Calmodulin-dependent protein kinase II substrate motif;Casein kinase II substrate motif;Chk1 kinase substrate motif;ERK1,2 kinase substrate motif;G protein-coupled receptor kinase 1 substrate motif;GSK-3, ERK1, ERK2, CDK5 substrate motif;MAPKAPK2 kinase substrate motif;PKA kinase substrate motif;PKC kinase substrate motif;WW domain binding motif</t>
  </si>
  <si>
    <t>403;403;403;403;403;403;403;403;403;403;403;403;403;47;175;152</t>
  </si>
  <si>
    <t>SCITQGKDAAVSKKASPEAASTPRDPIDVDL</t>
  </si>
  <si>
    <t>KAS(1)PEAASTPR</t>
  </si>
  <si>
    <t>UID2617</t>
  </si>
  <si>
    <t>ERK5</t>
  </si>
  <si>
    <t>Elongation factor 1-delta</t>
  </si>
  <si>
    <t>133;499;549;133;90;499;133;133;133;133;109;109;114;114</t>
  </si>
  <si>
    <t>P29692</t>
  </si>
  <si>
    <t>EEF1D</t>
  </si>
  <si>
    <t>SSPGHRATAPQTQHVSPMRQVEPPAKKPATP</t>
  </si>
  <si>
    <t>ATAPQTQHVS(1)PMR</t>
  </si>
  <si>
    <t>UID2618</t>
  </si>
  <si>
    <t>162;528;578;162;119;528;162;162;37;138;138;143</t>
  </si>
  <si>
    <t>TPAEDDEDDDIDLFGSDNEEEDKEAAQLREE</t>
  </si>
  <si>
    <t>KPAT(1)PAEDDEDDDIDLFGS(1)DNEEEDKEAAQLR</t>
  </si>
  <si>
    <t>UID2619</t>
  </si>
  <si>
    <t>118;484;534;118;75;484;118;118;118;118;118;198;94;94;94;99;99</t>
  </si>
  <si>
    <t>QAISKLEARLNVLEKSSPGHRATAPQTQHVS</t>
  </si>
  <si>
    <t>LNVLEKS(0.965)S(0.035)PGHR</t>
  </si>
  <si>
    <t>UID2620</t>
  </si>
  <si>
    <t>MARCKS</t>
  </si>
  <si>
    <t>Myristoylated alanine-rich C-kinase substrate</t>
  </si>
  <si>
    <t>P29966</t>
  </si>
  <si>
    <t>ASSTSSPKAEDGATPSPSNETPKKKKKRFSF</t>
  </si>
  <si>
    <t>AEDGATPS(0.997)PS(0.003)NETPKK</t>
  </si>
  <si>
    <t>UID2622</t>
  </si>
  <si>
    <t>GEAAAERPGEAAVASSPSKANGQENGHVKVN</t>
  </si>
  <si>
    <t>GEAAAERPGEAAVAS(0.001)S(0.996)PS(0.003)K</t>
  </si>
  <si>
    <t>UID2625</t>
  </si>
  <si>
    <t>EKGEPAAAAAPEAGASPVEKEAPAEGEAAEP</t>
  </si>
  <si>
    <t>GEPAAAAAPEAGAS(1)PVEK</t>
  </si>
  <si>
    <t>UID2626</t>
  </si>
  <si>
    <t>KKKKKRFSFKKSFKLSGFSFKKNKKEAGEGG</t>
  </si>
  <si>
    <t>SFKLS(1)GFSFK</t>
  </si>
  <si>
    <t>UID2627</t>
  </si>
  <si>
    <t>KKRFSFKKSFKLSGFSFKKNKKEAGEGGEAE</t>
  </si>
  <si>
    <t>LSGFS(1)FKK</t>
  </si>
  <si>
    <t>UID2628</t>
  </si>
  <si>
    <t>ANGQENGHVKVNGDASPAAAESGAKEELQAN</t>
  </si>
  <si>
    <t>VNGDAS(1)PAAAESGAK</t>
  </si>
  <si>
    <t>UID2629</t>
  </si>
  <si>
    <t>60S ribosomal protein L12</t>
  </si>
  <si>
    <t>P30050</t>
  </si>
  <si>
    <t>RPL12</t>
  </si>
  <si>
    <t>GATSALAPKIGPLGLSPKKVGDDIAKATGDW</t>
  </si>
  <si>
    <t>IGPLGLS(1)PK</t>
  </si>
  <si>
    <t>UID2630</t>
  </si>
  <si>
    <t>G1/S-specific cyclin-D3</t>
  </si>
  <si>
    <t>192;264;214;68;183</t>
  </si>
  <si>
    <t>P30281-3</t>
  </si>
  <si>
    <t>CCND3</t>
  </si>
  <si>
    <t>AALRESLREASQTSSSPAPKAPRGSSSQGPS</t>
  </si>
  <si>
    <t>EASQTSS(0.026)S(0.974)PAPK</t>
  </si>
  <si>
    <t>UID2633</t>
  </si>
  <si>
    <t>14-3-3 domain binding motif;Calmodulin-dependent protein kinase II substrate motif;Casein kinase II substrate motif;DNA dependent Protein kinase substrate motif;PKA kinase substrate motif;PKC kinase substrate motif</t>
  </si>
  <si>
    <t>379;79</t>
  </si>
  <si>
    <t>P30414</t>
  </si>
  <si>
    <t>NK-tumor recognition protein;Putative peptidyl-prolyl cis-trans isomerase</t>
  </si>
  <si>
    <t>NKTR</t>
  </si>
  <si>
    <t>HWKEEMQRLRAYRPPSGEKWSKGDKLSDPCS</t>
  </si>
  <si>
    <t>AYRPPS(1)GEK</t>
  </si>
  <si>
    <t>UID2641</t>
  </si>
  <si>
    <t>Glycylpeptide N-tetradecanoyltransferase 1</t>
  </si>
  <si>
    <t>47;47;46</t>
  </si>
  <si>
    <t>P30419</t>
  </si>
  <si>
    <t>NMT1</t>
  </si>
  <si>
    <t>DCENEEDNSYNRGGLSPANDTGAKKKKKKQK</t>
  </si>
  <si>
    <t>GGLS(1)PANDTGAK</t>
  </si>
  <si>
    <t>UID2645</t>
  </si>
  <si>
    <t>cAMP-dependent protein kinase type II-beta regulatory subunit</t>
  </si>
  <si>
    <t>P31323</t>
  </si>
  <si>
    <t>PRKAR2B</t>
  </si>
  <si>
    <t>GAFNAPVINRFTRRASVCAEAYNPDEEEDDA</t>
  </si>
  <si>
    <t>RAS(1)VCAEAYNPDEEEDDAESR</t>
  </si>
  <si>
    <t>UID2649</t>
  </si>
  <si>
    <t>Ribonucleoside-diphosphate reductase subunit M2</t>
  </si>
  <si>
    <t>20;80;20</t>
  </si>
  <si>
    <t>P31350</t>
  </si>
  <si>
    <t>RRM2</t>
  </si>
  <si>
    <t>RVPLAPITDPQQLQLSPLKGLSLVDKENTPP</t>
  </si>
  <si>
    <t>VPLAPITDPQQLQLS(1)PLK</t>
  </si>
  <si>
    <t>UID2650</t>
  </si>
  <si>
    <t>DnaJ homolog subfamily A member 1</t>
  </si>
  <si>
    <t>P31689</t>
  </si>
  <si>
    <t>DNAJA1</t>
  </si>
  <si>
    <t>LIIEFKVNFPENGFLSPDKLSLLEKLLPERK</t>
  </si>
  <si>
    <t>VNFPENGFLS(1)PDKLSLLEK</t>
  </si>
  <si>
    <t>UID2651</t>
  </si>
  <si>
    <t>Stress-induced-phosphoprotein 1</t>
  </si>
  <si>
    <t>14-3-3 domain binding motif;b-Adrenergic Receptor kinase substrate motif;Calmodulin-dependent protein kinase II substrate motif;Calmodulin-dependent protein kinase IV substrate motif;Casein kinase II substrate motif;ERK1,2 kinase substrate motif;GSK-3, ERK1, ERK2, CDK5 substrate motif;PKA kinase substrate motif;PKC kinase substrate motif;Pyruvate dehydrogenase kinase substrate motif;WW domain binding motif</t>
  </si>
  <si>
    <t>481;528;457;80</t>
  </si>
  <si>
    <t>P31948</t>
  </si>
  <si>
    <t>STIP1</t>
  </si>
  <si>
    <t>DGYQRCMMAQYNRHDSPEDVKRRAMADPEVQ</t>
  </si>
  <si>
    <t>HDS(1)PEDVKRR</t>
  </si>
  <si>
    <t>UID2654</t>
  </si>
  <si>
    <t>Kinesin-1 heavy chain</t>
  </si>
  <si>
    <t>P33176</t>
  </si>
  <si>
    <t>KIF5B</t>
  </si>
  <si>
    <t>AQIAKPIRPGQHPAASPTHPSAIRGGGAFVQ</t>
  </si>
  <si>
    <t>GHSAQIAKPIRPGQHPAAS(1)PTHPSAIR</t>
  </si>
  <si>
    <t>UID2656</t>
  </si>
  <si>
    <t>Cleavage stimulation factor subunit 2</t>
  </si>
  <si>
    <t>507;524;544</t>
  </si>
  <si>
    <t>P33240-2</t>
  </si>
  <si>
    <t>CSTF2</t>
  </si>
  <si>
    <t>MQGASIQGGSQPGGFSPGQNQVTPQDHEKAA</t>
  </si>
  <si>
    <t>QVPVMQGTGMQGASIQGGSQPGGFS(0.999)PGQNQVTPQDHEK</t>
  </si>
  <si>
    <t>UID2657</t>
  </si>
  <si>
    <t>P33316</t>
  </si>
  <si>
    <t>Deoxyuridine 5'-triphosphate nucleotidohydrolase, mitochondrial</t>
  </si>
  <si>
    <t>DUT</t>
  </si>
  <si>
    <t>KAGGSPAPGPETPAISPSKRARPAEVGGMQL</t>
  </si>
  <si>
    <t>AGGSPAPGPET(0.006)PAIS(0.983)PS(0.011)KR</t>
  </si>
  <si>
    <t>UID2658</t>
  </si>
  <si>
    <t>11;11</t>
  </si>
  <si>
    <t>P33316-2</t>
  </si>
  <si>
    <t>_____MPCSEETPAISPSKRARPAEVGGMQL</t>
  </si>
  <si>
    <t>PCSEETPAIS(1)PSK</t>
  </si>
  <si>
    <t>UID2659</t>
  </si>
  <si>
    <t>Dual specificity protein kinase TTK</t>
  </si>
  <si>
    <t>435;436</t>
  </si>
  <si>
    <t>P33981-2</t>
  </si>
  <si>
    <t>TTK</t>
  </si>
  <si>
    <t>KHTTFEQPVFSVSKQSPPISTSKWFDPKSIC</t>
  </si>
  <si>
    <t>HTTFEQPVFSVSKQS(0.998)PPIS(0.001)TSK</t>
  </si>
  <si>
    <t>UID2660</t>
  </si>
  <si>
    <t>TTK;BRAF</t>
  </si>
  <si>
    <t>DNA replication licensing factor MCM4</t>
  </si>
  <si>
    <t>120;70;120</t>
  </si>
  <si>
    <t>P33991</t>
  </si>
  <si>
    <t>MCM4</t>
  </si>
  <si>
    <t>SGVRGTPVRQRPDLGSAQKGLQVDLQSDGAA</t>
  </si>
  <si>
    <t>QRPDLGS(1)AQK</t>
  </si>
  <si>
    <t>UID2662</t>
  </si>
  <si>
    <t>3;3;3</t>
  </si>
  <si>
    <t>_____________MSSPASTPSRRGSRRGRA</t>
  </si>
  <si>
    <t>S(0.001)S(0.997)PAS(0.002)TPSR</t>
  </si>
  <si>
    <t>UID2665</t>
  </si>
  <si>
    <t>Catenin alpha-1</t>
  </si>
  <si>
    <t>641;641;641;271</t>
  </si>
  <si>
    <t>P35221</t>
  </si>
  <si>
    <t>CTNNA1</t>
  </si>
  <si>
    <t>RKAVLMIRTPEELDDSDFETEDFDVRSRTSV</t>
  </si>
  <si>
    <t>TPEELDDS(1)DFETEDFDVR</t>
  </si>
  <si>
    <t>UID2668</t>
  </si>
  <si>
    <t>Merlin</t>
  </si>
  <si>
    <t>Aurora-A kinase substrate motif;Casein kinase II substrate motif;PAK2 kinase substrate motif;PKA kinase substrate motif;PKC kinase substrate motif</t>
  </si>
  <si>
    <t>435;476;477;489;518;518;518</t>
  </si>
  <si>
    <t>P35240-4</t>
  </si>
  <si>
    <t>NF2</t>
  </si>
  <si>
    <t>DSLSFDFKDTDMKRLSMEIEKEKVEYMEKSK</t>
  </si>
  <si>
    <t>RLS(1)MEIEKEK</t>
  </si>
  <si>
    <t>UID2670</t>
  </si>
  <si>
    <t>PKACA;PAK1;PAK2</t>
  </si>
  <si>
    <t>Replication factor C subunit 1</t>
  </si>
  <si>
    <t>Casein kinase I substrate motif;Casein kinase II substrate motif;ERK1,2 kinase substrate motif;G protein-coupled receptor kinase 1 substrate motif;GSK3 kinase substrate motif;GSK-3, ERK1, ERK2, CDK5 substrate motif;PKA kinase substrate motif;Pyruvate dehydrogenase kinase substrate motif;WW domain binding motif</t>
  </si>
  <si>
    <t>368;368;255</t>
  </si>
  <si>
    <t>P35251-2</t>
  </si>
  <si>
    <t>RFC1</t>
  </si>
  <si>
    <t>TPKKTKSSPAKKESVSPEDSEKKRTNYQAYR</t>
  </si>
  <si>
    <t>ESVS(1)PEDSEK</t>
  </si>
  <si>
    <t>UID2671</t>
  </si>
  <si>
    <t>Myosin-9</t>
  </si>
  <si>
    <t>1943;1365</t>
  </si>
  <si>
    <t>P35579</t>
  </si>
  <si>
    <t>MYH9</t>
  </si>
  <si>
    <t>FVVPRRMARKGAGDGSDEEVDGKADGAEAKP</t>
  </si>
  <si>
    <t>KGAGDGS(1)DEEVDGKADGAEAK</t>
  </si>
  <si>
    <t>UID2681</t>
  </si>
  <si>
    <t>Myosin-10</t>
  </si>
  <si>
    <t>Casein kinase II substrate motif;G protein-coupled receptor kinase 1 substrate motif;MAPKAPK2 kinase substrate motif;Pyruvate dehydrogenase kinase substrate motif</t>
  </si>
  <si>
    <t>1956;1977;1965;1972;1987</t>
  </si>
  <si>
    <t>P35580</t>
  </si>
  <si>
    <t>MYH10</t>
  </si>
  <si>
    <t>SGRRQLHLEGASLELSDDDTESKTSDVNETQ</t>
  </si>
  <si>
    <t>QLHLEGASLELS(1)DDDTESK</t>
  </si>
  <si>
    <t>UID2682</t>
  </si>
  <si>
    <t>Coatomer subunit beta'</t>
  </si>
  <si>
    <t>749;778</t>
  </si>
  <si>
    <t>P35606-2</t>
  </si>
  <si>
    <t>COPB2</t>
  </si>
  <si>
    <t>PSQVSRVVKLWRENLSKVNQKAAESLADPTE</t>
  </si>
  <si>
    <t>ENLS(1)KVNQK</t>
  </si>
  <si>
    <t>UID2684</t>
  </si>
  <si>
    <t>830;859;73</t>
  </si>
  <si>
    <t>PSRSTAQQELDGKPASPTPVIVASHTANKEE</t>
  </si>
  <si>
    <t>PAS(0.999)PT(0.001)PVIVASHTANKEEK</t>
  </si>
  <si>
    <t>UID2685</t>
  </si>
  <si>
    <t>Alpha-adducin</t>
  </si>
  <si>
    <t>12;12;12;12;12;12;12;12;12;12;12;12</t>
  </si>
  <si>
    <t>P35611</t>
  </si>
  <si>
    <t>ADD1</t>
  </si>
  <si>
    <t>____MNGDSRAAVVTSPPPTTAPHKERYFDR</t>
  </si>
  <si>
    <t>AAVVT(0.021)S(0.977)PPPT(0.001)TAPHKER</t>
  </si>
  <si>
    <t>UID2686</t>
  </si>
  <si>
    <t>Alpha-adducin;Beta-adducin;Gamma-adducin</t>
  </si>
  <si>
    <t>14-3-3 domain binding motif;Akt kinase substrate motif;AMP-activated protein kinase 2 substrate motif;Calmodulin-dependent protein kinase II substrate motif;DNA dependent Protein kinase substrate motif;MAPKAPK1 kinase substrate motif;PKA kinase substrate motif;PKC kinase substrate motif</t>
  </si>
  <si>
    <t>726;757;713;661;693</t>
  </si>
  <si>
    <t>ADD1;ADD2;ADD3</t>
  </si>
  <si>
    <t>PGKSPSKKKKKFRTPSFLKKSKKKSDS____;PSKSPSKKKKKFRTPSFLKKNKKKEKVEA__;PSKSPSKKKKKFRTPSFLKKSKKKEKVES__</t>
  </si>
  <si>
    <t>TPS(1)FLKK</t>
  </si>
  <si>
    <t>UID2687</t>
  </si>
  <si>
    <t>PKCD;Chk1;PKCA;PKACA;PKCZ</t>
  </si>
  <si>
    <t>Casein kinase II substrate motif;ERK1,2 kinase substrate motif;Growth associated histone HI kinase substrate motif;GSK-3, ERK1, ERK2, CDK5 substrate motif;MDC1 BRCT domain binding motif;PKA kinase substrate motif;PKC kinase substrate motif;Plk1 PBD domain binding motif;WW domain binding motif</t>
  </si>
  <si>
    <t>465;465;465;465;465;465;465;465;171</t>
  </si>
  <si>
    <t>SGRGDEASEEGQNGSSPKSKTKWTKEDGHRT</t>
  </si>
  <si>
    <t>WLNSGRGDEASEEGQNGS(0.001)S(0.999)PK</t>
  </si>
  <si>
    <t>UID2688</t>
  </si>
  <si>
    <t>586;617;586;617;586;617;617;323;32</t>
  </si>
  <si>
    <t>ELEEYRREVERKQKGSEENLDEAREQKEKSP</t>
  </si>
  <si>
    <t>QKGS(1)EENLDEAR</t>
  </si>
  <si>
    <t>UID2689</t>
  </si>
  <si>
    <t>358;358;358;358;358;358;358;358;64;358</t>
  </si>
  <si>
    <t>LLNPEKYKAKSRSPGSPVGEGTGSPPKWQIG</t>
  </si>
  <si>
    <t>SPGS(1)PVGEGTGSPPK</t>
  </si>
  <si>
    <t>UID2690</t>
  </si>
  <si>
    <t>Beta-adducin</t>
  </si>
  <si>
    <t>Casein kinase I substrate motif;Cdc2 kinase substrate motif;CDK kinase substrate motif;CDK1,2,4,6 kinase substrate motif;ERK1,2 kinase substrate motif;G protein-coupled receptor kinase 1 substrate motif;GSK3 kinase substrate motif;GSK-3, ERK1, ERK2, CDK5 substrate motif;WW domain binding motif</t>
  </si>
  <si>
    <t>P35612</t>
  </si>
  <si>
    <t>ADD2</t>
  </si>
  <si>
    <t>LELDGEKETAPEEPGSPAKSAPASPVQSPAK</t>
  </si>
  <si>
    <t>KLELDGEKETAPEEPGS(1)PAK</t>
  </si>
  <si>
    <t>UID2693</t>
  </si>
  <si>
    <t>Nuclear pore complex protein Nup214</t>
  </si>
  <si>
    <t>667;668;678;679;667;107</t>
  </si>
  <si>
    <t>P35658-2</t>
  </si>
  <si>
    <t>NUP214</t>
  </si>
  <si>
    <t>VQKSPRITPPAAKPGSPQAKSLQPAVAEKQG</t>
  </si>
  <si>
    <t>ITPPAAKPGS(1)PQAK</t>
  </si>
  <si>
    <t>UID2697</t>
  </si>
  <si>
    <t>430;430;430;430;430</t>
  </si>
  <si>
    <t>KTPERLSLEGERQPKSPGSTPTTPTSSQAPQ</t>
  </si>
  <si>
    <t>S(1)PGSTPTTPTSSQAPQK</t>
  </si>
  <si>
    <t>UID2699</t>
  </si>
  <si>
    <t>929;930;940;941;929;369</t>
  </si>
  <si>
    <t>IESHTKSLPKVPAKLSPMKQAQLRNFLAKRK</t>
  </si>
  <si>
    <t>VPAKLS(1)PMK</t>
  </si>
  <si>
    <t>UID2701</t>
  </si>
  <si>
    <t>Protein DEK</t>
  </si>
  <si>
    <t>210;182;176;86</t>
  </si>
  <si>
    <t>P35659</t>
  </si>
  <si>
    <t>DEK</t>
  </si>
  <si>
    <t>KSKKTCSKGSKKERNSSGMARKAKRTKCPEI</t>
  </si>
  <si>
    <t>ERNS(0.995)S(0.005)GMAR</t>
  </si>
  <si>
    <t>UID2703</t>
  </si>
  <si>
    <t>Dual specificity mitogen-activated protein kinase kinase 2</t>
  </si>
  <si>
    <t>293;196</t>
  </si>
  <si>
    <t>P36507</t>
  </si>
  <si>
    <t>MAP2K2</t>
  </si>
  <si>
    <t>IFGRPVVDGEEGEPHSISPRPRPPGRPVSGH</t>
  </si>
  <si>
    <t>ELEAIFGRPVVDGEEGEPHS(0.846)IS(0.154)PR</t>
  </si>
  <si>
    <t>UID2709</t>
  </si>
  <si>
    <t>306;209</t>
  </si>
  <si>
    <t>PHSISPRPRPPGRPVSGHGMDSRPAMAIFEL</t>
  </si>
  <si>
    <t>PRPPGRPVS(1)GHGMDSR</t>
  </si>
  <si>
    <t>UID2711</t>
  </si>
  <si>
    <t>60S ribosomal protein L4</t>
  </si>
  <si>
    <t>295;201</t>
  </si>
  <si>
    <t>P36578</t>
  </si>
  <si>
    <t>RPL4</t>
  </si>
  <si>
    <t>PMHKMINTDLSRILKSPEIQRALRAPRKKIH</t>
  </si>
  <si>
    <t>ILKS(1)PEIQR</t>
  </si>
  <si>
    <t>UID2713</t>
  </si>
  <si>
    <t>Phosphoglucomutase-1</t>
  </si>
  <si>
    <t>117;135</t>
  </si>
  <si>
    <t>P36871</t>
  </si>
  <si>
    <t>PGM1</t>
  </si>
  <si>
    <t>IIRKIKAIGGIILTASHNPGGPNGDFGIKFN</t>
  </si>
  <si>
    <t>AIGGIILTAS(1)HNPGGPNGDFGIK</t>
  </si>
  <si>
    <t>UID2715</t>
  </si>
  <si>
    <t>Guanine nucleotide-binding protein-like 1</t>
  </si>
  <si>
    <t>Casein kinase II substrate motif;G protein-coupled receptor kinase 1 substrate motif;GSK3 kinase substrate motif</t>
  </si>
  <si>
    <t>51;49</t>
  </si>
  <si>
    <t>P36915</t>
  </si>
  <si>
    <t>GNL1</t>
  </si>
  <si>
    <t>SRSGSRERREEQTDTSDGESVTHHIRRLNQQ</t>
  </si>
  <si>
    <t>REEQTDT(0.001)S(0.999)DGESVTHHIR</t>
  </si>
  <si>
    <t>UID2716</t>
  </si>
  <si>
    <t>88;75;88;90</t>
  </si>
  <si>
    <t>P38159</t>
  </si>
  <si>
    <t>RNA-binding motif protein, X chromosome;RNA-binding motif protein, X chromosome, N-terminally processed</t>
  </si>
  <si>
    <t>RBMX</t>
  </si>
  <si>
    <t>SLDGKAIKVEQATKPSFESGRRGPPPPPRSR</t>
  </si>
  <si>
    <t>VEQAT(0.002)KPS(0.996)FES(0.002)GR</t>
  </si>
  <si>
    <t>UID2720</t>
  </si>
  <si>
    <t>208;195;208;210;80;208</t>
  </si>
  <si>
    <t>RNA-binding motif protein, X chromosome;RNA-binding motif protein, X chromosome, N-terminally processed;RNA binding motif protein, X-linked-like-1</t>
  </si>
  <si>
    <t>RBMX;RBMXL1</t>
  </si>
  <si>
    <t>PPRREPLPSRRDVYLSPRDDGYSTKDSYSSR</t>
  </si>
  <si>
    <t>DVYLS(1)PR</t>
  </si>
  <si>
    <t>UID2721</t>
  </si>
  <si>
    <t>Casein kinase II substrate motif;DNA dependent Protein kinase substrate motif</t>
  </si>
  <si>
    <t>352;339;224</t>
  </si>
  <si>
    <t>SGRDRVGRQERGLPPSMERGYPPPRDSYSSS</t>
  </si>
  <si>
    <t>GLPPS(1)MER</t>
  </si>
  <si>
    <t>UID2724</t>
  </si>
  <si>
    <t>12;12</t>
  </si>
  <si>
    <t>P38919</t>
  </si>
  <si>
    <t>Eukaryotic initiation factor 4A-III;Eukaryotic initiation factor 4A-III, N-terminally processed</t>
  </si>
  <si>
    <t>EIF4A3</t>
  </si>
  <si>
    <t>____MATTATMATSGSARKRLLKEEDMTKVE</t>
  </si>
  <si>
    <t>ATTATMAT(0.004)S(0.084)GS(0.912)AR</t>
  </si>
  <si>
    <t>UID2732</t>
  </si>
  <si>
    <t>Casein kinase II substrate motif;Cdc2 kinase substrate motif;CDK kinase substrate motif;CDK1,2,4,6 kinase substrate motif;ERK1,2 kinase substrate motif;G protein-coupled receptor kinase 1 substrate motif;GSK3 kinase substrate motif;GSK-3, ERK1, ERK2, CDK5 substrate motif;WW domain binding motif</t>
  </si>
  <si>
    <t>301;218;218;275;237;189</t>
  </si>
  <si>
    <t>P40123</t>
  </si>
  <si>
    <t>Adenylyl cyclase-associated protein 2;Adenylyl cyclase-associated protein</t>
  </si>
  <si>
    <t>CAP2</t>
  </si>
  <si>
    <t>TYKNPSLRAQGGQTQSPTKSHTPSPTSPKSY</t>
  </si>
  <si>
    <t>AQGGQTQS(1)PTK</t>
  </si>
  <si>
    <t>UID2735</t>
  </si>
  <si>
    <t>Alpha-taxilin</t>
  </si>
  <si>
    <t>P40222</t>
  </si>
  <si>
    <t>TXLNA</t>
  </si>
  <si>
    <t>GPERRPEGPGAQAPSSPRVTEAPCYPGAPST</t>
  </si>
  <si>
    <t>RPEGPGAQAPSS(1)PR</t>
  </si>
  <si>
    <t>UID2737</t>
  </si>
  <si>
    <t>Pre-B-cell leukemia transcription factor 2</t>
  </si>
  <si>
    <t>P40425</t>
  </si>
  <si>
    <t>PBX2</t>
  </si>
  <si>
    <t>SAAAAAAAAASGGGVSPDNSIEHSDYRSKLA</t>
  </si>
  <si>
    <t>GGGSAAAAAAAAASGGGVS(0.999)PDNS(0.001)IEHSDYR</t>
  </si>
  <si>
    <t>UID2739</t>
  </si>
  <si>
    <t>DNA mismatch repair protein Mlh1</t>
  </si>
  <si>
    <t>14-3-3 domain binding motif;Akt kinase substrate motif;b-Adrenergic Receptor kinase substrate motif;Calmodulin-dependent protein kinase II substrate motif;Casein kinase II substrate motif;MAPKAPK1 kinase substrate motif;PKA kinase substrate motif;PKC epsilon kinase substrate motif;PKC kinase substrate motif</t>
  </si>
  <si>
    <t>477;469;379;236;67;18;18</t>
  </si>
  <si>
    <t>P40692</t>
  </si>
  <si>
    <t>MLH1</t>
  </si>
  <si>
    <t>RGPTSSNPRKRHREDSDVEMVEDDSRKEMTA</t>
  </si>
  <si>
    <t>HREDS(1)DVEMVEDDSRK</t>
  </si>
  <si>
    <t>UID2741</t>
  </si>
  <si>
    <t>726;727;629</t>
  </si>
  <si>
    <t>P40763-2</t>
  </si>
  <si>
    <t>Signal transducer and activator of transcription 3;Signal transducer and activator of transcription</t>
  </si>
  <si>
    <t>STAT3</t>
  </si>
  <si>
    <t>CVTPTTCSNTIDLPMSPRTLDSLMQFGNNGE</t>
  </si>
  <si>
    <t>FICVTPTTCSNTIDLPMS(1)PR</t>
  </si>
  <si>
    <t>UID2742</t>
  </si>
  <si>
    <t>PKCD;IRAK1;JNK2 iso2;P38A;mTOR;CDK5;NEK6;PKCE;JNK1;RSK2</t>
  </si>
  <si>
    <t>Ubiquitin carboxyl-terminal hydrolase 8</t>
  </si>
  <si>
    <t>14-3-3 domain binding motif;AMP-activated protein kinase substrate motif;Calmodulin-dependent protein kinase I substrate motif;Calmodulin-dependent protein kinase II substrate motif;Calmodulin-dependent protein kinase IV substrate motif;Casein kinase II substrate motif;Chk1 kinase substrate motif;PKA kinase substrate motif;PKC kinase substrate motif;Pyruvate dehydrogenase kinase substrate motif</t>
  </si>
  <si>
    <t>612;718</t>
  </si>
  <si>
    <t>P40818-2</t>
  </si>
  <si>
    <t>USP8</t>
  </si>
  <si>
    <t>PAERDREPSKLKRSYSSPDITQAIQEEEKRK</t>
  </si>
  <si>
    <t>SYS(0.998)S(0.002)PDITQAIQEEEKR</t>
  </si>
  <si>
    <t>UID2745</t>
  </si>
  <si>
    <t>Peroxisomal biogenesis factor 19</t>
  </si>
  <si>
    <t>147;127;109;17</t>
  </si>
  <si>
    <t>P40855</t>
  </si>
  <si>
    <t>PEX19</t>
  </si>
  <si>
    <t>TLSGLAKNATDLQNSSMSEEELTKAMEGLGM</t>
  </si>
  <si>
    <t>NATDLQNS(0.001)S(0.999)MSEEELTK</t>
  </si>
  <si>
    <t>UID2746</t>
  </si>
  <si>
    <t>14-3-3 domain binding motif;Calmodulin-dependent protein kinase II substrate motif;G protein-coupled receptor kinase 1 substrate motif;GSK3 kinase substrate motif;MAPKAPK1 kinase substrate motif;PKA kinase substrate motif;PKC epsilon kinase substrate motif;PKC kinase substrate motif</t>
  </si>
  <si>
    <t>241;259;152;117;76</t>
  </si>
  <si>
    <t>P40925</t>
  </si>
  <si>
    <t>Malate dehydrogenase, cytoplasmic</t>
  </si>
  <si>
    <t>MDH1</t>
  </si>
  <si>
    <t>TVQQRGAAVIKARKLSSAMSAAKAICDHVRD</t>
  </si>
  <si>
    <t>KLS(0.992)S(0.008)AMSAAK</t>
  </si>
  <si>
    <t>UID2747</t>
  </si>
  <si>
    <t>Centrin-2</t>
  </si>
  <si>
    <t>ERK1,2 kinase substrate motif;Growth associated histone HI kinase substrate motif;GSK-3, ERK1, ERK2, CDK5 substrate motif;PAK2 kinase substrate motif;Pim1 kinase substrate sequence;PKA kinase substrate motif;PKC kinase substrate motif;WW domain binding motif</t>
  </si>
  <si>
    <t>P41208</t>
  </si>
  <si>
    <t>CETN2</t>
  </si>
  <si>
    <t>FKKANMASSSQRKRMSPKPELTEEQKQEIRE</t>
  </si>
  <si>
    <t>RMS(1)PKPELTEEQK</t>
  </si>
  <si>
    <t>UID2748</t>
  </si>
  <si>
    <t>Transcription factor ETV6</t>
  </si>
  <si>
    <t>14-3-3 domain binding motif;Calmodulin-dependent protein kinase II substrate motif;Calmodulin-dependent protein kinase IV substrate motif;Casein kinase II substrate motif;Chk1 kinase substrate motif;ERK1,2 kinase substrate motif;GSK-3, ERK1, ERK2, CDK5 substrate motif;PAK2 kinase substrate motif;PKA kinase substrate motif;PKC epsilon kinase substrate motif;PKC kinase substrate motif;WW domain binding motif</t>
  </si>
  <si>
    <t>P41212</t>
  </si>
  <si>
    <t>ETV6</t>
  </si>
  <si>
    <t>QRPLRSPLDNMIRRLSPAERAQGPRPHQENN</t>
  </si>
  <si>
    <t>RLS(1)PAER</t>
  </si>
  <si>
    <t>UID2749</t>
  </si>
  <si>
    <t>ERK1</t>
  </si>
  <si>
    <t>SSPRQESTRVIQLMPSPIMHPLILNPRHSVD</t>
  </si>
  <si>
    <t>VIQLMPS(1)PIMHPLILNPR</t>
  </si>
  <si>
    <t>UID2750</t>
  </si>
  <si>
    <t>N-alpha-acetyltransferase 10</t>
  </si>
  <si>
    <t>Casein kinase II substrate motif;ERK1,2 kinase substrate motif;G protein-coupled receptor kinase 1 substrate motif;GSK3 kinase substrate motif;GSK-3, ERK1, ERK2, CDK5 substrate motif;MAPKAPK2 kinase substrate motif;PKA kinase substrate motif;PKC kinase substrate motif;WW domain binding motif</t>
  </si>
  <si>
    <t>186;171</t>
  </si>
  <si>
    <t>P41227</t>
  </si>
  <si>
    <t>NAA10</t>
  </si>
  <si>
    <t>VVLGAIENKVESKGNSPPSSGEACREEKGLA</t>
  </si>
  <si>
    <t>GNS(1)PPSSGEACREEK</t>
  </si>
  <si>
    <t>UID2752</t>
  </si>
  <si>
    <t>b-Adrenergic Receptor kinase substrate motif;G protein-coupled receptor kinase 1 substrate motif;GSK3 kinase substrate motif;PKA kinase substrate motif;PKC kinase substrate motif</t>
  </si>
  <si>
    <t>182;167</t>
  </si>
  <si>
    <t>KGRHVVLGAIENKVESKGNSPPSSGEACREE</t>
  </si>
  <si>
    <t>HVVLGAIENKVES(1)K</t>
  </si>
  <si>
    <t>UID2753</t>
  </si>
  <si>
    <t>Lysine-specific demethylase 5C</t>
  </si>
  <si>
    <t>301;300;301;260;234</t>
  </si>
  <si>
    <t>P41229-2</t>
  </si>
  <si>
    <t>KDM5C</t>
  </si>
  <si>
    <t>TSPKTFLESKEELSHSPEPCTKMTMRLRRNH</t>
  </si>
  <si>
    <t>EELSHS(1)PEPCTK</t>
  </si>
  <si>
    <t>UID2756</t>
  </si>
  <si>
    <t>Protein phosphatase inhibitor 2</t>
  </si>
  <si>
    <t>87;33</t>
  </si>
  <si>
    <t>P41236</t>
  </si>
  <si>
    <t>PPP1R2</t>
  </si>
  <si>
    <t>STPYHSMMGDDEDACSDTEATEAMAPDILAR</t>
  </si>
  <si>
    <t>IDEPSTPYHSMMGDDEDACS(0.877)DT(0.12)EAT(0.002)EAMAPDILAR</t>
  </si>
  <si>
    <t>UID2758</t>
  </si>
  <si>
    <t>CK2A1;CDK14</t>
  </si>
  <si>
    <t>1047;1047;937;100</t>
  </si>
  <si>
    <t>P41252</t>
  </si>
  <si>
    <t>Isoleucine--tRNA ligase, cytoplasmic</t>
  </si>
  <si>
    <t>IARS</t>
  </si>
  <si>
    <t>FIFTTIKAPLKPYPVSPSDKVLIQEKTQLKG</t>
  </si>
  <si>
    <t>APLKPYPVS(0.999)PS(0.001)DKVLIQEK</t>
  </si>
  <si>
    <t>UID2761</t>
  </si>
  <si>
    <t>BARD1 BRCT domain binding motif;Casein kinase I substrate motif;Casein kinase II substrate motif;MDC1 BRCT domain binding motif;Plk1 PBD domain binding motif</t>
  </si>
  <si>
    <t>67;67;67;67;67</t>
  </si>
  <si>
    <t>P42166</t>
  </si>
  <si>
    <t>Lamina-associated polypeptide 2, isoform alpha;Thymopoietin;Thymopentin;Lamina-associated polypeptide 2, isoforms beta/gamma;Thymopoietin;Thymopentin</t>
  </si>
  <si>
    <t>TMPO</t>
  </si>
  <si>
    <t>PLPAGTNSKGPPDFSSDEEREPTPVLGSGAA</t>
  </si>
  <si>
    <t>GPPDFS(1)S(1)DEEREPTPVLGSGAAAAGR</t>
  </si>
  <si>
    <t>UID2764</t>
  </si>
  <si>
    <t>156;156;156;156;63;156</t>
  </si>
  <si>
    <t>LYEKKLLKLREQGTESRSSTPLPTISSSAEN</t>
  </si>
  <si>
    <t>LREQGTES(1)R</t>
  </si>
  <si>
    <t>UID2765</t>
  </si>
  <si>
    <t>Lamina-associated polypeptide 2, isoform alpha;Thymopoietin;Thymopentin</t>
  </si>
  <si>
    <t>GIQPLCPERSHISDQSPLSSKRKALEESESS</t>
  </si>
  <si>
    <t>SHISDQS(1)PLSSK</t>
  </si>
  <si>
    <t>UID2766</t>
  </si>
  <si>
    <t>306;266;141</t>
  </si>
  <si>
    <t>P42167</t>
  </si>
  <si>
    <t>Lamina-associated polypeptide 2, isoforms beta/gamma;Thymopoietin;Thymopentin</t>
  </si>
  <si>
    <t>ESLVVNRVTGNFKHASPILPITEFSDIPRRA</t>
  </si>
  <si>
    <t>HAS(1)PILPITEFSDIPR</t>
  </si>
  <si>
    <t>UID2768</t>
  </si>
  <si>
    <t>Casein kinase I substrate motif;Casein kinase II substrate motif;MAPKAPK2 kinase substrate motif;PKA kinase substrate motif;PKC kinase substrate motif</t>
  </si>
  <si>
    <t>184;184;184;91;184</t>
  </si>
  <si>
    <t>AENTRQNGSNDSDRYSDNEEDSKIELKLEKR</t>
  </si>
  <si>
    <t>QNGS(0.001)NDS(0.008)DRYS(0.991)DNEEDSKIELK</t>
  </si>
  <si>
    <t>UID2771</t>
  </si>
  <si>
    <t>Phosphatidylinositol 4-kinase alpha</t>
  </si>
  <si>
    <t>14-3-3 domain binding motif;AMP-activated protein kinase substrate motif;Calmodulin-dependent protein kinase II substrate motif;Casein kinase II substrate motif;HMGCoA Reductase kinase substrate motif;PAK2 kinase substrate motif;PKA kinase substrate motif;PKC epsilon kinase substrate motif;PKC kinase substrate motif;Pyruvate dehydrogenase kinase substrate motif</t>
  </si>
  <si>
    <t>P42356</t>
  </si>
  <si>
    <t>PI4KA</t>
  </si>
  <si>
    <t>HSLRVLEELEGVRRRSFNDFRSILPSNLLTV</t>
  </si>
  <si>
    <t>RRS(1)FNDFR</t>
  </si>
  <si>
    <t>UID2775</t>
  </si>
  <si>
    <t>P42575</t>
  </si>
  <si>
    <t>Caspase-2;Caspase-2 subunit p18;Caspase-2 subunit p13;Caspase-2 subunit p12</t>
  </si>
  <si>
    <t>CASP2</t>
  </si>
  <si>
    <t>TDRGVDQQDGKNHAGSPGCEESDAGKEKLPK</t>
  </si>
  <si>
    <t>NHAGS(1)PGCEESDAGKEK</t>
  </si>
  <si>
    <t>UID2779</t>
  </si>
  <si>
    <t>40S ribosomal protein S27</t>
  </si>
  <si>
    <t>P42677</t>
  </si>
  <si>
    <t>RPS27</t>
  </si>
  <si>
    <t>_____MPLAKDLLHPSPEEEKRKHKKKRLVQ</t>
  </si>
  <si>
    <t>DLLHPS(1)PEEEKRK</t>
  </si>
  <si>
    <t>UID2780</t>
  </si>
  <si>
    <t>Abelson tyrosine-protein kinase 2</t>
  </si>
  <si>
    <t>14-3-3 domain binding motif;Calmodulin-dependent protein kinase II substrate motif;Casein kinase II substrate motif;ERK1,2 kinase substrate motif;Growth associated histone HI kinase substrate motif;GSK-3, ERK1, ERK2, CDK5 substrate motif;MAPKAPK1 kinase substrate motif;PKA kinase substrate motif;PKC kinase substrate motif;WW domain binding motif</t>
  </si>
  <si>
    <t>595;610;616;631;595;610;616;631</t>
  </si>
  <si>
    <t>P42684-4</t>
  </si>
  <si>
    <t>ABL2</t>
  </si>
  <si>
    <t>ASSGSPALPRKQRDKSPSSLLEDAKETCFTR</t>
  </si>
  <si>
    <t>DKS(1)PSSLLEDAK</t>
  </si>
  <si>
    <t>UID2781</t>
  </si>
  <si>
    <t>584;599;605;620;584;599;605;620</t>
  </si>
  <si>
    <t>SLAPGFIRGAQASSGSPALPRKQRDKSPSSL</t>
  </si>
  <si>
    <t>GAQASS(0.003)GS(0.997)PALPR</t>
  </si>
  <si>
    <t>UID2782</t>
  </si>
  <si>
    <t>797;812;818;833;900;915;921;936</t>
  </si>
  <si>
    <t>PVLPTTHNHKVPVLISPTLKHTPADVQLIGT</t>
  </si>
  <si>
    <t>VPVLIS(0.984)PT(0.016)LK</t>
  </si>
  <si>
    <t>UID2783</t>
  </si>
  <si>
    <t>Condensin-2 complex subunit D3</t>
  </si>
  <si>
    <t>PKA kinase substrate motif</t>
  </si>
  <si>
    <t>728;728;728</t>
  </si>
  <si>
    <t>P42695</t>
  </si>
  <si>
    <t>NCAPD3</t>
  </si>
  <si>
    <t>EHSAPAWMLLSKIAGSSPRLDYSRIIQSWEK</t>
  </si>
  <si>
    <t>IAGS(0.998)S(0.002)PR</t>
  </si>
  <si>
    <t>UID2785</t>
  </si>
  <si>
    <t>RSRSLGVLPFTLNSGSPEKTCSQVSSYSLEQ</t>
  </si>
  <si>
    <t>SLGVLPFTLNS(0.005)GS(0.995)PEK</t>
  </si>
  <si>
    <t>UID2787</t>
  </si>
  <si>
    <t>Huntingtin</t>
  </si>
  <si>
    <t>Cdc2 kinase substrate motif;CDK kinase substrate motif;CDK1,2,4,6 kinase substrate motif;CDK4 kinase substrate motif;ERK1,2 kinase substrate motif;Growth associated histone HI kinase substrate motif;GSK-3, ERK1, ERK2, CDK5 substrate motif;MAPKAPK2 kinase substrate motif;PKA kinase substrate motif;PKC kinase substrate motif;WW domain binding motif</t>
  </si>
  <si>
    <t>P42858</t>
  </si>
  <si>
    <t>HTT</t>
  </si>
  <si>
    <t>KGKEKEPGEQASVPLSPKKGSEASAASRQSD</t>
  </si>
  <si>
    <t>GKEKEPGEQASVPLS(1)PK</t>
  </si>
  <si>
    <t>UID2788</t>
  </si>
  <si>
    <t>Translocon-associated protein subunit alpha</t>
  </si>
  <si>
    <t>268;241;200</t>
  </si>
  <si>
    <t>P43307</t>
  </si>
  <si>
    <t>SSR1</t>
  </si>
  <si>
    <t>MSWIPQETLNQINKASPRRLPRKRAQKRSVG</t>
  </si>
  <si>
    <t>VEMGTSSQNDVDMSWIPQETLNQINKAS(1)PR</t>
  </si>
  <si>
    <t>UID2792</t>
  </si>
  <si>
    <t>Ran-specific GTPase-activating protein</t>
  </si>
  <si>
    <t>14;91;14;14;91</t>
  </si>
  <si>
    <t>P43487</t>
  </si>
  <si>
    <t>RANBP1</t>
  </si>
  <si>
    <t>__MAAAKDTHEDHDTSTENTDESNHDPQFEP</t>
  </si>
  <si>
    <t>DTHEDHDT(0.12)S(0.859)T(0.02)ENT(0.001)DESNHDPQFEPIVSLPEQEIK</t>
  </si>
  <si>
    <t>UID2793</t>
  </si>
  <si>
    <t>Voltage-dependent anion-selective channel protein 2</t>
  </si>
  <si>
    <t>115;115;104;130;115;115</t>
  </si>
  <si>
    <t>P45880</t>
  </si>
  <si>
    <t>VDAC2</t>
  </si>
  <si>
    <t>DQICQGLKLTFDTTFSPNTGKKSGKIKSSYK</t>
  </si>
  <si>
    <t>LTFDTTFS(1)PNTGK</t>
  </si>
  <si>
    <t>UID2795</t>
  </si>
  <si>
    <t>Chromobox protein homolog 5</t>
  </si>
  <si>
    <t>Casein kinase II substrate motif;PAK2 kinase substrate motif;PKA kinase substrate motif;PKC kinase substrate motif</t>
  </si>
  <si>
    <t>P45973</t>
  </si>
  <si>
    <t>CBX5</t>
  </si>
  <si>
    <t>ENNKPREKSESNKRKSNFSNSADDIKSKKKR</t>
  </si>
  <si>
    <t>S(1)NFSNSADDIK</t>
  </si>
  <si>
    <t>UID2796</t>
  </si>
  <si>
    <t>Antigen KI-67</t>
  </si>
  <si>
    <t>1679;1319</t>
  </si>
  <si>
    <t>P46013</t>
  </si>
  <si>
    <t>MKI67</t>
  </si>
  <si>
    <t>TEPTGDGKSMKAFMESPKQILDSAASLTGSK</t>
  </si>
  <si>
    <t>AFMES(1)PK</t>
  </si>
  <si>
    <t>UID2798</t>
  </si>
  <si>
    <t>Cdc2 kinase substrate motif;CDK kinase substrate motif;CDK1,2,4,6 kinase substrate motif;DNA dependent Protein kinase substrate motif;ERK1,2 kinase substrate motif;G protein-coupled receptor kinase 1 substrate motif;Growth associated histone HI kinase substrate motif;GSK-3, ERK1, ERK2, CDK5 substrate motif;PKA kinase substrate motif;PKC kinase substrate motif;WW domain binding motif</t>
  </si>
  <si>
    <t>584;224</t>
  </si>
  <si>
    <t>VEVKAQSLVISPPAPSPRKTPVASDQRRRSC</t>
  </si>
  <si>
    <t>AQSLVISPPAPS(1)PR</t>
  </si>
  <si>
    <t>UID2799</t>
  </si>
  <si>
    <t>ERK1, ERK2, SAPK, CDK5 and GSK3 kinase substrate motif;ERK1,2 kinase substrate motif;Growth associated histone HI kinase substrate motif;GSK-3, ERK1, ERK2, CDK5 substrate motif;WW domain binding motif</t>
  </si>
  <si>
    <t>1131;771</t>
  </si>
  <si>
    <t>EESMTDEKTTKIACKSPPPESVDTPTSTKQW</t>
  </si>
  <si>
    <t>IACKS(1)PPPESVDTPTSTK</t>
  </si>
  <si>
    <t>UID2800</t>
  </si>
  <si>
    <t>2223;1863</t>
  </si>
  <si>
    <t>DKPTTHEKTTKIACRSPQPDPVGTPTIFKPQ</t>
  </si>
  <si>
    <t>IACRS(1)PQPDPVGT(0.996)PT(0.004)IFKPQSK</t>
  </si>
  <si>
    <t>UID2802</t>
  </si>
  <si>
    <t>1207;847</t>
  </si>
  <si>
    <t>GTPVQKLDLAGTLPGSKRQLQTPKEKAQALE</t>
  </si>
  <si>
    <t>LDLAGTLPGS(1)KR</t>
  </si>
  <si>
    <t>UID2808</t>
  </si>
  <si>
    <t>1937;1577</t>
  </si>
  <si>
    <t>GTPVEKLDLLGNLPGSKRRPQTPKEKAKALE</t>
  </si>
  <si>
    <t>LDLLGNLPGS(1)KR</t>
  </si>
  <si>
    <t>UID2809</t>
  </si>
  <si>
    <t>2002;1642</t>
  </si>
  <si>
    <t>DPVKTPTSSKQRLKISLGKVGVKEEVLPVGK</t>
  </si>
  <si>
    <t>LKIS(1)LGK</t>
  </si>
  <si>
    <t>UID2812</t>
  </si>
  <si>
    <t>1376;1016</t>
  </si>
  <si>
    <t>EAVAAGKTTKMPCESSPPESADTPTSTRRQP</t>
  </si>
  <si>
    <t>MPCES(0.001)S(0.999)PPESADTPTSTR</t>
  </si>
  <si>
    <t>UID2813</t>
  </si>
  <si>
    <t>14-3-3 domain binding motif;Aurora-A kinase substrate motif;b-Adrenergic Receptor kinase substrate motif;Calmodulin-dependent protein kinase II substrate motif;PAK2 kinase substrate motif;Phosphorylase kinase substrate motif;PKA kinase substrate motif;PKC epsilon kinase substrate motif;PKC kinase substrate motif</t>
  </si>
  <si>
    <t>QKHKNKDLYTTGRRESVNLGKSEGFKAGDKT</t>
  </si>
  <si>
    <t>RES(1)VNLGK</t>
  </si>
  <si>
    <t>UID2815</t>
  </si>
  <si>
    <t>Probable 28S rRNA (cytosine(4447)-C(5))-methyltransferase</t>
  </si>
  <si>
    <t>732;765;728</t>
  </si>
  <si>
    <t>P46087</t>
  </si>
  <si>
    <t>NOP2</t>
  </si>
  <si>
    <t>NAPPKGTDTQTPAVLSPSKTQATLKPKDHHQ</t>
  </si>
  <si>
    <t>GTDTQTPAVLS(0.993)PS(0.006)KT(0.001)QATLKPK</t>
  </si>
  <si>
    <t>UID2824</t>
  </si>
  <si>
    <t>Transcriptional regulator ATRX</t>
  </si>
  <si>
    <t>1527;1489;1410;1372;1323</t>
  </si>
  <si>
    <t>P46100</t>
  </si>
  <si>
    <t>ATRX</t>
  </si>
  <si>
    <t>REREKLREVIEIEDASPTKCPITTKLVLDED</t>
  </si>
  <si>
    <t>EVIEIEDAS(0.998)PT(0.002)KCPITTK</t>
  </si>
  <si>
    <t>UID2830</t>
  </si>
  <si>
    <t>1061;1023;944;906;857;993;993;23</t>
  </si>
  <si>
    <t>SKKIRDKTSKKKDELSDYAEKSTGKGDSCDS</t>
  </si>
  <si>
    <t>KKDELS(1)DYAEK</t>
  </si>
  <si>
    <t>UID2833</t>
  </si>
  <si>
    <t>34;34;34;34;34;34</t>
  </si>
  <si>
    <t>HDFLAHSSEESEETSSPPRLAMNQNTDKISG</t>
  </si>
  <si>
    <t>LHDFLAHSSEESEET(0.005)S(0.146)S(0.849)PPR</t>
  </si>
  <si>
    <t>UID2835</t>
  </si>
  <si>
    <t>598;560;481;443;394</t>
  </si>
  <si>
    <t>TKELYVKLTPVSLSNSPIKGADCQEVPQDKD</t>
  </si>
  <si>
    <t>LTPVSLSNS(1)PIK</t>
  </si>
  <si>
    <t>UID2837</t>
  </si>
  <si>
    <t>677;639;560;522;473;609;609;648</t>
  </si>
  <si>
    <t>TPLRRPTETNPVTSNSDEECNETVKEKQKLS</t>
  </si>
  <si>
    <t>RPTETNPVTSNS(1)DEECNETVKEK</t>
  </si>
  <si>
    <t>UID2838</t>
  </si>
  <si>
    <t>178;84</t>
  </si>
  <si>
    <t>QNKRANRTEENVSDGSPNAGSVEQTPKKPGL</t>
  </si>
  <si>
    <t>TEENVSDGS(1)PNAGSVEQTPK</t>
  </si>
  <si>
    <t>UID2842</t>
  </si>
  <si>
    <t>40S ribosomal protein S10;Putative 40S ribosomal protein S10-like</t>
  </si>
  <si>
    <t>146;157</t>
  </si>
  <si>
    <t>P46783</t>
  </si>
  <si>
    <t>RPS10;RPS10P5</t>
  </si>
  <si>
    <t>AVPPGADKKAEAGAGSATEFQFRGGFGRGRG</t>
  </si>
  <si>
    <t>KAEAGAGS(0.997)AT(0.003)EFQFR</t>
  </si>
  <si>
    <t>UID2843</t>
  </si>
  <si>
    <t>541;558;415</t>
  </si>
  <si>
    <t>P46821</t>
  </si>
  <si>
    <t>Microtubule-associated protein 1B;MAP1B heavy chain;MAP1 light chain LC1</t>
  </si>
  <si>
    <t>MAP1B</t>
  </si>
  <si>
    <t>PTPVVKQTKLKQRADSRESLKPAAKPLPSKS</t>
  </si>
  <si>
    <t>ADS(1)RESLKPAAK</t>
  </si>
  <si>
    <t>UID2844</t>
  </si>
  <si>
    <t>FEFSDAKDENERASVSPMDEPVPDSESPIEK</t>
  </si>
  <si>
    <t>AS(0.001)VS(0.999)PMDEPVPDSESPIEK</t>
  </si>
  <si>
    <t>UID2846</t>
  </si>
  <si>
    <t>RASVSPMDEPVPDSESPIEKVLSPLRSPPLI</t>
  </si>
  <si>
    <t>ASVSPMDEPVPDS(0.008)ES(0.992)PIEK</t>
  </si>
  <si>
    <t>UID2848</t>
  </si>
  <si>
    <t>Casein kinase I substrate motif;Casein kinase II substrate motif;Cdc2 kinase substrate motif;CDK kinase substrate motif;CDK1,2,4,6 kinase substrate motif;ERK1,2 kinase substrate motif;G protein-coupled receptor kinase 1 substrate motif;GSK3 kinase substrate motif;GSK-3, ERK1, ERK2, CDK5 substrate motif;MAPKAPK2 kinase substrate motif;PKA kinase substrate motif;PKC kinase substrate motif;WW domain binding motif</t>
  </si>
  <si>
    <t>LDIKDSISAVSSEKVSPSKSPSLSPSPPSPL</t>
  </si>
  <si>
    <t>DSISAVSSEKVS(0.995)PS(0.005)K</t>
  </si>
  <si>
    <t>UID2850</t>
  </si>
  <si>
    <t>PRDVMSDETNNEETESPSQEFVNITKYESSL</t>
  </si>
  <si>
    <t>DVMSDETNNEETES(0.999)PS(0.001)QEFVNITK</t>
  </si>
  <si>
    <t>UID2855</t>
  </si>
  <si>
    <t>Casein kinase I substrate motif;Cdc2 kinase substrate motif;CDK kinase substrate motif;CDK1,2,4,6 kinase substrate motif;DNA dependent Protein kinase substrate motif;ERK1,2 kinase substrate motif;G protein-coupled receptor kinase 1 substrate motif;GSK-3, ERK1, ERK2, CDK5 substrate motif;PKA kinase substrate motif;WW domain binding motif</t>
  </si>
  <si>
    <t>614;631;488</t>
  </si>
  <si>
    <t>KPSVTEKEVPSKEEPSPVKAEVAEKQATDVK</t>
  </si>
  <si>
    <t>EEPS(1)PVKAEVAEK</t>
  </si>
  <si>
    <t>UID2856</t>
  </si>
  <si>
    <t>14-3-3 domain binding motif;Calmodulin-dependent protein kinase II substrate motif;Casein kinase II substrate motif;ERK1,2 kinase substrate motif;G protein-coupled receptor kinase 1 substrate motif;GSK3 kinase substrate motif;GSK-3, ERK1, ERK2, CDK5 substrate motif;MDC1 BRCT domain binding motif;PKA kinase substrate motif;PKC epsilon kinase substrate motif;PKC kinase substrate motif;Plk1 PBD domain binding motif;WW domain binding motif</t>
  </si>
  <si>
    <t>LSPKSDISPLTPRESSPLYSPTFSDSTSAVK</t>
  </si>
  <si>
    <t>ES(0.011)S(0.989)PLYSPTFSDSTSAVK</t>
  </si>
  <si>
    <t>UID2857</t>
  </si>
  <si>
    <t>Casein kinase II substrate motif;ERK1,2 kinase substrate motif;G protein-coupled receptor kinase 1 substrate motif;GSK3 kinase substrate motif;GSK-3, ERK1, ERK2, CDK5 substrate motif;MAPKAPK2 kinase substrate motif;WW domain binding motif</t>
  </si>
  <si>
    <t>SDISPLTPRESSPLYSPTFSDSTSAVKEKTA</t>
  </si>
  <si>
    <t>ES(0.131)S(0.869)PLYS(0.999)PT(0.001)FSDSTSAVK</t>
  </si>
  <si>
    <t>UID2858</t>
  </si>
  <si>
    <t>SFLSADDKASGRGAESPFEEKSGKQGSPDQV</t>
  </si>
  <si>
    <t>GAES(1)PFEEK</t>
  </si>
  <si>
    <t>UID2860</t>
  </si>
  <si>
    <t>TYKHMDPPPAPVQDRSPSPRHPDVSMVDPEA</t>
  </si>
  <si>
    <t>HMDPPPAPVQDRS(1)PS(1)PR</t>
  </si>
  <si>
    <t>UID2861</t>
  </si>
  <si>
    <t>14-3-3 domain binding motif;b-Adrenergic Receptor kinase substrate motif;Calmodulin-dependent protein kinase II substrate motif;Casein kinase II substrate motif;G protein-coupled receptor kinase 1 substrate motif;PKA kinase substrate motif;PKC epsilon kinase substrate motif;PKC kinase substrate motif</t>
  </si>
  <si>
    <t>561;578;435</t>
  </si>
  <si>
    <t>KPAAKPLPSKSVRKESKEETPEVTKVNHVEK</t>
  </si>
  <si>
    <t>KES(1)KEETPEVTK</t>
  </si>
  <si>
    <t>UID2863</t>
  </si>
  <si>
    <t>SQPALALDERKLGDVSPTQIDVSQFGSFKED</t>
  </si>
  <si>
    <t>LGDVS(1)PTQIDVSQFGSFK</t>
  </si>
  <si>
    <t>UID2864</t>
  </si>
  <si>
    <t>VQSLEGEKLSPKSDISPLTPRESSPLYSPTF</t>
  </si>
  <si>
    <t>SDIS(1)PLTPR</t>
  </si>
  <si>
    <t>UID2873</t>
  </si>
  <si>
    <t>SPVKKSDGKSKPLAASPKPAGLKESSDKVSR</t>
  </si>
  <si>
    <t>SKPLAAS(1)PKPAGLK</t>
  </si>
  <si>
    <t>UID2875</t>
  </si>
  <si>
    <t>EEHCASPEDKTLEVVSPSQSVTGSAGHTPYY</t>
  </si>
  <si>
    <t>TLEVVS(0.986)PS(0.014)QSVTGSAGHTPYYQSPTDEK</t>
  </si>
  <si>
    <t>UID2882</t>
  </si>
  <si>
    <t>ERK1,2 kinase substrate motif;Growth associated histone HI kinase substrate motif;GSK-3, ERK1, ERK2, CDK5 substrate motif;MAPKAPK2 kinase substrate motif;WW domain binding motif</t>
  </si>
  <si>
    <t>PDSESPIEKVLSPLRSPPLIGSESAYESFLS</t>
  </si>
  <si>
    <t>VLS(1)PLRS(1)PPLIGSESAYESFLSADDK</t>
  </si>
  <si>
    <t>UID2884</t>
  </si>
  <si>
    <t>SLTSEKVQSLEGEKLSPKSDISPLTPRESSP</t>
  </si>
  <si>
    <t>VQSLEGEKLS(1)PK</t>
  </si>
  <si>
    <t>UID2886</t>
  </si>
  <si>
    <t>PNEIKVSAEAEVAPVSPEVTQEVVEEHCASP</t>
  </si>
  <si>
    <t>VSAEAEVAPVS(1)PEVTQEVVEEHCASPEDK</t>
  </si>
  <si>
    <t>UID2887</t>
  </si>
  <si>
    <t>VSPEVTQEVVEEHCASPEDKTLEVVSPSQSV</t>
  </si>
  <si>
    <t>VSAEAEVAPVSPEVTQEVVEEHCAS(1)PEDK</t>
  </si>
  <si>
    <t>UID2888</t>
  </si>
  <si>
    <t>Transcriptional coactivator YAP1</t>
  </si>
  <si>
    <t>127;127;127;127;127;127;127;127</t>
  </si>
  <si>
    <t>P46937-6</t>
  </si>
  <si>
    <t>YAP1</t>
  </si>
  <si>
    <t>AGTAGALTPQHVRAHSSPASLQLGAVSPGTL</t>
  </si>
  <si>
    <t>AHS(0.832)S(0.167)PAS(0.001)LQLGAVSPGTLTPTGVVSGPAATPTAQHLR</t>
  </si>
  <si>
    <t>UID2889</t>
  </si>
  <si>
    <t>LATS1;NDR1;NDR2;MST2;LATS2;Akt1</t>
  </si>
  <si>
    <t>14-3-3 domain binding motif;AMP-activated protein kinase substrate motif;b-Adrenergic Receptor kinase substrate motif;Calmodulin-dependent protein kinase II substrate motif;Casein kinase II substrate motif;G protein-coupled receptor kinase 1 substrate motif;HMGCoA Reductase kinase substrate motif;PKA kinase substrate motif;PKC kinase substrate motif;Pyruvate dehydrogenase kinase substrate motif</t>
  </si>
  <si>
    <t>61;61;61;61;61;61;61;61</t>
  </si>
  <si>
    <t>QAPPAGHQIVHVRGDSETDLEALFNAVMNPK</t>
  </si>
  <si>
    <t>GDS(0.999)ET(0.001)DLEALFNAVMNPK</t>
  </si>
  <si>
    <t>UID2891</t>
  </si>
  <si>
    <t>NDR1;AMPKA1;LATS1</t>
  </si>
  <si>
    <t>14-3-3 domain binding motif;Calmodulin-dependent protein kinase II substrate motif;MAPKAPK2 kinase substrate motif;PKA kinase substrate motif;PKC kinase substrate motif</t>
  </si>
  <si>
    <t>109;109;109;109;109;109;109;109</t>
  </si>
  <si>
    <t>SFFKPPEPKSHSRQASTDAGTAGALTPQHVR</t>
  </si>
  <si>
    <t>QAS(1)TDAGTAGALTPQHVR</t>
  </si>
  <si>
    <t>UID2892</t>
  </si>
  <si>
    <t>NDR1;PKCZ;LATS1</t>
  </si>
  <si>
    <t>14-3-3 domain binding motif;Calmodulin-dependent protein kinase II substrate motif;Casein kinase II substrate motif;G protein-coupled receptor kinase 1 substrate motif;MDC1 BRCT domain binding motif;PKA kinase substrate motif;PKC kinase substrate motif;Plk1 PBD domain binding motif</t>
  </si>
  <si>
    <t>164;164;164;164;164;164;164;164</t>
  </si>
  <si>
    <t>SGPAATPTAQHLRQSSFEIPDDVPLPAGWEM</t>
  </si>
  <si>
    <t>QS(0.115)S(0.885)FEIPDDVPLPAGWEMAK</t>
  </si>
  <si>
    <t>UID2893</t>
  </si>
  <si>
    <t>NDR1;LATS1</t>
  </si>
  <si>
    <t>b-Adrenergic Receptor kinase substrate motif;BARD1 BRCT domain binding motif;Casein kinase II substrate motif;G protein-coupled receptor kinase 1 substrate motif;GSK3 kinase substrate motif</t>
  </si>
  <si>
    <t>P47712</t>
  </si>
  <si>
    <t>Cytosolic phospholipase A2;Phospholipase A2;Lysophospholipase</t>
  </si>
  <si>
    <t>PLA2G4A</t>
  </si>
  <si>
    <t>ENITTKHIVSNDSSDSDDESHEPKGTENEDA</t>
  </si>
  <si>
    <t>HIVSNDSSDS(1)DDESHEPK</t>
  </si>
  <si>
    <t>UID2894</t>
  </si>
  <si>
    <t>14-3-3 domain binding motif;AMP-activated protein kinase substrate motif;Calmodulin-dependent protein kinase I substrate motif;Calmodulin-dependent protein kinase II substrate motif;Calmodulin-dependent protein kinase IV substrate motif;Casein kinase II substrate motif;HMGCoA Reductase kinase substrate motif;PAK2 kinase substrate motif;PKA kinase substrate motif;PKC epsilon kinase substrate motif;PKC kinase substrate motif</t>
  </si>
  <si>
    <t>P47974</t>
  </si>
  <si>
    <t>Zinc finger protein 36, C3H1 type-like 2</t>
  </si>
  <si>
    <t>ZFP36L2</t>
  </si>
  <si>
    <t>AAPSSGFAPGFLRRHSASNLHALAHPAPSPG</t>
  </si>
  <si>
    <t>RHS(0.97)AS(0.03)NLHALAHPAPSPGSCSPK</t>
  </si>
  <si>
    <t>UID2897</t>
  </si>
  <si>
    <t>Transcription factor SOX-2</t>
  </si>
  <si>
    <t>P48431</t>
  </si>
  <si>
    <t>SOX2</t>
  </si>
  <si>
    <t>GGNSTAAAAGGNQKNSPDRVKRPMNAFMVWS</t>
  </si>
  <si>
    <t>NS(1)PDRVK</t>
  </si>
  <si>
    <t>UID2899</t>
  </si>
  <si>
    <t>Protein PRRC2A</t>
  </si>
  <si>
    <t>380;380;380;380</t>
  </si>
  <si>
    <t>P48634</t>
  </si>
  <si>
    <t>PRRC2A</t>
  </si>
  <si>
    <t>SGEERPPEADGKKGNSPNSEPPTPKTAWAET</t>
  </si>
  <si>
    <t>KGNS(1)PNSEPPTPK</t>
  </si>
  <si>
    <t>UID2906</t>
  </si>
  <si>
    <t>808;808;796;808</t>
  </si>
  <si>
    <t>GDVFTATPAEPRPLTSPLRQAADEDDKGMRS</t>
  </si>
  <si>
    <t>PLT(0.001)S(0.999)PLR</t>
  </si>
  <si>
    <t>UID2907</t>
  </si>
  <si>
    <t>Phosphatidylserine synthase 1</t>
  </si>
  <si>
    <t>442;296</t>
  </si>
  <si>
    <t>P48651</t>
  </si>
  <si>
    <t>PTDSS1</t>
  </si>
  <si>
    <t>EISWHHRKGTKGSEDSPPKHAGNNESHSSRR</t>
  </si>
  <si>
    <t>GSEDS(1)PPKHAGNNESHSSR</t>
  </si>
  <si>
    <t>UID2911</t>
  </si>
  <si>
    <t>Nestin</t>
  </si>
  <si>
    <t>P48681</t>
  </si>
  <si>
    <t>NES</t>
  </si>
  <si>
    <t>ESLTALEKENQEPLRSPEVGDEEALRPLTKE</t>
  </si>
  <si>
    <t>ENQEPLRS(1)PEVGDEEALRPLTK</t>
  </si>
  <si>
    <t>UID2916</t>
  </si>
  <si>
    <t>RTPEGRRLGSLLPVLSPTSLPSPLPATLETP</t>
  </si>
  <si>
    <t>RLGS(0.001)LLPVLS(0.978)PT(0.019)S(0.001)LPSPLPATLETPVPAFLK</t>
  </si>
  <si>
    <t>UID2917</t>
  </si>
  <si>
    <t>RLGSLLPVLSPTSLPSPLPATLETPVPAFLK</t>
  </si>
  <si>
    <t>RLGSLLPVLSPTS(0.001)LPS(0.999)PLPATLETPVPAFLK</t>
  </si>
  <si>
    <t>UID2918</t>
  </si>
  <si>
    <t>ETLRTLEKETQQRRRSLGEQDQMTLRPPEKV</t>
  </si>
  <si>
    <t>S(1)LGEQDQMTLRPPEK</t>
  </si>
  <si>
    <t>UID2923</t>
  </si>
  <si>
    <t>ESLRSLGAWNLENLRSPEEVDKESQRNLEEE</t>
  </si>
  <si>
    <t>SLGAWNLENLRS(1)PEEVDKESQR</t>
  </si>
  <si>
    <t>UID2925</t>
  </si>
  <si>
    <t>MARCKS-related protein</t>
  </si>
  <si>
    <t>P49006</t>
  </si>
  <si>
    <t>MARCKSL1</t>
  </si>
  <si>
    <t>ASPAKANGQENGHVKSNGDLSPKGEGESPPV</t>
  </si>
  <si>
    <t>S(1)NGDLSPK</t>
  </si>
  <si>
    <t>UID2928</t>
  </si>
  <si>
    <t>KAPRGDVTAEEAAGASPAKANGQENGHVKSN</t>
  </si>
  <si>
    <t>GDVTAEEAAGAS(1)PAK</t>
  </si>
  <si>
    <t>UID2929</t>
  </si>
  <si>
    <t>PKKKKKFSFKKPFKLSGLSFKRNRKEGGGDS</t>
  </si>
  <si>
    <t>KPFKLS(0.992)GLS(0.008)FK</t>
  </si>
  <si>
    <t>UID2930</t>
  </si>
  <si>
    <t>KKKFSFKKPFKLSGLSFKRNRKEGGGDSSAS</t>
  </si>
  <si>
    <t>LSGLS(1)FK</t>
  </si>
  <si>
    <t>UID2931</t>
  </si>
  <si>
    <t>Nuclear receptor subfamily 2 group C member 2</t>
  </si>
  <si>
    <t>19;19;19;19;19</t>
  </si>
  <si>
    <t>P49116</t>
  </si>
  <si>
    <t>NR2C2</t>
  </si>
  <si>
    <t>PSPRIQIISTDSAVASPQRIQIVTDQQTGQK</t>
  </si>
  <si>
    <t>IQIISTDSAVAS(1)PQR</t>
  </si>
  <si>
    <t>UID2933</t>
  </si>
  <si>
    <t>Nuclear autoantigenic sperm protein</t>
  </si>
  <si>
    <t>244;246;180</t>
  </si>
  <si>
    <t>P49321</t>
  </si>
  <si>
    <t>NASP</t>
  </si>
  <si>
    <t>SGKPEQEVPDAEEEKSVSGTDVQEECREKGG</t>
  </si>
  <si>
    <t>GGAAPEGPNEAEVTSGKPEQEVPDAEEEKS(0.996)VS(0.003)GT(0.001)DVQEECR</t>
  </si>
  <si>
    <t>UID2937</t>
  </si>
  <si>
    <t>b-Adrenergic Receptor kinase substrate motif;Casein kinase I substrate motif;Cdc2 kinase substrate motif;CDK kinase substrate motif;CDK1,2,4,6 kinase substrate motif;ERK1,2 kinase substrate motif;Growth associated histone HI kinase substrate motif;GSK-3, ERK1, ERK2, CDK5 substrate motif;PKA kinase substrate motif;PKC kinase substrate motif;WW domain binding motif</t>
  </si>
  <si>
    <t>726;728;387;360;226;662</t>
  </si>
  <si>
    <t>DISHLVRKKRKPEEESPRKDDAKKAKQEPEV</t>
  </si>
  <si>
    <t>RKPEEES(1)PR</t>
  </si>
  <si>
    <t>UID2940</t>
  </si>
  <si>
    <t>451;453;387</t>
  </si>
  <si>
    <t>GDGVDTKVAQGATEKSPEDKVQIAANEETQE</t>
  </si>
  <si>
    <t>VAQGATEKS(1)PEDK</t>
  </si>
  <si>
    <t>UID2943</t>
  </si>
  <si>
    <t>974;974</t>
  </si>
  <si>
    <t>P49327</t>
  </si>
  <si>
    <t>Fatty acid synthase;[Acyl-carrier-protein] S-acetyltransferase;[Acyl-carrier-protein] S-malonyltransferase;3-oxoacyl-[acyl-carrier-protein] synthase;3-oxoacyl-[acyl-carrier-protein] reductase;3-hydroxyacyl-[acyl-carrier-protein] dehydratase;Enoyl-[acyl-carrier-protein] reductase;Oleoyl-[acyl-carrier-protein] hydrolase</t>
  </si>
  <si>
    <t>FASN</t>
  </si>
  <si>
    <t>YQWDDPDPRLFDHPESPTPNPTEPLFLAQAE</t>
  </si>
  <si>
    <t>LFDHPES(0.836)PT(0.164)PNPTEPLFLAQAEVYK</t>
  </si>
  <si>
    <t>UID2946</t>
  </si>
  <si>
    <t>207;207</t>
  </si>
  <si>
    <t>LKPNTSVQFLRLGMLSPEGTCKAFDTAGNGY</t>
  </si>
  <si>
    <t>LGMLS(1)PEGTCK</t>
  </si>
  <si>
    <t>UID2947</t>
  </si>
  <si>
    <t>373;306;222</t>
  </si>
  <si>
    <t>P49354</t>
  </si>
  <si>
    <t>Protein farnesyltransferase/geranylgeranyltransferase type-1 subunit alpha</t>
  </si>
  <si>
    <t>FNTA</t>
  </si>
  <si>
    <t>YIGRSLQSKHSTENDSPTNVQQ_________</t>
  </si>
  <si>
    <t>HST(0.003)ENDS(0.996)PTNVQQ</t>
  </si>
  <si>
    <t>UID2950</t>
  </si>
  <si>
    <t>Centromere protein F</t>
  </si>
  <si>
    <t>P49454</t>
  </si>
  <si>
    <t>CENPF</t>
  </si>
  <si>
    <t>ATRTSPRLAAQKLALSPLSLGKENLAESSKP</t>
  </si>
  <si>
    <t>LALS(1)PLSLGKENLAESSKPTAGGSR</t>
  </si>
  <si>
    <t>UID2953</t>
  </si>
  <si>
    <t>SMPSERSECRLEADQSPKNSAILQNRVDSLE</t>
  </si>
  <si>
    <t>LEADQS(1)PK</t>
  </si>
  <si>
    <t>UID2954</t>
  </si>
  <si>
    <t>Casein kinase II substrate motif;ERK1,2 kinase substrate motif;G protein-coupled receptor kinase 1 substrate motif;Growth associated histone HI kinase substrate motif;GSK3 kinase substrate motif;GSK-3, ERK1, ERK2, CDK5 substrate motif;Pyruvate dehydrogenase kinase substrate motif;WW domain binding motif</t>
  </si>
  <si>
    <t>TAGGSRSQKVKVAQRSPVDSGTILREPTTKS</t>
  </si>
  <si>
    <t>VAQRS(1)PVDSGTILREPTTK</t>
  </si>
  <si>
    <t>UID2956</t>
  </si>
  <si>
    <t>13;13</t>
  </si>
  <si>
    <t>___MAESSESFTMASSPAQRRRGNDPLTSSP</t>
  </si>
  <si>
    <t>AESSESFTMAS(0.007)S(0.993)PAQR</t>
  </si>
  <si>
    <t>UID2962</t>
  </si>
  <si>
    <t>CK2A1;CDK7;CDK2</t>
  </si>
  <si>
    <t>AGRGLGRMRRGLLYDSDEEDEERPARKRRQV</t>
  </si>
  <si>
    <t>RGLLYDS(1)DEEDEERPAR</t>
  </si>
  <si>
    <t>UID2963</t>
  </si>
  <si>
    <t>RNA-binding protein 25</t>
  </si>
  <si>
    <t>P49756</t>
  </si>
  <si>
    <t>RBM25</t>
  </si>
  <si>
    <t>KLPVDSVFNKFEDEDSDDVPRKRKLVPLDYG</t>
  </si>
  <si>
    <t>LPVDSVFNKFEDEDS(1)DDVPR</t>
  </si>
  <si>
    <t>UID2964</t>
  </si>
  <si>
    <t>HRPKIGLSLKLGASNSPGQPNSVKRKKLPVD</t>
  </si>
  <si>
    <t>LGASNS(1)PGQPNSVK</t>
  </si>
  <si>
    <t>UID2966</t>
  </si>
  <si>
    <t>Protein numb homolog</t>
  </si>
  <si>
    <t>14-3-3 domain binding motif;Calmodulin-dependent protein kinase II substrate motif;Casein kinase II substrate motif;DNA dependent Protein kinase substrate motif;G protein-coupled receptor kinase 1 substrate motif;PKA kinase substrate motif;PKC kinase substrate motif;Pyruvate dehydrogenase kinase substrate motif;ZIP kinase substrate motif</t>
  </si>
  <si>
    <t>232;243;281;292;379;390;427;438;294;136</t>
  </si>
  <si>
    <t>P49757-8</t>
  </si>
  <si>
    <t>NUMB</t>
  </si>
  <si>
    <t>AASPGLFQAGHRRTPSEADRWLEEVSKSVRA</t>
  </si>
  <si>
    <t>RTPS(1)EADR</t>
  </si>
  <si>
    <t>UID2968</t>
  </si>
  <si>
    <t>Dual specificity protein kinase CLK3</t>
  </si>
  <si>
    <t>135;135;283;135;135;169</t>
  </si>
  <si>
    <t>P49761-3</t>
  </si>
  <si>
    <t>CLK3</t>
  </si>
  <si>
    <t>SASSRSQQSSKRSSRSVEDDKEGHLVCRIGD</t>
  </si>
  <si>
    <t>S(1)VEDDKEGHLVCR</t>
  </si>
  <si>
    <t>UID2970</t>
  </si>
  <si>
    <t>Nuclear pore complex protein Nup153</t>
  </si>
  <si>
    <t>687;718;645</t>
  </si>
  <si>
    <t>P49790</t>
  </si>
  <si>
    <t>NUP153</t>
  </si>
  <si>
    <t>KVTDNKCIACQAAKLSPRDTAKQTGIETPNK</t>
  </si>
  <si>
    <t>CIACQAAKLS(1)PR</t>
  </si>
  <si>
    <t>UID2976</t>
  </si>
  <si>
    <t>Calmodulin-dependent protein kinase II substrate motif;Chk1 kinase substrate motif;ERK1,2 kinase substrate motif;GSK-3, ERK1, ERK2, CDK5 substrate motif;MDC1 BRCT domain binding motif;PKA kinase substrate motif;PKC kinase substrate motif;Plk1 PBD domain binding motif;WW domain binding motif</t>
  </si>
  <si>
    <t>529;560;529</t>
  </si>
  <si>
    <t>MTSPSSTGSPMFKFSSPIVKSTEANVLPPSS</t>
  </si>
  <si>
    <t>FSS(1)PIVK</t>
  </si>
  <si>
    <t>UID2978</t>
  </si>
  <si>
    <t>E3 SUMO-protein ligase RanBP2</t>
  </si>
  <si>
    <t>RANBP2</t>
  </si>
  <si>
    <t>GSLRNADSEIKHSTPSPTRYSLSPSKSYKYS</t>
  </si>
  <si>
    <t>HS(0.009)T(0.991)PS(0.999)PT(0.001)R</t>
  </si>
  <si>
    <t>UID2988</t>
  </si>
  <si>
    <t>VKDGMDTVKKIESFGSPKGSVCRRITITECG</t>
  </si>
  <si>
    <t>KIES(0.002)FGS(0.998)PK</t>
  </si>
  <si>
    <t>UID2989</t>
  </si>
  <si>
    <t>KKEMQELKLNSSNSASPHRWPTENYGPDSVP</t>
  </si>
  <si>
    <t>LNSS(0.001)NS(0.024)AS(0.975)PHR</t>
  </si>
  <si>
    <t>UID2993</t>
  </si>
  <si>
    <t>PTLETANKNHETDGGSAHGDDDDDGPHFEPV</t>
  </si>
  <si>
    <t>NHETDGGS(1)AHGDDDDDGPHFEPVVPLPDK</t>
  </si>
  <si>
    <t>UID2994</t>
  </si>
  <si>
    <t>VGTQSAGKVGEDEDGSDEEVVHNEDIHFEPI</t>
  </si>
  <si>
    <t>VGEDEDGS(1)DEEVVHNEDIHFEPIVSLPEVEVK</t>
  </si>
  <si>
    <t>UID2997</t>
  </si>
  <si>
    <t>GMP synthase [glutamine-hydrolyzing]</t>
  </si>
  <si>
    <t>332;233</t>
  </si>
  <si>
    <t>P49915</t>
  </si>
  <si>
    <t>GMPS</t>
  </si>
  <si>
    <t>RTPRKRISKTLNMTTSPEEKRKIIGDTFVKI</t>
  </si>
  <si>
    <t>TLNMT(0.002)T(0.035)S(0.964)PEEK</t>
  </si>
  <si>
    <t>UID3000</t>
  </si>
  <si>
    <t>DNA ligase 3</t>
  </si>
  <si>
    <t>155;242;155;242;251;155</t>
  </si>
  <si>
    <t>P49916-3</t>
  </si>
  <si>
    <t>LIG3</t>
  </si>
  <si>
    <t>SGFSAKPNNSGEAPSSPTPKRSLSSSKCDPR</t>
  </si>
  <si>
    <t>KFSGFSAKPNNSGEAPSS(1)PTPK</t>
  </si>
  <si>
    <t>UID3001</t>
  </si>
  <si>
    <t>123;210;123;210;219;123</t>
  </si>
  <si>
    <t>KAVVQAKLTTTGQVTSPVKGASFVTSTNPRK</t>
  </si>
  <si>
    <t>LTTTGQVT(0.003)S(0.997)PVKGASFVTSTNPR</t>
  </si>
  <si>
    <t>UID3004</t>
  </si>
  <si>
    <t>Rab GDP dissociation inhibitor beta</t>
  </si>
  <si>
    <t>Casein kinase II substrate motif;ERK1,2 kinase substrate motif;G protein-coupled receptor kinase 1 substrate motif;GSK3 kinase substrate motif;GSK-3, ERK1, ERK2, CDK5 substrate motif;PKA kinase substrate motif;WW domain binding motif</t>
  </si>
  <si>
    <t>61;61;61;39;65;25;65</t>
  </si>
  <si>
    <t>P50395</t>
  </si>
  <si>
    <t>GDI2</t>
  </si>
  <si>
    <t>ITPLEDLYKRFKIPGSPPESMGRGRDWNVDL</t>
  </si>
  <si>
    <t>FKIPGS(1)PPESMGR</t>
  </si>
  <si>
    <t>UID3007</t>
  </si>
  <si>
    <t>Emerin</t>
  </si>
  <si>
    <t>8;8;8</t>
  </si>
  <si>
    <t>P50402</t>
  </si>
  <si>
    <t>EMD</t>
  </si>
  <si>
    <t>________MDNYADLSDTELTTLLRRYNIPH</t>
  </si>
  <si>
    <t>MDNYADLS(0.999)DT(0.001)ELTTLLR</t>
  </si>
  <si>
    <t>UID3009</t>
  </si>
  <si>
    <t>Lipopolysaccharide-responsive and beige-like anchor protein</t>
  </si>
  <si>
    <t>1261;1261;1261</t>
  </si>
  <si>
    <t>P50851-2</t>
  </si>
  <si>
    <t>LRBA</t>
  </si>
  <si>
    <t>VSNVATDTERLELKASPNVEAPQPHRHVLEI</t>
  </si>
  <si>
    <t>LELKAS(1)PNVEAPQPHR</t>
  </si>
  <si>
    <t>UID3017</t>
  </si>
  <si>
    <t>60S ribosomal protein L14</t>
  </si>
  <si>
    <t>P50914</t>
  </si>
  <si>
    <t>RPL14</t>
  </si>
  <si>
    <t>KNEVKKLQKAALLKASPKKAPGTKGTAAAAA</t>
  </si>
  <si>
    <t>AALLKAS(1)PK</t>
  </si>
  <si>
    <t>UID3018</t>
  </si>
  <si>
    <t>T-complex protein 1 subunit theta</t>
  </si>
  <si>
    <t>DNA dependent Protein kinase substrate motif;PKA kinase substrate motif;PKC kinase substrate motif</t>
  </si>
  <si>
    <t>537;518;464;96</t>
  </si>
  <si>
    <t>P50990</t>
  </si>
  <si>
    <t>CCT8</t>
  </si>
  <si>
    <t>DQIIMAKPAGGPKPPSGKKDWDDDQND____</t>
  </si>
  <si>
    <t>VDQIIMAKPAGGPKPPS(1)GK</t>
  </si>
  <si>
    <t>UID3019</t>
  </si>
  <si>
    <t>DAP</t>
  </si>
  <si>
    <t>Death-associated protein 1</t>
  </si>
  <si>
    <t>Casein kinase I substrate motif;Cdc2 kinase substrate motif;CDK kinase substrate motif;CDK1,2,4,6 kinase substrate motif;DNA dependent Protein kinase substrate motif;ERK1,2 kinase substrate motif;G protein-coupled receptor kinase 1 substrate motif;GSK-3, ERK1, ERK2, CDK5 substrate motif;WW domain binding motif</t>
  </si>
  <si>
    <t>P51397</t>
  </si>
  <si>
    <t>TKEEKDKDDQEWESPSPPKPTVFISGVIARG</t>
  </si>
  <si>
    <t>DKDDQEWESPS(1)PPKPTVFISGVIAR</t>
  </si>
  <si>
    <t>UID3027</t>
  </si>
  <si>
    <t>3;3</t>
  </si>
  <si>
    <t>_____________MSSPPEGKLETKAGHPPA</t>
  </si>
  <si>
    <t>S(0.002)S(0.998)PPEGK</t>
  </si>
  <si>
    <t>UID3028</t>
  </si>
  <si>
    <t>Probable global transcription activator SNF2L2</t>
  </si>
  <si>
    <t>1377;1377;1377;1319;170;80;97;83;81;65;81;81;81;81;81;41;51;53;41;41;41;53;41;41</t>
  </si>
  <si>
    <t>P51531</t>
  </si>
  <si>
    <t>SMARCA2</t>
  </si>
  <si>
    <t>EKAKKRRGRPPAEKLSPNPPKLTKQMNAIID</t>
  </si>
  <si>
    <t>GRPPAEKLS(1)PNPPK</t>
  </si>
  <si>
    <t>UID3030</t>
  </si>
  <si>
    <t>Methyl-CpG-binding protein 2</t>
  </si>
  <si>
    <t>92;80;76;80;92;76;80</t>
  </si>
  <si>
    <t>P51608-2</t>
  </si>
  <si>
    <t>MECP2</t>
  </si>
  <si>
    <t>SEGSGSAPAVPEASASPKQRRSIIRDRGPMY</t>
  </si>
  <si>
    <t>AETSEGSGSAPAVPEAS(0.003)AS(0.997)PK</t>
  </si>
  <si>
    <t>UID3032</t>
  </si>
  <si>
    <t>HIPK2</t>
  </si>
  <si>
    <t>241;229;225;229</t>
  </si>
  <si>
    <t>EKSPGKLLVKMPFQTSPGGKAEGGGATTSTQ</t>
  </si>
  <si>
    <t>MPFQT(0.005)S(0.995)PGGK</t>
  </si>
  <si>
    <t>UID3033</t>
  </si>
  <si>
    <t>228;216;212;216</t>
  </si>
  <si>
    <t>AATSEGVQVKRVLEKSPGKLLVKMPFQTSPG</t>
  </si>
  <si>
    <t>VLEKS(1)PGK</t>
  </si>
  <si>
    <t>UID3034</t>
  </si>
  <si>
    <t>1507;82;1438</t>
  </si>
  <si>
    <t>P51610</t>
  </si>
  <si>
    <t>PVPGPSVPPPEELQVSPGPRQQLPPRQLLQS</t>
  </si>
  <si>
    <t>AVTTVTQSTPVPGPSVPPPEELQVS(1)PGPR</t>
  </si>
  <si>
    <t>UID3035</t>
  </si>
  <si>
    <t>H(+)/Cl(-) exchange transporter 7</t>
  </si>
  <si>
    <t>61;26</t>
  </si>
  <si>
    <t>P51798</t>
  </si>
  <si>
    <t>CLCN7</t>
  </si>
  <si>
    <t>RQSPRSALFRVGHMSSVELDDELLDPDMDPP</t>
  </si>
  <si>
    <t>VGHMS(0.125)S(0.875)VELDDELLDPDMDPPHPFPK</t>
  </si>
  <si>
    <t>UID3036</t>
  </si>
  <si>
    <t>Hepatoma-derived growth factor</t>
  </si>
  <si>
    <t>165;158;181</t>
  </si>
  <si>
    <t>P51858</t>
  </si>
  <si>
    <t>HDGF</t>
  </si>
  <si>
    <t>EKGALKRRAGDLLEDSPKRPKEAENPEGEEK</t>
  </si>
  <si>
    <t>RAGDLLEDS(1)PK</t>
  </si>
  <si>
    <t>UID3037</t>
  </si>
  <si>
    <t>Heterogeneous nuclear ribonucleoprotein A3</t>
  </si>
  <si>
    <t>b-Adrenergic Receptor kinase substrate motif;PKA kinase substrate motif;PKC kinase substrate motif</t>
  </si>
  <si>
    <t>P51991</t>
  </si>
  <si>
    <t>HNRNPA3</t>
  </si>
  <si>
    <t>__MEVKPPPGRPQPDSGRRRRRRGEEGHDPK</t>
  </si>
  <si>
    <t>PQPDS(1)GRR</t>
  </si>
  <si>
    <t>UID3040</t>
  </si>
  <si>
    <t>Importin subunit alpha-1</t>
  </si>
  <si>
    <t>24;24;24</t>
  </si>
  <si>
    <t>P52292</t>
  </si>
  <si>
    <t>KPNA2</t>
  </si>
  <si>
    <t>TPAARLHRFKNKGKDSTEMRRRRIEVNVELR</t>
  </si>
  <si>
    <t>GKDS(1)TEMR</t>
  </si>
  <si>
    <t>UID3043</t>
  </si>
  <si>
    <t>62;62;62</t>
  </si>
  <si>
    <t>MLKRRNVSSFPDDATSPLQENRNNQGTVNWS</t>
  </si>
  <si>
    <t>NVSSFPDDATS(1)PLQENR</t>
  </si>
  <si>
    <t>UID3044</t>
  </si>
  <si>
    <t>DNA mismatch repair protein Msh6</t>
  </si>
  <si>
    <t>41;41;41;41;41</t>
  </si>
  <si>
    <t>P52701</t>
  </si>
  <si>
    <t>MSH6</t>
  </si>
  <si>
    <t>RASREGGRAAAAPGASPSPGGDAAWSEAGPG</t>
  </si>
  <si>
    <t>AAAAPGAS(0.995)PS(0.005)PGGDAAWSEAGPGPRPLAR</t>
  </si>
  <si>
    <t>UID3049</t>
  </si>
  <si>
    <t>137;137;136;137;38;38;38;38</t>
  </si>
  <si>
    <t>EKGKSVRVHVQFFDDSPTRGWVSKRLLKPYT</t>
  </si>
  <si>
    <t>VHVQFFDDS(0.999)PT(0.001)R</t>
  </si>
  <si>
    <t>UID3052</t>
  </si>
  <si>
    <t>RNA-binding protein 5</t>
  </si>
  <si>
    <t>b-Adrenergic Receptor kinase substrate motif;Casein kinase I substrate motif;Casein kinase II substrate motif;Cdc2 kinase substrate motif;CDK kinase substrate motif;CDK1,2,4,6 kinase substrate motif;ERK1,2 kinase substrate motif;GSK-3, ERK1, ERK2, CDK5 substrate motif;WW domain binding motif</t>
  </si>
  <si>
    <t>59;59;59;59;59;59;59;59;59</t>
  </si>
  <si>
    <t>P52756</t>
  </si>
  <si>
    <t>RBM5</t>
  </si>
  <si>
    <t>DDRRGDRYDDYRDYDSPERERERRNSDRSED</t>
  </si>
  <si>
    <t>DYDS(1)PERER</t>
  </si>
  <si>
    <t>UID3056</t>
  </si>
  <si>
    <t>Thimet oligopeptidase</t>
  </si>
  <si>
    <t>P52888</t>
  </si>
  <si>
    <t>THOP1</t>
  </si>
  <si>
    <t>MKPPAACAGDMADAASPCSVVNDLRWDLSAQ</t>
  </si>
  <si>
    <t>MKPPAACAGDMADAAS(0.998)PCS(0.002)VVNDLR</t>
  </si>
  <si>
    <t>UID3058</t>
  </si>
  <si>
    <t>F-actin-capping protein subunit alpha-1</t>
  </si>
  <si>
    <t>BARD1 BRCT domain binding motif;Casein kinase I substrate motif;Casein kinase II substrate motif;PKA kinase substrate motif;PKC kinase substrate motif</t>
  </si>
  <si>
    <t>P52907</t>
  </si>
  <si>
    <t>CAPZA1</t>
  </si>
  <si>
    <t>_______MADFDDRVSDEEKVRIAAKFITHA</t>
  </si>
  <si>
    <t>ADFDDRVS(1)DEEKVR</t>
  </si>
  <si>
    <t>UID3059</t>
  </si>
  <si>
    <t>High mobility group protein HMGI-C</t>
  </si>
  <si>
    <t>44;44;44;44;44;44;44;44;44</t>
  </si>
  <si>
    <t>P52926</t>
  </si>
  <si>
    <t>HMGA2</t>
  </si>
  <si>
    <t>RGRPRKQQQEPTGEPSPKRPRGRPKGSKNKS</t>
  </si>
  <si>
    <t>KQQQEPTGEPS(1)PK</t>
  </si>
  <si>
    <t>UID3061</t>
  </si>
  <si>
    <t>Casein kinase I substrate motif;ERK1,2 kinase substrate motif;G protein-coupled receptor kinase 1 substrate motif;Growth associated histone HI kinase substrate motif;GSK-3, ERK1, ERK2, CDK5 substrate motif;PKA kinase substrate motif;PKC kinase substrate motif;WW domain binding motif</t>
  </si>
  <si>
    <t>1011;1011;1028;1028;67</t>
  </si>
  <si>
    <t>P52948-2</t>
  </si>
  <si>
    <t>Nuclear pore complex protein Nup98-Nup96;Nuclear pore complex protein Nup98;Nuclear pore complex protein Nup96</t>
  </si>
  <si>
    <t>NUP98</t>
  </si>
  <si>
    <t>FSRLPSKADTSQEICSPRLPISASHSSKTRS</t>
  </si>
  <si>
    <t>ADTSQEICS(1)PR</t>
  </si>
  <si>
    <t>UID3065</t>
  </si>
  <si>
    <t>871;871;888;888;871;888</t>
  </si>
  <si>
    <t>WVFKVSHFSKYGLQDSDEEEEEHPSKTSTKK</t>
  </si>
  <si>
    <t>YGLQDS(1)DEEEEEHPSK</t>
  </si>
  <si>
    <t>UID3073</t>
  </si>
  <si>
    <t>ATP-citrate synthase</t>
  </si>
  <si>
    <t>Casein kinase II substrate motif;DNA dependent Protein kinase substrate motif;ERK1,2 kinase substrate motif;Growth associated histone HI kinase substrate motif;GSK-3, ERK1, ERK2, CDK5 substrate motif;PKA kinase substrate motif;PKC kinase substrate motif;WW domain binding motif</t>
  </si>
  <si>
    <t>P53396</t>
  </si>
  <si>
    <t>ACLY</t>
  </si>
  <si>
    <t>PAKKAKPAMPQDSVPSPRSLQGKSTTLFSRH</t>
  </si>
  <si>
    <t>KAKPAMPQDSVPS(1)PR</t>
  </si>
  <si>
    <t>UID3077</t>
  </si>
  <si>
    <t>14-3-3 domain binding motif;Calmodulin-dependent protein kinase II substrate motif;Casein kinase II substrate motif;G protein-coupled receptor kinase 1 substrate motif;GSK3 kinase substrate motif;MAPKAPK2 kinase substrate motif;PKA kinase substrate motif;PKC kinase substrate motif</t>
  </si>
  <si>
    <t>455;455;194</t>
  </si>
  <si>
    <t>NASGSTSTPAPSRTASFSESRADEVAPAKKA</t>
  </si>
  <si>
    <t>TAS(1)FSESRADEVAPAKK</t>
  </si>
  <si>
    <t>UID3078</t>
  </si>
  <si>
    <t>Diphosphomevalonate decarboxylase</t>
  </si>
  <si>
    <t>14-3-3 domain binding motif;Akt kinase substrate motif;Calmodulin-dependent protein kinase II substrate motif;MAPKAPK1 kinase substrate motif;PAK2 kinase substrate motif;Pim1 kinase substrate sequence;PKA kinase substrate motif;PKC epsilon kinase substrate motif;PKC kinase substrate motif</t>
  </si>
  <si>
    <t>96;96</t>
  </si>
  <si>
    <t>P53602</t>
  </si>
  <si>
    <t>MVD</t>
  </si>
  <si>
    <t>ACLREIRCLARKRRNSRDGDPLPSSLSCKVH</t>
  </si>
  <si>
    <t>RNS(1)RDGDPLPSSLSCK</t>
  </si>
  <si>
    <t>UID3080</t>
  </si>
  <si>
    <t>173;173</t>
  </si>
  <si>
    <t>P53621</t>
  </si>
  <si>
    <t>Coatomer subunit alpha;Xenin;Proxenin</t>
  </si>
  <si>
    <t>COPA</t>
  </si>
  <si>
    <t>TVRVWDISGLRKKNLSPGAVESDVRGITGVD</t>
  </si>
  <si>
    <t>NLS(1)PGAVESDVR</t>
  </si>
  <si>
    <t>UID3082</t>
  </si>
  <si>
    <t>Monocarboxylate transporter 1</t>
  </si>
  <si>
    <t>P53985</t>
  </si>
  <si>
    <t>SLC16A1</t>
  </si>
  <si>
    <t>QKANEQKKESKEEETSIDVAGKPNEVTKAAE</t>
  </si>
  <si>
    <t>ESKEEETS(1)IDVAGKPNEVTK</t>
  </si>
  <si>
    <t>UID3087</t>
  </si>
  <si>
    <t>Methylosome subunit pICln</t>
  </si>
  <si>
    <t>P54105</t>
  </si>
  <si>
    <t>CLNS1A</t>
  </si>
  <si>
    <t>EEESKEPVADEEEEDSDDDVEPITEFRFVPS</t>
  </si>
  <si>
    <t>FEEESKEPVADEEEEDS(1)DDDVEPITEFR</t>
  </si>
  <si>
    <t>UID3090</t>
  </si>
  <si>
    <t>Atrophin-1</t>
  </si>
  <si>
    <t>P54259</t>
  </si>
  <si>
    <t>ATN1</t>
  </si>
  <si>
    <t>EAPGPREELRSRGRASPGGVSTSSSDGKAEK</t>
  </si>
  <si>
    <t>GRAS(1)PGGVSTSSSDGK</t>
  </si>
  <si>
    <t>UID3093</t>
  </si>
  <si>
    <t>Telomeric repeat-binding factor 1</t>
  </si>
  <si>
    <t>DNA dependent Protein kinase substrate motif;ERK1,2 kinase substrate motif;Growth associated histone HI kinase substrate motif;GSK-3, ERK1, ERK2, CDK5 substrate motif;MAPKAPK2 kinase substrate motif;PKA kinase substrate motif;PKC kinase substrate motif;WW domain binding motif</t>
  </si>
  <si>
    <t>P54274-2</t>
  </si>
  <si>
    <t>TERF1</t>
  </si>
  <si>
    <t>_____MAEDVSSAAPSPRGCADGRDADPTEE</t>
  </si>
  <si>
    <t>AEDVSSAAPS(1)PR</t>
  </si>
  <si>
    <t>UID3095</t>
  </si>
  <si>
    <t>Mismatch repair endonuclease PMS2;Protein PMS2CL</t>
  </si>
  <si>
    <t>445;310;339;445;59</t>
  </si>
  <si>
    <t>P54278</t>
  </si>
  <si>
    <t>PMS2;PMS2CL</t>
  </si>
  <si>
    <t>TENKPHSPKTPEPRRSPLGQKRGMLSSSTSG</t>
  </si>
  <si>
    <t>RS(1)PLGQK</t>
  </si>
  <si>
    <t>UID3097</t>
  </si>
  <si>
    <t>UV excision repair protein RAD23 homolog B</t>
  </si>
  <si>
    <t>160;88;30</t>
  </si>
  <si>
    <t>P54727</t>
  </si>
  <si>
    <t>RAD23B</t>
  </si>
  <si>
    <t>QEKPAEKPAETPVATSPTATDSTSGDSSRSN</t>
  </si>
  <si>
    <t>QEKPAEKPAETPVAT(0.066)S(0.864)PT(0.066)AT(0.004)DSTSGDSSR</t>
  </si>
  <si>
    <t>UID3100</t>
  </si>
  <si>
    <t>Aquaporin-5</t>
  </si>
  <si>
    <t>P55064</t>
  </si>
  <si>
    <t>AQP5</t>
  </si>
  <si>
    <t>_________MKKEVCSVAFLKAVFAEFLATL</t>
  </si>
  <si>
    <t>KEVCS(1)VAFLK</t>
  </si>
  <si>
    <t>UID3101</t>
  </si>
  <si>
    <t>Microfibrillar-associated protein 1</t>
  </si>
  <si>
    <t>P55081</t>
  </si>
  <si>
    <t>MFAP1</t>
  </si>
  <si>
    <t>LARHRKIVEPEVVGESDSEVEGDAWRMERED</t>
  </si>
  <si>
    <t>KIVEPEVVGES(1)DS(1)EVEGDAWR</t>
  </si>
  <si>
    <t>UID3103</t>
  </si>
  <si>
    <t>RNA polymerase II elongation factor ELL</t>
  </si>
  <si>
    <t>309;442</t>
  </si>
  <si>
    <t>U3KQ90</t>
  </si>
  <si>
    <t>ELL</t>
  </si>
  <si>
    <t>LPLLTDCAQPSRPHGSPSRSKPKKKSKKHKD</t>
  </si>
  <si>
    <t>LGLPLLTDCAQPS(0.045)RPHGS(0.924)PS(0.031)R</t>
  </si>
  <si>
    <t>UID3111</t>
  </si>
  <si>
    <t>16;16;49;16</t>
  </si>
  <si>
    <t>P55210</t>
  </si>
  <si>
    <t>Caspase-7;Caspase-7 subunit p20;Caspase-7 subunit p11</t>
  </si>
  <si>
    <t>CASP7</t>
  </si>
  <si>
    <t>MADDQGCIEEQGVEDSANEDSVDAKPDRSSF</t>
  </si>
  <si>
    <t>ADDQGCIEEQGVEDS(1)ANEDSVDAKPDR</t>
  </si>
  <si>
    <t>UID3112</t>
  </si>
  <si>
    <t>Cadherin-6</t>
  </si>
  <si>
    <t>b-Adrenergic Receptor kinase substrate motif;Casein kinase II substrate motif;G protein-coupled receptor kinase 1 substrate motif;GSK3 kinase substrate motif;PKA kinase substrate motif;PKC kinase substrate motif;Pyruvate dehydrogenase kinase substrate motif</t>
  </si>
  <si>
    <t>P55285</t>
  </si>
  <si>
    <t>CDH6</t>
  </si>
  <si>
    <t>GPRFKKLADMYGGVDSDKDS___________</t>
  </si>
  <si>
    <t>LADMYGGVDS(0.97)DKDS(0.03)</t>
  </si>
  <si>
    <t>UID3114</t>
  </si>
  <si>
    <t>Hepatocyte nuclear factor 3-alpha</t>
  </si>
  <si>
    <t>307;274</t>
  </si>
  <si>
    <t>P55317</t>
  </si>
  <si>
    <t>FOXA1</t>
  </si>
  <si>
    <t>ESRKDPSGASNPSADSPLHRGVHGKTGQLEG</t>
  </si>
  <si>
    <t>KDPSGASNPSADS(1)PLHR</t>
  </si>
  <si>
    <t>UID3115</t>
  </si>
  <si>
    <t>331;298</t>
  </si>
  <si>
    <t>KTGQLEGAPAPGPAASPQTLDHSGATATGGA</t>
  </si>
  <si>
    <t>TGQLEGAPAPGPAAS(0.996)PQT(0.004)LDHSGATATGGASELK</t>
  </si>
  <si>
    <t>UID3116</t>
  </si>
  <si>
    <t>Eukaryotic translation initiation factor 3 subunit B</t>
  </si>
  <si>
    <t>154;154;115</t>
  </si>
  <si>
    <t>P55884</t>
  </si>
  <si>
    <t>EIF3B</t>
  </si>
  <si>
    <t>EPRALENGDADEPSFSDPEDFVDDVSEEELL</t>
  </si>
  <si>
    <t>ALENGDADEPS(1)FS(1)DPEDFVDDVS(1)EEELLGDVLK</t>
  </si>
  <si>
    <t>UID3121</t>
  </si>
  <si>
    <t>14-3-3 domain binding motif;b-Adrenergic Receptor kinase substrate motif;Calmodulin-dependent protein kinase II substrate motif;G protein-coupled receptor kinase 1 substrate motif;MAPKAPK2 kinase substrate motif;PKA kinase substrate motif;PKC kinase substrate motif</t>
  </si>
  <si>
    <t>119;119;80</t>
  </si>
  <si>
    <t>QGEAPGEQARDERSDSRAQAVSEDAGGNEGR</t>
  </si>
  <si>
    <t>S(0.006)DS(0.994)RAQAVSEDAGGNEGR</t>
  </si>
  <si>
    <t>UID3124</t>
  </si>
  <si>
    <t>P56181-2</t>
  </si>
  <si>
    <t>NADH dehydrogenase [ubiquinone] flavoprotein 3, mitochondrial</t>
  </si>
  <si>
    <t>NDUFV3</t>
  </si>
  <si>
    <t>PSSYPPAVNKGRKVASPSPSGSVLFTDEGVP</t>
  </si>
  <si>
    <t>KVAS(0.949)PS(0.047)PS(0.002)GS(0.002)VLFTDEGVPK</t>
  </si>
  <si>
    <t>UID3125</t>
  </si>
  <si>
    <t>cAMP-regulated phosphoprotein 19</t>
  </si>
  <si>
    <t>Casein kinase II substrate motif;Cdc2 kinase substrate motif;CDK kinase substrate motif;CDK1,2,4,6 kinase substrate motif;ERK1,2 kinase substrate motif;G protein-coupled receptor kinase 1 substrate motif;Growth associated histone HI kinase substrate motif;GSK-3, ERK1, ERK2, CDK5 substrate motif;PKA kinase substrate motif;PKC kinase substrate motif;WW domain binding motif</t>
  </si>
  <si>
    <t>23;42</t>
  </si>
  <si>
    <t>P56211</t>
  </si>
  <si>
    <t>ARPP19</t>
  </si>
  <si>
    <t>AASAEEQKEMEDKVTSPEKAEEAKLKARYPH</t>
  </si>
  <si>
    <t>VT(0.001)S(0.999)PEKAEEAK</t>
  </si>
  <si>
    <t>UID3129</t>
  </si>
  <si>
    <t>7;7</t>
  </si>
  <si>
    <t>P56211-2</t>
  </si>
  <si>
    <t>_________MEDKVTSPEKAEEAKLKARYPH</t>
  </si>
  <si>
    <t>UID3130</t>
  </si>
  <si>
    <t>AMP-activated protein kinase substrate motif;Calmodulin-dependent protein kinase II substrate motif;Chk1 kinase substrate motif;G protein-coupled receptor kinase 1 substrate motif;PKA kinase substrate motif;PKC kinase substrate motif</t>
  </si>
  <si>
    <t>246;129;192;220;220;220;220;223;220;259;259;260</t>
  </si>
  <si>
    <t>Q9UKV0-10</t>
  </si>
  <si>
    <t>Histone deacetylase 4;Histone deacetylase 9;Histone deacetylase 5</t>
  </si>
  <si>
    <t>HDAC4;HDAC9;HDAC5</t>
  </si>
  <si>
    <t>GAQDAKDDFPLRKTASEPNLKVRSRLKQKVA;GMYDAKDDFPLRKTASEPNLKLRSRLKQKVA;GPYDSRDDFPLRKTASEPNLKVRSRLKQKVA</t>
  </si>
  <si>
    <t>TAS(1)EPNLK</t>
  </si>
  <si>
    <t>UID3133</t>
  </si>
  <si>
    <t>TAK1;MARK2;CAMK1A;PKCD;CAMK2A;AMPKA1;CAMK4;AMPKA2;PRKD1</t>
  </si>
  <si>
    <t>Histone deacetylase 4</t>
  </si>
  <si>
    <t>565;453</t>
  </si>
  <si>
    <t>P56524</t>
  </si>
  <si>
    <t>HDAC4</t>
  </si>
  <si>
    <t>AHAQAGVQVKQEPIESDEEEAEPPREVEPGQ</t>
  </si>
  <si>
    <t>QEPIES(1)DEEEAEPPREVEPGQR</t>
  </si>
  <si>
    <t>UID3134</t>
  </si>
  <si>
    <t>tRNA (guanine-N(7)-)-methyltransferase non-catalytic subunit WDR4</t>
  </si>
  <si>
    <t>14-3-3 domain binding motif;Calmodulin-dependent protein kinase II substrate motif;ERK1,2 kinase substrate motif;Growth associated histone HI kinase substrate motif;GSK-3, ERK1, ERK2, CDK5 substrate motif;MAPKAPK1 kinase substrate motif;PAK2 kinase substrate motif;PKA kinase substrate motif;PKC epsilon kinase substrate motif;PKC kinase substrate motif;WW domain binding motif</t>
  </si>
  <si>
    <t>391;390;245</t>
  </si>
  <si>
    <t>P57081</t>
  </si>
  <si>
    <t>WDR4</t>
  </si>
  <si>
    <t>EERLQQQLEKKQRRRSPPPGPDGHAKKMRPG</t>
  </si>
  <si>
    <t>S(1)PPPGPDGHAK</t>
  </si>
  <si>
    <t>UID3138</t>
  </si>
  <si>
    <t>Krueppel-like factor 3</t>
  </si>
  <si>
    <t>14-3-3 domain binding motif;Calmodulin-dependent protein kinase II substrate motif;ERK1,2 kinase substrate motif;G protein-coupled receptor kinase 1 substrate motif;GSK3 kinase substrate motif;GSK-3, ERK1, ERK2, CDK5 substrate motif;PAK2 kinase substrate motif;PKA kinase substrate motif;PKC epsilon kinase substrate motif;PKC kinase substrate motif;WW domain binding motif</t>
  </si>
  <si>
    <t>92;92</t>
  </si>
  <si>
    <t>P57682</t>
  </si>
  <si>
    <t>KLF3</t>
  </si>
  <si>
    <t>NSPSSLKFPSSHRRASPGLSMPSSSPPIKKY</t>
  </si>
  <si>
    <t>RAS(1)PGLSMPSSSPPIKK</t>
  </si>
  <si>
    <t>UID3139</t>
  </si>
  <si>
    <t>Nuclear pore complex protein Nup107</t>
  </si>
  <si>
    <t>86;57;86</t>
  </si>
  <si>
    <t>P57740</t>
  </si>
  <si>
    <t>NUP107</t>
  </si>
  <si>
    <t>LRQPDISCILGTGGKSPRLTQSSGFFGNLSM</t>
  </si>
  <si>
    <t>QPDISCILGT(0.005)GGKS(0.995)PR</t>
  </si>
  <si>
    <t>UID3141</t>
  </si>
  <si>
    <t>Casein kinase I substrate motif;ERK1,2 kinase substrate motif;GSK-3, ERK1, ERK2, CDK5 substrate motif;MDC1 BRCT domain binding motif;Plk1 PBD domain binding motif;WW domain binding motif</t>
  </si>
  <si>
    <t>_____MDRSGFGEISSPVIREAEVTRTARKQ</t>
  </si>
  <si>
    <t>SGFGEIS(0.019)S(0.981)PVIR</t>
  </si>
  <si>
    <t>UID3142</t>
  </si>
  <si>
    <t>Triosephosphate isomerase</t>
  </si>
  <si>
    <t>14-3-3 domain binding motif;Calmodulin-dependent protein kinase II substrate motif;Casein kinase II substrate motif;MAPKAPK2 kinase substrate motif;Phosphorylase kinase substrate motif;PKA kinase substrate motif;PKC epsilon kinase substrate motif;PKC kinase substrate motif</t>
  </si>
  <si>
    <t>21;58</t>
  </si>
  <si>
    <t>P60174-1</t>
  </si>
  <si>
    <t>TPI1</t>
  </si>
  <si>
    <t>KFFVGGNWKMNGRKQSLGELIGTLNAAKVPA</t>
  </si>
  <si>
    <t>KQS(1)LGELIGTLNAAK</t>
  </si>
  <si>
    <t>UID3144</t>
  </si>
  <si>
    <t>Eukaryotic translation initiation factor 3 subunit E</t>
  </si>
  <si>
    <t>399;306;110</t>
  </si>
  <si>
    <t>P60228</t>
  </si>
  <si>
    <t>EIF3E</t>
  </si>
  <si>
    <t>IDSKLGHVVMGNNAVSPYQQVIEKTKSLSFR</t>
  </si>
  <si>
    <t>LGHVVMGNNAVS(1)PYQQVIEK</t>
  </si>
  <si>
    <t>UID3145</t>
  </si>
  <si>
    <t>Protein transport protein Sec61 subunit beta</t>
  </si>
  <si>
    <t>Casein kinase II substrate motif;Cdc2 kinase substrate motif;CDK kinase substrate motif;CDK1,2,4,6 kinase substrate motif;ERK1,2 kinase substrate motif;G protein-coupled receptor kinase 1 substrate motif;Growth associated histone HI kinase substrate motif;GSK-3, ERK1, ERK2, CDK5 substrate motif;MAPKAPK2 kinase substrate motif;WW domain binding motif</t>
  </si>
  <si>
    <t>P60468</t>
  </si>
  <si>
    <t>SEC61B</t>
  </si>
  <si>
    <t>PGPTPSGTNVGSSGRSPSKAVAARAAGSTVR</t>
  </si>
  <si>
    <t>PGPTPSGTNVGSS(0.001)GRS(0.998)PS(0.001)K</t>
  </si>
  <si>
    <t>UID3147</t>
  </si>
  <si>
    <t>Destrin</t>
  </si>
  <si>
    <t>P60981</t>
  </si>
  <si>
    <t>DSTN</t>
  </si>
  <si>
    <t>_____________MASGVQVADEVCRIFYDM</t>
  </si>
  <si>
    <t>AS(1)GVQVADEVCR</t>
  </si>
  <si>
    <t>UID3150</t>
  </si>
  <si>
    <t>LIMK2;LIMK1;TESK1</t>
  </si>
  <si>
    <t>Ras-related protein Rab-8A</t>
  </si>
  <si>
    <t>MAPKAPK2 kinase substrate motif</t>
  </si>
  <si>
    <t>P61006</t>
  </si>
  <si>
    <t>RAB8A</t>
  </si>
  <si>
    <t>KAKMDKKLEGNSPQGSNQGVKITPDQQKRSS</t>
  </si>
  <si>
    <t>KLEGNSPQGS(1)NQGVK</t>
  </si>
  <si>
    <t>UID3151</t>
  </si>
  <si>
    <t>Heterogeneous nuclear ribonucleoprotein K</t>
  </si>
  <si>
    <t>284;284;260;260</t>
  </si>
  <si>
    <t>P61978-2</t>
  </si>
  <si>
    <t>HNRNPK</t>
  </si>
  <si>
    <t>GGRPMPPSRRDYDDMSPRRGPPPPPPGRGGR</t>
  </si>
  <si>
    <t>RDYDDMS(1)PR</t>
  </si>
  <si>
    <t>UID3155</t>
  </si>
  <si>
    <t>216;216;192;192</t>
  </si>
  <si>
    <t>RVVECIKIILDLISESPIKGRAQPYDPNFYD</t>
  </si>
  <si>
    <t>IILDLISES(1)PIKGR</t>
  </si>
  <si>
    <t>UID3158</t>
  </si>
  <si>
    <t>CDK1;CDK2;JNK1</t>
  </si>
  <si>
    <t>LKKIIPTLEEGLQLPSPTATSQLPLESDAVE</t>
  </si>
  <si>
    <t>IIPT(0.001)LEEGLQLPS(0.984)PT(0.013)AT(0.001)SQLPLESDAVECLNYQHYK</t>
  </si>
  <si>
    <t>UID3159</t>
  </si>
  <si>
    <t>Ras-related protein R-Ras2</t>
  </si>
  <si>
    <t>151;186;192;109</t>
  </si>
  <si>
    <t>P62070-3</t>
  </si>
  <si>
    <t>RRAS2</t>
  </si>
  <si>
    <t>LVRVIRKFQEQECPPSPEPTRKEKDKKGCHC</t>
  </si>
  <si>
    <t>KFQEQECPPS(1)PEPTRK</t>
  </si>
  <si>
    <t>UID3160</t>
  </si>
  <si>
    <t>Small nuclear ribonucleoprotein Sm D2</t>
  </si>
  <si>
    <t>P62316</t>
  </si>
  <si>
    <t>SNRPD2</t>
  </si>
  <si>
    <t>______________MSLLNKPKSEMTPEELQ</t>
  </si>
  <si>
    <t>S(1)LLNKPK</t>
  </si>
  <si>
    <t>UID3163</t>
  </si>
  <si>
    <t>P62328</t>
  </si>
  <si>
    <t>Thymosin beta-4;Hematopoietic system regulatory peptide</t>
  </si>
  <si>
    <t>TMSB4X</t>
  </si>
  <si>
    <t>______________MSDKPDMAEIEKFDKSK</t>
  </si>
  <si>
    <t>S(1)DKPDMAEIEKFDK</t>
  </si>
  <si>
    <t>UID3164</t>
  </si>
  <si>
    <t>60S ribosomal protein L23a</t>
  </si>
  <si>
    <t>43;45;36;62;81</t>
  </si>
  <si>
    <t>P62750</t>
  </si>
  <si>
    <t>RPL23A</t>
  </si>
  <si>
    <t>VLKGVHSHKKKKIRTSPTFRRPKTLRLRRQP</t>
  </si>
  <si>
    <t>IRT(0.018)S(0.982)PTFR</t>
  </si>
  <si>
    <t>UID3166</t>
  </si>
  <si>
    <t>60S ribosomal protein L30</t>
  </si>
  <si>
    <t>10;10;10;10</t>
  </si>
  <si>
    <t>P62888</t>
  </si>
  <si>
    <t>RPL30</t>
  </si>
  <si>
    <t>______MVAAKKTKKSLESINSRLQLVMKSG</t>
  </si>
  <si>
    <t>S(1)LESINSR</t>
  </si>
  <si>
    <t>UID3173</t>
  </si>
  <si>
    <t>Transformer-2 protein homolog beta</t>
  </si>
  <si>
    <t>P62995</t>
  </si>
  <si>
    <t>TRA2B</t>
  </si>
  <si>
    <t>______________MSDSGEQNYGERESRSA</t>
  </si>
  <si>
    <t>S(1)DSGEQNYGER</t>
  </si>
  <si>
    <t>UID3178</t>
  </si>
  <si>
    <t>b-Adrenergic Receptor kinase substrate motif;Casein kinase I substrate motif;Casein kinase II substrate motif;G protein-coupled receptor kinase 1 substrate motif;GSK3 kinase substrate motif;PKA kinase substrate motif;PKC kinase substrate motif</t>
  </si>
  <si>
    <t>__MSDSGEQNYGERESRSASRSGSAHGSGKS</t>
  </si>
  <si>
    <t>SDSGEQNYGERES(1)R</t>
  </si>
  <si>
    <t>UID3179</t>
  </si>
  <si>
    <t>Guanine nucleotide-binding protein G(s) subunit alpha isoforms short;Guanine nucleotide-binding protein G(s) subunit alpha isoforms XLas</t>
  </si>
  <si>
    <t>353;352;995;338;337;981;116</t>
  </si>
  <si>
    <t>P63092-4</t>
  </si>
  <si>
    <t>GNAS</t>
  </si>
  <si>
    <t>AKYFIRDEFLRISTASGDGRHYCYPHFTCAV</t>
  </si>
  <si>
    <t>ISTAS(1)GDGR</t>
  </si>
  <si>
    <t>UID3180</t>
  </si>
  <si>
    <t>Nuclease-sensitive element-binding protein 1</t>
  </si>
  <si>
    <t>Casein kinase I substrate motif;Casein kinase II substrate motif;G protein-coupled receptor kinase 1 substrate motif;MDC1 BRCT domain binding motif;Plk1 PBD domain binding motif</t>
  </si>
  <si>
    <t>314;364</t>
  </si>
  <si>
    <t>P67809</t>
  </si>
  <si>
    <t>YBX1</t>
  </si>
  <si>
    <t>DGKETKAADPPAENSSAPEAEQGGAE_____</t>
  </si>
  <si>
    <t>AADPPAENS(0.097)S(0.903)APEAEQGGAE</t>
  </si>
  <si>
    <t>UID3182</t>
  </si>
  <si>
    <t>174;224;144</t>
  </si>
  <si>
    <t>QQNYQNSESGEKNEGSESAPEGQAQQRRPYR</t>
  </si>
  <si>
    <t>NEGS(1)ESAPEGQAQQR</t>
  </si>
  <si>
    <t>UID3183</t>
  </si>
  <si>
    <t>165;215;135</t>
  </si>
  <si>
    <t>RRRGPPRNYQQNYQNSESGEKNEGSESAPEG</t>
  </si>
  <si>
    <t>NYQQNYQNS(0.986)ES(0.014)GEKNEGSESAPEGQAQQR</t>
  </si>
  <si>
    <t>UID3185</t>
  </si>
  <si>
    <t>Casein kinase II subunit beta</t>
  </si>
  <si>
    <t>Cdc2 kinase substrate motif;CDK kinase substrate motif;CDK1,2,4,6 kinase substrate motif;ERK1,2 kinase substrate motif;G protein-coupled receptor kinase 1 substrate motif;Growth associated histone HI kinase substrate motif;GSK-3, ERK1, ERK2, CDK5 substrate motif;MAPKAPK2 kinase substrate motif;WW domain binding motif</t>
  </si>
  <si>
    <t>228;209</t>
  </si>
  <si>
    <t>Q5SRQ6</t>
  </si>
  <si>
    <t>CSNK2B</t>
  </si>
  <si>
    <t>PMAYQLQLQAASNFKSPVKTIR_________</t>
  </si>
  <si>
    <t>IHPMAYQLQLQAASNFKS(1)PVK</t>
  </si>
  <si>
    <t>UID3187</t>
  </si>
  <si>
    <t>48;48;48;48;13;13;13;48;13;13;48;13;48;48;48;48;13;48;118;48</t>
  </si>
  <si>
    <t>P68363</t>
  </si>
  <si>
    <t>Tubulin alpha-1B chain;Tubulin alpha-1A chain;Tubulin alpha-3E chain;Tubulin alpha-1C chain</t>
  </si>
  <si>
    <t>TUBA1B;TUBA1C;TUBA1A;TUBA3E</t>
  </si>
  <si>
    <t>DGQMPSDKTIGGGDDSFNTFFSETGAGKHVP</t>
  </si>
  <si>
    <t>TIGGGDDS(1)FNTFFSETGAGK</t>
  </si>
  <si>
    <t>UID3189</t>
  </si>
  <si>
    <t>Platelet-activating factor acetylhydrolase IB subunit beta</t>
  </si>
  <si>
    <t>ATM kinase substrate motif;Casein kinase II substrate motif;DNA dependent Protein kinase substrate motif;G protein-coupled receptor kinase 1 substrate motif;GSK3 kinase substrate motif;Pyruvate dehydrogenase kinase substrate motif</t>
  </si>
  <si>
    <t>P68402</t>
  </si>
  <si>
    <t>PAFAH1B2</t>
  </si>
  <si>
    <t>______________MSQGDSNPAAIPHAAED</t>
  </si>
  <si>
    <t>S(1)QGDSNPAAIPHAAEDIQGDDRWMSQHNR</t>
  </si>
  <si>
    <t>UID3190</t>
  </si>
  <si>
    <t>29;29;29</t>
  </si>
  <si>
    <t>Q71DI3</t>
  </si>
  <si>
    <t>Histone H3.1;Histone H3;Histone H3.2</t>
  </si>
  <si>
    <t>HIST1H3A;HIST2H3PS2;HIST2H3A</t>
  </si>
  <si>
    <t>GKAPRKQLATKAARKSAPATGGVKKPHRYRP</t>
  </si>
  <si>
    <t>KS(1)APATGGVK</t>
  </si>
  <si>
    <t>UID3191</t>
  </si>
  <si>
    <t>TGM2;ROCK1;AurB;Akt2;MSK1;ZAK</t>
  </si>
  <si>
    <t>Coxsackievirus and adenovirus receptor</t>
  </si>
  <si>
    <t>332;291;332;332</t>
  </si>
  <si>
    <t>P78310</t>
  </si>
  <si>
    <t>CXADR</t>
  </si>
  <si>
    <t>QYNQVPSEDFERTPQSPTLPPAKVAAPNLSR</t>
  </si>
  <si>
    <t>TPQS(1)PTLPPAK</t>
  </si>
  <si>
    <t>UID3192</t>
  </si>
  <si>
    <t>RNA-binding protein 6</t>
  </si>
  <si>
    <t>362;230;230;362</t>
  </si>
  <si>
    <t>P78332</t>
  </si>
  <si>
    <t>RBM6</t>
  </si>
  <si>
    <t>VAFEHESPADFQNSQSPVQDQDKSQLSGREE</t>
  </si>
  <si>
    <t>EGETQGVAFEHESPADFQNSQS(1)PVQDQDK</t>
  </si>
  <si>
    <t>UID3196</t>
  </si>
  <si>
    <t>1025;893;503</t>
  </si>
  <si>
    <t>KGRGNDRREKLQSFDSPERKRIKYSRETDSD</t>
  </si>
  <si>
    <t>LQSFDS(1)PER</t>
  </si>
  <si>
    <t>UID3197</t>
  </si>
  <si>
    <t>b-Adrenergic Receptor kinase substrate motif;Calmodulin-dependent protein kinase II substrate motif;Chk1 kinase substrate motif;ERK1,2 kinase substrate motif;G protein-coupled receptor kinase 1 substrate motif;GSK-3, ERK1, ERK2, CDK5 substrate motif;PKA kinase substrate motif;PKC kinase substrate motif;WW domain binding motif</t>
  </si>
  <si>
    <t>891;759;369</t>
  </si>
  <si>
    <t>DVFKKPLPPTVKKEESPPPPKVVNPLIGLLG</t>
  </si>
  <si>
    <t>KEES(1)PPPPK</t>
  </si>
  <si>
    <t>UID3198</t>
  </si>
  <si>
    <t>Eukaryotic translation initiation factor 4 gamma 2</t>
  </si>
  <si>
    <t>395;395;395;395;395</t>
  </si>
  <si>
    <t>P78344</t>
  </si>
  <si>
    <t>EIF4G2</t>
  </si>
  <si>
    <t>GSGIGTGPGVIQDRFSPTMGRHRSNQLFNGH</t>
  </si>
  <si>
    <t>FS(1)PTMGR</t>
  </si>
  <si>
    <t>UID3199</t>
  </si>
  <si>
    <t>General transcription factor II-I</t>
  </si>
  <si>
    <t>782;802;803;823</t>
  </si>
  <si>
    <t>P78347-2</t>
  </si>
  <si>
    <t>GTF2I</t>
  </si>
  <si>
    <t>PEMFETAIKESTSSKSPPRKINSSPNVNTTA</t>
  </si>
  <si>
    <t>ESTSSKS(1)PPRK</t>
  </si>
  <si>
    <t>UID3206</t>
  </si>
  <si>
    <t>210;210;210;210;210</t>
  </si>
  <si>
    <t>VGGRVMVTDADRSILSPGGSCGPIKVKTEPT</t>
  </si>
  <si>
    <t>SILS(1)PGGSCGPIK</t>
  </si>
  <si>
    <t>UID3207</t>
  </si>
  <si>
    <t>Disintegrin and metalloproteinase domain-containing protein 17</t>
  </si>
  <si>
    <t>P78536</t>
  </si>
  <si>
    <t>ADAM17</t>
  </si>
  <si>
    <t>GFEKDPFPNSSTAAKSFEDLTDHPVTRSEKA</t>
  </si>
  <si>
    <t>S(1)FEDLTDHPVTR</t>
  </si>
  <si>
    <t>UID3213</t>
  </si>
  <si>
    <t>P79522-2</t>
  </si>
  <si>
    <t>Proline-rich protein 3</t>
  </si>
  <si>
    <t>PRR3</t>
  </si>
  <si>
    <t>PPLPEREETGDEEDGSPIALHRGPPGSRGPL</t>
  </si>
  <si>
    <t>KQNHHQPPTQQQPPLPEREET(0.042)GDEEDGS(0.958)PIALHR</t>
  </si>
  <si>
    <t>UID3214</t>
  </si>
  <si>
    <t>G-protein-signaling modulator 2</t>
  </si>
  <si>
    <t>14-3-3 domain binding motif;AMP-activated protein kinase substrate motif;Aurora-A kinase substrate motif;Calmodulin-dependent protein kinase I substrate motif;Calmodulin-dependent protein kinase II alpha substrate motif;Calmodulin-dependent protein kinase II substrate motif;Calmodulin-dependent protein kinase IV substrate motif;Casein kinase II substrate motif;Chk1 kinase substrate motif;PAK2 kinase substrate motif;PKA kinase substrate motif;PKC epsilon kinase substrate motif;PKC kinase substrate motif</t>
  </si>
  <si>
    <t>408;105</t>
  </si>
  <si>
    <t>P81274</t>
  </si>
  <si>
    <t>GPSM2</t>
  </si>
  <si>
    <t>DSSLNGVRPKLGRRHSMENMELMKLTPEKVQ</t>
  </si>
  <si>
    <t>RHS(1)MENMELMK</t>
  </si>
  <si>
    <t>UID3215</t>
  </si>
  <si>
    <t>TATA element modulatory factor</t>
  </si>
  <si>
    <t>BARD1 BRCT domain binding motif;Casein kinase I substrate motif;Casein kinase II substrate motif;MAPKAPK2 kinase substrate motif</t>
  </si>
  <si>
    <t>344;344;344;344</t>
  </si>
  <si>
    <t>P82094</t>
  </si>
  <si>
    <t>TMF1</t>
  </si>
  <si>
    <t>FSVQSLDSRSVSEINSDDELSGKGYALVPII</t>
  </si>
  <si>
    <t>SVSEINS(1)DDELSGK</t>
  </si>
  <si>
    <t>UID3216</t>
  </si>
  <si>
    <t>Serine/arginine-rich splicing factor 3</t>
  </si>
  <si>
    <t>P84103</t>
  </si>
  <si>
    <t>SRSF3</t>
  </si>
  <si>
    <t>___________MHRDSCPLDCKVYVGNLGNN</t>
  </si>
  <si>
    <t>MHRDS(1)CPLDCK</t>
  </si>
  <si>
    <t>UID3219</t>
  </si>
  <si>
    <t>Matrix-remodeling-associated protein 7</t>
  </si>
  <si>
    <t>Cdc2 kinase substrate motif;CDK kinase substrate motif;CDK1,2,4,6 kinase substrate motif;ERK1,2 kinase substrate motif;GSK-3, ERK1, ERK2, CDK5 substrate motif;MAPKAPK2 kinase substrate motif;PKA kinase substrate motif;PKC kinase substrate motif;WW domain binding motif</t>
  </si>
  <si>
    <t>144;144;144;187</t>
  </si>
  <si>
    <t>P84157-2</t>
  </si>
  <si>
    <t>MXRA7</t>
  </si>
  <si>
    <t>EGPEEEDGEGFSFKYSPGKLRGNQYKKMMTK</t>
  </si>
  <si>
    <t>QEEEQDLDGEKGPSSEGPEEEDGEGFS(0.004)FKYS(0.996)PGK</t>
  </si>
  <si>
    <t>UID3220</t>
  </si>
  <si>
    <t>Forkhead box protein K1</t>
  </si>
  <si>
    <t>213;50;20</t>
  </si>
  <si>
    <t>P85037</t>
  </si>
  <si>
    <t>FOXK1</t>
  </si>
  <si>
    <t>KIQFTSLYHKEEAPASPLRPLYPQISPLKIH</t>
  </si>
  <si>
    <t>EEAPAS(1)PLRPLYPQISPLK</t>
  </si>
  <si>
    <t>UID3221</t>
  </si>
  <si>
    <t>14-3-3 domain binding motif;Calmodulin-dependent protein kinase II substrate motif;Calmodulin-dependent protein kinase IV substrate motif;Chk1 kinase substrate motif;ERK1,2 kinase substrate motif;GSK-3, ERK1, ERK2, CDK5 substrate motif;MAPKAPK2 kinase substrate motif;PKA kinase substrate motif;PKC epsilon kinase substrate motif;PKC kinase substrate motif;WW domain binding motif</t>
  </si>
  <si>
    <t>445;282</t>
  </si>
  <si>
    <t>RSGGLQTPECLSREGSPIPHDPEFGSKLASV</t>
  </si>
  <si>
    <t>EGS(1)PIPHDPEFGSK</t>
  </si>
  <si>
    <t>UID3223</t>
  </si>
  <si>
    <t>416;253</t>
  </si>
  <si>
    <t>GVSCFRTPFGPLSSRSAPASPTHPGLMSPRS</t>
  </si>
  <si>
    <t>S(1)APAS(0.999)PT(0.001)HPGLMSPR</t>
  </si>
  <si>
    <t>UID3225</t>
  </si>
  <si>
    <t>Casein kinase II substrate motif;ERK1,2 kinase substrate motif;G protein-coupled receptor kinase 1 substrate motif;GSK-3, ERK1, ERK2, CDK5 substrate motif;MAPKAPK2 kinase substrate motif;WW domain binding motif</t>
  </si>
  <si>
    <t>420;257</t>
  </si>
  <si>
    <t>FRTPFGPLSSRSAPASPTHPGLMSPRSGGLQ</t>
  </si>
  <si>
    <t>S(1)APAS(1)PTHPGLMSPR</t>
  </si>
  <si>
    <t>UID3226</t>
  </si>
  <si>
    <t>b-Adrenergic Receptor kinase substrate motif;Cdc2 kinase substrate motif;CDK kinase substrate motif;CDK1,2,4,6 kinase substrate motif;ERK1,2 kinase substrate motif;G protein-coupled receptor kinase 1 substrate motif;GSK-3, ERK1, ERK2, CDK5 substrate motif;PKA kinase substrate motif;PKC kinase substrate motif;WW domain binding motif</t>
  </si>
  <si>
    <t>266;266</t>
  </si>
  <si>
    <t>P86790</t>
  </si>
  <si>
    <t>Vacuolar fusion protein CCZ1 homolog B;Vacuolar fusion protein CCZ1 homolog</t>
  </si>
  <si>
    <t>CCZ1B;CCZ1</t>
  </si>
  <si>
    <t>SLFPRHIEPELAGRDSPIRAEMPGNLQHYGR</t>
  </si>
  <si>
    <t>HIEPELAGRDS(1)PIRAEMPGNLQHYGR</t>
  </si>
  <si>
    <t>UID3228</t>
  </si>
  <si>
    <t>Ephrin-B1</t>
  </si>
  <si>
    <t>ERK1,2 kinase substrate motif;Growth associated histone HI kinase substrate motif;GSK-3, ERK1, ERK2, CDK5 substrate motif;MAPKAPK2 kinase substrate motif;PKA kinase substrate motif;PKC kinase substrate motif;WW domain binding motif</t>
  </si>
  <si>
    <t>P98172</t>
  </si>
  <si>
    <t>EFNB1</t>
  </si>
  <si>
    <t>HTQQRAAALSLSTLASPKGGSGTAGTEPSDI</t>
  </si>
  <si>
    <t>AAALSLSTLAS(1)PK</t>
  </si>
  <si>
    <t>UID3229</t>
  </si>
  <si>
    <t>14-3-3 domain binding motif;AMP-activated protein kinase substrate motif;Calmodulin-dependent protein kinase I substrate motif;Calmodulin-dependent protein kinase II substrate motif;Calmodulin-dependent protein kinase IV substrate motif;Casein kinase II substrate motif;Chk1 kinase substrate motif;PAK2 kinase substrate motif;PKA kinase substrate motif;PKC epsilon kinase substrate motif;PKC kinase substrate motif</t>
  </si>
  <si>
    <t>P98174</t>
  </si>
  <si>
    <t>FYVE, RhoGEF and PH domain-containing protein 1</t>
  </si>
  <si>
    <t>FGD1</t>
  </si>
  <si>
    <t>SDPGASEPGLLARRGSGSALGGPLDPQFVGP</t>
  </si>
  <si>
    <t>RGS(0.909)GS(0.091)ALGGPLDPQFVGPSDTSLGAAPGHR</t>
  </si>
  <si>
    <t>UID3230</t>
  </si>
  <si>
    <t>RPGLHQGNRILVKSLSLDPGQSLEPHPEGPQ</t>
  </si>
  <si>
    <t>SLS(1)LDPGQSLEPHPEGPQR</t>
  </si>
  <si>
    <t>UID3231</t>
  </si>
  <si>
    <t>P98175-5</t>
  </si>
  <si>
    <t>RNA-binding protein 10</t>
  </si>
  <si>
    <t>RBM10</t>
  </si>
  <si>
    <t>SVDAGRGGGESLQEASPRLADHGSSSGGGWE</t>
  </si>
  <si>
    <t>GGGESLQEAS(1)PR</t>
  </si>
  <si>
    <t>UID3234</t>
  </si>
  <si>
    <t>154;89;89</t>
  </si>
  <si>
    <t>PGSETQRRRRRRHRHSPTGPPGFPRDGDYRD</t>
  </si>
  <si>
    <t>HRHS(1)PTGPPGFPR</t>
  </si>
  <si>
    <t>UID3236</t>
  </si>
  <si>
    <t>Calmodulin-dependent protein kinase II substrate motif;Chk1 kinase substrate motif;G protein-coupled receptor kinase 1 substrate motif;PKA kinase substrate motif;PKC kinase substrate motif</t>
  </si>
  <si>
    <t>783;717;718;640;641</t>
  </si>
  <si>
    <t>LAERQHTSMDLPKLASDDRPSPPRGLVAAYS</t>
  </si>
  <si>
    <t>LAS(0.998)DDRPS(0.002)PPR</t>
  </si>
  <si>
    <t>UID3237</t>
  </si>
  <si>
    <t>Casein kinase I substrate motif;Cdc2 kinase substrate motif;CDK kinase substrate motif;CDK1,2,4,6 kinase substrate motif;DNA dependent Protein kinase substrate motif;ERK1,2 kinase substrate motif;GSK-3, ERK1, ERK2, CDK5 substrate motif;PKA kinase substrate motif;PKC kinase substrate motif;WW domain binding motif</t>
  </si>
  <si>
    <t>788;722;723;645;646</t>
  </si>
  <si>
    <t>HTSMDLPKLASDDRPSPPRGLVAAYSGESDS</t>
  </si>
  <si>
    <t>LASDDRPS(1)PPR</t>
  </si>
  <si>
    <t>UID3238</t>
  </si>
  <si>
    <t>____________MSGSPSLTARAEKVSVDAG</t>
  </si>
  <si>
    <t>SGS(1)PSLTAR</t>
  </si>
  <si>
    <t>UID3239</t>
  </si>
  <si>
    <t>b-Adrenergic Receptor kinase substrate motif;Casein kinase II substrate motif;G protein-coupled receptor kinase 1 substrate motif;PKA kinase substrate motif;PKC kinase substrate motif</t>
  </si>
  <si>
    <t>195;163</t>
  </si>
  <si>
    <t>Q00059</t>
  </si>
  <si>
    <t>Transcription factor A, mitochondrial</t>
  </si>
  <si>
    <t>TFAM</t>
  </si>
  <si>
    <t>EKLKTVKENWKNLSDSEKELYIQHAKEDETR</t>
  </si>
  <si>
    <t>NLS(0.001)DS(0.999)EKELYIQHAK</t>
  </si>
  <si>
    <t>UID3241</t>
  </si>
  <si>
    <t>Cyclin-dependent kinase 17</t>
  </si>
  <si>
    <t>14-3-3 domain binding motif;AMP-activated protein kinase substrate motif;Aurora-A kinase substrate motif;Calmodulin-dependent protein kinase I substrate motif;Calmodulin-dependent protein kinase II alpha substrate motif;Calmodulin-dependent protein kinase II substrate motif;Calmodulin-dependent protein kinase IV substrate motif;Casein kinase II substrate motif;Chk1 kinase substrate motif;PAK2 kinase substrate motif;PKA kinase substrate motif;PKC epsilon kinase substrate motif;PKC kinase substrate motif;Pyruvate dehydrogenase kinase substrate motif</t>
  </si>
  <si>
    <t>137;137;84;137;137</t>
  </si>
  <si>
    <t>Q00537-2</t>
  </si>
  <si>
    <t>CDK17</t>
  </si>
  <si>
    <t>SPTGVCLRNRIHRRISMEDLNKRLSLPADIR</t>
  </si>
  <si>
    <t>RIS(1)MEDLNKR</t>
  </si>
  <si>
    <t>UID3244</t>
  </si>
  <si>
    <t>146;146;93;146;146</t>
  </si>
  <si>
    <t>RIHRRISMEDLNKRLSLPADIRIPDGYLEKL</t>
  </si>
  <si>
    <t>UID3245</t>
  </si>
  <si>
    <t>Cdc42 effector protein 1</t>
  </si>
  <si>
    <t>AMP-activated protein kinase substrate motif;PKA kinase substrate motif</t>
  </si>
  <si>
    <t>121;121</t>
  </si>
  <si>
    <t>Q00587-2</t>
  </si>
  <si>
    <t>CDC42EP1</t>
  </si>
  <si>
    <t>SPAPPAISPIIKNAISLPQLNQAAYDSLVVG</t>
  </si>
  <si>
    <t>NAIS(1)LPQLNQAAYDSLVVGK</t>
  </si>
  <si>
    <t>UID3247</t>
  </si>
  <si>
    <t>14-3-3 domain binding motif;AMP-activated protein kinase substrate motif;b-Adrenergic Receptor kinase substrate motif;Calmodulin-dependent protein kinase I substrate motif;Calmodulin-dependent protein kinase II alpha substrate motif;Calmodulin-dependent protein kinase II substrate motif;Calmodulin-dependent protein kinase IV substrate motif;Casein kinase II substrate motif;Chk1 kinase substrate motif;Doublecortin kinase-1 kinase substrate motif;Phosphorylase kinase substrate motif;PKA kinase substrate motif;PKC kinase substrate motif;ZIP kinase substrate motif</t>
  </si>
  <si>
    <t>192;192</t>
  </si>
  <si>
    <t>RDGSFPSEPGLRRSDSLLSFRLDLDLGPSLL</t>
  </si>
  <si>
    <t>RSDS(1)LLSFR</t>
  </si>
  <si>
    <t>UID3248</t>
  </si>
  <si>
    <t>Peptidyl-prolyl cis-trans isomerase FKBP3</t>
  </si>
  <si>
    <t>Q00688</t>
  </si>
  <si>
    <t>FKBP3</t>
  </si>
  <si>
    <t>PKKDIIKFLQEHGSDSFLAEHKLLGNIKNVA</t>
  </si>
  <si>
    <t>FLQEHGS(0.001)DS(0.999)FLAEHK</t>
  </si>
  <si>
    <t>UID3249</t>
  </si>
  <si>
    <t>Heterogeneous nuclear ribonucleoprotein U</t>
  </si>
  <si>
    <t>14-3-3 domain binding motif;Calmodulin-dependent protein kinase II substrate motif;Calmodulin-dependent protein kinase IV substrate motif;ERK1,2 kinase substrate motif;G protein-coupled receptor kinase 1 substrate motif;Growth associated histone HI kinase substrate motif;GSK-3, ERK1, ERK2, CDK5 substrate motif;MAPKAPK2 kinase substrate motif;PKA kinase substrate motif;PKC kinase substrate motif;WW domain binding motif</t>
  </si>
  <si>
    <t>271;48;53;252;252;180</t>
  </si>
  <si>
    <t>Q00839</t>
  </si>
  <si>
    <t>HNRNPU</t>
  </si>
  <si>
    <t>GYFEYIEENKYSRAKSPQPPVEEEDEHFDDT</t>
  </si>
  <si>
    <t>AKS(1)PQPPVEEEDEHFDDTVVCLDTYNCDLHFK</t>
  </si>
  <si>
    <t>UID3250</t>
  </si>
  <si>
    <t>59;59;59;59</t>
  </si>
  <si>
    <t>DEEAGGRPAMEPGNGSLDLGGDSAGRSGAGL</t>
  </si>
  <si>
    <t>LQAALDDEEAGGRPAMEPGNGS(1)LDLGGDSAGR</t>
  </si>
  <si>
    <t>UID3251</t>
  </si>
  <si>
    <t>DNAPK;PLK1</t>
  </si>
  <si>
    <t>____________MSSSPVNVKKLKVSELKEE</t>
  </si>
  <si>
    <t>SS(0.001)S(0.999)PVNVK</t>
  </si>
  <si>
    <t>UID3252</t>
  </si>
  <si>
    <t>2341;2343</t>
  </si>
  <si>
    <t>Q01082</t>
  </si>
  <si>
    <t>Spectrin beta chain, non-erythrocytic 1</t>
  </si>
  <si>
    <t>SPTBN1</t>
  </si>
  <si>
    <t>AQTLPTSVVTITSESSPGKREKDKEKDKEKR</t>
  </si>
  <si>
    <t>AQTLPTSVVTITS(0.001)ES(0.065)S(0.934)PGKR</t>
  </si>
  <si>
    <t>UID3254</t>
  </si>
  <si>
    <t>2138;2140;2138;2125</t>
  </si>
  <si>
    <t>KGEQVSQNGLPAEQGSPRMAETVDTSEMVNG</t>
  </si>
  <si>
    <t>GEQVSQNGLPAEQGS(1)PR</t>
  </si>
  <si>
    <t>UID3255</t>
  </si>
  <si>
    <t>14-3-3 domain binding motif;Calmodulin-dependent protein kinase II substrate motif;Casein kinase II substrate motif;DNA dependent Protein kinase substrate motif;ERK1,2 kinase substrate motif;G protein-coupled receptor kinase 1 substrate motif;GSK3 kinase substrate motif;GSK-3, ERK1, ERK2, CDK5 substrate motif;MAPKAPK1 kinase substrate motif;PKA kinase substrate motif;PKC kinase substrate motif;WW domain binding motif;ZIP kinase substrate motif</t>
  </si>
  <si>
    <t>2102;2104;2102;2089</t>
  </si>
  <si>
    <t>VRRQQEEEERKRRPPSPEPSTKVSEEAESQQ</t>
  </si>
  <si>
    <t>RPPS(1)PEPSTK</t>
  </si>
  <si>
    <t>UID3256</t>
  </si>
  <si>
    <t>Transcription factor E2F1</t>
  </si>
  <si>
    <t>Q01094</t>
  </si>
  <si>
    <t>E2F1</t>
  </si>
  <si>
    <t>SRMGSLRAPVDEDRLSPLVAADSLLEHVRED</t>
  </si>
  <si>
    <t>APVDEDRLS(1)PLVAADSLLEHVR</t>
  </si>
  <si>
    <t>UID3257</t>
  </si>
  <si>
    <t>CDK8</t>
  </si>
  <si>
    <t>Protein SET</t>
  </si>
  <si>
    <t>ERK1,2 kinase substrate motif;G protein-coupled receptor kinase 1 substrate motif;GSK-3, ERK1, ERK2, CDK5 substrate motif;PAK2 kinase substrate motif;PKA kinase substrate motif;PKC kinase substrate motif;WW domain binding motif</t>
  </si>
  <si>
    <t>Q01105</t>
  </si>
  <si>
    <t>_________MAPKRQSPLPPQKKKPRPPPAL</t>
  </si>
  <si>
    <t>RQS(1)PLPPQKK</t>
  </si>
  <si>
    <t>UID3258</t>
  </si>
  <si>
    <t>Casein kinase I substrate motif;Casein kinase II substrate motif;G protein-coupled receptor kinase 1 substrate motif;PKA kinase substrate motif;PKC kinase substrate motif</t>
  </si>
  <si>
    <t>Q01105-2</t>
  </si>
  <si>
    <t>SKKELNSNHDGADETSEKEQQEAIEHIDEVQ</t>
  </si>
  <si>
    <t>ELNSNHDGADET(0.016)S(0.984)EKEQQEAIEHIDEVQNEIDR</t>
  </si>
  <si>
    <t>UID3259</t>
  </si>
  <si>
    <t>Serine/arginine-rich splicing factor 2</t>
  </si>
  <si>
    <t>AMP-activated protein kinase substrate motif;Casein kinase II substrate motif;ERK1,2 kinase substrate motif;GSK-3, ERK1, ERK2, CDK5 substrate motif;PKA kinase substrate motif;PKC kinase substrate motif;WW domain binding motif</t>
  </si>
  <si>
    <t>26;26;26;26</t>
  </si>
  <si>
    <t>Q01130</t>
  </si>
  <si>
    <t>SRSF2</t>
  </si>
  <si>
    <t>EGMTSLKVDNLTYRTSPDTLRRVFEKYGRVG</t>
  </si>
  <si>
    <t>VDNLTYRT(0.004)S(0.996)PDTLR</t>
  </si>
  <si>
    <t>UID3266</t>
  </si>
  <si>
    <t>Forkhead box protein K2</t>
  </si>
  <si>
    <t>30;30;30</t>
  </si>
  <si>
    <t>Q01167-2</t>
  </si>
  <si>
    <t>FOXK2</t>
  </si>
  <si>
    <t>PAGGGAGGGGAGGGGSPPGGWAVARLEGREF</t>
  </si>
  <si>
    <t>AAAAAALSGAGTPPAGGGAGGGGAGGGGS(1)PPGGWAVAR</t>
  </si>
  <si>
    <t>UID3267</t>
  </si>
  <si>
    <t>14-3-3 domain binding motif;Calmodulin-dependent protein kinase I substrate motif;Calmodulin-dependent protein kinase II substrate motif;Calmodulin-dependent protein kinase IV substrate motif;Chk1 kinase substrate motif;ERK1,2 kinase substrate motif;GSK-3, ERK1, ERK2, CDK5 substrate motif;MAPKAPK2 kinase substrate motif;PKA kinase substrate motif;PKC epsilon kinase substrate motif;PKC kinase substrate motif;WW domain binding motif</t>
  </si>
  <si>
    <t>398;398</t>
  </si>
  <si>
    <t>HSSGAQTPESLSREGSPAPLEPEPGAAQPKL</t>
  </si>
  <si>
    <t>EGS(1)PAPLEPEPGAAQPK</t>
  </si>
  <si>
    <t>UID3270</t>
  </si>
  <si>
    <t>b-Adrenergic Receptor kinase substrate motif;Cdc2 kinase substrate motif;CDK kinase substrate motif;CDK1,2,4,6 kinase substrate motif;ERK1,2 kinase substrate motif;G protein-coupled receptor kinase 1 substrate motif;GSK-3, ERK1, ERK2, CDK5 substrate motif;WW domain binding motif</t>
  </si>
  <si>
    <t>170;170;50;170</t>
  </si>
  <si>
    <t>TALSSEKREKQEASESPVKAVQPHISPLTIN</t>
  </si>
  <si>
    <t>EKQEASES(1)PVK</t>
  </si>
  <si>
    <t>UID3271</t>
  </si>
  <si>
    <t>428;428</t>
  </si>
  <si>
    <t>LAVIQEARFAQSAPGSPLSSQPVLITVQRQL</t>
  </si>
  <si>
    <t>FAQSAPGS(1)PLSSQPVLITVQR</t>
  </si>
  <si>
    <t>UID3272</t>
  </si>
  <si>
    <t>Adenylyl cyclase-associated protein 1</t>
  </si>
  <si>
    <t>308;307</t>
  </si>
  <si>
    <t>Q01518</t>
  </si>
  <si>
    <t>CAP1</t>
  </si>
  <si>
    <t>VRSGPKPFSAPKPQTSPSPKRATKKEPAVLE</t>
  </si>
  <si>
    <t>PQT(0.004)S(0.996)PSPK</t>
  </si>
  <si>
    <t>UID3276</t>
  </si>
  <si>
    <t>Q01581</t>
  </si>
  <si>
    <t>Hydroxymethylglutaryl-CoA synthase, cytoplasmic</t>
  </si>
  <si>
    <t>HMGCS1</t>
  </si>
  <si>
    <t>GVGLVHSNIATEHIPSPAKKVPRLPATAAEP</t>
  </si>
  <si>
    <t>RPTPNDDTLDEGVGLVHSNIATEHIPS(1)PAK</t>
  </si>
  <si>
    <t>UID3279</t>
  </si>
  <si>
    <t>Transcription factor AP-4</t>
  </si>
  <si>
    <t>123;63</t>
  </si>
  <si>
    <t>Q01664</t>
  </si>
  <si>
    <t>TFAP4</t>
  </si>
  <si>
    <t>QQNTQLKRFIQELSGSSPKRRRAEDKDEGIG</t>
  </si>
  <si>
    <t>FIQELS(0.002)GS(0.83)S(0.168)PK</t>
  </si>
  <si>
    <t>UID3280</t>
  </si>
  <si>
    <t>124;64</t>
  </si>
  <si>
    <t>QNTQLKRFIQELSGSSPKRRRAEDKDEGIGS</t>
  </si>
  <si>
    <t>FIQELS(0.022)GS(0.076)S(0.902)PK</t>
  </si>
  <si>
    <t>UID3281</t>
  </si>
  <si>
    <t>OTU domain-containing protein 4</t>
  </si>
  <si>
    <t>Casein kinase II substrate motif;Cdc2 kinase substrate motif;CDK kinase substrate motif;CDK1,2,4,6 kinase substrate motif;ERK1,2 kinase substrate motif;G protein-coupled receptor kinase 1 substrate motif;Growth associated histone HI kinase substrate motif;GSK3 kinase substrate motif;GSK-3, ERK1, ERK2, CDK5 substrate motif;MDC1 BRCT domain binding motif;Plk1 PBD domain binding motif;WW domain binding motif</t>
  </si>
  <si>
    <t>546;480;481</t>
  </si>
  <si>
    <t>Q01804</t>
  </si>
  <si>
    <t>OTUD4</t>
  </si>
  <si>
    <t>STLENITDDKYATVSSPSKSKKLECPSPAEQ</t>
  </si>
  <si>
    <t>RPEPSTLENITDDKYATVS(0.004)S(0.982)PS(0.013)K</t>
  </si>
  <si>
    <t>UID3283</t>
  </si>
  <si>
    <t>LTP</t>
  </si>
  <si>
    <t>Q01860</t>
  </si>
  <si>
    <t>POU domain, class 5, transcription factor 1</t>
  </si>
  <si>
    <t>POU5F1</t>
  </si>
  <si>
    <t>____MAGHLASDFAFSPPPGGGGDGPGGPEP</t>
  </si>
  <si>
    <t>AGHLASDFAFS(1)PPPGGGGDGPGGPEPGWVDPR</t>
  </si>
  <si>
    <t>UID3292</t>
  </si>
  <si>
    <t>A-kinase anchor protein 17A</t>
  </si>
  <si>
    <t>14-3-3 domain binding motif;Calmodulin-dependent protein kinase II substrate motif;Casein kinase II substrate motif;MDC1 BRCT domain binding motif;PKA kinase substrate motif;PKC kinase substrate motif;Plk1 PBD domain binding motif;Pyruvate dehydrogenase kinase substrate motif;ZIP kinase substrate motif</t>
  </si>
  <si>
    <t>Q02040</t>
  </si>
  <si>
    <t>AKAP17A</t>
  </si>
  <si>
    <t>ADRHKRERSRARRASSREDGRPRKERRPHKK</t>
  </si>
  <si>
    <t>AS(0.005)S(0.995)REDGRPR</t>
  </si>
  <si>
    <t>UID3295</t>
  </si>
  <si>
    <t>RKERRPHKKHAYKDDSPRRRSTSPDHTRSRR</t>
  </si>
  <si>
    <t>HAYKDDS(1)PR</t>
  </si>
  <si>
    <t>UID3296</t>
  </si>
  <si>
    <t>CKEVQSSCRVVPEDGSPEKRCPGGVLSCIPD</t>
  </si>
  <si>
    <t>VVPEDGS(1)PEKR</t>
  </si>
  <si>
    <t>UID3297</t>
  </si>
  <si>
    <t>Kinesin-like protein KIF23</t>
  </si>
  <si>
    <t>902;752;798;615</t>
  </si>
  <si>
    <t>Q02241</t>
  </si>
  <si>
    <t>KIF23</t>
  </si>
  <si>
    <t>GQSVQFTDIETLKQESPNGSRKRRSSTVAPA</t>
  </si>
  <si>
    <t>GGGQSVQFTDIET(0.001)LKQES(0.872)PNGS(0.128)R</t>
  </si>
  <si>
    <t>UID3298</t>
  </si>
  <si>
    <t>867;860;717;763;580</t>
  </si>
  <si>
    <t>Kinesin-like protein KIF23;Kinesin-like protein</t>
  </si>
  <si>
    <t>LAKCEKYMLTHQELASDGEIETKLIKGDIYK</t>
  </si>
  <si>
    <t>YMLTHQELAS(1)DGEIETK</t>
  </si>
  <si>
    <t>UID3299</t>
  </si>
  <si>
    <t>Amyloid beta A4 precursor protein-binding family A member 1</t>
  </si>
  <si>
    <t>14-3-3 domain binding motif;Calmodulin-dependent protein kinase II substrate motif;Calmodulin-dependent protein kinase IV substrate motif;Casein kinase II substrate motif;Chk1 kinase substrate motif;PKA kinase substrate motif;PKC kinase substrate motif</t>
  </si>
  <si>
    <t>80;80</t>
  </si>
  <si>
    <t>Q02410-2</t>
  </si>
  <si>
    <t>APBA1</t>
  </si>
  <si>
    <t>GQEEEERGECLARSASTESGFHNHTDTAEGD</t>
  </si>
  <si>
    <t>SAS(0.996)T(0.004)ESGFHNHTDTAEGDVIAAAR</t>
  </si>
  <si>
    <t>UID3303</t>
  </si>
  <si>
    <t>Nucleobindin-1</t>
  </si>
  <si>
    <t>ATM kinase substrate motif;Casein kinase II substrate motif;DNA dependent Protein kinase substrate motif;PKA kinase substrate motif;PKC kinase substrate motif</t>
  </si>
  <si>
    <t>Q02818</t>
  </si>
  <si>
    <t>NUCB1</t>
  </si>
  <si>
    <t>LAAREAELNAKAQRLSQETEALGRSQGRLEA</t>
  </si>
  <si>
    <t>AQRLS(1)QETEALGR</t>
  </si>
  <si>
    <t>UID3305</t>
  </si>
  <si>
    <t>DNA topoisomerase 2-beta</t>
  </si>
  <si>
    <t>1400;1395</t>
  </si>
  <si>
    <t>Q02880</t>
  </si>
  <si>
    <t>TOP2B</t>
  </si>
  <si>
    <t>DDDDNNDLEELKVKASPITNDGEDEFVPSDG</t>
  </si>
  <si>
    <t>VKAS(1)PITNDGEDEFVPS(1)DGLDKDEYTFSPGK</t>
  </si>
  <si>
    <t>UID3307</t>
  </si>
  <si>
    <t>1424;1419</t>
  </si>
  <si>
    <t>EFVPSDGLDKDEYTFSPGKSKATPEKSLHDK</t>
  </si>
  <si>
    <t>VKAS(0.999)PIT(0.001)NDGEDEFVPSDGLDKDEYT(0.011)FS(0.989)PGK</t>
  </si>
  <si>
    <t>UID3309</t>
  </si>
  <si>
    <t>1581;1576</t>
  </si>
  <si>
    <t>KTTSKKPKKTSFDQDSDVDIFPSDFPTEPPS</t>
  </si>
  <si>
    <t>KT(0.002)S(0.002)FDQDS(0.996)DVDIFPSDFPTEPPSLPR</t>
  </si>
  <si>
    <t>UID3310</t>
  </si>
  <si>
    <t>1466;1461</t>
  </si>
  <si>
    <t>PSYSQKSEDDSAKFDSNEEDSASVFSPSFGL</t>
  </si>
  <si>
    <t>SEDDSAKFDS(1)NEEDSASVFSPSFGLK</t>
  </si>
  <si>
    <t>UID3313</t>
  </si>
  <si>
    <t>A-kinase anchor protein 12</t>
  </si>
  <si>
    <t>612;507;514</t>
  </si>
  <si>
    <t>Q02952</t>
  </si>
  <si>
    <t>AKAP12</t>
  </si>
  <si>
    <t>TSDGEKKREGVTPWASFKKMVTPKKRVRRPS</t>
  </si>
  <si>
    <t>EGVTPWAS(1)FKK</t>
  </si>
  <si>
    <t>UID3315</t>
  </si>
  <si>
    <t>598;493;500</t>
  </si>
  <si>
    <t>LAEVQQDGEAEEGATSDGEKKREGVTPWASF</t>
  </si>
  <si>
    <t>GLAEVQQDGEAEEGAT(0.006)S(0.994)DGEKKR</t>
  </si>
  <si>
    <t>UID3317</t>
  </si>
  <si>
    <t>DNA dependent Protein kinase substrate motif;Phosphorylase kinase substrate motif;PKA kinase substrate motif;PKC kinase substrate motif</t>
  </si>
  <si>
    <t>219;114;121</t>
  </si>
  <si>
    <t>DEGEGAAGAGDHKDPSLGAGEAASKESEPKQ</t>
  </si>
  <si>
    <t>KDEGEGAAGAGDHKDPS(1)LGAGEAASK</t>
  </si>
  <si>
    <t>UID3318</t>
  </si>
  <si>
    <t>371;266;273</t>
  </si>
  <si>
    <t>AHPQEPAESAHEPRLSAEYEKVELPSEEQVS</t>
  </si>
  <si>
    <t>LTASEQAHPQEPAESAHEPRLS(1)AEYEK</t>
  </si>
  <si>
    <t>UID3320</t>
  </si>
  <si>
    <t>514;409;416</t>
  </si>
  <si>
    <t>EVEMLSSQERMKVQGSPLKKLFTSTGLKKLS</t>
  </si>
  <si>
    <t>VQGS(1)PLKK</t>
  </si>
  <si>
    <t>UID3322</t>
  </si>
  <si>
    <t>AMP-activated protein kinase substrate motif;b-Adrenergic Receptor kinase substrate motif;Calmodulin-dependent protein kinase II substrate motif;Casein kinase II substrate motif;Chk1 kinase substrate motif;MAPKAPK2 kinase substrate motif;PAK2 kinase substrate motif;PKA kinase substrate motif;PKC kinase substrate motif</t>
  </si>
  <si>
    <t>120;15;22</t>
  </si>
  <si>
    <t>TEVGQRDSEDVSKRDSDKEMATKSAVVHDIT</t>
  </si>
  <si>
    <t>RDS(1)DKEMATK</t>
  </si>
  <si>
    <t>UID3323</t>
  </si>
  <si>
    <t>14-3-3 domain binding motif;Akt kinase substrate motif;AMP-activated protein kinase 2 substrate motif;Calmodulin-dependent protein kinase II substrate motif;Casein kinase II substrate motif;DNA dependent Protein kinase substrate motif;G protein-coupled receptor kinase 1 substrate motif;MAPKAPK1 kinase substrate motif;PAK2 kinase substrate motif;PKA kinase substrate motif;PKC epsilon kinase substrate motif;PKC kinase substrate motif;Pyruvate dehydrogenase kinase substrate motif</t>
  </si>
  <si>
    <t>627;522;529</t>
  </si>
  <si>
    <t>SFKKMVTPKKRVRRPSESDKEDELDKVKSAT</t>
  </si>
  <si>
    <t>RPS(0.999)ES(0.001)DKEDELDK</t>
  </si>
  <si>
    <t>UID3327</t>
  </si>
  <si>
    <t>ATM kinase substrate motif;Casein kinase II substrate motif;DNA dependent Protein kinase substrate motif;MDC1 BRCT domain binding motif;Plk1 PBD domain binding motif</t>
  </si>
  <si>
    <t>505;400;407</t>
  </si>
  <si>
    <t>SKPPEGVVSEVEMLSSQERMKVQGSPLKKLF</t>
  </si>
  <si>
    <t>VLSKPPEGVVSEVEMLS(0.039)S(0.961)QER</t>
  </si>
  <si>
    <t>UID3329</t>
  </si>
  <si>
    <t>Protein ENL</t>
  </si>
  <si>
    <t>b-Adrenergic Receptor kinase substrate motif;ERK1,2 kinase substrate motif;G protein-coupled receptor kinase 1 substrate motif;Growth associated histone HI kinase substrate motif;GSK3 kinase substrate motif;GSK-3, ERK1, ERK2, CDK5 substrate motif;PKA kinase substrate motif;PKC kinase substrate motif;WW domain binding motif</t>
  </si>
  <si>
    <t>Q03111</t>
  </si>
  <si>
    <t>MLLT1</t>
  </si>
  <si>
    <t>PPPPRASSKRPATADSPKPSAKKQKKSSSKG</t>
  </si>
  <si>
    <t>RPATADS(1)PKPSAK</t>
  </si>
  <si>
    <t>UID3331</t>
  </si>
  <si>
    <t>Casein kinase II substrate motif;ERK1,2 kinase substrate motif;Growth associated histone HI kinase substrate motif;GSK-3, ERK1, ERK2, CDK5 substrate motif;MAPKAPK2 kinase substrate motif;PKA kinase substrate motif;PKC kinase substrate motif;WW domain binding motif</t>
  </si>
  <si>
    <t>PQKPPPPNSKVSGRRSPESCSKPEKILKKGT</t>
  </si>
  <si>
    <t>S(1)PESCSKPEK</t>
  </si>
  <si>
    <t>UID3332</t>
  </si>
  <si>
    <t>Lamin-B2</t>
  </si>
  <si>
    <t>Q03252</t>
  </si>
  <si>
    <t>LMNB2</t>
  </si>
  <si>
    <t>ATPLPGRAGGPATPLSPTRLSRLQEKEELRE</t>
  </si>
  <si>
    <t>AGGPAT(0.004)PLS(0.908)PT(0.088)R</t>
  </si>
  <si>
    <t>UID3345</t>
  </si>
  <si>
    <t>CCAAT/enhancer-binding protein zeta</t>
  </si>
  <si>
    <t>Q03701</t>
  </si>
  <si>
    <t>CEBPZ</t>
  </si>
  <si>
    <t>KAKPGLRSQLDDHPESDDEENFIDANDDEDM</t>
  </si>
  <si>
    <t>SQLDDHPES(1)DDEENFIDANDDEDMEKFTDADKETEIVK</t>
  </si>
  <si>
    <t>UID3351</t>
  </si>
  <si>
    <t>Neurogenic locus notch homolog protein 2;Notch 2 extracellular truncation;Notch 2 intracellular domain</t>
  </si>
  <si>
    <t>Q04721</t>
  </si>
  <si>
    <t>NOTCH2</t>
  </si>
  <si>
    <t>NVTPSPPGTVLTSALSPVICGPNRSFLSLKH</t>
  </si>
  <si>
    <t>LLDEYNVTPSPPGTVLTSALS(1)PVICGPNR</t>
  </si>
  <si>
    <t>UID3355</t>
  </si>
  <si>
    <t>Tyrosine-protein phosphatase non-receptor type 12</t>
  </si>
  <si>
    <t>14-3-3 domain binding motif;Calmodulin-dependent protein kinase II alpha substrate motif;Calmodulin-dependent protein kinase II substrate motif;Calmodulin-dependent protein kinase IV substrate motif;Casein kinase II substrate motif;Chk1 kinase substrate motif;PKA kinase substrate motif;PKC kinase substrate motif</t>
  </si>
  <si>
    <t>435;305;316</t>
  </si>
  <si>
    <t>Q05209</t>
  </si>
  <si>
    <t>PTPN12</t>
  </si>
  <si>
    <t>ESTIEQIDKKLERNLSFEIKKVPLQEGPKSF</t>
  </si>
  <si>
    <t>NLS(1)FEIK</t>
  </si>
  <si>
    <t>UID3361</t>
  </si>
  <si>
    <t>PKACA;PKCA</t>
  </si>
  <si>
    <t>Serine/arginine-rich splicing factor 11</t>
  </si>
  <si>
    <t>433;434;374</t>
  </si>
  <si>
    <t>Q05519-2</t>
  </si>
  <si>
    <t>SRSF11</t>
  </si>
  <si>
    <t>VKVTRDYDEEEQGYDSEKEKKEEKKPIETGS</t>
  </si>
  <si>
    <t>DYDEEEQGYDS(1)EKEK</t>
  </si>
  <si>
    <t>UID3362</t>
  </si>
  <si>
    <t>455;456;396</t>
  </si>
  <si>
    <t>EKKPIETGSPKTKECSVEKGTGDSLRESKVN</t>
  </si>
  <si>
    <t>ECS(1)VEKGTGDSLR</t>
  </si>
  <si>
    <t>UID3363</t>
  </si>
  <si>
    <t>b-Adrenergic Receptor kinase substrate motif;Casein kinase II substrate motif;G protein-coupled receptor kinase 1 substrate motif;GSK3 kinase substrate motif;PKA kinase substrate motif;PKC kinase substrate motif</t>
  </si>
  <si>
    <t>463;464;404</t>
  </si>
  <si>
    <t>SPKTKECSVEKGTGDSLRESKVNGDDHHEED</t>
  </si>
  <si>
    <t>GTGDS(1)LRESK</t>
  </si>
  <si>
    <t>UID3364</t>
  </si>
  <si>
    <t>448;449;389</t>
  </si>
  <si>
    <t>SEKEKKEEKKPIETGSPKTKECSVEKGTGDS</t>
  </si>
  <si>
    <t>KPIETGS(1)PK</t>
  </si>
  <si>
    <t>UID3365</t>
  </si>
  <si>
    <t>207;207;147;207</t>
  </si>
  <si>
    <t>STVDPKLNHVAAGLVSPSLKSDTSSKEIEEA</t>
  </si>
  <si>
    <t>LNHVAAGLVS(0.994)PS(0.006)LK</t>
  </si>
  <si>
    <t>UID3367</t>
  </si>
  <si>
    <t>645;676</t>
  </si>
  <si>
    <t>Q05655</t>
  </si>
  <si>
    <t>Protein kinase C delta type;Protein kinase C delta type regulatory subunit;Protein kinase C delta type catalytic subunit</t>
  </si>
  <si>
    <t>PRKCD</t>
  </si>
  <si>
    <t>YSNFDQEFLNEKARLSYSDKNLIDSMDQSAF</t>
  </si>
  <si>
    <t>ARLS(0.997)YS(0.003)DK</t>
  </si>
  <si>
    <t>UID3369</t>
  </si>
  <si>
    <t>PKCD</t>
  </si>
  <si>
    <t>196;202;196;202</t>
  </si>
  <si>
    <t>Q05682-5</t>
  </si>
  <si>
    <t>DKEKEEEEEEKPKRGSIGENQIKDEKIKKDK</t>
  </si>
  <si>
    <t>RGS(1)IGENQIKDEK</t>
  </si>
  <si>
    <t>UID3370</t>
  </si>
  <si>
    <t>Transcriptional-regulating factor 1</t>
  </si>
  <si>
    <t>491;491;330;330;491;491</t>
  </si>
  <si>
    <t>Q05GC8</t>
  </si>
  <si>
    <t>BCAR2;TRERF1</t>
  </si>
  <si>
    <t>MWPQMHLPDGRAQPGSPESSGQPKGAFGEQF</t>
  </si>
  <si>
    <t>AQPGS(0.999)PESSGQPK</t>
  </si>
  <si>
    <t>UID3372</t>
  </si>
  <si>
    <t>Glutamine--fructose-6-phosphate aminotransferase [isomerizing] 1</t>
  </si>
  <si>
    <t>14-3-3 domain binding motif;b-Adrenergic Receptor kinase substrate motif;Calmodulin-dependent protein kinase I substrate motif;Calmodulin-dependent protein kinase II substrate motif;Calmodulin-dependent protein kinase IV substrate motif;Casein kinase II substrate motif;Chk1 kinase substrate motif;MAPKAPK2 kinase substrate motif;PKA kinase substrate motif;PKC kinase substrate motif</t>
  </si>
  <si>
    <t>243;261</t>
  </si>
  <si>
    <t>Q06210-2</t>
  </si>
  <si>
    <t>GFPT1</t>
  </si>
  <si>
    <t>TGKDKKGSCNLSRVDSTTCLFPVEEKAVEYY</t>
  </si>
  <si>
    <t>VDS(0.998)T(0.002)TCLFPVEEK</t>
  </si>
  <si>
    <t>UID3376</t>
  </si>
  <si>
    <t>AMPKA1;CAMK2A</t>
  </si>
  <si>
    <t>Recombining binding protein suppressor of hairless</t>
  </si>
  <si>
    <t>Q06330</t>
  </si>
  <si>
    <t>RBPJ</t>
  </si>
  <si>
    <t>HTEGSPAEEPPAHAPSPGKFGERPPPKRLTR</t>
  </si>
  <si>
    <t>MDHTEGSPAEEPPAHAPS(1)PGK</t>
  </si>
  <si>
    <t>UID3380</t>
  </si>
  <si>
    <t>Cyclin-dependent kinase 18</t>
  </si>
  <si>
    <t>14-3-3 domain binding motif;AMP-activated protein kinase substrate motif;Aurora-A kinase substrate motif;Calmodulin-dependent protein kinase I substrate motif;Calmodulin-dependent protein kinase II alpha substrate motif;Calmodulin-dependent protein kinase II substrate motif;Calmodulin-dependent protein kinase IV substrate motif;Casein kinase II substrate motif;Chk1 kinase substrate motif;MAPKAPK2 kinase substrate motif;PAK2 kinase substrate motif;Phosphorylase kinase substrate motif;PKA kinase substrate motif;PKC epsilon kinase substrate motif;PKC kinase substrate motif;Pyruvate dehydrogenase kinase substrate motif</t>
  </si>
  <si>
    <t>132;162;141;162;43</t>
  </si>
  <si>
    <t>Q07002</t>
  </si>
  <si>
    <t>CDK18</t>
  </si>
  <si>
    <t>SPDLPKPLSRMSRRASLSDIGFGKLETYVKL</t>
  </si>
  <si>
    <t>RAS(0.999)LS(0.001)DIGFGK</t>
  </si>
  <si>
    <t>UID3384</t>
  </si>
  <si>
    <t>14-3-3 domain binding motif;Aurora-A kinase substrate motif;Calmodulin-dependent protein kinase II alpha substrate motif;Calmodulin-dependent protein kinase II substrate motif;Calmodulin-dependent protein kinase IV substrate motif;Casein kinase II substrate motif;G protein-coupled receptor kinase 1 substrate motif;PAK2 kinase substrate motif;Phosphorylase kinase substrate motif;Pim1 kinase substrate sequence;PKA kinase substrate motif;PKC epsilon kinase substrate motif;PKC kinase substrate motif</t>
  </si>
  <si>
    <t>14;14;14;14;12</t>
  </si>
  <si>
    <t>__MIMNKMKNFKRRFSLSVPRTETIEESLAE</t>
  </si>
  <si>
    <t>RFS(0.999)LS(0.001)VPR</t>
  </si>
  <si>
    <t>UID3385</t>
  </si>
  <si>
    <t>14-3-3 domain binding motif;Aurora-A kinase substrate motif;Calmodulin-dependent protein kinase II substrate motif;Casein kinase II substrate motif;MAPKAPK2 kinase substrate motif;PAK2 kinase substrate motif;PKA kinase substrate motif;PKC epsilon kinase substrate motif;PKC kinase substrate motif;Pyruvate dehydrogenase kinase substrate motif</t>
  </si>
  <si>
    <t>SPGVQFQRRQNQRRFSMEDVSKRLSLPMDIR</t>
  </si>
  <si>
    <t>RFS(1)MEDVSK</t>
  </si>
  <si>
    <t>UID3386</t>
  </si>
  <si>
    <t>Aurora-A kinase substrate motif;Calmodulin-dependent protein kinase II substrate motif;Chk1 kinase substrate motif;MAPKAPK2 kinase substrate motif;PAK2 kinase substrate motif;Phosphorylase kinase substrate motif;PKA kinase substrate motif;PKC kinase substrate motif</t>
  </si>
  <si>
    <t>98;128;107;128;9;39</t>
  </si>
  <si>
    <t>QNQRRFSMEDVSKRLSLPMDIRLPQEFLQKL</t>
  </si>
  <si>
    <t>RLS(1)LPMDIR</t>
  </si>
  <si>
    <t>UID3387</t>
  </si>
  <si>
    <t>Cytoskeleton-associated protein 4</t>
  </si>
  <si>
    <t>Q07065</t>
  </si>
  <si>
    <t>CKAP4</t>
  </si>
  <si>
    <t>PSAKQRGSKGGHGAASPSEKGAHPSGGADDV</t>
  </si>
  <si>
    <t>GGHGAAS(1)PSEK</t>
  </si>
  <si>
    <t>UID3389</t>
  </si>
  <si>
    <t>58;58</t>
  </si>
  <si>
    <t>Q07666</t>
  </si>
  <si>
    <t>KH domain-containing, RNA-binding, signal transduction-associated protein 1</t>
  </si>
  <si>
    <t>KHDRBS1</t>
  </si>
  <si>
    <t>RSRGGGGGSRGGARASPATQPPPLLPPSATG</t>
  </si>
  <si>
    <t>AS(0.872)PAT(0.101)QPPPLLPPS(0.009)AT(0.009)GPDAT(0.009)VGGPAPTPLLPPSATASVK</t>
  </si>
  <si>
    <t>UID3391</t>
  </si>
  <si>
    <t>20;20;20</t>
  </si>
  <si>
    <t>DDPAARMSRSSGRSGSMDPSGAHPSVRQTPS</t>
  </si>
  <si>
    <t>S(0.001)GS(0.999)MDPSGAHPSVR</t>
  </si>
  <si>
    <t>UID3392</t>
  </si>
  <si>
    <t>622;631;578;262;38</t>
  </si>
  <si>
    <t>QERNNCLADSRALSASHTDLAH_________</t>
  </si>
  <si>
    <t>ALSAS(1)HTDLAH</t>
  </si>
  <si>
    <t>UID3393</t>
  </si>
  <si>
    <t>14-3-3 domain binding motif;AMP-activated protein kinase substrate motif;Calmodulin-dependent protein kinase I substrate motif;Calmodulin-dependent protein kinase II alpha substrate motif;Calmodulin-dependent protein kinase II substrate motif;Calmodulin-dependent protein kinase IV substrate motif;Chk1 kinase substrate motif;MDC1 BRCT domain binding motif;Phosphorylase kinase substrate motif;PKA kinase substrate motif;PKC kinase substrate motif;Plk1 PBD domain binding motif</t>
  </si>
  <si>
    <t>591;600;547;591;600;231;7</t>
  </si>
  <si>
    <t>SRESEPKNPGMKRASSLNVLNVGGKAAEDRF</t>
  </si>
  <si>
    <t>ASS(1)LNVLNVGGK</t>
  </si>
  <si>
    <t>UID3394</t>
  </si>
  <si>
    <t>Serine/arginine-rich splicing factor 4</t>
  </si>
  <si>
    <t>14-3-3 domain binding motif;b-Adrenergic Receptor kinase substrate motif;Calmodulin-dependent protein kinase II substrate motif;G protein-coupled receptor kinase 1 substrate motif;PKA kinase substrate motif;PKC kinase substrate motif</t>
  </si>
  <si>
    <t>Q08170</t>
  </si>
  <si>
    <t>SRSF4</t>
  </si>
  <si>
    <t>EHAKSESSQREGRGESENAGTNQETRSRSRS</t>
  </si>
  <si>
    <t>GES(1)ENAGTNQETR</t>
  </si>
  <si>
    <t>UID3397</t>
  </si>
  <si>
    <t>179;179</t>
  </si>
  <si>
    <t>EVNGRKIRLVEDKPGSRRRRSYSRSRSHSRS</t>
  </si>
  <si>
    <t>LVEDKPGS(1)RR</t>
  </si>
  <si>
    <t>UID3399</t>
  </si>
  <si>
    <t>316;286</t>
  </si>
  <si>
    <t>RSRSQERRVEEEKRGSVSRGRSQEKSLRQSR</t>
  </si>
  <si>
    <t>VEEEKRGS(1)VSR</t>
  </si>
  <si>
    <t>UID3401</t>
  </si>
  <si>
    <t>ATP-dependent RNA helicase A</t>
  </si>
  <si>
    <t>Q08211</t>
  </si>
  <si>
    <t>DHX9</t>
  </si>
  <si>
    <t>INEIKSEEVPAFGVASPPPLTDTPDTTANAE</t>
  </si>
  <si>
    <t>SEEVPAFGVAS(1)PPPLTDTPDTTANAEGDLPTTMGGPLPPHLALK</t>
  </si>
  <si>
    <t>UID3403</t>
  </si>
  <si>
    <t>FACT complex subunit SSRP1</t>
  </si>
  <si>
    <t>444;40</t>
  </si>
  <si>
    <t>Q08945</t>
  </si>
  <si>
    <t>SSRP1</t>
  </si>
  <si>
    <t>GLKEGMNPSYDEYADSDEDQHDAYLERMKEE</t>
  </si>
  <si>
    <t>EGMNPSYDEYADS(1)DEDQHDAYLER</t>
  </si>
  <si>
    <t>UID3405</t>
  </si>
  <si>
    <t>Retinoblastoma-like protein 2</t>
  </si>
  <si>
    <t>1112;491</t>
  </si>
  <si>
    <t>Q08999</t>
  </si>
  <si>
    <t>RBL2</t>
  </si>
  <si>
    <t>TPTKKRGILLEDGSESPAKRICPENHSALLR</t>
  </si>
  <si>
    <t>GILLEDGS(0.001)ES(0.999)PAKR</t>
  </si>
  <si>
    <t>UID3408</t>
  </si>
  <si>
    <t>Calmodulin-regulated spectrin-associated protein 2</t>
  </si>
  <si>
    <t>14-3-3 domain binding motif;Calmodulin-dependent protein kinase I substrate motif;Calmodulin-dependent protein kinase II substrate motif;Calmodulin-dependent protein kinase IV substrate motif;Casein kinase II substrate motif;Chk1 kinase substrate motif;PKA kinase substrate motif;PKC kinase substrate motif</t>
  </si>
  <si>
    <t>464;453;437</t>
  </si>
  <si>
    <t>Q08AD1-2</t>
  </si>
  <si>
    <t>CAMSAP2</t>
  </si>
  <si>
    <t>SVQRSTPNRGITRSISNEGLTLNNSHVSKHI</t>
  </si>
  <si>
    <t>SIS(1)NEGLTLNNSHVSK</t>
  </si>
  <si>
    <t>UID3412</t>
  </si>
  <si>
    <t>tRNA (cytosine(34)-C(5))-methyltransferase</t>
  </si>
  <si>
    <t>743;708;507</t>
  </si>
  <si>
    <t>Q08J23</t>
  </si>
  <si>
    <t>NSUN2</t>
  </si>
  <si>
    <t>PDNDVTEGQRAGEPNSPDAEEANSPDVTAGC</t>
  </si>
  <si>
    <t>AGEPNS(1)PDAEEANS(0.991)PDVT(0.009)AGCDPAGVHPPR</t>
  </si>
  <si>
    <t>UID3414</t>
  </si>
  <si>
    <t>751;716;515</t>
  </si>
  <si>
    <t>QRAGEPNSPDAEEANSPDVTAGCDPAGVHPP</t>
  </si>
  <si>
    <t>AGEPNSPDAEEANS(0.999)PDVT(0.001)AGCDPAGVHPPR</t>
  </si>
  <si>
    <t>UID3415</t>
  </si>
  <si>
    <t>Neuroblast differentiation-associated protein AHNAK</t>
  </si>
  <si>
    <t>Q09666</t>
  </si>
  <si>
    <t>AHNAK</t>
  </si>
  <si>
    <t>SGSKGDLKSSKASLGSLEGEAEAEASSPKGK</t>
  </si>
  <si>
    <t>ASLGS(1)LEGEAEAEASSPK</t>
  </si>
  <si>
    <t>UID3419</t>
  </si>
  <si>
    <t>Casein kinase I substrate motif;ERK1,2 kinase substrate motif;Growth associated histone HI kinase substrate motif;GSK-3, ERK1, ERK2, CDK5 substrate motif;MDC1 BRCT domain binding motif;PKA kinase substrate motif;PKC kinase substrate motif;Plk1 PBD domain binding motif;WW domain binding motif</t>
  </si>
  <si>
    <t>ASLGSLEGEAEAEASSPKGKFSLFKSKKPRH</t>
  </si>
  <si>
    <t>ASLGSLEGEAEAEAS(0.001)S(0.999)PKGK</t>
  </si>
  <si>
    <t>UID3420</t>
  </si>
  <si>
    <t>VDVTGREGAKDIDISSPEFKIKIPRHELTEI</t>
  </si>
  <si>
    <t>DIDISS(1)PEFK</t>
  </si>
  <si>
    <t>UID3422</t>
  </si>
  <si>
    <t>KIPKFKKPKFGFGAKSPKADIKSPSLDVTVP</t>
  </si>
  <si>
    <t>FGFGAKS(1)PK</t>
  </si>
  <si>
    <t>UID3423</t>
  </si>
  <si>
    <t>FDIKSPKFKAEAPLPSPKLEGELQAPDLELS</t>
  </si>
  <si>
    <t>FKAEAPLPS(1)PK</t>
  </si>
  <si>
    <t>UID3424</t>
  </si>
  <si>
    <t>KFNFSKPKGKGGVTGSPEASISGSKGDLKSS</t>
  </si>
  <si>
    <t>GGVTGS(1)PEASISGSK</t>
  </si>
  <si>
    <t>UID3425</t>
  </si>
  <si>
    <t>Casein kinase II substrate motif;MAPKAPK2 kinase substrate motif;Pyruvate dehydrogenase kinase substrate motif</t>
  </si>
  <si>
    <t>GKGGVTGSPEASISGSKGDLKSSKASLGSLE</t>
  </si>
  <si>
    <t>GKGGVTGSPEASISGS(1)KGDLK</t>
  </si>
  <si>
    <t>UID3426</t>
  </si>
  <si>
    <t>GGLGSKSKGHYEVTGSDDETGKLQGSGVSLA</t>
  </si>
  <si>
    <t>GHYEVTGS(1)DDETGKLQGSGVSLASK</t>
  </si>
  <si>
    <t>UID3427</t>
  </si>
  <si>
    <t>LKGPGVDVNLKGPRISAPNVDFNLEGPKVKG</t>
  </si>
  <si>
    <t>IS(1)APNVDFNLEGPK</t>
  </si>
  <si>
    <t>UID3429</t>
  </si>
  <si>
    <t>KAPKISMPDLDLHLKSPKAKGEVDVDVPKLE</t>
  </si>
  <si>
    <t>ISMPDLDLHLKS(1)PK</t>
  </si>
  <si>
    <t>UID3430</t>
  </si>
  <si>
    <t>QKPKISMQDVDLSLGSPKLKGDIKVSAPGVQ</t>
  </si>
  <si>
    <t>ISMQDVDLSLGS(1)PK</t>
  </si>
  <si>
    <t>UID3431</t>
  </si>
  <si>
    <t>Casein kinase II substrate motif;ERK1,2 kinase substrate motif;Growth associated histone HI kinase substrate motif;GSK-3, ERK1, ERK2, CDK5 substrate motif;PKA kinase substrate motif;WW domain binding motif</t>
  </si>
  <si>
    <t>93;93;93;93;93;93</t>
  </si>
  <si>
    <t>GHHTVGLKLHRKGDRSPEPGQTWTREVFSSC</t>
  </si>
  <si>
    <t>KGDRS(1)PEPGQTWTR</t>
  </si>
  <si>
    <t>UID3433</t>
  </si>
  <si>
    <t>SGKTVIRLPSGSGAASPTGSAVDIRAGAISA</t>
  </si>
  <si>
    <t>LPSGSGAAS(1)PTGSAVDIR</t>
  </si>
  <si>
    <t>UID3436</t>
  </si>
  <si>
    <t>F-BAR domain only protein 2</t>
  </si>
  <si>
    <t>361;394</t>
  </si>
  <si>
    <t>Q0JRZ9-3</t>
  </si>
  <si>
    <t>FCHO2</t>
  </si>
  <si>
    <t>VSIGNITLSPAISRHSPVQMNRNLSNEELTK</t>
  </si>
  <si>
    <t>HS(1)PVQMNR</t>
  </si>
  <si>
    <t>UID3440</t>
  </si>
  <si>
    <t>370;403</t>
  </si>
  <si>
    <t>PAISRHSPVQMNRNLSNEELTKSKPSAPPNE</t>
  </si>
  <si>
    <t>NLS(1)NEELTK</t>
  </si>
  <si>
    <t>UID3442</t>
  </si>
  <si>
    <t>354;387</t>
  </si>
  <si>
    <t>ASLDELKVSIGNITLSPAISRHSPVQMNRNL</t>
  </si>
  <si>
    <t>VSIGNITLS(0.995)PAIS(0.005)R</t>
  </si>
  <si>
    <t>UID3443</t>
  </si>
  <si>
    <t>Kinesin-like protein KIF1A</t>
  </si>
  <si>
    <t>Casein kinase I substrate motif;Cdc2 kinase substrate motif;CDK kinase substrate motif;CDK1,2,4,6 kinase substrate motif;ERK1,2 kinase substrate motif;G protein-coupled receptor kinase 1 substrate motif;GSK-3, ERK1, ERK2, CDK5 substrate motif;PKA kinase substrate motif;WW domain binding motif</t>
  </si>
  <si>
    <t>1094;1195;1195;1195;18</t>
  </si>
  <si>
    <t>Q12756</t>
  </si>
  <si>
    <t>Kinesin-like protein KIF1A;Kinesin-like protein</t>
  </si>
  <si>
    <t>KIF1A</t>
  </si>
  <si>
    <t>HYQQHPFPPLCKDVLSPLRPSRRHFPRVMPL</t>
  </si>
  <si>
    <t>DVLS(1)PLRPSR</t>
  </si>
  <si>
    <t>UID3449</t>
  </si>
  <si>
    <t>14-3-3 domain binding motif;Akt kinase substrate motif;b-Adrenergic Receptor kinase substrate motif;Calmodulin-dependent protein kinase II substrate motif;MAPKAPK1 kinase substrate motif;p70 Ribosomal S6 kinase substrate motif;Phosphorylase kinase substrate motif;PKA kinase substrate motif;PKC kinase substrate motif</t>
  </si>
  <si>
    <t>1370;1471;1479;303</t>
  </si>
  <si>
    <t>VRGEENLAGWRPRSDSLILDHQWELEKLSLL</t>
  </si>
  <si>
    <t>SDS(1)LILDHQWELEK</t>
  </si>
  <si>
    <t>UID3453</t>
  </si>
  <si>
    <t>937;1038;1038;1038;64</t>
  </si>
  <si>
    <t>QSESCPVVGMSRSGTSQEELRIVEGQGQGAD</t>
  </si>
  <si>
    <t>SGT(0.004)S(0.996)QEELR</t>
  </si>
  <si>
    <t>UID3454</t>
  </si>
  <si>
    <t>1337;1438;1446;1446;270</t>
  </si>
  <si>
    <t>TGVYELSLCHVADAGSPGMQRRRRRVLDTSV</t>
  </si>
  <si>
    <t>VTGVYELSLCHVADAGS(1)PGMQR</t>
  </si>
  <si>
    <t>UID3456</t>
  </si>
  <si>
    <t>Nuclear pore complex protein Nup160</t>
  </si>
  <si>
    <t>1157;1122</t>
  </si>
  <si>
    <t>Q12769</t>
  </si>
  <si>
    <t>NUP160</t>
  </si>
  <si>
    <t>IVQPVSGAVYDRPGASPKRNHDGECTAAPTN</t>
  </si>
  <si>
    <t>LIRPEYAWIVQPVSGAVYDRPGAS(1)PK</t>
  </si>
  <si>
    <t>UID3457</t>
  </si>
  <si>
    <t>General transcription factor 3C polypeptide 1</t>
  </si>
  <si>
    <t>1856;1856</t>
  </si>
  <si>
    <t>Q12789</t>
  </si>
  <si>
    <t>GTF3C1</t>
  </si>
  <si>
    <t>SSEDSPPEGQAPPSHSPRGTKRRASWASENG</t>
  </si>
  <si>
    <t>EDPQARPLEGSSSEDSPPEGQAPPS(0.009)HS(0.991)PR</t>
  </si>
  <si>
    <t>UID3460</t>
  </si>
  <si>
    <t>1068;1068</t>
  </si>
  <si>
    <t>VRCPRVRKNSSTDQGSDEEGSLQKEQESAMD</t>
  </si>
  <si>
    <t>KNSSTDQGS(1)DEEGSLQK</t>
  </si>
  <si>
    <t>UID3461</t>
  </si>
  <si>
    <t>A-kinase anchor protein 13</t>
  </si>
  <si>
    <t>983;983;983;983</t>
  </si>
  <si>
    <t>Q12802-4</t>
  </si>
  <si>
    <t>AKAP13</t>
  </si>
  <si>
    <t>ISADCAKDKALQLSNSPGASSAFLKAETEHN</t>
  </si>
  <si>
    <t>ALQLSNS(1)PGASSAFLK</t>
  </si>
  <si>
    <t>UID3463</t>
  </si>
  <si>
    <t>14-3-3 domain binding motif;Calmodulin-dependent protein kinase II substrate motif;MAPKAPK1 kinase substrate motif;PKA kinase substrate motif;PKC kinase substrate motif</t>
  </si>
  <si>
    <t>1858;1876;1880;492;497;497;138</t>
  </si>
  <si>
    <t>VIMRNKPSQPKERPRSAVLLVDETATTPIFA</t>
  </si>
  <si>
    <t>ERPRS(1)AVLLVDETATTPIFANR</t>
  </si>
  <si>
    <t>UID3465</t>
  </si>
  <si>
    <t>1911;1929;1933;545;550;550</t>
  </si>
  <si>
    <t>GNDENMSNTWKFLSHSTDSLNKISKVNESTE</t>
  </si>
  <si>
    <t>FLS(0.002)HS(0.959)T(0.04)DSLNK</t>
  </si>
  <si>
    <t>UID3466</t>
  </si>
  <si>
    <t>14-3-3 domain binding motif;AMP-activated protein kinase substrate motif;b-Adrenergic Receptor kinase substrate motif;Calmodulin-dependent protein kinase I substrate motif;Calmodulin-dependent protein kinase II substrate motif;Calmodulin-dependent protein kinase IV substrate motif;Casein kinase II substrate motif;Chk1 kinase substrate motif;PKA kinase substrate motif;PKC kinase substrate motif;ZIP kinase substrate motif</t>
  </si>
  <si>
    <t>2478;2498;2502;1114;1119</t>
  </si>
  <si>
    <t>EKEEGDDGQDLRRTESDSGLKKGGNANLVFM</t>
  </si>
  <si>
    <t>RT(0.001)ES(0.998)DS(0.001)GLKK</t>
  </si>
  <si>
    <t>UID3470</t>
  </si>
  <si>
    <t>Potassium voltage-gated channel subfamily H member 2</t>
  </si>
  <si>
    <t>1041;1080;1137;797</t>
  </si>
  <si>
    <t>Q12809-7</t>
  </si>
  <si>
    <t>KCNH2</t>
  </si>
  <si>
    <t>PGAPELPQEGPTRRLSLPGQLGALTSQPLHR</t>
  </si>
  <si>
    <t>RLS(1)LPGQLGALTSQPLHR</t>
  </si>
  <si>
    <t>UID3472</t>
  </si>
  <si>
    <t>Cell division cycle protein 20 homolog</t>
  </si>
  <si>
    <t>Q12834</t>
  </si>
  <si>
    <t>CDC20</t>
  </si>
  <si>
    <t>ARWQRKAKEAAGPAPSPMRAANRSHSAGRTP</t>
  </si>
  <si>
    <t>EAAGPAPS(1)PMR</t>
  </si>
  <si>
    <t>UID3473</t>
  </si>
  <si>
    <t>ERK1,2 kinase substrate motif;G protein-coupled receptor kinase 1 substrate motif;Growth associated histone HI kinase substrate motif;GSK3 kinase substrate motif;GSK-3, ERK1, ERK2, CDK5 substrate motif;WW domain binding motif</t>
  </si>
  <si>
    <t>834;886</t>
  </si>
  <si>
    <t>Q12872</t>
  </si>
  <si>
    <t>Splicing factor, suppressor of white-apricot homolog</t>
  </si>
  <si>
    <t>SFSWAP</t>
  </si>
  <si>
    <t>RREERSVPTAYRVSRSPGASRKRTRSRSPHE</t>
  </si>
  <si>
    <t>VSRS(1)PGASR</t>
  </si>
  <si>
    <t>UID3479</t>
  </si>
  <si>
    <t>Chromodomain-helicase-DNA-binding protein 3</t>
  </si>
  <si>
    <t>772;713;713</t>
  </si>
  <si>
    <t>Q12873-3</t>
  </si>
  <si>
    <t>CHD3</t>
  </si>
  <si>
    <t>YKKKKKELQGDGPPSSPTNDPTVKYETQPRF</t>
  </si>
  <si>
    <t>ELQGDGPPS(0.001)S(0.997)PT(0.002)NDPTVK</t>
  </si>
  <si>
    <t>UID3481</t>
  </si>
  <si>
    <t>Casein kinase I substrate motif;DNA dependent Protein kinase substrate motif;ERK1,2 kinase substrate motif;G protein-coupled receptor kinase 1 substrate motif;GSK3 kinase substrate motif;GSK-3, ERK1, ERK2, CDK5 substrate motif;WW domain binding motif</t>
  </si>
  <si>
    <t>1660;1601;1601</t>
  </si>
  <si>
    <t>NSRIGEKMETEADAPSPAPSLGERLEPRKIP</t>
  </si>
  <si>
    <t>METEADAPS(1)PAPSLGER</t>
  </si>
  <si>
    <t>UID3482</t>
  </si>
  <si>
    <t>Tumor suppressor p53-binding protein 1</t>
  </si>
  <si>
    <t>Casein kinase II substrate motif;ERK1,2 kinase substrate motif;GSK-3, ERK1, ERK2, CDK5 substrate motif;MAPKAPK2 kinase substrate motif;Pyruvate dehydrogenase kinase substrate motif;WW domain binding motif</t>
  </si>
  <si>
    <t>1430;1435;1435;1385</t>
  </si>
  <si>
    <t>Q12888</t>
  </si>
  <si>
    <t>TP53BP1</t>
  </si>
  <si>
    <t>AVPGPLGIEDISPNLSPDDKSFSRVVPRVPD</t>
  </si>
  <si>
    <t>ETAVPGPLGIEDISPNLS(1)PDDK</t>
  </si>
  <si>
    <t>UID3488</t>
  </si>
  <si>
    <t>580;585;585;585;585</t>
  </si>
  <si>
    <t>DSILMNPAQDGEVQLSQNDDKTKGDDTDTRD</t>
  </si>
  <si>
    <t>FVPAENDSILMNPAQDGEVQLS(0.997)QNDDKT(0.003)K</t>
  </si>
  <si>
    <t>UID3489</t>
  </si>
  <si>
    <t>1362;1367;1367</t>
  </si>
  <si>
    <t>ADFALPSSRGGPGKLSPRKGVSQTGTPVCEE</t>
  </si>
  <si>
    <t>GGPGKLS(1)PR</t>
  </si>
  <si>
    <t>UID3490</t>
  </si>
  <si>
    <t>1068;1073;1073;1073</t>
  </si>
  <si>
    <t>PPTTPIRGNLLHFPSSQGEEEKEKLEGDHTI</t>
  </si>
  <si>
    <t>GNLLHFPS(0.004)S(0.996)QGEEEKEKLEGDHTIR</t>
  </si>
  <si>
    <t>UID3491</t>
  </si>
  <si>
    <t>552;557;557;557;557</t>
  </si>
  <si>
    <t>DEDGENTQIEDTEPMSPVLNSKFVPAENDSI</t>
  </si>
  <si>
    <t>IDEDGENTQIEDTEPMS(1)PVLNSK</t>
  </si>
  <si>
    <t>UID3494</t>
  </si>
  <si>
    <t>1656;1661;1661;1611;124</t>
  </si>
  <si>
    <t>ASSSSSTTPTRKITESPRASMGVLSGKRKLI</t>
  </si>
  <si>
    <t>KITES(1)PR</t>
  </si>
  <si>
    <t>UID3495</t>
  </si>
  <si>
    <t>1678;1683;1683;1633;146</t>
  </si>
  <si>
    <t>VLSGKRKLITSEEERSPAKRGRKSATVKPGA</t>
  </si>
  <si>
    <t>LITSEEERS(1)PAK</t>
  </si>
  <si>
    <t>UID3496</t>
  </si>
  <si>
    <t>Chk1;CDK1</t>
  </si>
  <si>
    <t>1028;1033;1033;1033;993</t>
  </si>
  <si>
    <t>GERKNGSTAVAESVASPQKTMSVLSCICEAR</t>
  </si>
  <si>
    <t>KNGSTAVAESVAS(1)PQK</t>
  </si>
  <si>
    <t>UID3497</t>
  </si>
  <si>
    <t>525;530;530;530;530</t>
  </si>
  <si>
    <t>GDSCKLMLSTSEYSQSPKMESLSSHRIDEDG</t>
  </si>
  <si>
    <t>LMLSTSEYSQS(1)PK</t>
  </si>
  <si>
    <t>UID3498</t>
  </si>
  <si>
    <t>1114;1119;1119;1119</t>
  </si>
  <si>
    <t>PVSPASQKMVIQGPSSPQGEAMVTDVLEDQK</t>
  </si>
  <si>
    <t>MVIQGPS(0.006)S(0.994)PQGEAMVTDVLEDQKEGR</t>
  </si>
  <si>
    <t>UID3501</t>
  </si>
  <si>
    <t>AMP-activated protein kinase substrate motif;Casein kinase II substrate motif;ERK1,2 kinase substrate motif;GSK-3, ERK1, ERK2, CDK5 substrate motif;PKA kinase substrate motif;PKC kinase substrate motif;Pyruvate dehydrogenase kinase substrate motif;WW domain binding motif</t>
  </si>
  <si>
    <t>500;505;505;505;505</t>
  </si>
  <si>
    <t>LTVECSKTSEIEPKNSPEDLGLSLTGDSCKL</t>
  </si>
  <si>
    <t>NS(1)PEDLGLSLTGDSCK</t>
  </si>
  <si>
    <t>UID3502</t>
  </si>
  <si>
    <t>Cdc2 kinase substrate motif;CDK kinase substrate motif;CDK1,2,4,6 kinase substrate motif;CDK4 kinase substrate motif;ERK1,2 kinase substrate motif;GSK-3, ERK1, ERK2, CDK5 substrate motif;PKA kinase substrate motif;PKC kinase substrate motif;WW domain binding motif</t>
  </si>
  <si>
    <t>1094;1099;1099;1099</t>
  </si>
  <si>
    <t>GDHTIRQSQQPMKPISPVKDPVSPASQKMVI</t>
  </si>
  <si>
    <t>QSQQPMKPIS(1)PVKDPVSPASQK</t>
  </si>
  <si>
    <t>UID3504</t>
  </si>
  <si>
    <t>265;270;270;270;270</t>
  </si>
  <si>
    <t>KEQNPPPARSEDMPFSPKASVAAMEAKEQLS</t>
  </si>
  <si>
    <t>SEDMPFS(1)PK</t>
  </si>
  <si>
    <t>UID3507</t>
  </si>
  <si>
    <t>380;385;385;385;385</t>
  </si>
  <si>
    <t>PSPDAFRSTPFIVPSSPTEQEGRQDKPMDTS</t>
  </si>
  <si>
    <t>STPFIVPS(0.002)S(0.996)PT(0.002)EQEGR</t>
  </si>
  <si>
    <t>UID3511</t>
  </si>
  <si>
    <t>Interleukin enhancer-binding factor 3</t>
  </si>
  <si>
    <t>382;382;382;382;382;382;382</t>
  </si>
  <si>
    <t>Q12906-7</t>
  </si>
  <si>
    <t>ILF3</t>
  </si>
  <si>
    <t>ITPMKRPMEEDGEEKSPSKKKKKIQKKEEKA</t>
  </si>
  <si>
    <t>RPMEEDGEEKS(1)PSK</t>
  </si>
  <si>
    <t>UID3514</t>
  </si>
  <si>
    <t>Tyrosine-protein phosphatase non-receptor type 13</t>
  </si>
  <si>
    <t>908;908;908</t>
  </si>
  <si>
    <t>Q12923-3</t>
  </si>
  <si>
    <t>PTPN13</t>
  </si>
  <si>
    <t>LQAESVRGFNMGRAISTGSLASSTLNKLAVR</t>
  </si>
  <si>
    <t>AIS(0.999)T(0.001)GSLASSTLNK</t>
  </si>
  <si>
    <t>UID3518</t>
  </si>
  <si>
    <t>Ankyrin-3</t>
  </si>
  <si>
    <t>14-3-3 domain binding motif;ATM kinase substrate motif;Calmodulin-dependent protein kinase II substrate motif;Casein kinase II substrate motif;DNA dependent Protein kinase substrate motif;MAPKAPK1 kinase substrate motif;PKA kinase substrate motif;PKC kinase substrate motif</t>
  </si>
  <si>
    <t>1405;1406;1399;423;999;348;539</t>
  </si>
  <si>
    <t>Q12955</t>
  </si>
  <si>
    <t>ANK3</t>
  </si>
  <si>
    <t>FKENRLPFSIKIRDTSQEPCGRLSFLKEPKT</t>
  </si>
  <si>
    <t>IRDT(0.051)S(0.949)QEPCGR</t>
  </si>
  <si>
    <t>UID3521</t>
  </si>
  <si>
    <t>Transcriptional repressor NF-X1</t>
  </si>
  <si>
    <t>14-3-3 domain binding motif;Calmodulin-dependent protein kinase II substrate motif;Casein kinase II substrate motif;ERK1,2 kinase substrate motif;G protein-coupled receptor kinase 1 substrate motif;GSK3 kinase substrate motif;GSK-3, ERK1, ERK2, CDK5 substrate motif;MAPKAPK2 kinase substrate motif;PKA kinase substrate motif;PKC epsilon kinase substrate motif;PKC kinase substrate motif;WW domain binding motif</t>
  </si>
  <si>
    <t>150;150;150</t>
  </si>
  <si>
    <t>Q12986</t>
  </si>
  <si>
    <t>NFX1</t>
  </si>
  <si>
    <t>ESSTRSESGTDLREHSPSESEKEVVGADPRG</t>
  </si>
  <si>
    <t>EHS(0.999)PS(0.001)ES(0.001)EKEVVGADPR</t>
  </si>
  <si>
    <t>UID3523</t>
  </si>
  <si>
    <t>Cleavage stimulation factor subunit 3</t>
  </si>
  <si>
    <t>691;65</t>
  </si>
  <si>
    <t>Q12996</t>
  </si>
  <si>
    <t>CSTF3</t>
  </si>
  <si>
    <t>SNAVLTKAVKRPNEDSDEDEEKGAVVPPVHD</t>
  </si>
  <si>
    <t>RPNEDS(1)DEDEEKGAVVPPVHDIYR</t>
  </si>
  <si>
    <t>UID3524</t>
  </si>
  <si>
    <t>Rho GTPase-activating protein 5</t>
  </si>
  <si>
    <t>1218;1218;1217;96</t>
  </si>
  <si>
    <t>Q13017-2</t>
  </si>
  <si>
    <t>ARHGAP5</t>
  </si>
  <si>
    <t>PVETWKGGIDNPAITSDQELDDKKMKKKTHK</t>
  </si>
  <si>
    <t>GGIDNPAIT(0.01)S(0.99)DQELDDKK</t>
  </si>
  <si>
    <t>UID3526</t>
  </si>
  <si>
    <t>Striatin-3</t>
  </si>
  <si>
    <t>229;229;110;229</t>
  </si>
  <si>
    <t>Q13033</t>
  </si>
  <si>
    <t>STRN3</t>
  </si>
  <si>
    <t>SVETKNLEQILNGGESPKQKGQEIKRSSGDV</t>
  </si>
  <si>
    <t>NLEQILNGGES(1)PKQK</t>
  </si>
  <si>
    <t>UID3528</t>
  </si>
  <si>
    <t>Protein flightless-1 homolog</t>
  </si>
  <si>
    <t>801;856;845</t>
  </si>
  <si>
    <t>Q13045-2</t>
  </si>
  <si>
    <t>FLII</t>
  </si>
  <si>
    <t>VLTVDYTRNAEAVLQSPGLSGKVKRDAEKKD</t>
  </si>
  <si>
    <t>NAEAVLQS(0.999)PGLS(0.001)GK</t>
  </si>
  <si>
    <t>UID3530</t>
  </si>
  <si>
    <t>178;207;178</t>
  </si>
  <si>
    <t>Q13057</t>
  </si>
  <si>
    <t>Bifunctional coenzyme A synthase;Phosphopantetheine adenylyltransferase;Dephospho-CoA kinase</t>
  </si>
  <si>
    <t>COASY</t>
  </si>
  <si>
    <t>VEPLDVPLPSTIRPASPVAGSPKQPVRGYYR</t>
  </si>
  <si>
    <t>PAS(1)PVAGSPK</t>
  </si>
  <si>
    <t>UID3533</t>
  </si>
  <si>
    <t>50;87;50;87</t>
  </si>
  <si>
    <t>Q13085</t>
  </si>
  <si>
    <t>Acetyl-CoA carboxylase 1;Biotin carboxylase</t>
  </si>
  <si>
    <t>ACACA</t>
  </si>
  <si>
    <t>NLVKLDLLEEKEGSLSPASVGSDTLSDLGIS</t>
  </si>
  <si>
    <t>EGS(0.997)LS(0.997)PAS(0.005)VGS(0.001)DT(0.001)LSDLGISSLQDGLALHIR</t>
  </si>
  <si>
    <t>UID3535</t>
  </si>
  <si>
    <t>BARD1 BRCT domain binding motif;Casein kinase I substrate motif;Casein kinase II substrate motif;G protein-coupled receptor kinase 1 substrate motif;MAPKAPK2 kinase substrate motif</t>
  </si>
  <si>
    <t>29;66;29;66;29;29</t>
  </si>
  <si>
    <t>NQHSRFIIGSVSEDNSEDEISNLVKLDLLEE</t>
  </si>
  <si>
    <t>FIIGSVSEDNS(1)EDEISNLVK</t>
  </si>
  <si>
    <t>UID3536</t>
  </si>
  <si>
    <t>Chromatin assembly factor 1 subunit A</t>
  </si>
  <si>
    <t>Q13111</t>
  </si>
  <si>
    <t>CHAF1A</t>
  </si>
  <si>
    <t>FQEHCRRGLLSNHTGSPRSPSTTYLHTPTPS</t>
  </si>
  <si>
    <t>RGLLSNHTGS(1)PR</t>
  </si>
  <si>
    <t>UID3544</t>
  </si>
  <si>
    <t>RRGLLSNHTGSPRSPSTTYLHTPTPSEDAAI</t>
  </si>
  <si>
    <t>S(0.004)PS(0.975)T(0.021)TYLHTPTPSEDAAIPSK</t>
  </si>
  <si>
    <t>UID3546</t>
  </si>
  <si>
    <t>141;141;141;124</t>
  </si>
  <si>
    <t>QPDSLVDHNKLNSEASPSREAINGQREDTGD</t>
  </si>
  <si>
    <t>LNS(0.004)EAS(0.987)PS(0.009)REAINGQR</t>
  </si>
  <si>
    <t>UID3547</t>
  </si>
  <si>
    <t>203;203;203</t>
  </si>
  <si>
    <t>VGCGGAGRRGDSQECSPRSCPELTSGPRMCP</t>
  </si>
  <si>
    <t>RGDSQECS(1)PR</t>
  </si>
  <si>
    <t>UID3549</t>
  </si>
  <si>
    <t>65;65;65;48</t>
  </si>
  <si>
    <t>ADDMSDDQGTSVQSKSPDLEASLDTLENNCH</t>
  </si>
  <si>
    <t>S(1)PDLEASLDTLENNCHVGSDIDFRPK</t>
  </si>
  <si>
    <t>UID3552</t>
  </si>
  <si>
    <t>Chromatin assembly factor 1 subunit B</t>
  </si>
  <si>
    <t>Q13112</t>
  </si>
  <si>
    <t>CHAF1B</t>
  </si>
  <si>
    <t>PDTAKKTKSQTHRGSSPGPRPVEGTPASRTQ</t>
  </si>
  <si>
    <t>GS(0.002)S(0.998)PGPRPVEGTPASR</t>
  </si>
  <si>
    <t>UID3553</t>
  </si>
  <si>
    <t>PTVIRDPPSITPAVKSPLPGPSEEKTLQPSS</t>
  </si>
  <si>
    <t>QAPAPTVIRDPPSITPAVKS(0.998)PLPGPS(0.002)EEK</t>
  </si>
  <si>
    <t>UID3554</t>
  </si>
  <si>
    <t>Casein kinase I substrate motif;Casein kinase II substrate motif;ERK1,2 kinase substrate motif;G protein-coupled receptor kinase 1 substrate motif;GSK-3, ERK1, ERK2, CDK5 substrate motif;MDC1 BRCT domain binding motif;Plk1 PBD domain binding motif;WW domain binding motif</t>
  </si>
  <si>
    <t>RPVEGTPASRTQDPSSPGTTPPQARQAPAPT</t>
  </si>
  <si>
    <t>TQDPS(0.001)S(0.999)PGTTPPQAR</t>
  </si>
  <si>
    <t>UID3555</t>
  </si>
  <si>
    <t>Zinc finger protein Rlf</t>
  </si>
  <si>
    <t>Q13129</t>
  </si>
  <si>
    <t>RLF</t>
  </si>
  <si>
    <t>DGVETESMVRGHRPVSPAPGASGLRPCLWQL</t>
  </si>
  <si>
    <t>GHRPVS(1)PAPGASGLRPCLWQLETELR</t>
  </si>
  <si>
    <t>UID3556</t>
  </si>
  <si>
    <t>Translation initiation factor eIF-2B subunit epsilon</t>
  </si>
  <si>
    <t>Q13144</t>
  </si>
  <si>
    <t>EIF2B5</t>
  </si>
  <si>
    <t>SEQSMDSEEPDSRGGSPQMDDIKVFQNEVLG</t>
  </si>
  <si>
    <t>GGS(1)PQMDDIK</t>
  </si>
  <si>
    <t>UID3559</t>
  </si>
  <si>
    <t>Q13177</t>
  </si>
  <si>
    <t>Serine/threonine-protein kinase PAK 2;PAK-2p27;PAK-2p34</t>
  </si>
  <si>
    <t>PAK2</t>
  </si>
  <si>
    <t>______________MSDNGELEDKPPAPPVR</t>
  </si>
  <si>
    <t>S(1)DNGELEDKPPAPPVR</t>
  </si>
  <si>
    <t>UID3562</t>
  </si>
  <si>
    <t>VLKFYDSNTVKQKYLSFTPPEKDGFPSGTPA</t>
  </si>
  <si>
    <t>YLS(1)FTPPEK</t>
  </si>
  <si>
    <t>UID3563</t>
  </si>
  <si>
    <t>Chromobox protein homolog 3</t>
  </si>
  <si>
    <t>Aurora-A kinase substrate motif;Casein kinase II substrate motif;G protein-coupled receptor kinase 1 substrate motif;GSK3 kinase substrate motif;PAK2 kinase substrate motif;Phosphorylase kinase substrate motif;PKA kinase substrate motif;PKC kinase substrate motif;Pyruvate dehydrogenase kinase substrate motif</t>
  </si>
  <si>
    <t>93;85</t>
  </si>
  <si>
    <t>Q13185</t>
  </si>
  <si>
    <t>CBX3</t>
  </si>
  <si>
    <t>NSQKAGKEKDGTKRKSLSDSESDDSKSKKKR</t>
  </si>
  <si>
    <t>RKS(1)LS(0.993)DS(0.007)ESDDSK</t>
  </si>
  <si>
    <t>UID3564</t>
  </si>
  <si>
    <t>Akt kinase substrate motif;Casein kinase II substrate motif;G protein-coupled receptor kinase 1 substrate motif;GSK3 kinase substrate motif;PKA kinase substrate motif;PKC kinase substrate motif</t>
  </si>
  <si>
    <t>95;87</t>
  </si>
  <si>
    <t>QKAGKEKDGTKRKSLSDSESDDSKSKKKRDA</t>
  </si>
  <si>
    <t>SLS(1)DSESDDSKSK</t>
  </si>
  <si>
    <t>UID3565</t>
  </si>
  <si>
    <t>PQIVIAFYEERLTWHSCPEDEAQ________</t>
  </si>
  <si>
    <t>LT(0.003)WHS(0.997)CPEDEAQ</t>
  </si>
  <si>
    <t>UID3569</t>
  </si>
  <si>
    <t>Casein kinase I substrate motif;Casein kinase II substrate motif;Pyruvate dehydrogenase kinase substrate motif</t>
  </si>
  <si>
    <t>316;344;205;205</t>
  </si>
  <si>
    <t>Q13188</t>
  </si>
  <si>
    <t>Serine/threonine-protein kinase 3;Serine/threonine-protein kinase 3 36kDa subunit;Serine/threonine-protein kinase 3 20kDa subunit</t>
  </si>
  <si>
    <t>STK3</t>
  </si>
  <si>
    <t>RHEEQQRELEEEEENSDEDELDSHTMVKTSV</t>
  </si>
  <si>
    <t>ELEEEEENS(1)DEDELDSHTMVK</t>
  </si>
  <si>
    <t>UID3570</t>
  </si>
  <si>
    <t>26S proteasome non-ATPase regulatory subunit 2</t>
  </si>
  <si>
    <t>Q13200</t>
  </si>
  <si>
    <t>PSMD2</t>
  </si>
  <si>
    <t>MEEGGRDKAPVQPQQSPAAAPGGTDEKPSGK</t>
  </si>
  <si>
    <t>APVQPQQS(1)PAAAPGGTDEKPSGK</t>
  </si>
  <si>
    <t>UID3571</t>
  </si>
  <si>
    <t>Serine/arginine-rich splicing factor 9</t>
  </si>
  <si>
    <t>Q13242</t>
  </si>
  <si>
    <t>SRSF9</t>
  </si>
  <si>
    <t>SYGYSRSRSGSRGRDSPYQSRGSPHYFSPFR</t>
  </si>
  <si>
    <t>GRDS(1)PYQSR</t>
  </si>
  <si>
    <t>UID3576</t>
  </si>
  <si>
    <t>RSGSRGRDSPYQSRGSPHYFSPFRPY_____</t>
  </si>
  <si>
    <t>GS(1)PHYFSPFRPY</t>
  </si>
  <si>
    <t>UID3577</t>
  </si>
  <si>
    <t>Serine/arginine-rich splicing factor 6</t>
  </si>
  <si>
    <t>303;303</t>
  </si>
  <si>
    <t>Q13247</t>
  </si>
  <si>
    <t>SRSF6</t>
  </si>
  <si>
    <t>DIKSKSRSRSQSRSNSPLPVPPSKARSVSPP</t>
  </si>
  <si>
    <t>SNS(1)PLPVPPSK</t>
  </si>
  <si>
    <t>UID3582</t>
  </si>
  <si>
    <t>Transcription intermediary factor 1-beta</t>
  </si>
  <si>
    <t>19;19</t>
  </si>
  <si>
    <t>Q13263</t>
  </si>
  <si>
    <t>TRIM28</t>
  </si>
  <si>
    <t>SAAAASAAAASAASGSPGPGEGSAGGEKRST</t>
  </si>
  <si>
    <t>AASAAAASAAAASAASGS(1)PGPGEGSAGGEK</t>
  </si>
  <si>
    <t>UID3585</t>
  </si>
  <si>
    <t>50;50</t>
  </si>
  <si>
    <t>APSAAASASASAAASSPAGGGAEALELLEHC</t>
  </si>
  <si>
    <t>RSTAPSAAASASASAAAS(0.009)S(0.991)PAGGGAEALELLEHCGVCR</t>
  </si>
  <si>
    <t>UID3588</t>
  </si>
  <si>
    <t>14-3-3 domain binding motif;Calmodulin-dependent protein kinase II substrate motif;Calmodulin-dependent protein kinase IV substrate motif;Casein kinase II substrate motif;Chk1 kinase substrate motif;PKA kinase substrate motif;PKC kinase substrate motif;ZIP kinase substrate motif</t>
  </si>
  <si>
    <t>473;391;98</t>
  </si>
  <si>
    <t>YSSAEPHVSGVKRSRSGEGEVSGLMRKVPRV</t>
  </si>
  <si>
    <t>S(1)GEGEVSGLMR</t>
  </si>
  <si>
    <t>UID3589</t>
  </si>
  <si>
    <t>MAPKAPK2;Chk1;Chk2</t>
  </si>
  <si>
    <t>489;407;114</t>
  </si>
  <si>
    <t>GEGEVSGLMRKVPRVSLERLDLDLTADSQPP</t>
  </si>
  <si>
    <t>VS(1)LERLDLDLTADSQPPVFK</t>
  </si>
  <si>
    <t>UID3590</t>
  </si>
  <si>
    <t>Ras GTPase-activating protein-binding protein 1</t>
  </si>
  <si>
    <t>Q13283</t>
  </si>
  <si>
    <t>G3BP1</t>
  </si>
  <si>
    <t>PVLEETAPEDAQKSSSPAPADIAQTVQEDLR</t>
  </si>
  <si>
    <t>S(0.002)S(0.002)S(0.995)PAPADIAQTVQEDLR</t>
  </si>
  <si>
    <t>UID3591</t>
  </si>
  <si>
    <t>QDEVFGGFVTEPQEESEEEVEEPEERQQTPE</t>
  </si>
  <si>
    <t>YQDEVFGGFVTEPQEES(1)EEEVEEPEER</t>
  </si>
  <si>
    <t>UID3593</t>
  </si>
  <si>
    <t>Phosducin-like protein</t>
  </si>
  <si>
    <t>296;213</t>
  </si>
  <si>
    <t>Q13371</t>
  </si>
  <si>
    <t>PDCL</t>
  </si>
  <si>
    <t>VLTSVRNSATCHSEDSDLEID__________</t>
  </si>
  <si>
    <t>NSATCHSEDS(1)DLEID</t>
  </si>
  <si>
    <t>UID3597</t>
  </si>
  <si>
    <t>81;81;81;81;81;81;81;81</t>
  </si>
  <si>
    <t>Q13409-2</t>
  </si>
  <si>
    <t>Cytoplasmic dynein 1 intermediate chain 2</t>
  </si>
  <si>
    <t>DYNC1I2</t>
  </si>
  <si>
    <t>SMGLTPESPIVPPPMSPSSKSVSTPSEAGSQ</t>
  </si>
  <si>
    <t>EAEALLQSMGLTPESPIVPPPMS(0.827)PS(0.087)S(0.087)K</t>
  </si>
  <si>
    <t>UID3599</t>
  </si>
  <si>
    <t>Beta-2-syntrophin</t>
  </si>
  <si>
    <t>110;110;110</t>
  </si>
  <si>
    <t>Q13425</t>
  </si>
  <si>
    <t>SNTB2</t>
  </si>
  <si>
    <t>SPPAPPRGPAGEAGASPPVRRVRVVKQEAGG</t>
  </si>
  <si>
    <t>GPAGEAGAS(1)PPVRR</t>
  </si>
  <si>
    <t>UID3603</t>
  </si>
  <si>
    <t>Peptidyl-prolyl cis-trans isomerase G</t>
  </si>
  <si>
    <t>687;672</t>
  </si>
  <si>
    <t>Q13427</t>
  </si>
  <si>
    <t>PPIG</t>
  </si>
  <si>
    <t>NSSNNSREKKADRDQSPFSKIKQSSQDNELK</t>
  </si>
  <si>
    <t>KADRDQS(1)PFSK</t>
  </si>
  <si>
    <t>UID3605</t>
  </si>
  <si>
    <t>717;702</t>
  </si>
  <si>
    <t>KSSMLKNKEDEKIRSSVEKENQKSKGQENDH</t>
  </si>
  <si>
    <t>IRS(0.006)S(0.994)VEKENQK</t>
  </si>
  <si>
    <t>UID3606</t>
  </si>
  <si>
    <t>397;382;390</t>
  </si>
  <si>
    <t>KGDKSELNEIKENQRSPVRVKERKITDHRNV</t>
  </si>
  <si>
    <t>ENQRS(1)PVR</t>
  </si>
  <si>
    <t>UID3607</t>
  </si>
  <si>
    <t>ATM kinase substrate motif;DNA dependent Protein kinase substrate motif;MDC1 BRCT domain binding motif;PKA kinase substrate motif;PKC kinase substrate motif;Plk1 PBD domain binding motif</t>
  </si>
  <si>
    <t>696;681</t>
  </si>
  <si>
    <t>KADRDQSPFSKIKQSSQDNELKSSMLKNKED</t>
  </si>
  <si>
    <t>IKQS(0.003)S(0.997)QDNELK</t>
  </si>
  <si>
    <t>UID3612</t>
  </si>
  <si>
    <t>Cdc2 kinase substrate motif;CDK kinase substrate motif;CDK1,2,4,6 kinase substrate motif;ERK1, ERK2, SAPK, CDK5 and GSK3 kinase substrate motif;ERK1,2 kinase substrate motif;G protein-coupled receptor kinase 1 substrate motif;Growth associated histone HI kinase substrate motif;GSK-3, ERK1, ERK2, CDK5 substrate motif;PKA kinase substrate motif;PKC kinase substrate motif;WW domain binding motif</t>
  </si>
  <si>
    <t>290;275;283;290</t>
  </si>
  <si>
    <t>EEIPPIPENRFLMRKSPPKADEKERKNRERE</t>
  </si>
  <si>
    <t>S(1)PPKADEKER</t>
  </si>
  <si>
    <t>UID3613</t>
  </si>
  <si>
    <t>415;400;408</t>
  </si>
  <si>
    <t>RVKERKITDHRNVSESPNRKNEKEKKVKDHK</t>
  </si>
  <si>
    <t>NVS(1)ES(1)PNRKNEK</t>
  </si>
  <si>
    <t>UID3615</t>
  </si>
  <si>
    <t>Golgin subfamily A member 4</t>
  </si>
  <si>
    <t>14-3-3 domain binding motif;AMP-activated protein kinase substrate motif;Calmodulin-dependent protein kinase II substrate motif;Casein kinase II substrate motif;DNA dependent Protein kinase substrate motif;HMGCoA Reductase kinase substrate motif;Phosphorylase kinase substrate motif;PKA kinase substrate motif;PKC kinase substrate motif</t>
  </si>
  <si>
    <t>71;71;93;71;71;93</t>
  </si>
  <si>
    <t>Q13439-3</t>
  </si>
  <si>
    <t>GOLGA4</t>
  </si>
  <si>
    <t>GDTQSFAQKLQLRVPSVESLFRSPIKESLFR</t>
  </si>
  <si>
    <t>VPS(1)VESLFR</t>
  </si>
  <si>
    <t>UID3626</t>
  </si>
  <si>
    <t>Serine/threonine-protein kinase PRP4 homolog</t>
  </si>
  <si>
    <t>Calmodulin-dependent protein kinase II substrate motif;Casein kinase II substrate motif;Chk1 kinase substrate motif;ERK1,2 kinase substrate motif;Growth associated histone HI kinase substrate motif;GSK-3, ERK1, ERK2, CDK5 substrate motif;PKA kinase substrate motif;PKC kinase substrate motif;Pyruvate dehydrogenase kinase substrate motif;WW domain binding motif</t>
  </si>
  <si>
    <t>Q13523</t>
  </si>
  <si>
    <t>PRPF4B</t>
  </si>
  <si>
    <t>PTLRRRSQEKIGKARSPTDDKVKIEDKSKSK</t>
  </si>
  <si>
    <t>ARS(1)PTDDKVK</t>
  </si>
  <si>
    <t>UID3639</t>
  </si>
  <si>
    <t>14-3-3 domain binding motif;Calmodulin-dependent protein kinase II substrate motif;ERK1,2 kinase substrate motif;Growth associated histone HI kinase substrate motif;GSK-3, ERK1, ERK2, CDK5 substrate motif;MAPKAPK1 kinase substrate motif;PKA kinase substrate motif;PKC epsilon kinase substrate motif;PKC kinase substrate motif;WW domain binding motif</t>
  </si>
  <si>
    <t>KVKIEDKSKSKDRKKSPIINESRSRDRGKKS</t>
  </si>
  <si>
    <t>KKS(1)PIINESR</t>
  </si>
  <si>
    <t>UID3644</t>
  </si>
  <si>
    <t>Eukaryotic translation initiation factor 4E-binding protein 1</t>
  </si>
  <si>
    <t>Casein kinase II substrate motif;ERK1,2 kinase substrate motif;GSK-3, ERK1, ERK2, CDK5 substrate motif;PKA kinase substrate motif;PKC kinase substrate motif;Pyruvate dehydrogenase kinase substrate motif;WW domain binding motif</t>
  </si>
  <si>
    <t>Q13541</t>
  </si>
  <si>
    <t>EIF4EBP1</t>
  </si>
  <si>
    <t>SDEPPMEASQSHLRNSPEDKRAGGEESQFEM</t>
  </si>
  <si>
    <t>NS(1)PEDKR</t>
  </si>
  <si>
    <t>UID3651</t>
  </si>
  <si>
    <t>DYRK2</t>
  </si>
  <si>
    <t>TRIIYDRKFLMECRNSPVTKTPPRDLPTIPG</t>
  </si>
  <si>
    <t>KFLMECRNS(1)PVTK</t>
  </si>
  <si>
    <t>UID3652</t>
  </si>
  <si>
    <t>ERK1;ERK2;mTOR;DYRK2</t>
  </si>
  <si>
    <t>Histone deacetylase 1</t>
  </si>
  <si>
    <t>Q13547</t>
  </si>
  <si>
    <t>HDAC1</t>
  </si>
  <si>
    <t>GVQMQAIPEDAIPEESGDEDEDDPDKRISIC</t>
  </si>
  <si>
    <t>MLPHAPGVQMQAIPEDAIPEES(1)GDEDEDDPDKR</t>
  </si>
  <si>
    <t>UID3658</t>
  </si>
  <si>
    <t>SNW domain-containing protein 1</t>
  </si>
  <si>
    <t>224;62;224</t>
  </si>
  <si>
    <t>Q13573</t>
  </si>
  <si>
    <t>SNW1</t>
  </si>
  <si>
    <t>PPRFKINKKIPRGPPSPPAPVMHSPSRKMTV</t>
  </si>
  <si>
    <t>GPPS(1)PPAPVMHS(0.724)PS(0.276)RK</t>
  </si>
  <si>
    <t>UID3661</t>
  </si>
  <si>
    <t>Stromal interaction molecule 1</t>
  </si>
  <si>
    <t>b-Adrenergic Receptor kinase substrate motif;ERK1,2 kinase substrate motif;G protein-coupled receptor kinase 1 substrate motif;GSK-3, ERK1, ERK2, CDK5 substrate motif;PKA kinase substrate motif;WW domain binding motif</t>
  </si>
  <si>
    <t>575;681;402;337</t>
  </si>
  <si>
    <t>Q13586</t>
  </si>
  <si>
    <t>STIM1</t>
  </si>
  <si>
    <t>IEGVHPGSLVEKLPDSPALAKKALLALNHGL</t>
  </si>
  <si>
    <t>LPDS(1)PALAKK</t>
  </si>
  <si>
    <t>UID3668</t>
  </si>
  <si>
    <t>KRR1 small subunit processome component homolog</t>
  </si>
  <si>
    <t>Q13601-2</t>
  </si>
  <si>
    <t>KRR1</t>
  </si>
  <si>
    <t>_____________MASPSLERPEKGAGKSEF</t>
  </si>
  <si>
    <t>AS(1)PSLERPEK</t>
  </si>
  <si>
    <t>UID3680</t>
  </si>
  <si>
    <t>Periodic tryptophan protein 1 homolog</t>
  </si>
  <si>
    <t>Q13610</t>
  </si>
  <si>
    <t>PWP1</t>
  </si>
  <si>
    <t>LIAEAKEKLQEEGGGSDEEETGSPSEDGMQS</t>
  </si>
  <si>
    <t>EKLQEEGGGS(1)DEEETGSPSEDGMQSAR</t>
  </si>
  <si>
    <t>UID3681</t>
  </si>
  <si>
    <t>Cullin-4A</t>
  </si>
  <si>
    <t>Q13619</t>
  </si>
  <si>
    <t>CUL4A</t>
  </si>
  <si>
    <t>______MADEAPRKGSFSALVGRTNGLTKPA</t>
  </si>
  <si>
    <t>KGS(1)FSALVGR</t>
  </si>
  <si>
    <t>UID3683</t>
  </si>
  <si>
    <t>Apoptosis-stimulating of p53 protein 2</t>
  </si>
  <si>
    <t>AMP-activated protein kinase substrate motif;Calmodulin-dependent protein kinase II substrate motif;Casein kinase II substrate motif;Chk1 kinase substrate motif;PKA kinase substrate motif;PKC kinase substrate motif;Pyruvate dehydrogenase kinase substrate motif</t>
  </si>
  <si>
    <t>480;486;357;50</t>
  </si>
  <si>
    <t>Q13625</t>
  </si>
  <si>
    <t>TP53BP2</t>
  </si>
  <si>
    <t>QSNAPPSFGTLRKNQSSEDILRDAQVANKNV</t>
  </si>
  <si>
    <t>KNQS(1)SEDILR</t>
  </si>
  <si>
    <t>UID3686</t>
  </si>
  <si>
    <t>Aurora-A kinase substrate motif;Calmodulin-dependent protein kinase II substrate motif;Casein kinase II substrate motif;Chk1 kinase substrate motif;G protein-coupled receptor kinase 1 substrate motif;MDC1 BRCT domain binding motif;PAK2 kinase substrate motif;Phosphorylase kinase substrate motif;Pim1 kinase substrate sequence;PKA kinase substrate motif;PKC kinase substrate motif;Plk1 PBD domain binding motif</t>
  </si>
  <si>
    <t>737;743;614</t>
  </si>
  <si>
    <t>RKKLSNAPRPLKKRSSITEPEGPNGPNIQKL</t>
  </si>
  <si>
    <t>RS(0.005)S(0.994)ITEPEGPNGPNIQK</t>
  </si>
  <si>
    <t>UID3687</t>
  </si>
  <si>
    <t>Ras-related protein Rab-31</t>
  </si>
  <si>
    <t>35;36</t>
  </si>
  <si>
    <t>Q13636</t>
  </si>
  <si>
    <t>RAB31</t>
  </si>
  <si>
    <t>SIVCRFVQDHFDHNISPTIGASFMTKTVPCG</t>
  </si>
  <si>
    <t>FVQDHFDHNIS(1)PTIGASFMTK</t>
  </si>
  <si>
    <t>UID3689</t>
  </si>
  <si>
    <t>Protein Shroom2</t>
  </si>
  <si>
    <t>Q13796</t>
  </si>
  <si>
    <t>SHROOM2</t>
  </si>
  <si>
    <t>YSEESTPADLGPRAQSPGSPLHARGQDSWPV</t>
  </si>
  <si>
    <t>AQS(1)PGS(1)PLHAR</t>
  </si>
  <si>
    <t>UID3693</t>
  </si>
  <si>
    <t>GQSTPRQADAQCREGSPGSQQHPPSQKAPNP</t>
  </si>
  <si>
    <t>EGS(1)PGSQQHPPSQK</t>
  </si>
  <si>
    <t>UID3696</t>
  </si>
  <si>
    <t>DSLGQEPGAASFQNDSPPQVRGLSSCDQKLG</t>
  </si>
  <si>
    <t>HPPLYSDHSPLCADSLGQEPGAASFQNDS(1)PPQVR</t>
  </si>
  <si>
    <t>UID3698</t>
  </si>
  <si>
    <t>FGPVWYVPDKKKAPSSPPPPPPPLRSDSFAA</t>
  </si>
  <si>
    <t>KAPS(0.114)S(0.886)PPPPPPPLR</t>
  </si>
  <si>
    <t>UID3699</t>
  </si>
  <si>
    <t>PPSKDGASSRLQASLSSSDVRFPQSPHSGRH</t>
  </si>
  <si>
    <t>LQAS(0.002)LS(0.836)S(0.139)S(0.023)DVR</t>
  </si>
  <si>
    <t>UID3701</t>
  </si>
  <si>
    <t>Exosome complex component RRP4</t>
  </si>
  <si>
    <t>14-3-3 domain binding motif;Calmodulin-dependent protein kinase II substrate motif;Casein kinase II substrate motif;PAK2 kinase substrate motif;PKA kinase substrate motif;PKC epsilon kinase substrate motif;PKC kinase substrate motif;Pyruvate dehydrogenase kinase substrate motif</t>
  </si>
  <si>
    <t>124;124;94;124;120;124</t>
  </si>
  <si>
    <t>Q13868</t>
  </si>
  <si>
    <t>EXOSC2</t>
  </si>
  <si>
    <t>LLSSMNLPGGELRRRSAEDELAMRGFLQEGD</t>
  </si>
  <si>
    <t>S(1)AEDELAMR</t>
  </si>
  <si>
    <t>UID3704</t>
  </si>
  <si>
    <t>Beta-1-syntrophin</t>
  </si>
  <si>
    <t>87;87</t>
  </si>
  <si>
    <t>Q13884</t>
  </si>
  <si>
    <t>SNTB1</t>
  </si>
  <si>
    <t>AGAGHPGAGGAQPPDSPAGVRTAFTDLPEQV</t>
  </si>
  <si>
    <t>GAGAGHPGAGGAQPPDS(1)PAGVR</t>
  </si>
  <si>
    <t>UID3705</t>
  </si>
  <si>
    <t>PLLATRLVHSGPGKGSPQAGVDLSFATRTGT</t>
  </si>
  <si>
    <t>LVHSGPGKGS(1)PQAGVDLSFATR</t>
  </si>
  <si>
    <t>UID3707</t>
  </si>
  <si>
    <t>Bystin</t>
  </si>
  <si>
    <t>98;98</t>
  </si>
  <si>
    <t>Q13895</t>
  </si>
  <si>
    <t>BYSL</t>
  </si>
  <si>
    <t>RERTTRLGPRMPQDGSDDEDEEWPTLEKAAT</t>
  </si>
  <si>
    <t>MPQDGS(1)DDEDEEWPTLEK</t>
  </si>
  <si>
    <t>UID3708</t>
  </si>
  <si>
    <t>Rap guanine nucleotide exchange factor 1</t>
  </si>
  <si>
    <t>377;321;360;378</t>
  </si>
  <si>
    <t>Q13905-4</t>
  </si>
  <si>
    <t>RAPGEF1</t>
  </si>
  <si>
    <t>SPRLSPCSSIGKLSKSDEQLSSLDRDSGQCS</t>
  </si>
  <si>
    <t>LSKS(1)DEQLSSLDR</t>
  </si>
  <si>
    <t>UID3710</t>
  </si>
  <si>
    <t>313;257;296;314</t>
  </si>
  <si>
    <t>SPPPALPPKKRQSAPSPTRVAVVAPMSRATS</t>
  </si>
  <si>
    <t>QSAPS(0.993)PT(0.007)R</t>
  </si>
  <si>
    <t>UID3711</t>
  </si>
  <si>
    <t>______MSGGLGLRRSPEMSGKIEKADSQRS</t>
  </si>
  <si>
    <t>RS(1)PEMSGK</t>
  </si>
  <si>
    <t>UID3712</t>
  </si>
  <si>
    <t>173;46</t>
  </si>
  <si>
    <t>Q13951-2</t>
  </si>
  <si>
    <t>Core-binding factor subunit beta</t>
  </si>
  <si>
    <t>CBFB</t>
  </si>
  <si>
    <t>RSHREEMEARRQQDPSPGSNLGGGDDLKLR_</t>
  </si>
  <si>
    <t>RQQDPS(1)PGSNLGGGDDLK</t>
  </si>
  <si>
    <t>UID3713</t>
  </si>
  <si>
    <t>Heterogeneous nuclear ribonucleoprotein D0</t>
  </si>
  <si>
    <t>82;82;82;36</t>
  </si>
  <si>
    <t>Q14103-3</t>
  </si>
  <si>
    <t>HNRNPD</t>
  </si>
  <si>
    <t>KIDASKNEEDEGHSNSSPRHSEAATAQREEW</t>
  </si>
  <si>
    <t>IDASKNEEDEGHS(0.001)NS(0.951)S(0.048)PR</t>
  </si>
  <si>
    <t>UID3715</t>
  </si>
  <si>
    <t>Desmoglein-2</t>
  </si>
  <si>
    <t>Q14126</t>
  </si>
  <si>
    <t>DSG2</t>
  </si>
  <si>
    <t>LNEEFLRNYFTDKAASYTEEDENHTAKDCLL</t>
  </si>
  <si>
    <t>AAS(1)YTEEDENHTAK</t>
  </si>
  <si>
    <t>UID3719</t>
  </si>
  <si>
    <t>EDKVVPSFLPVDQGGSLVGRNGVGGMAKEAT</t>
  </si>
  <si>
    <t>VVPSFLPVDQGGS(1)LVGR</t>
  </si>
  <si>
    <t>UID3720</t>
  </si>
  <si>
    <t>Scaffold attachment factor B2</t>
  </si>
  <si>
    <t>14-3-3 domain binding motif;Calmodulin-dependent protein kinase II alpha substrate motif;Calmodulin-dependent protein kinase II substrate motif;Calmodulin-dependent protein kinase IV substrate motif;Casein kinase II substrate motif;Chk1 kinase substrate motif;Phosphorylase kinase substrate motif;PKA kinase substrate motif;PKC kinase substrate motif</t>
  </si>
  <si>
    <t>Q14151</t>
  </si>
  <si>
    <t>SAFB2</t>
  </si>
  <si>
    <t>CEVKKEKLSSVDRHHSVEIKIEKTVIKKEEK</t>
  </si>
  <si>
    <t>HHS(1)VEIKIEK</t>
  </si>
  <si>
    <t>UID3725</t>
  </si>
  <si>
    <t>Casein kinase I substrate motif;MDC1 BRCT domain binding motif;Plk1 PBD domain binding motif</t>
  </si>
  <si>
    <t>246;247;247;247;178</t>
  </si>
  <si>
    <t>Q15424</t>
  </si>
  <si>
    <t>Scaffold attachment factor B2;Scaffold attachment factor B1</t>
  </si>
  <si>
    <t>SAFB2;SAFB</t>
  </si>
  <si>
    <t>EESSELEQPFAQDTSSVGPDRKLAEEEDLFD</t>
  </si>
  <si>
    <t>SEPVKEESSELEQPFAQDT(0.001)S(0.013)S(0.986)VGPDRK</t>
  </si>
  <si>
    <t>UID3728</t>
  </si>
  <si>
    <t>Casein kinase I substrate motif;Casein kinase II substrate motif;DNA dependent Protein kinase substrate motif;ERK1,2 kinase substrate motif;GSK-3, ERK1, ERK2, CDK5 substrate motif;WW domain binding motif</t>
  </si>
  <si>
    <t>343;344;344;344;275</t>
  </si>
  <si>
    <t>EASSEELAEAPTEAPSPEARDSKEDGRKFDF</t>
  </si>
  <si>
    <t>TDCEPVGLEPAVEQSSAASELAEASSEELAEAPT(0.001)EAPS(0.999)PEAR</t>
  </si>
  <si>
    <t>UID3729</t>
  </si>
  <si>
    <t>Eukaryotic translation initiation factor 3 subunit A</t>
  </si>
  <si>
    <t>882;848</t>
  </si>
  <si>
    <t>Q14152</t>
  </si>
  <si>
    <t>EIF3A</t>
  </si>
  <si>
    <t>ERERRREEERRLGDSSLSRKDSRWGDRDSEG</t>
  </si>
  <si>
    <t>LGDS(0.034)S(0.945)LS(0.021)R</t>
  </si>
  <si>
    <t>UID3733</t>
  </si>
  <si>
    <t>Protein FAM53B</t>
  </si>
  <si>
    <t>Q14153-2</t>
  </si>
  <si>
    <t>FAM53B</t>
  </si>
  <si>
    <t>RSSSFSLPSRANVLSSPCDQAGLHHRFGGQP</t>
  </si>
  <si>
    <t>ANVLS(0.003)S(0.997)PCDQAGLHHR</t>
  </si>
  <si>
    <t>UID3735</t>
  </si>
  <si>
    <t>Ubiquitin-associated protein 2-like</t>
  </si>
  <si>
    <t>416;416;416;427;416;409</t>
  </si>
  <si>
    <t>Q14157-5</t>
  </si>
  <si>
    <t>UBAP2L</t>
  </si>
  <si>
    <t>LVQYDLKNPSDSAVHSPFTKRQAFTPSSTMM</t>
  </si>
  <si>
    <t>NPSDSAVHS(1)PFTK</t>
  </si>
  <si>
    <t>UID3738</t>
  </si>
  <si>
    <t>Dedicator of cytokinesis protein 1</t>
  </si>
  <si>
    <t>AMP-activated protein kinase substrate motif;ATM kinase substrate motif;DNA dependent Protein kinase substrate motif;HMGCoA Reductase kinase substrate motif</t>
  </si>
  <si>
    <t>1681;1702</t>
  </si>
  <si>
    <t>Q14185</t>
  </si>
  <si>
    <t>DOCK1</t>
  </si>
  <si>
    <t>GFALEPLLPKKMHSRSQDKLDKDDLEKEKKD</t>
  </si>
  <si>
    <t>S(1)QDKLDKDDLEK</t>
  </si>
  <si>
    <t>UID3747</t>
  </si>
  <si>
    <t>Transcription factor Dp-1</t>
  </si>
  <si>
    <t>Q14186</t>
  </si>
  <si>
    <t>TFDP1</t>
  </si>
  <si>
    <t>IEANGELKVFIDQNLSPGKGVVSLVAVHPST</t>
  </si>
  <si>
    <t>VFIDQNLS(1)PGK</t>
  </si>
  <si>
    <t>UID3748</t>
  </si>
  <si>
    <t>Dihydropyrimidinase-related protein 3</t>
  </si>
  <si>
    <t>Casein kinase II substrate motif;Cdc2 kinase substrate motif;CDK kinase substrate motif;CDK1,2,4,6 kinase substrate motif;ERK1,2 kinase substrate motif;G protein-coupled receptor kinase 1 substrate motif;GSK-3, ERK1, ERK2, CDK5 substrate motif;MAPKAPK2 kinase substrate motif;PKA kinase substrate motif;PKC kinase substrate motif;WW domain binding motif</t>
  </si>
  <si>
    <t>636;522;161</t>
  </si>
  <si>
    <t>Q14195-2</t>
  </si>
  <si>
    <t>DPYSL3</t>
  </si>
  <si>
    <t>TTTPKGGTPAGSARGSPTRPNPPVRNLHQSG</t>
  </si>
  <si>
    <t>GS(1)PTRPNPPVR</t>
  </si>
  <si>
    <t>UID3750</t>
  </si>
  <si>
    <t>CDK5;DYRK2</t>
  </si>
  <si>
    <t>Ensconsin</t>
  </si>
  <si>
    <t>14-3-3 domain binding motif;AMP-activated protein kinase substrate motif;Calmodulin-dependent protein kinase II substrate motif;DNA dependent Protein kinase substrate motif;ERK1,2 kinase substrate motif;GSK-3, ERK1, ERK2, CDK5 substrate motif;HMGCoA Reductase kinase substrate motif;PKA kinase substrate motif;PKC kinase substrate motif;WW domain binding motif</t>
  </si>
  <si>
    <t>365;395;271;350;387;219;328;350</t>
  </si>
  <si>
    <t>Q14244</t>
  </si>
  <si>
    <t>MAP7</t>
  </si>
  <si>
    <t>PPGSVKAAPAQVRPPSPGNIRPVKREVKVEP</t>
  </si>
  <si>
    <t>AAPAQVRPPS(1)PGNIRPVK</t>
  </si>
  <si>
    <t>UID3753</t>
  </si>
  <si>
    <t>Src substrate cortactin</t>
  </si>
  <si>
    <t>418;381;381;75;52</t>
  </si>
  <si>
    <t>Q14247</t>
  </si>
  <si>
    <t>CTTN</t>
  </si>
  <si>
    <t>PVSPAPQPTEERLPSSPVYEDAASFKAELSY</t>
  </si>
  <si>
    <t>LPS(0.002)S(0.998)PVYEDAASFK</t>
  </si>
  <si>
    <t>UID3758</t>
  </si>
  <si>
    <t>ERK1;ERK2;PAK1</t>
  </si>
  <si>
    <t>E3 ubiquitin/ISG15 ligase TRIM25</t>
  </si>
  <si>
    <t>Q14258</t>
  </si>
  <si>
    <t>TRIM25</t>
  </si>
  <si>
    <t>PPADVWTPPARASAPSPNAQVACDHCLKEAA</t>
  </si>
  <si>
    <t>ASAPS(1)PNAQVACDHCLK</t>
  </si>
  <si>
    <t>UID3759</t>
  </si>
  <si>
    <t>Filamin-C</t>
  </si>
  <si>
    <t>2233;2200</t>
  </si>
  <si>
    <t>Q14315</t>
  </si>
  <si>
    <t>FLNC</t>
  </si>
  <si>
    <t>FPAVFGDFLGRERLGSFGSITRQQEGEASSQ</t>
  </si>
  <si>
    <t>LGS(1)FGSITR</t>
  </si>
  <si>
    <t>UID3760</t>
  </si>
  <si>
    <t>RNA-binding protein 39</t>
  </si>
  <si>
    <t>Calmodulin-dependent protein kinase II substrate motif;Cdc2 kinase substrate motif;CDK kinase substrate motif;CDK1,2,4,6 kinase substrate motif;ERK1,2 kinase substrate motif;Growth associated histone HI kinase substrate motif;GSK-3, ERK1, ERK2, CDK5 substrate motif;PKA kinase substrate motif;PKC kinase substrate motif;WW domain binding motif</t>
  </si>
  <si>
    <t>136;136;114;136;9;135;136</t>
  </si>
  <si>
    <t>Q14498-2</t>
  </si>
  <si>
    <t>RBM39</t>
  </si>
  <si>
    <t>SRRRSRSKSPFRKDKSPVREPIDNLTPEERD</t>
  </si>
  <si>
    <t>DKS(1)PVREPIDNLTPEER</t>
  </si>
  <si>
    <t>UID3763</t>
  </si>
  <si>
    <t>14-3-3 domain binding motif;Akt kinase substrate motif;Calmodulin-dependent protein kinase II substrate motif;Casein kinase II substrate motif;ERK1,2 kinase substrate motif;Growth associated histone HI kinase substrate motif;GSK-3, ERK1, ERK2, CDK5 substrate motif;MAPKAPK1 kinase substrate motif;PKA kinase substrate motif;PKC kinase substrate motif;WW domain binding motif</t>
  </si>
  <si>
    <t>97;97;97;97;97</t>
  </si>
  <si>
    <t>SRSRSRDRRFRGRYRSPYSGPKFNSAIRGKI</t>
  </si>
  <si>
    <t>YRS(1)PYSGPK</t>
  </si>
  <si>
    <t>UID3764</t>
  </si>
  <si>
    <t>Phosphoribosyl pyrophosphate synthase-associated protein 1</t>
  </si>
  <si>
    <t>215;244;141;141;141</t>
  </si>
  <si>
    <t>Q14558</t>
  </si>
  <si>
    <t>PRPSAP1</t>
  </si>
  <si>
    <t>GEAQCTELDMDDGRHSPPMVKNATVHPGLEL</t>
  </si>
  <si>
    <t>LGLAVIHGEAQCTELDMDDGRHS(1)PPMVK</t>
  </si>
  <si>
    <t>UID3765</t>
  </si>
  <si>
    <t>DNA replication licensing factor MCM6</t>
  </si>
  <si>
    <t>Q14566</t>
  </si>
  <si>
    <t>MCM6</t>
  </si>
  <si>
    <t>___MDLAAAAEPGAGSQHLEVRDEVAEKCQK</t>
  </si>
  <si>
    <t>MDLAAAAEPGAGS(1)QHLEVRDEVAEK</t>
  </si>
  <si>
    <t>UID3768</t>
  </si>
  <si>
    <t>E3 ubiquitin-protein ligase TRIP12</t>
  </si>
  <si>
    <t>100;100;100;100;142;142;142</t>
  </si>
  <si>
    <t>Q14669-2</t>
  </si>
  <si>
    <t>TRIP12</t>
  </si>
  <si>
    <t>SPSSAKKPKALQHTESPSETNKPHSKSKKRH</t>
  </si>
  <si>
    <t>ALQHTES(1)PSETNKPHSK</t>
  </si>
  <si>
    <t>UID3772</t>
  </si>
  <si>
    <t>1460;1427;1157;1475</t>
  </si>
  <si>
    <t>VGGKRGRAQTAPTKTSPRNAKKHDELWHDGV</t>
  </si>
  <si>
    <t>AQTAPTKT(0.012)S(0.988)PR</t>
  </si>
  <si>
    <t>UID3773</t>
  </si>
  <si>
    <t>Pumilio homolog 1</t>
  </si>
  <si>
    <t>14-3-3 domain binding motif;Aurora-A kinase substrate motif;b-Adrenergic Receptor kinase substrate motif;Calmodulin-dependent protein kinase II substrate motif;Casein kinase II substrate motif;G protein-coupled receptor kinase 1 substrate motif;GSK3 kinase substrate motif;MAPKAPK2 kinase substrate motif;PAK2 kinase substrate motif;Phosphorylase kinase substrate motif;PKA kinase substrate motif;PKC epsilon kinase substrate motif;PKC kinase substrate motif</t>
  </si>
  <si>
    <t>709;650;467;710;745;683;709;421</t>
  </si>
  <si>
    <t>Q5T1Z4</t>
  </si>
  <si>
    <t>PUM1</t>
  </si>
  <si>
    <t>TAVANSNTGSGSRRDSLTGSSDLYKRTSSSL</t>
  </si>
  <si>
    <t>RDS(1)LTGSSDLYK</t>
  </si>
  <si>
    <t>UID3782</t>
  </si>
  <si>
    <t>209;226;209;245;209;209</t>
  </si>
  <si>
    <t>PGQSFHVNSEVNSVLSPRSESGGLGVSMVEY</t>
  </si>
  <si>
    <t>RPGQSFHVNSEVNSVLS(1)PR</t>
  </si>
  <si>
    <t>UID3784</t>
  </si>
  <si>
    <t>124;160;141;124;124;160;124;124</t>
  </si>
  <si>
    <t>RWPTGDNIHAEHQVRSMDELNHDFQALALEG</t>
  </si>
  <si>
    <t>S(1)MDELNHDFQALALEGR</t>
  </si>
  <si>
    <t>UID3785</t>
  </si>
  <si>
    <t>Mediator of DNA damage checkpoint protein 1</t>
  </si>
  <si>
    <t>1775;1488;1511</t>
  </si>
  <si>
    <t>Q14676</t>
  </si>
  <si>
    <t>MDC1</t>
  </si>
  <si>
    <t>AVRAAESLTAIPEPASPQLLETPIHASQIQK</t>
  </si>
  <si>
    <t>AAESLTAIPEPAS(1)PQLLETPIHASQIQK</t>
  </si>
  <si>
    <t>UID3786</t>
  </si>
  <si>
    <t>793;793</t>
  </si>
  <si>
    <t>CLSPPRAIPGDQHPESPVHTEPMGIQGRGRQ</t>
  </si>
  <si>
    <t>AIPGDQHPES(1)PVHTEPMGIQGR</t>
  </si>
  <si>
    <t>UID3792</t>
  </si>
  <si>
    <t>b-Adrenergic Receptor kinase substrate motif;Casein kinase II substrate motif;G protein-coupled receptor kinase 1 substrate motif;Pyruvate dehydrogenase kinase substrate motif</t>
  </si>
  <si>
    <t>329;329;329;329</t>
  </si>
  <si>
    <t>AEVHLERAQPFGFIDSDTDAEEERIPATPVV</t>
  </si>
  <si>
    <t>AQPFGFIDS(1)DT(1)DAEEERIPATPVVIPMKK</t>
  </si>
  <si>
    <t>UID3793</t>
  </si>
  <si>
    <t>780;780</t>
  </si>
  <si>
    <t>TQPFDTHLEAYGPCLSPPRAIPGDQHPESPV</t>
  </si>
  <si>
    <t>ESEDSETQPFDTHLEAYGPCLS(1)PPR</t>
  </si>
  <si>
    <t>UID3794</t>
  </si>
  <si>
    <t>376;376;376;376</t>
  </si>
  <si>
    <t>PGAPGLAHLQESQAGSDTDVEEGKAPQAVPL</t>
  </si>
  <si>
    <t>GPGAPGLAHLQES(0.011)QAGS(0.995)DT(0.995)DVEEGKAPQAVPLEK</t>
  </si>
  <si>
    <t>UID3795</t>
  </si>
  <si>
    <t>1068;1068;804;129</t>
  </si>
  <si>
    <t>LNSQSQKHLAPPPLLSPLLPSIKPTVRKTRQ</t>
  </si>
  <si>
    <t>HLAPPPLLS(1)PLLPSIKPTVR</t>
  </si>
  <si>
    <t>UID3796</t>
  </si>
  <si>
    <t>108;108;108;108;108;108</t>
  </si>
  <si>
    <t>GSLNGTQILRPPKVLSPGVSHRLRDQELILF</t>
  </si>
  <si>
    <t>VLS(1)PGVSHR</t>
  </si>
  <si>
    <t>UID3803</t>
  </si>
  <si>
    <t>Clathrin interactor 1</t>
  </si>
  <si>
    <t>Casein kinase I substrate motif;ERK1,2 kinase substrate motif;GSK-3, ERK1, ERK2, CDK5 substrate motif;PKA kinase substrate motif;PKC kinase substrate motif;WW domain binding motif</t>
  </si>
  <si>
    <t>299;299;281;16</t>
  </si>
  <si>
    <t>Q14677</t>
  </si>
  <si>
    <t>CLINT1</t>
  </si>
  <si>
    <t>TIDLGAAAHYTGDKASPDQNASTHTPQSSVK</t>
  </si>
  <si>
    <t>TIDLGAAAHYT(0.007)GDKAS(0.991)PDQNAS(0.001)T(0.001)HTPQSSVK</t>
  </si>
  <si>
    <t>UID3804</t>
  </si>
  <si>
    <t>Maternal embryonic leucine zipper kinase</t>
  </si>
  <si>
    <t>304;367;427;427;450;457;466;498</t>
  </si>
  <si>
    <t>Q14680-3</t>
  </si>
  <si>
    <t>MELK</t>
  </si>
  <si>
    <t>PVNSTGTDKLMTGVISPERRCRSVELDLNQA</t>
  </si>
  <si>
    <t>LMTGVIS(1)PERR</t>
  </si>
  <si>
    <t>UID3808</t>
  </si>
  <si>
    <t>14-3-3 domain binding motif;Calmodulin-dependent protein kinase II substrate motif;Casein kinase II substrate motif;Phosphorylase kinase substrate motif;PKA kinase substrate motif;PKC kinase substrate motif;ZIP kinase substrate motif</t>
  </si>
  <si>
    <t>311;374;434;434;457;464;473;505</t>
  </si>
  <si>
    <t>DKLMTGVISPERRCRSVELDLNQAHMEETPK</t>
  </si>
  <si>
    <t>S(1)VELDLNQAHMEETPK</t>
  </si>
  <si>
    <t>UID3809</t>
  </si>
  <si>
    <t>335;398;458;458;481;488;497;529</t>
  </si>
  <si>
    <t>HMEETPKRKGAKVFGSLERGLDKVITVLTRS</t>
  </si>
  <si>
    <t>VFGS(1)LER</t>
  </si>
  <si>
    <t>UID3810</t>
  </si>
  <si>
    <t>Ribosomal RNA processing protein 1 homolog B</t>
  </si>
  <si>
    <t>495;513</t>
  </si>
  <si>
    <t>Q14684-2</t>
  </si>
  <si>
    <t>RRP1B</t>
  </si>
  <si>
    <t>SQSGPSGSHPQGPRGSPTGGAQLLKRKRKLG</t>
  </si>
  <si>
    <t>GS(0.999)PT(0.001)GGAQLLKR</t>
  </si>
  <si>
    <t>UID3813</t>
  </si>
  <si>
    <t>440;458</t>
  </si>
  <si>
    <t>VAEPGAEATSSTGEESGSEHPPAVPMHNKRK</t>
  </si>
  <si>
    <t>VAEPGAEATSST(0.002)GEES(0.964)GS(0.034)EHPPAVPMHNK</t>
  </si>
  <si>
    <t>UID3817</t>
  </si>
  <si>
    <t>227;245</t>
  </si>
  <si>
    <t>ETMEEQKTKVGDGDLSAEEIPENEVSLRRAV</t>
  </si>
  <si>
    <t>VGDGDLS(1)AEEIPENEVSLR</t>
  </si>
  <si>
    <t>UID3818</t>
  </si>
  <si>
    <t>Genetic suppressor element 1</t>
  </si>
  <si>
    <t>Cdc2 kinase substrate motif;CDK kinase substrate motif;CDK1,2,4,6 kinase substrate motif;ERK1,2 kinase substrate motif;G protein-coupled receptor kinase 1 substrate motif;GSK-3, ERK1, ERK2, CDK5 substrate motif;PKA kinase substrate motif;PKC kinase substrate motif;WW domain binding motif</t>
  </si>
  <si>
    <t>606;637;710;517</t>
  </si>
  <si>
    <t>Q14687-2</t>
  </si>
  <si>
    <t>GSE1</t>
  </si>
  <si>
    <t>QAATFGELSGPLKPGSPYRPPVPRAPDPAYI</t>
  </si>
  <si>
    <t>ASLPQAATFGELSGPLKPGS(1)PYRPPVPR</t>
  </si>
  <si>
    <t>UID3820</t>
  </si>
  <si>
    <t>b-Adrenergic Receptor kinase substrate motif;BARD1 BRCT domain binding motif;Casein kinase I substrate motif;Casein kinase II substrate motif;G protein-coupled receptor kinase 1 substrate motif;PKA kinase substrate motif;PKC kinase substrate motif</t>
  </si>
  <si>
    <t>997;1028;1101;870;303</t>
  </si>
  <si>
    <t>PTARKGPPTQELDRDSEEEEEEDDEDGEDEE</t>
  </si>
  <si>
    <t>KGPPT(0.003)QELDRDS(0.997)EEEEEEDDEDGEDEEEVPK</t>
  </si>
  <si>
    <t>UID3823</t>
  </si>
  <si>
    <t>Protein RRP5 homolog</t>
  </si>
  <si>
    <t>Q14690</t>
  </si>
  <si>
    <t>PDCD11</t>
  </si>
  <si>
    <t>PSVVGLARYSHVSQHSPSKKALYNKHLPEGK</t>
  </si>
  <si>
    <t>YSHVSQHS(0.994)PS(0.006)KK</t>
  </si>
  <si>
    <t>UID3825</t>
  </si>
  <si>
    <t>Ribosome biogenesis protein BMS1 homolog</t>
  </si>
  <si>
    <t>Q14692</t>
  </si>
  <si>
    <t>BMS1</t>
  </si>
  <si>
    <t>ISGSKAAGEGSKAGLSPANCQSDRVNLEKSL</t>
  </si>
  <si>
    <t>AGLS(1)PANCQSDR</t>
  </si>
  <si>
    <t>UID3826</t>
  </si>
  <si>
    <t>Ubiquitin carboxyl-terminal hydrolase 10</t>
  </si>
  <si>
    <t>576;580;624;88</t>
  </si>
  <si>
    <t>Q14694</t>
  </si>
  <si>
    <t>USP10</t>
  </si>
  <si>
    <t>NHSVNEEEQEEQGEGSEDEWEQVGPRNKTSV</t>
  </si>
  <si>
    <t>NHSVNEEEQEEQGEGS(1)EDEWEQVGPR</t>
  </si>
  <si>
    <t>UID3830</t>
  </si>
  <si>
    <t>Serine/threonine-protein phosphatase 2A 56 kDa regulatory subunit delta isoform</t>
  </si>
  <si>
    <t>573;565;541;475;467</t>
  </si>
  <si>
    <t>Q14738</t>
  </si>
  <si>
    <t>PPP2R5D</t>
  </si>
  <si>
    <t>MLKDIKKEKVLLRRKSELPQDVYTIKALEAH</t>
  </si>
  <si>
    <t>RKS(1)ELPQDVYTIK</t>
  </si>
  <si>
    <t>UID3831</t>
  </si>
  <si>
    <t>Lamin-B receptor</t>
  </si>
  <si>
    <t>Casein kinase II substrate motif;G protein-coupled receptor kinase 1 substrate motif;GSK3 kinase substrate motif;MAPKAPK2 kinase substrate motif;PKA kinase substrate motif;PKC kinase substrate motif</t>
  </si>
  <si>
    <t>97;97</t>
  </si>
  <si>
    <t>Q14739</t>
  </si>
  <si>
    <t>LBR</t>
  </si>
  <si>
    <t>SRSRSPGRPPKSARRSASASHQADIKEARRE</t>
  </si>
  <si>
    <t>RS(0.862)AS(0.111)AS(0.028)HQADIK</t>
  </si>
  <si>
    <t>UID3834</t>
  </si>
  <si>
    <t>14-3-3 domain binding motif;Calmodulin-dependent protein kinase II substrate motif;Casein kinase II substrate motif;PKA kinase substrate motif;PKC kinase substrate motif;ZIP kinase substrate motif</t>
  </si>
  <si>
    <t>SRSPGRPPKSARRSASASHQADIKEARREVE</t>
  </si>
  <si>
    <t>SAS(1)ASHQADIK</t>
  </si>
  <si>
    <t>UID3835</t>
  </si>
  <si>
    <t>543;475;475;43</t>
  </si>
  <si>
    <t>Q14807</t>
  </si>
  <si>
    <t>Kinesin-like protein KIF22;Kinesin-like protein</t>
  </si>
  <si>
    <t>KIF22</t>
  </si>
  <si>
    <t>KAVVMPLQLIQEQAASPNAEIHILKNKGRKR</t>
  </si>
  <si>
    <t>AVVMPLQLIQEQAAS(1)PNAEIHILK</t>
  </si>
  <si>
    <t>UID3839</t>
  </si>
  <si>
    <t>Myocyte-specific enhancer factor 2D</t>
  </si>
  <si>
    <t>14-3-3 domain binding motif;Calmodulin-dependent protein kinase II substrate motif;ERK1,2 kinase substrate motif;G protein-coupled receptor kinase 1 substrate motif;GSK-3, ERK1, ERK2, CDK5 substrate motif;MAPKAPK2 kinase substrate motif;PKA kinase substrate motif;PKC kinase substrate motif;WW domain binding motif</t>
  </si>
  <si>
    <t>134;134;179;180;179;180</t>
  </si>
  <si>
    <t>Q14814-6</t>
  </si>
  <si>
    <t>MEF2D</t>
  </si>
  <si>
    <t>TPSLVTSSLTDPRLLSPQQPALQRNSVSPGL</t>
  </si>
  <si>
    <t>LLS(1)PQQPALQR</t>
  </si>
  <si>
    <t>UID3840</t>
  </si>
  <si>
    <t>ERK1, ERK2, SAPK, CDK5 and GSK3 kinase substrate motif;ERK1,2 kinase substrate motif;G protein-coupled receptor kinase 1 substrate motif;Growth associated histone HI kinase substrate motif;GSK-3, ERK1, ERK2, CDK5 substrate motif;WW domain binding motif</t>
  </si>
  <si>
    <t>205;205;250;251;250;251</t>
  </si>
  <si>
    <t>PVANGNSLNKVIPAKSPPPPTHSTQLGAPSR</t>
  </si>
  <si>
    <t>VIPAKS(1)PPPPTHSTQLGAPSR</t>
  </si>
  <si>
    <t>UID3841</t>
  </si>
  <si>
    <t>LIM and SH3 domain protein 1</t>
  </si>
  <si>
    <t>14-3-3 domain binding motif;ATM kinase substrate motif;b-Adrenergic Receptor kinase substrate motif;Calmodulin-dependent protein kinase II substrate motif;DNA dependent Protein kinase substrate motif;G protein-coupled receptor kinase 1 substrate motif;GSK3 kinase substrate motif;PAK2 kinase substrate motif;PKA kinase substrate motif;PKC epsilon kinase substrate motif;PKC kinase substrate motif</t>
  </si>
  <si>
    <t>146;146;110;90;3</t>
  </si>
  <si>
    <t>Q14847</t>
  </si>
  <si>
    <t>LASP1</t>
  </si>
  <si>
    <t>MGPSGGEGMEPERRDSQDGSSYRRPLEQQQP</t>
  </si>
  <si>
    <t>RDS(1)QDGSSYR</t>
  </si>
  <si>
    <t>UID3842</t>
  </si>
  <si>
    <t>PKACA;PKG1 iso2;PKG1;PKG2</t>
  </si>
  <si>
    <t>AT-rich interactive domain-containing protein 5B</t>
  </si>
  <si>
    <t>14-3-3 domain binding motif;Calmodulin-dependent protein kinase II substrate motif;Casein kinase II substrate motif;ERK1,2 kinase substrate motif;G protein-coupled receptor kinase 1 substrate motif;GSK-3, ERK1, ERK2, CDK5 substrate motif;MAPKAPK1 kinase substrate motif;PKA kinase substrate motif;PKC kinase substrate motif;Pyruvate dehydrogenase kinase substrate motif;WW domain binding motif</t>
  </si>
  <si>
    <t>1032;789</t>
  </si>
  <si>
    <t>Q14865</t>
  </si>
  <si>
    <t>ARID5B</t>
  </si>
  <si>
    <t>EDLDLVIAGKKARAVSPLDPSKEVSGKEKAS</t>
  </si>
  <si>
    <t>AVS(1)PLDPSKEVSGK</t>
  </si>
  <si>
    <t>UID3843</t>
  </si>
  <si>
    <t>14-3-3 domain binding motif;Aurora-A kinase substrate motif;Calmodulin-dependent protein kinase II alpha substrate motif;Calmodulin-dependent protein kinase II substrate motif;Calmodulin-dependent protein kinase IV substrate motif;Casein kinase II substrate motif;Chk1 kinase substrate motif;MAPKAPK2 kinase substrate motif;PAK2 kinase substrate motif;Phosphorylase kinase substrate motif;PKA kinase substrate motif;PKC epsilon kinase substrate motif;PKC kinase substrate motif</t>
  </si>
  <si>
    <t>352;277;352;321;321;302;302;289;289;277;352;219;219;321;302;289;277;219</t>
  </si>
  <si>
    <t>Q14934-2</t>
  </si>
  <si>
    <t>Nuclear factor of activated T-cells, cytoplasmic 4</t>
  </si>
  <si>
    <t>NFATC4</t>
  </si>
  <si>
    <t>SGTPSSASPALSRRGSLGEEGSEPPPPPPLP</t>
  </si>
  <si>
    <t>RGS(1)LGEEGSEPPPPPPLPLAR</t>
  </si>
  <si>
    <t>UID3846</t>
  </si>
  <si>
    <t>RSK2</t>
  </si>
  <si>
    <t>353;360;361;353;314;361</t>
  </si>
  <si>
    <t>Q14938-6</t>
  </si>
  <si>
    <t>Nuclear factor 1 X-type;Nuclear factor 1</t>
  </si>
  <si>
    <t>NFIX</t>
  </si>
  <si>
    <t>FTHHPLPVLAGVRPGSPRATASALHFPSTSI</t>
  </si>
  <si>
    <t>MAFTHHPLPVLAGVRPGS(1)PR</t>
  </si>
  <si>
    <t>UID3847</t>
  </si>
  <si>
    <t>Zinc finger protein 638</t>
  </si>
  <si>
    <t>ERK1,2 kinase substrate motif;Growth associated histone HI kinase substrate motif;GSK-3, ERK1, ERK2, CDK5 substrate motif;MDC1 BRCT domain binding motif;PKA kinase substrate motif;PKC kinase substrate motif;Plk1 PBD domain binding motif;WW domain binding motif</t>
  </si>
  <si>
    <t>1401;1401;498</t>
  </si>
  <si>
    <t>Q14966-3</t>
  </si>
  <si>
    <t>ZNF638</t>
  </si>
  <si>
    <t>DVSSSKPSIKAVIVSSPKAKATVSKTENQKS</t>
  </si>
  <si>
    <t>AVIVS(0.104)S(0.896)PK</t>
  </si>
  <si>
    <t>UID3848</t>
  </si>
  <si>
    <t>605;605;605;605;94;155;605</t>
  </si>
  <si>
    <t>EFNKQKHLEAADKGHSPAQKPKTSSGTKPSV</t>
  </si>
  <si>
    <t>HLEAADKGHS(1)PAQKPK</t>
  </si>
  <si>
    <t>UID3850</t>
  </si>
  <si>
    <t>1100;1100;197</t>
  </si>
  <si>
    <t>LPEVQIEHDPELEKESPGLKNSPIDESEVQT</t>
  </si>
  <si>
    <t>IDLPEVQIEHDPELEKES(1)PGLK</t>
  </si>
  <si>
    <t>UID3851</t>
  </si>
  <si>
    <t>ERK1,2 kinase substrate motif;Growth associated histone HI kinase substrate motif;GSK-3, ERK1, ERK2, CDK5 substrate motif;NIMA kinase substrate motif;PKA kinase substrate motif;PKC kinase substrate motif;WW domain binding motif</t>
  </si>
  <si>
    <t>552;552;552;552;41;102;41;41;131;552</t>
  </si>
  <si>
    <t>SRSRSPYRIRNPFRGSPKCFRSVSPERMSRR</t>
  </si>
  <si>
    <t>NPFRGS(1)PK</t>
  </si>
  <si>
    <t>UID3852</t>
  </si>
  <si>
    <t>169;169;169;169;169;169;169;169;169;169</t>
  </si>
  <si>
    <t>APVPSTCSSTFPEELSPPSHQAKREIRFLEL</t>
  </si>
  <si>
    <t>APVPSTCSSTFPEELS(1)PPSHQAK</t>
  </si>
  <si>
    <t>UID3856</t>
  </si>
  <si>
    <t>Collagen alpha-1(XIX) chain</t>
  </si>
  <si>
    <t>Q14993</t>
  </si>
  <si>
    <t>COL19A1</t>
  </si>
  <si>
    <t>RRAFCESDKTCFKLGSALLIRDTIKIFPKGL</t>
  </si>
  <si>
    <t>LGS(1)ALLIR</t>
  </si>
  <si>
    <t>UID3858</t>
  </si>
  <si>
    <t>Condensin complex subunit 2</t>
  </si>
  <si>
    <t>28;17;17;28</t>
  </si>
  <si>
    <t>Q15003</t>
  </si>
  <si>
    <t>NCAPH</t>
  </si>
  <si>
    <t>NNSSSETRGHPHSASSPSERVFPMPLPRKAP</t>
  </si>
  <si>
    <t>GHPHSAS(0.023)S(0.976)PS(0.001)ER</t>
  </si>
  <si>
    <t>UID3867</t>
  </si>
  <si>
    <t>87;76;76;87</t>
  </si>
  <si>
    <t>VFDLQFSTDSPRLLASPSSRSIDISATIPKF</t>
  </si>
  <si>
    <t>LLAS(1)PSSR</t>
  </si>
  <si>
    <t>UID3868</t>
  </si>
  <si>
    <t>PCNA-associated factor</t>
  </si>
  <si>
    <t>Casein kinase II substrate motif;ERK1,2 kinase substrate motif;G protein-coupled receptor kinase 1 substrate motif;Growth associated histone HI kinase substrate motif;GSK3 kinase substrate motif;GSK-3, ERK1, ERK2, CDK5 substrate motif;NIMA kinase substrate motif;PKA kinase substrate motif;PKC kinase substrate motif;Pyruvate dehydrogenase kinase substrate motif;WW domain binding motif</t>
  </si>
  <si>
    <t>72;45;72;72</t>
  </si>
  <si>
    <t>Q15004</t>
  </si>
  <si>
    <t>KIAA0101</t>
  </si>
  <si>
    <t>PTPKWQKGIGEFFRLSPKDSEKENQIPEEAG</t>
  </si>
  <si>
    <t>GIGEFFRLS(1)PK</t>
  </si>
  <si>
    <t>UID3870</t>
  </si>
  <si>
    <t>Squamous cell carcinoma antigen recognized by T-cells 3</t>
  </si>
  <si>
    <t>10;10;10;10;10;10</t>
  </si>
  <si>
    <t>Q15020</t>
  </si>
  <si>
    <t>SART3</t>
  </si>
  <si>
    <t>______MATAAETSASEPEAESKAGPKADGE</t>
  </si>
  <si>
    <t>ATAAETS(0.017)AS(0.983)EPEAESK</t>
  </si>
  <si>
    <t>UID3875</t>
  </si>
  <si>
    <t>EFTUD2</t>
  </si>
  <si>
    <t>116 kDa U5 small nuclear ribonucleoprotein component</t>
  </si>
  <si>
    <t>19;19;19;19</t>
  </si>
  <si>
    <t>Q15029</t>
  </si>
  <si>
    <t>DLYDEFGNYIGPELDSDEDDDELGRETKDLD</t>
  </si>
  <si>
    <t>MDTDLYDEFGNYIGPELDS(1)DEDDDELGR</t>
  </si>
  <si>
    <t>UID3878</t>
  </si>
  <si>
    <t>Rho guanine nucleotide exchange factor 6</t>
  </si>
  <si>
    <t>14-3-3 domain binding motif;b-Adrenergic Receptor kinase substrate motif;Calmodulin-dependent protein kinase II substrate motif;Phosphorylase kinase substrate motif;PKA kinase substrate motif;PKC epsilon kinase substrate motif;PKC kinase substrate motif</t>
  </si>
  <si>
    <t>530;684</t>
  </si>
  <si>
    <t>Q15052-2</t>
  </si>
  <si>
    <t>ARHGEF6</t>
  </si>
  <si>
    <t>SANFQQGHGSSTRKDSIPQVLLPEEEKLIIE</t>
  </si>
  <si>
    <t>KDS(1)IPQVLLPEEEKLIIEETR</t>
  </si>
  <si>
    <t>UID3882</t>
  </si>
  <si>
    <t>PKACA;PKG1</t>
  </si>
  <si>
    <t>DNA polymerase delta subunit 3</t>
  </si>
  <si>
    <t>307;201;268;31</t>
  </si>
  <si>
    <t>Q15054</t>
  </si>
  <si>
    <t>POLD3</t>
  </si>
  <si>
    <t>KVLQKEKKRGKRVALSDDETKETENMRKKRR</t>
  </si>
  <si>
    <t>VALS(1)DDETKETENMR</t>
  </si>
  <si>
    <t>UID3883</t>
  </si>
  <si>
    <t>Kinesin-like protein KIF14</t>
  </si>
  <si>
    <t>14-3-3 domain binding motif;Calmodulin-dependent protein kinase II substrate motif;MAPKAPK1 kinase substrate motif;PAK2 kinase substrate motif;PKA kinase substrate motif;PKC epsilon kinase substrate motif;PKC kinase substrate motif</t>
  </si>
  <si>
    <t>Q15058</t>
  </si>
  <si>
    <t>KIF14</t>
  </si>
  <si>
    <t>LSRRRSRSLMKNRRISGCLHDIQVHPIKNLH</t>
  </si>
  <si>
    <t>RIS(1)GCLHDIQVHPIK</t>
  </si>
  <si>
    <t>UID3885</t>
  </si>
  <si>
    <t>Bromodomain-containing protein 3</t>
  </si>
  <si>
    <t>14-3-3 domain binding motif;b-Adrenergic Receptor kinase substrate motif;Calmodulin-dependent protein kinase II substrate motif;ERK1,2 kinase substrate motif;GSK-3, ERK1, ERK2, CDK5 substrate motif;MAPKAPK2 kinase substrate motif;PKA kinase substrate motif;PKC kinase substrate motif;WW domain binding motif</t>
  </si>
  <si>
    <t>263;263</t>
  </si>
  <si>
    <t>Q15059</t>
  </si>
  <si>
    <t>BRD3</t>
  </si>
  <si>
    <t>TTTPTTSAITASRSESPPPLSDPKQAKVVAR</t>
  </si>
  <si>
    <t>SES(1)PPPLSDPK</t>
  </si>
  <si>
    <t>UID3886</t>
  </si>
  <si>
    <t>WD repeat-containing protein 43</t>
  </si>
  <si>
    <t>b-Adrenergic Receptor kinase substrate motif;Cdc2 kinase substrate motif;CDK kinase substrate motif;CDK1,2,4,6 kinase substrate motif;ERK1,2 kinase substrate motif;GSK-3, ERK1, ERK2, CDK5 substrate motif;PKA kinase substrate motif;PKC kinase substrate motif;WW domain binding motif</t>
  </si>
  <si>
    <t>Q15061</t>
  </si>
  <si>
    <t>WDR43</t>
  </si>
  <si>
    <t>CTCLAWAPARLQAKESPQRKKRKSEAVGMSN</t>
  </si>
  <si>
    <t>LQAKES(1)PQRK</t>
  </si>
  <si>
    <t>UID3887</t>
  </si>
  <si>
    <t>Protein disulfide-isomerase A6</t>
  </si>
  <si>
    <t>425;428;433;476;480</t>
  </si>
  <si>
    <t>Q15084-3</t>
  </si>
  <si>
    <t>PDIA6</t>
  </si>
  <si>
    <t>DGRDGELPVEDDIDLSDVELDDLGKDEL___</t>
  </si>
  <si>
    <t>DGELPVEDDIDLS(1)DVELDDLGKDEL</t>
  </si>
  <si>
    <t>UID3890</t>
  </si>
  <si>
    <t>Astrocytic phosphoprotein PEA-15</t>
  </si>
  <si>
    <t>14-3-3 domain binding motif;AMP-activated protein kinase substrate motif;BARD1 BRCT domain binding motif;Calmodulin-dependent protein kinase I substrate motif;Calmodulin-dependent protein kinase II substrate motif;Calmodulin-dependent protein kinase IV substrate motif;Casein kinase II substrate motif;Chk1 kinase substrate motif;DNA dependent Protein kinase substrate motif;G protein-coupled receptor kinase 1 substrate motif;HMGCoA Reductase kinase substrate motif;PKA kinase substrate motif;PKC kinase substrate motif</t>
  </si>
  <si>
    <t>137;116;94</t>
  </si>
  <si>
    <t>Q15121-2</t>
  </si>
  <si>
    <t>PEA15</t>
  </si>
  <si>
    <t>RIPSAKKYKDIIRQPSEEEIIKLAPPPKKA_</t>
  </si>
  <si>
    <t>QPS(1)EEEIIK</t>
  </si>
  <si>
    <t>UID3891</t>
  </si>
  <si>
    <t>Plectin</t>
  </si>
  <si>
    <t>1435;1266;1276;1284;1298;1298;1302;1325;1321</t>
  </si>
  <si>
    <t>Q15149</t>
  </si>
  <si>
    <t>PLEC</t>
  </si>
  <si>
    <t>ELQLVTYKAQLEPVASPAKKPKVQSGSESVI</t>
  </si>
  <si>
    <t>AQLEPVAS(1)PAKKPK</t>
  </si>
  <si>
    <t>UID3895</t>
  </si>
  <si>
    <t>Casein kinase II substrate motif;MAPKAPK2 kinase substrate motif;PAK2 kinase substrate motif;PKA kinase substrate motif;PKC kinase substrate motif</t>
  </si>
  <si>
    <t>1721;1552;1562;1570;1584;1584;1588;1611;1607</t>
  </si>
  <si>
    <t>TAQRSAEAELQSKRASFAEKTAQLERSLQEE</t>
  </si>
  <si>
    <t>RAS(1)FAEK</t>
  </si>
  <si>
    <t>UID3896</t>
  </si>
  <si>
    <t>1730;1675;1676;470;1722</t>
  </si>
  <si>
    <t>QSCAKEAKRILEDHGSPAGEIDDEDKDKDET</t>
  </si>
  <si>
    <t>ILEDHGS(1)PAGEIDDEDKDKDETETVK</t>
  </si>
  <si>
    <t>UID3897</t>
  </si>
  <si>
    <t>Prostaglandin E synthase 3</t>
  </si>
  <si>
    <t>151;155;115;118</t>
  </si>
  <si>
    <t>Q15185</t>
  </si>
  <si>
    <t>PTGES3</t>
  </si>
  <si>
    <t>VDLPEVDGADDDSQDSDDEKMPDLE______</t>
  </si>
  <si>
    <t>FSEMMNNMGGDEDVDLPEVDGADDDS(1)QDS(1)DDEKMPDLE</t>
  </si>
  <si>
    <t>UID3906</t>
  </si>
  <si>
    <t>Rab GTPase-binding effector protein 1</t>
  </si>
  <si>
    <t>14-3-3 domain binding motif;AMP-activated protein kinase substrate motif;Calmodulin-dependent protein kinase I substrate motif;Calmodulin-dependent protein kinase II substrate motif;Calmodulin-dependent protein kinase IV substrate motif;Casein kinase II substrate motif;Chk1 kinase substrate motif;PKA kinase substrate motif;PKC kinase substrate motif;ZIP kinase substrate motif</t>
  </si>
  <si>
    <t>407;407;94</t>
  </si>
  <si>
    <t>Q15276</t>
  </si>
  <si>
    <t>RABEP1</t>
  </si>
  <si>
    <t>KSDNDMFKDGLRRAQSTDSLGTSGSLQSKAL</t>
  </si>
  <si>
    <t>AQS(0.997)T(0.003)DSLGTSGSLQSK</t>
  </si>
  <si>
    <t>UID3912</t>
  </si>
  <si>
    <t>RNA-binding protein with serine-rich domain 1</t>
  </si>
  <si>
    <t>4;4;27;27;27;4;27;27;27;27;27;27;27;27</t>
  </si>
  <si>
    <t>Q15287-3</t>
  </si>
  <si>
    <t>RNPS1</t>
  </si>
  <si>
    <t>____________MAPSPTKRKDRSDEKSKDR</t>
  </si>
  <si>
    <t>APS(1)PTKR</t>
  </si>
  <si>
    <t>UID3914</t>
  </si>
  <si>
    <t>Retinoblastoma-binding protein 5</t>
  </si>
  <si>
    <t>b-Adrenergic Receptor kinase substrate motif;Casein kinase I substrate motif;Cdc2 kinase substrate motif;CDK kinase substrate motif;CDK1,2,4,6 kinase substrate motif;ERK1,2 kinase substrate motif;G protein-coupled receptor kinase 1 substrate motif;GSK-3, ERK1, ERK2, CDK5 substrate motif;PKA kinase substrate motif;PKC kinase substrate motif;WW domain binding motif</t>
  </si>
  <si>
    <t>Q15291</t>
  </si>
  <si>
    <t>RBBP5</t>
  </si>
  <si>
    <t>KQAGRPKGSKGKEKDSPFKPKLYKGDRGLPL</t>
  </si>
  <si>
    <t>EKDS(1)PFKPK</t>
  </si>
  <si>
    <t>UID3918</t>
  </si>
  <si>
    <t>RalA-binding protein 1</t>
  </si>
  <si>
    <t>Q15311</t>
  </si>
  <si>
    <t>RALBP1</t>
  </si>
  <si>
    <t>AAKEQPKAGKEPAKPSPSRDRKETSI_____</t>
  </si>
  <si>
    <t>EPAKPS(0.999)PS(0.001)R</t>
  </si>
  <si>
    <t>UID3919</t>
  </si>
  <si>
    <t>11;11;11;11</t>
  </si>
  <si>
    <t>_____MTECFLPPTSSPSEHRRVEHGSGLTR</t>
  </si>
  <si>
    <t>TECFLPPT(0.021)S(0.125)S(0.773)PS(0.081)EHR</t>
  </si>
  <si>
    <t>UID3920</t>
  </si>
  <si>
    <t>14-3-3 domain binding motif;Calmodulin-dependent protein kinase I substrate motif;Calmodulin-dependent protein kinase II substrate motif;Calmodulin-dependent protein kinase IV substrate motif;Casein kinase II substrate motif;Chk1 kinase substrate motif;DNA dependent Protein kinase substrate motif;PKA kinase substrate motif;PKC kinase substrate motif</t>
  </si>
  <si>
    <t>29;29;29;29</t>
  </si>
  <si>
    <t>EHRRVEHGSGLTRTPSSEEISPTKFPGLYRT</t>
  </si>
  <si>
    <t>T(0.001)PS(0.988)S(0.01)EEISPTKFPGLYR</t>
  </si>
  <si>
    <t>UID3923</t>
  </si>
  <si>
    <t>Poly(rC)-binding protein 1</t>
  </si>
  <si>
    <t>Q15365</t>
  </si>
  <si>
    <t>PCBP1</t>
  </si>
  <si>
    <t>CVKQICLVMLETLSQSPQGRVMTIPYQPMPA</t>
  </si>
  <si>
    <t>QICLVMLETLSQS(1)PQGR</t>
  </si>
  <si>
    <t>UID3926</t>
  </si>
  <si>
    <t>AMMHGGTGFAGIDSSSPEVKGYWASLDASTQ</t>
  </si>
  <si>
    <t>QQSHFAMMHGGTGFAGIDS(0.014)S(0.046)S(0.94)PEVK</t>
  </si>
  <si>
    <t>UID3928</t>
  </si>
  <si>
    <t>QGRVMTIPYQPMPASSPVICAGGQDRCSDAA</t>
  </si>
  <si>
    <t>VMTIPYQPMPASS(1)PVICAGGQDR</t>
  </si>
  <si>
    <t>UID3930</t>
  </si>
  <si>
    <t>ERK1,2 kinase substrate motif;GSK-3, ERK1, ERK2, CDK5 substrate motif;MDC1 BRCT domain binding motif;PKA kinase substrate motif;Plk1 PBD domain binding motif;WW domain binding motif</t>
  </si>
  <si>
    <t>189;20;189;185</t>
  </si>
  <si>
    <t>PPKGVTIPYRPKPSSSPVIFAGGQDRYSTGS</t>
  </si>
  <si>
    <t>PKPSS(0.002)S(0.997)PVIFAGGQDR</t>
  </si>
  <si>
    <t>UID3933</t>
  </si>
  <si>
    <t>Disks large-associated protein 5</t>
  </si>
  <si>
    <t>662;581;662</t>
  </si>
  <si>
    <t>Q15398</t>
  </si>
  <si>
    <t>DLGAP5</t>
  </si>
  <si>
    <t>VSQSRNEMGIPQQTTSPENAGPQNTKSEHVK</t>
  </si>
  <si>
    <t>NEMGIPQQTTS(1)PENAGPQNTK</t>
  </si>
  <si>
    <t>UID3935</t>
  </si>
  <si>
    <t>Scaffold attachment factor B1</t>
  </si>
  <si>
    <t>Casein kinase II substrate motif;ERK1,2 kinase substrate motif;GSK-3, ERK1, ERK2, CDK5 substrate motif;MDC1 BRCT domain binding motif;PKA kinase substrate motif;PKC kinase substrate motif;Plk1 PBD domain binding motif;Pyruvate dehydrogenase kinase substrate motif;WW domain binding motif</t>
  </si>
  <si>
    <t>384;384;384;315</t>
  </si>
  <si>
    <t>SAFB</t>
  </si>
  <si>
    <t>PKESSTSEGADQKMSSPEDDSDTKRLSKEEK</t>
  </si>
  <si>
    <t>MSS(1)PEDDSDTKR</t>
  </si>
  <si>
    <t>UID3939</t>
  </si>
  <si>
    <t>604;604;604;535</t>
  </si>
  <si>
    <t>SQDRKSASREKRSVVSFDKVKEPRKSRDSES</t>
  </si>
  <si>
    <t>S(1)VVS(1)FDKVKEPR</t>
  </si>
  <si>
    <t>UID3941</t>
  </si>
  <si>
    <t>Protein phosphatase 1 regulatory subunit 7</t>
  </si>
  <si>
    <t>12;12;12;12</t>
  </si>
  <si>
    <t>Q15435</t>
  </si>
  <si>
    <t>PPP1R7</t>
  </si>
  <si>
    <t>____MAAERGAGQQQSQEMMEVDRRVESEES</t>
  </si>
  <si>
    <t>GAGQQQS(1)QEMMEVDR</t>
  </si>
  <si>
    <t>UID3942</t>
  </si>
  <si>
    <t>Splicing factor 3A subunit 1</t>
  </si>
  <si>
    <t>b-Adrenergic Receptor kinase substrate motif;BARD1 BRCT domain binding motif;Casein kinase I substrate motif;Casein kinase II substrate motif</t>
  </si>
  <si>
    <t>329;264;25</t>
  </si>
  <si>
    <t>Q15459</t>
  </si>
  <si>
    <t>SF3A1</t>
  </si>
  <si>
    <t>YEKFGESEEVEMEVESDEEDDKQEKAEEPPS</t>
  </si>
  <si>
    <t>FGESEEVEMEVES(1)DEEDDKQEK</t>
  </si>
  <si>
    <t>UID3945</t>
  </si>
  <si>
    <t>Helicase SKI2W</t>
  </si>
  <si>
    <t>14-3-3 domain binding motif;Calmodulin-dependent protein kinase I substrate motif;Calmodulin-dependent protein kinase II alpha substrate motif;Calmodulin-dependent protein kinase II substrate motif;Calmodulin-dependent protein kinase IV substrate motif;Casein kinase II substrate motif;Chk1 kinase substrate motif;MDC1 BRCT domain binding motif;Phosphorylase kinase substrate motif;PKA kinase substrate motif;PKC kinase substrate motif;Plk1 PBD domain binding motif;Pyruvate dehydrogenase kinase substrate motif</t>
  </si>
  <si>
    <t>Q15477</t>
  </si>
  <si>
    <t>SKIV2L</t>
  </si>
  <si>
    <t>TVSASPCSAPLARASSLEDLVLKEASTAVST</t>
  </si>
  <si>
    <t>ASS(1)LEDLVLK</t>
  </si>
  <si>
    <t>UID3946</t>
  </si>
  <si>
    <t>Telomeric repeat-binding factor 2</t>
  </si>
  <si>
    <t>365;139;244;109</t>
  </si>
  <si>
    <t>Q15554</t>
  </si>
  <si>
    <t>TERF2</t>
  </si>
  <si>
    <t>LDQKDLVLPTQALPASPALKNKRPRKDENES</t>
  </si>
  <si>
    <t>DLVLPTQALPAS(1)PALK</t>
  </si>
  <si>
    <t>UID3951</t>
  </si>
  <si>
    <t>Transcriptional enhancer factor TEF-4</t>
  </si>
  <si>
    <t>260;263;264;132</t>
  </si>
  <si>
    <t>Q15562</t>
  </si>
  <si>
    <t>TEAD2</t>
  </si>
  <si>
    <t>SYQRHLFVHISQHCPSPGAPPLESVDVRQIY</t>
  </si>
  <si>
    <t>HLFVHIS(0.001)QHCPS(0.999)PGAPPLESVDVR</t>
  </si>
  <si>
    <t>UID3953</t>
  </si>
  <si>
    <t>Cdc42-interacting protein 4</t>
  </si>
  <si>
    <t>296;296;296;296;296;188;296;296</t>
  </si>
  <si>
    <t>W4VSQ9</t>
  </si>
  <si>
    <t>TRIP10</t>
  </si>
  <si>
    <t>DVEFEDFSQPMNRAPSDSSLGTPSDGRPELR</t>
  </si>
  <si>
    <t>APS(1)DSSLGTPSDGRPELR</t>
  </si>
  <si>
    <t>UID3959</t>
  </si>
  <si>
    <t>14-3-3 domain binding motif;b-Adrenergic Receptor kinase substrate motif;Calmodulin-dependent protein kinase II substrate motif;Casein kinase II substrate motif;CLK1 kinase substrate motif;Phosphorylase kinase substrate motif;PKA kinase substrate motif;PKC kinase substrate motif</t>
  </si>
  <si>
    <t>426;426;426;426;482;318</t>
  </si>
  <si>
    <t>WLAEAESRVLSNRGDSLSRHARPPDPPASAP</t>
  </si>
  <si>
    <t>VLSNRGDS(1)LSR</t>
  </si>
  <si>
    <t>UID3961</t>
  </si>
  <si>
    <t>Thyroid receptor-interacting protein 11</t>
  </si>
  <si>
    <t>b-Adrenergic Receptor kinase substrate motif;Cdc2 kinase substrate motif;CDK kinase substrate motif;CDK1,2,4,6 kinase substrate motif;ERK1,2 kinase substrate motif;GSK-3, ERK1, ERK2, CDK5 substrate motif;PKA kinase substrate motif;WW domain binding motif</t>
  </si>
  <si>
    <t>1891;1607</t>
  </si>
  <si>
    <t>Q15643</t>
  </si>
  <si>
    <t>TRIP11</t>
  </si>
  <si>
    <t>IPPPKLSVHDMKPLDSPGRRKRDTNAPESFK</t>
  </si>
  <si>
    <t>LSVHDMKPLDS(1)PGRR</t>
  </si>
  <si>
    <t>UID3962</t>
  </si>
  <si>
    <t>Mediator of RNA polymerase II transcription subunit 1</t>
  </si>
  <si>
    <t>Q15648</t>
  </si>
  <si>
    <t>MED1</t>
  </si>
  <si>
    <t>STGVAKIIISKHDGGSPSIKAKVTLQKPGES</t>
  </si>
  <si>
    <t>HDGGS(1)PSIK</t>
  </si>
  <si>
    <t>UID3966</t>
  </si>
  <si>
    <t>SPSHSRPPGGSDKLASPMKPVPGTPPSSKAK</t>
  </si>
  <si>
    <t>LAS(1)PMKPVPGTPPSSK</t>
  </si>
  <si>
    <t>UID3967</t>
  </si>
  <si>
    <t>Casein kinase II substrate motif;ERK1,2 kinase substrate motif;GSK-3, ERK1, ERK2, CDK5 substrate motif;MDC1 BRCT domain binding motif;PKA kinase substrate motif;Plk1 PBD domain binding motif;WW domain binding motif</t>
  </si>
  <si>
    <t>SQSKNSSQSGGKPGSSPITKHGLSSGSSSTK</t>
  </si>
  <si>
    <t>NSSQSGGKPGS(0.2)S(0.8)PITK</t>
  </si>
  <si>
    <t>UID3968</t>
  </si>
  <si>
    <t>KPSSLMNPSLSKPNISPSHSRPPGGSDKLAS</t>
  </si>
  <si>
    <t>PSSLMNPSLSKPNIS(0.995)PS(0.005)HSRPPGGSDK</t>
  </si>
  <si>
    <t>UID3969</t>
  </si>
  <si>
    <t>Tyrosine-protein phosphatase non-receptor type 14</t>
  </si>
  <si>
    <t>Q15678</t>
  </si>
  <si>
    <t>PTPN14</t>
  </si>
  <si>
    <t>HKFYKQNKICTEQSNSPPPIRRQPTWSRSSL</t>
  </si>
  <si>
    <t>ICTEQSNS(1)PPPIR</t>
  </si>
  <si>
    <t>UID3974</t>
  </si>
  <si>
    <t>LFRPPPPYPRPRPATSTPDLASHRHKYVSGS</t>
  </si>
  <si>
    <t>PATS(0.999)T(0.001)PDLASHR</t>
  </si>
  <si>
    <t>UID3979</t>
  </si>
  <si>
    <t>AMP-activated protein kinase substrate motif;Aurora-A kinase substrate motif;Calmodulin-dependent protein kinase II substrate motif;Casein kinase II substrate motif;Chk1 kinase substrate motif;PAK2 kinase substrate motif;Phosphorylase kinase substrate motif;PKA kinase substrate motif;PKC kinase substrate motif</t>
  </si>
  <si>
    <t>PLTATKHHGTVNKRHSLEVMNSMVRGMEAMT</t>
  </si>
  <si>
    <t>RHS(1)LEVMNSMVR</t>
  </si>
  <si>
    <t>UID3980</t>
  </si>
  <si>
    <t>ELAV-like protein 1</t>
  </si>
  <si>
    <t>202;229</t>
  </si>
  <si>
    <t>Q15717</t>
  </si>
  <si>
    <t>ELAVL1</t>
  </si>
  <si>
    <t>PNQNKNVALLSQLYHSPARRFGGPVHHQAQR</t>
  </si>
  <si>
    <t>NVALLSQLYHS(1)PAR</t>
  </si>
  <si>
    <t>UID3984</t>
  </si>
  <si>
    <t>CDK1;CDK2;CDK5</t>
  </si>
  <si>
    <t>535;359;307;333</t>
  </si>
  <si>
    <t>Q15758</t>
  </si>
  <si>
    <t>Neutral amino acid transporter B(0);Amino acid transporter</t>
  </si>
  <si>
    <t>SLC1A5</t>
  </si>
  <si>
    <t>LLKHYRGPAGDATVASEKESVM_________</t>
  </si>
  <si>
    <t>GPAGDAT(0.002)VAS(0.997)EKES(0.001)VM</t>
  </si>
  <si>
    <t>UID3993</t>
  </si>
  <si>
    <t>Myeloid leukemia factor 2</t>
  </si>
  <si>
    <t>Q15773</t>
  </si>
  <si>
    <t>MLF2</t>
  </si>
  <si>
    <t>RAEGPPRLAIQGPEDSPSRQSRRYDW_____</t>
  </si>
  <si>
    <t>LAIQGPEDS(0.898)PS(0.102)R</t>
  </si>
  <si>
    <t>UID3995</t>
  </si>
  <si>
    <t>Zinc finger protein with KRAB and SCAN domains 8</t>
  </si>
  <si>
    <t>Casein kinase II substrate motif;Cdc2 kinase substrate motif;CDK kinase substrate motif;CDK1,2,4,6 kinase substrate motif;ERK1,2 kinase substrate motif;G protein-coupled receptor kinase 1 substrate motif;GSK3 kinase substrate motif;GSK-3, ERK1, ERK2, CDK5 substrate motif;MAPKAPK2 kinase substrate motif;WW domain binding motif</t>
  </si>
  <si>
    <t>Q15776</t>
  </si>
  <si>
    <t>ZKSCAN8</t>
  </si>
  <si>
    <t>PVPQESQERAMSTSQSPTRSQKGSSGDQEMT</t>
  </si>
  <si>
    <t>AMSTSQS(1)PTR</t>
  </si>
  <si>
    <t>UID3996</t>
  </si>
  <si>
    <t>Zinc finger homeobox protein 3</t>
  </si>
  <si>
    <t>14-3-3 domain binding motif;Calmodulin-dependent protein kinase II substrate motif;ERK1,2 kinase substrate motif;G protein-coupled receptor kinase 1 substrate motif;GSK-3, ERK1, ERK2, CDK5 substrate motif;PKA kinase substrate motif;PKC epsilon kinase substrate motif;PKC kinase substrate motif;WW domain binding motif</t>
  </si>
  <si>
    <t>3432;2518</t>
  </si>
  <si>
    <t>Q15911</t>
  </si>
  <si>
    <t>ZFHX3</t>
  </si>
  <si>
    <t>ESPKPEEQKNTPREVSPLLPKLPEEPEAESK</t>
  </si>
  <si>
    <t>EVS(1)PLLPK</t>
  </si>
  <si>
    <t>UID4005</t>
  </si>
  <si>
    <t>Zyxin</t>
  </si>
  <si>
    <t>267;235;110;84</t>
  </si>
  <si>
    <t>Q15942</t>
  </si>
  <si>
    <t>ZYX</t>
  </si>
  <si>
    <t>PRGPPASSPAPAPKFSPVTPKFTPVASKFSP</t>
  </si>
  <si>
    <t>FS(1)PVTPK</t>
  </si>
  <si>
    <t>UID4008</t>
  </si>
  <si>
    <t>281;249;124;98</t>
  </si>
  <si>
    <t>FSPVTPKFTPVASKFSPGAPGGSGSQPNQKL</t>
  </si>
  <si>
    <t>FTPVASKFS(1)PGAPGGSGSQPNQK</t>
  </si>
  <si>
    <t>UID4009</t>
  </si>
  <si>
    <t>259;227;102;76</t>
  </si>
  <si>
    <t>PVSLANTQPRGPPASSPAPAPKFSPVTPKFT</t>
  </si>
  <si>
    <t>GPPAS(0.007)S(0.993)PAPAPK</t>
  </si>
  <si>
    <t>UID4011</t>
  </si>
  <si>
    <t>308;276;151;125</t>
  </si>
  <si>
    <t>NQKLGHPEALSAGTGSPQPPSFTYAQQREKP</t>
  </si>
  <si>
    <t>LGHPEALS(0.011)AGT(0.08)GS(0.909)PQPPSFTYAQQR</t>
  </si>
  <si>
    <t>UID4012</t>
  </si>
  <si>
    <t>344;312;187;34</t>
  </si>
  <si>
    <t>QHPVPPPAQNQNQVRSPGAPGPLTLKEVEEL</t>
  </si>
  <si>
    <t>S(1)PGAPGPLTLK</t>
  </si>
  <si>
    <t>UID4013</t>
  </si>
  <si>
    <t>Coiled-coil domain-containing protein 6</t>
  </si>
  <si>
    <t>Casein kinase II substrate motif;DNA dependent Protein kinase substrate motif;ERK1,2 kinase substrate motif;Growth associated histone HI kinase substrate motif;GSK-3, ERK1, ERK2, CDK5 substrate motif;MAPKAPK2 kinase substrate motif;PKA kinase substrate motif;PKC kinase substrate motif;Pyruvate dehydrogenase kinase substrate motif;WW domain binding motif</t>
  </si>
  <si>
    <t>Q16204</t>
  </si>
  <si>
    <t>CCDC6</t>
  </si>
  <si>
    <t>RILQEKLDQPVSAPPSPRDISMEIDSPENMM</t>
  </si>
  <si>
    <t>LDQPVS(1)APPS(1)PR</t>
  </si>
  <si>
    <t>UID4014</t>
  </si>
  <si>
    <t>Chk1;CDK2</t>
  </si>
  <si>
    <t>GGGGGGGGKSGGIVISPFRLEELTNRLASLQ</t>
  </si>
  <si>
    <t>SGGIVIS(1)PFRLEELTNR</t>
  </si>
  <si>
    <t>UID4017</t>
  </si>
  <si>
    <t>Serine/threonine-protein kinase N1</t>
  </si>
  <si>
    <t>562;568;562;48</t>
  </si>
  <si>
    <t>Q16512</t>
  </si>
  <si>
    <t>PKN1</t>
  </si>
  <si>
    <t>DISVEKLNLGTDSDSSPQKSSRDPPSSPSSL</t>
  </si>
  <si>
    <t>LNLGTDSDS(0.076)S(0.924)PQK</t>
  </si>
  <si>
    <t>UID4019</t>
  </si>
  <si>
    <t>916;922</t>
  </si>
  <si>
    <t>VSNFDEEFTGEAPTLSPPRDARPLTAAEQAA</t>
  </si>
  <si>
    <t>TDVSNFDEEFTGEAPT(0.002)LS(0.998)PPR</t>
  </si>
  <si>
    <t>UID4020</t>
  </si>
  <si>
    <t>Serine/threonine-protein kinase N2</t>
  </si>
  <si>
    <t>14-3-3 domain binding motif;Calmodulin-dependent protein kinase II substrate motif;Casein kinase II substrate motif;MDC1 BRCT domain binding motif;Phosphorylase kinase substrate motif;PKA kinase substrate motif;PKC kinase substrate motif;Plk1 PBD domain binding motif</t>
  </si>
  <si>
    <t>567;583;535;426;257</t>
  </si>
  <si>
    <t>Q16513-2</t>
  </si>
  <si>
    <t>PKN2</t>
  </si>
  <si>
    <t>FDLEPEPPPAPPRASSLGEIDESSELRVLDI</t>
  </si>
  <si>
    <t>ASS(1)LGEIDESSELR</t>
  </si>
  <si>
    <t>UID4022</t>
  </si>
  <si>
    <t>Transcription initiation factor TFIID subunit 12</t>
  </si>
  <si>
    <t>21;51</t>
  </si>
  <si>
    <t>Q16514-2</t>
  </si>
  <si>
    <t>TAF12</t>
  </si>
  <si>
    <t>AVVKIPGTPGAGGRLSPENNQVLTKKKLQDL</t>
  </si>
  <si>
    <t>LS(1)PENNQVLTK</t>
  </si>
  <si>
    <t>UID4025</t>
  </si>
  <si>
    <t>Drebrin</t>
  </si>
  <si>
    <t>14-3-3 domain binding motif;Calmodulin-dependent protein kinase II substrate motif;Calmodulin-dependent protein kinase IV substrate motif;Chk1 kinase substrate motif;ERK1,2 kinase substrate motif;GSK-3, ERK1, ERK2, CDK5 substrate motif;MDC1 BRCT domain binding motif;PKA kinase substrate motif;PKC kinase substrate motif;Plk1 PBD domain binding motif;WW domain binding motif</t>
  </si>
  <si>
    <t>142;142;144;141;79</t>
  </si>
  <si>
    <t>Q16643</t>
  </si>
  <si>
    <t>DBN1</t>
  </si>
  <si>
    <t>GAIGQRLSNGLARLSSPVLHRLRLREDENAE</t>
  </si>
  <si>
    <t>LSS(1)PVLHR</t>
  </si>
  <si>
    <t>UID4036</t>
  </si>
  <si>
    <t>337;383;339;69</t>
  </si>
  <si>
    <t>LDSHRRMAPTPIPTRSPSDSSTASTPVAEQI</t>
  </si>
  <si>
    <t>S(0.98)PS(0.02)DSSTASTPVAEQIER</t>
  </si>
  <si>
    <t>UID4037</t>
  </si>
  <si>
    <t>Nuclear respiratory factor 1</t>
  </si>
  <si>
    <t>136;136;136;136</t>
  </si>
  <si>
    <t>Q16656-2</t>
  </si>
  <si>
    <t>NRF1</t>
  </si>
  <si>
    <t>EYTTRVGQQAIVLCISPSKPNPVFKVFGAAP</t>
  </si>
  <si>
    <t>VGQQAIVLCIS(0.795)PS(0.205)KPNPVFK</t>
  </si>
  <si>
    <t>UID4041</t>
  </si>
  <si>
    <t>Histone H3.1t</t>
  </si>
  <si>
    <t>Q16695</t>
  </si>
  <si>
    <t>HIST3H3</t>
  </si>
  <si>
    <t>GKAPRKQLATKVARKSAPATGGVKKPHRYRP</t>
  </si>
  <si>
    <t>VARKS(1)APATGGVK</t>
  </si>
  <si>
    <t>UID4045</t>
  </si>
  <si>
    <t>Centrosome and spindle pole-associated protein 1</t>
  </si>
  <si>
    <t>459;424;130</t>
  </si>
  <si>
    <t>Q1MSJ5</t>
  </si>
  <si>
    <t>CSPP1</t>
  </si>
  <si>
    <t>LELRVAASGAQDPEKSPDRLKQFSVAPRHFE</t>
  </si>
  <si>
    <t>VAASGAQDPEKS(1)PDRLK</t>
  </si>
  <si>
    <t>UID4049</t>
  </si>
  <si>
    <t>Rho GTPase-activating protein 12</t>
  </si>
  <si>
    <t>Casein kinase I substrate motif;ERK1,2 kinase substrate motif;G protein-coupled receptor kinase 1 substrate motif;Growth associated histone HI kinase substrate motif;GSK3 kinase substrate motif;GSK-3, ERK1, ERK2, CDK5 substrate motif;PKA kinase substrate motif;PKC kinase substrate motif;WW domain binding motif</t>
  </si>
  <si>
    <t>165;165;165;165;165</t>
  </si>
  <si>
    <t>Q1RLN5</t>
  </si>
  <si>
    <t>ARHGAP12</t>
  </si>
  <si>
    <t>LDLTHNNGKFNNDSHSPKVSSQNRTRSFGHF</t>
  </si>
  <si>
    <t>FNNDSHS(1)PK</t>
  </si>
  <si>
    <t>UID4051</t>
  </si>
  <si>
    <t>Sister chromatid cohesion protein PDS5 homolog A</t>
  </si>
  <si>
    <t>Q29RF7</t>
  </si>
  <si>
    <t>PDS5A</t>
  </si>
  <si>
    <t>KPINKGRKRAAVGQESPGGLEAGNAKAPKLQ</t>
  </si>
  <si>
    <t>RAAVGQES(1)PGGLEAGNAK</t>
  </si>
  <si>
    <t>UID4054</t>
  </si>
  <si>
    <t>Uncharacterized protein KIAA0753</t>
  </si>
  <si>
    <t>826;527;22</t>
  </si>
  <si>
    <t>Q2KHM9</t>
  </si>
  <si>
    <t>KIAA0753</t>
  </si>
  <si>
    <t>ENNDQKISAISEKPLSPHPIRITKTVDRKDP</t>
  </si>
  <si>
    <t>ISAISEKPLS(1)PHPIR</t>
  </si>
  <si>
    <t>UID4056</t>
  </si>
  <si>
    <t>DNA-binding protein RFX7</t>
  </si>
  <si>
    <t>225;225;225</t>
  </si>
  <si>
    <t>Q2KHR2</t>
  </si>
  <si>
    <t>RFX7</t>
  </si>
  <si>
    <t>LQRKIQKKQQEQKLQSPLPGESAAKKSESAT</t>
  </si>
  <si>
    <t>LQS(1)PLPGESAAK</t>
  </si>
  <si>
    <t>UID4058</t>
  </si>
  <si>
    <t>AP2-associated protein kinase 1</t>
  </si>
  <si>
    <t>637;637;637</t>
  </si>
  <si>
    <t>Q2M2I8</t>
  </si>
  <si>
    <t>PSSPKTQRAGHRRILSDVTHSAVFGVPASKS</t>
  </si>
  <si>
    <t>RILS(0.999)DVT(0.001)HSAVFGVPASK</t>
  </si>
  <si>
    <t>UID4061</t>
  </si>
  <si>
    <t>DNA excision repair protein ERCC-6-like</t>
  </si>
  <si>
    <t>1069;946</t>
  </si>
  <si>
    <t>Q2NKX8</t>
  </si>
  <si>
    <t>ERCC6L</t>
  </si>
  <si>
    <t>SSVKQFDASTPKNDISPPGRFFSSQIPSSVN</t>
  </si>
  <si>
    <t>NDIS(1)PPGR</t>
  </si>
  <si>
    <t>UID4065</t>
  </si>
  <si>
    <t>__MEASRRFPEAEALSPEQAAHYLRYVKEAK</t>
  </si>
  <si>
    <t>RFPEAEALS(1)PEQAAHYLR</t>
  </si>
  <si>
    <t>UID4067</t>
  </si>
  <si>
    <t>Glutamine-rich protein 1</t>
  </si>
  <si>
    <t>AMP-activated protein kinase substrate motif;Casein kinase II substrate motif;ERK1,2 kinase substrate motif;GSK-3, ERK1, ERK2, CDK5 substrate motif;WW domain binding motif</t>
  </si>
  <si>
    <t>Q2TAL8</t>
  </si>
  <si>
    <t>QRICH1</t>
  </si>
  <si>
    <t>IAIPQEAYNAVHVSGSPTALAAVKLEDDKEK</t>
  </si>
  <si>
    <t>GDPQQQSITHIAIPQEAYNAVHVS(0.002)GS(0.941)PT(0.057)ALAAVK</t>
  </si>
  <si>
    <t>UID4070</t>
  </si>
  <si>
    <t>Tumor suppressor candidate gene 1 protein</t>
  </si>
  <si>
    <t>Q2TAM9</t>
  </si>
  <si>
    <t>TUSC1</t>
  </si>
  <si>
    <t>TNRRARDSGREDEPGSPRALRARLEKLEAMY</t>
  </si>
  <si>
    <t>DSGREDEPGS(1)PR</t>
  </si>
  <si>
    <t>UID4071</t>
  </si>
  <si>
    <t>Leucine-rich repeat flightless-interacting protein 1</t>
  </si>
  <si>
    <t>658;690;714</t>
  </si>
  <si>
    <t>Q32MZ4-3</t>
  </si>
  <si>
    <t>LRRFIP1</t>
  </si>
  <si>
    <t>GVAKDNAKIDGATQSSPAEPKSEDADRCTLP</t>
  </si>
  <si>
    <t>IDGATQS(0.015)S(0.985)PAEPK</t>
  </si>
  <si>
    <t>UID4077</t>
  </si>
  <si>
    <t>DNA-directed RNA polymerase I subunit RPA43</t>
  </si>
  <si>
    <t>Q3B726</t>
  </si>
  <si>
    <t>TWISTNB</t>
  </si>
  <si>
    <t>RKHSEEAEFTPPLKCSPKRKGKSNFL_____</t>
  </si>
  <si>
    <t>HSEEAEFTPPLKCS(1)PK</t>
  </si>
  <si>
    <t>UID4080</t>
  </si>
  <si>
    <t>MAP7 domain-containing protein 1</t>
  </si>
  <si>
    <t>512;544;507;90;127</t>
  </si>
  <si>
    <t>Q3KQU3-4</t>
  </si>
  <si>
    <t>MAP7D1</t>
  </si>
  <si>
    <t>SKRRASNEKESAAPASPAPSPAPSPTPAPPQ</t>
  </si>
  <si>
    <t>ESAAPAS(1)PAPSPAPSPTPAPPQK</t>
  </si>
  <si>
    <t>UID4083</t>
  </si>
  <si>
    <t>709;742;704;278</t>
  </si>
  <si>
    <t>ETKKQDSKEANANGSSPEPVKAVEARSPGLQ</t>
  </si>
  <si>
    <t>EANANGS(0.056)S(0.944)PEPVK</t>
  </si>
  <si>
    <t>UID4084</t>
  </si>
  <si>
    <t>367;399;362</t>
  </si>
  <si>
    <t>PAGERGERRKPNAGGSPAPVRRRPEASPVQK</t>
  </si>
  <si>
    <t>RKPNAGGS(1)PAPVR</t>
  </si>
  <si>
    <t>UID4085</t>
  </si>
  <si>
    <t>428;460;423;43</t>
  </si>
  <si>
    <t>ASPRARLSASTASELSPKSKARPSSPSTSWH</t>
  </si>
  <si>
    <t>LSASTASELS(1)PK</t>
  </si>
  <si>
    <t>UID4086</t>
  </si>
  <si>
    <t>86;86;86;47;47</t>
  </si>
  <si>
    <t>PSGQVGPRPAPPQEESPSSEAKSRGPTPPAM</t>
  </si>
  <si>
    <t>PAPPQEES(0.999)PS(0.001)SEAK</t>
  </si>
  <si>
    <t>UID4088</t>
  </si>
  <si>
    <t>414;446;409;29</t>
  </si>
  <si>
    <t>LARERSLKKRQSLPASPRARLSASTASELSP</t>
  </si>
  <si>
    <t>QSLPAS(1)PR</t>
  </si>
  <si>
    <t>UID4090</t>
  </si>
  <si>
    <t>378;410;373</t>
  </si>
  <si>
    <t>NAGGSPAPVRRRPEASPVQKKEKKDKERENE</t>
  </si>
  <si>
    <t>RRPEAS(1)PVQK</t>
  </si>
  <si>
    <t>UID4091</t>
  </si>
  <si>
    <t>14-3-3 domain binding motif;ATM kinase substrate motif;Calmodulin-dependent protein kinase II substrate motif;Casein kinase II substrate motif;DNA dependent Protein kinase substrate motif;G protein-coupled receptor kinase 1 substrate motif;MDC1 BRCT domain binding motif;PAK2 kinase substrate motif;PKA kinase substrate motif;PKC epsilon kinase substrate motif;PKC kinase substrate motif;Plk1 PBD domain binding motif</t>
  </si>
  <si>
    <t>113;113;113;74;74</t>
  </si>
  <si>
    <t>PPAMGPRDARPPRRSSQPSPTAVPASDSPPT</t>
  </si>
  <si>
    <t>RS(0.036)S(0.964)QPSPTAVPASDSPPTK</t>
  </si>
  <si>
    <t>UID4092</t>
  </si>
  <si>
    <t>73;151;312;314;373;429;455</t>
  </si>
  <si>
    <t>Q3T7B4</t>
  </si>
  <si>
    <t>tRNA dimethylallyltransferase, mitochondrial</t>
  </si>
  <si>
    <t>TRIT1</t>
  </si>
  <si>
    <t>QSVSPDHNKEPKEKGSPGQNDQELKCSV___</t>
  </si>
  <si>
    <t>EKGS(1)PGQNDQELK</t>
  </si>
  <si>
    <t>UID4095</t>
  </si>
  <si>
    <t>La-related protein 7</t>
  </si>
  <si>
    <t>261;268;42;261</t>
  </si>
  <si>
    <t>Q4G0J3</t>
  </si>
  <si>
    <t>LARP7</t>
  </si>
  <si>
    <t>TSISKMKRSRPTSEGSDIESTEPQKQCSKKK</t>
  </si>
  <si>
    <t>SRPTSEGS(1)DIESTEPQK</t>
  </si>
  <si>
    <t>UID4102</t>
  </si>
  <si>
    <t>TBC1 domain family member 10B</t>
  </si>
  <si>
    <t>678;103</t>
  </si>
  <si>
    <t>Q4KMP7</t>
  </si>
  <si>
    <t>TBC1D10B</t>
  </si>
  <si>
    <t>PGLKSRGSRAAGGAPSPPPPVRRASAGPAPG</t>
  </si>
  <si>
    <t>AAGGAPS(1)PPPPVRR</t>
  </si>
  <si>
    <t>UID4103</t>
  </si>
  <si>
    <t>b-Adrenergic Receptor kinase substrate motif;Casein kinase II substrate motif;ERK1,2 kinase substrate motif;Growth associated histone HI kinase substrate motif;GSK-3, ERK1, ERK2, CDK5 substrate motif;PKA kinase substrate motif;PKC kinase substrate motif;WW domain binding motif</t>
  </si>
  <si>
    <t>VAGVETSRALAAGADSPKTEEARPSPAPGPG</t>
  </si>
  <si>
    <t>ALAAGADS(1)PK</t>
  </si>
  <si>
    <t>UID4104</t>
  </si>
  <si>
    <t>PLVAPPRRHGAPAAPSPPPRGSRAGPVVVVA</t>
  </si>
  <si>
    <t>RHGAPAAPS(1)PPPR</t>
  </si>
  <si>
    <t>UID4105</t>
  </si>
  <si>
    <t>687;112</t>
  </si>
  <si>
    <t>AAGGAPSPPPPVRRASAGPAPGPVVTAEGLH</t>
  </si>
  <si>
    <t>RAS(1)AGPAPGPVVTAEGLHPSLPSPTGNSTPLGSSK</t>
  </si>
  <si>
    <t>UID4107</t>
  </si>
  <si>
    <t>1318;1310;1280</t>
  </si>
  <si>
    <t>Q4KWH8</t>
  </si>
  <si>
    <t>1-phosphatidylinositol 4,5-bisphosphate phosphodiesterase eta-1</t>
  </si>
  <si>
    <t>PLCH1</t>
  </si>
  <si>
    <t>NLPGSPNTSRGWLPKSPTKGEDWETLKSCSP</t>
  </si>
  <si>
    <t>GWLPKS(0.988)PT(0.012)KGEDWETLK</t>
  </si>
  <si>
    <t>UID4108</t>
  </si>
  <si>
    <t>1028;1020;990</t>
  </si>
  <si>
    <t>IKDPHFLNFNKKLSSSSSALLHKDTSQGDTI</t>
  </si>
  <si>
    <t>LSS(0.019)S(0.97)S(0.01)S(0.001)ALLHK</t>
  </si>
  <si>
    <t>UID4111</t>
  </si>
  <si>
    <t>AT-rich interactive domain-containing protein 4B</t>
  </si>
  <si>
    <t>589;675;675;356;75</t>
  </si>
  <si>
    <t>Q4LE39-2</t>
  </si>
  <si>
    <t>ARID4B</t>
  </si>
  <si>
    <t>CKLRRLSKPPFQTNPSPEMVSKLDLTDAKNS</t>
  </si>
  <si>
    <t>RLSKPPFQTNPS(1)PEMVSK</t>
  </si>
  <si>
    <t>UID4113</t>
  </si>
  <si>
    <t>692;778;778;459;178;92</t>
  </si>
  <si>
    <t>NKVHADLVISKPVSKSPERLRKDIEVLSEDT</t>
  </si>
  <si>
    <t>PVS(0.001)KS(0.999)PER</t>
  </si>
  <si>
    <t>UID4114</t>
  </si>
  <si>
    <t>Casein kinase I substrate motif;ERK1,2 kinase substrate motif;GSK-3, ERK1, ERK2, CDK5 substrate motif;MAPKAPK2 kinase substrate motif;WW domain binding motif</t>
  </si>
  <si>
    <t>1440;1428;1408;1454;1454;136</t>
  </si>
  <si>
    <t>Q4R9M9</t>
  </si>
  <si>
    <t>Kinesin-like protein;Kinesin-like protein KIF1B</t>
  </si>
  <si>
    <t>KIF1Bbeta;KIF1B</t>
  </si>
  <si>
    <t>TGIYELSLCKMSDTGSPGMQRRRRKILDTSV</t>
  </si>
  <si>
    <t>MSDTGS(1)PGMQR</t>
  </si>
  <si>
    <t>UID4115</t>
  </si>
  <si>
    <t>PAB-dependent poly(A)-specific ribonuclease subunit PAN2</t>
  </si>
  <si>
    <t>1185;1188;1189</t>
  </si>
  <si>
    <t>Q504Q3-2</t>
  </si>
  <si>
    <t>PAN2</t>
  </si>
  <si>
    <t>GRKMDWKVPEPEGQTSPKNAAVFSSVLAL__</t>
  </si>
  <si>
    <t>VPEPEGQT(0.094)S(0.906)PK</t>
  </si>
  <si>
    <t>UID4119</t>
  </si>
  <si>
    <t>LIN52</t>
  </si>
  <si>
    <t>Protein lin-52 homolog</t>
  </si>
  <si>
    <t>Q52LA3</t>
  </si>
  <si>
    <t>DLEASLLSFEKLDRASPDLWPEQLPGVAEFA</t>
  </si>
  <si>
    <t>LDRAS(1)PDLWPEQLPGVAEFAASFK</t>
  </si>
  <si>
    <t>UID4120</t>
  </si>
  <si>
    <t>Programmed cell death protein 4</t>
  </si>
  <si>
    <t>14-3-3 domain binding motif;Akt kinase substrate motif;Calmodulin-dependent protein kinase II substrate motif;Casein kinase II substrate motif;G protein-coupled receptor kinase 1 substrate motif;MAPKAPK1 kinase substrate motif;PKA kinase substrate motif;PKC kinase substrate motif;Pyruvate dehydrogenase kinase substrate motif</t>
  </si>
  <si>
    <t>457;446</t>
  </si>
  <si>
    <t>Q53EL6</t>
  </si>
  <si>
    <t>PDCD4</t>
  </si>
  <si>
    <t>QLRDLCPSRGRKRFVSEGDGGRLKPESY___</t>
  </si>
  <si>
    <t>RFVS(1)EGDGGR</t>
  </si>
  <si>
    <t>UID4122</t>
  </si>
  <si>
    <t>p90RSK;Akt1</t>
  </si>
  <si>
    <t>Uncharacterized protein C17orf85</t>
  </si>
  <si>
    <t>Q53F19</t>
  </si>
  <si>
    <t>C17orf85</t>
  </si>
  <si>
    <t>SVKAEAPAGPALGLPSPEAESGVDRGEPEPM</t>
  </si>
  <si>
    <t>AEAPAGPALGLPS(1)PEAESGVDRGEPEPMEVEEGELEIVPVRR</t>
  </si>
  <si>
    <t>UID4125</t>
  </si>
  <si>
    <t>U4/U6.U5 tri-snRNP-associated protein 2</t>
  </si>
  <si>
    <t>82;82;82;82</t>
  </si>
  <si>
    <t>Q53GS9</t>
  </si>
  <si>
    <t>USP39</t>
  </si>
  <si>
    <t>VPFVRVKREREVDEDSEPEREVRAKNGRVDS</t>
  </si>
  <si>
    <t>EVDEDS(1)EPEREVR</t>
  </si>
  <si>
    <t>UID4130</t>
  </si>
  <si>
    <t>Akirin-2</t>
  </si>
  <si>
    <t>Q53H80</t>
  </si>
  <si>
    <t>AKIRIN2</t>
  </si>
  <si>
    <t>TLKRTLDFDPLLSPASPKRRRCAPLSAPTSA</t>
  </si>
  <si>
    <t>TLDFDPLLSPAS(1)PK</t>
  </si>
  <si>
    <t>UID4132</t>
  </si>
  <si>
    <t>Borealin</t>
  </si>
  <si>
    <t>Q53HL2</t>
  </si>
  <si>
    <t>CDCA8</t>
  </si>
  <si>
    <t>TPAAGERIYNISGNGSPLADSKEIFLTVPVG</t>
  </si>
  <si>
    <t>IYNISGNGS(1)PLADSK</t>
  </si>
  <si>
    <t>UID4133</t>
  </si>
  <si>
    <t>HCLS1-binding protein 3</t>
  </si>
  <si>
    <t>14-3-3 domain binding motif;Calmodulin-dependent protein kinase II substrate motif;Casein kinase II substrate motif;ERK1,2 kinase substrate motif;G protein-coupled receptor kinase 1 substrate motif;GSK-3, ERK1, ERK2, CDK5 substrate motif;PKA kinase substrate motif;PKC epsilon kinase substrate motif;PKC kinase substrate motif;Pyruvate dehydrogenase kinase substrate motif;WW domain binding motif</t>
  </si>
  <si>
    <t>249;68;42;43</t>
  </si>
  <si>
    <t>Q53T59</t>
  </si>
  <si>
    <t>HS1BP3</t>
  </si>
  <si>
    <t>EVDPDEGLFGPGRKLSPQDPSEDVSSVDPLK</t>
  </si>
  <si>
    <t>KLS(1)PQDPSEDVSSVDPLK</t>
  </si>
  <si>
    <t>UID4136</t>
  </si>
  <si>
    <t>DBIRD complex subunit ZNF326</t>
  </si>
  <si>
    <t>270;181;64</t>
  </si>
  <si>
    <t>Q5BKZ1</t>
  </si>
  <si>
    <t>ZNF326</t>
  </si>
  <si>
    <t>KPKLAKPMEKISLSKSPTKTDPKNEEEEKRR</t>
  </si>
  <si>
    <t>ISLSKS(1)PTK</t>
  </si>
  <si>
    <t>UID4142</t>
  </si>
  <si>
    <t>Nucleolar MIF4G domain-containing protein 1</t>
  </si>
  <si>
    <t>14-3-3 domain binding motif;Calmodulin-dependent protein kinase II substrate motif;Cdc2 kinase substrate motif;CDK kinase substrate motif;CDK1,2,4,6 kinase substrate motif;CLK1 kinase substrate motif;DNA dependent Protein kinase substrate motif;ERK1,2 kinase substrate motif;GSK-3, ERK1, ERK2, CDK5 substrate motif;MAPKAPK2 kinase substrate motif;PKA kinase substrate motif;PKC kinase substrate motif;WW domain binding motif</t>
  </si>
  <si>
    <t>Q5C9Z4</t>
  </si>
  <si>
    <t>NOM1</t>
  </si>
  <si>
    <t>QDTEERARPAPSRDPSPPRKPRPSRVKAKAT</t>
  </si>
  <si>
    <t>ARPAPSRDPS(1)PPR</t>
  </si>
  <si>
    <t>UID4143</t>
  </si>
  <si>
    <t>Serine/threonine-protein phosphatase 6 regulatory subunit 3</t>
  </si>
  <si>
    <t>617;617;611;588;582;571;537;537;385;324</t>
  </si>
  <si>
    <t>Q5H9R7-5</t>
  </si>
  <si>
    <t>PPP6R3</t>
  </si>
  <si>
    <t>EACCKERIQQFDDGGSDEEDIWEEKHIAFTP</t>
  </si>
  <si>
    <t>IQQFDDGGS(1)DEEDIWEEK</t>
  </si>
  <si>
    <t>UID4151</t>
  </si>
  <si>
    <t>SH3 domain-containing kinase-binding protein 1</t>
  </si>
  <si>
    <t>567;550;587;349</t>
  </si>
  <si>
    <t>Q5JPT2</t>
  </si>
  <si>
    <t>SH3KBP1</t>
  </si>
  <si>
    <t>SPLSSSLGTAGHRANSPSLFGTEGKPKMEPA</t>
  </si>
  <si>
    <t>ANS(1)PSLFGTEGKPK</t>
  </si>
  <si>
    <t>UID4152</t>
  </si>
  <si>
    <t>14-3-3 domain binding motif;Calmodulin-dependent protein kinase II substrate motif;Casein kinase II substrate motif;MAPKAPK1 kinase substrate motif;p70 Ribosomal S6 kinase substrate motif;Phosphorylase kinase substrate motif;PKA kinase substrate motif;PKC kinase substrate motif</t>
  </si>
  <si>
    <t>210;193;230;274;177</t>
  </si>
  <si>
    <t>FGDIFKDKPIKLRPRSIEVENDFLPVEKTIG</t>
  </si>
  <si>
    <t>S(1)IEVENDFLPVEK</t>
  </si>
  <si>
    <t>UID4154</t>
  </si>
  <si>
    <t>WD repeat-containing protein 44</t>
  </si>
  <si>
    <t>96;96;71</t>
  </si>
  <si>
    <t>Q5JSH3-2</t>
  </si>
  <si>
    <t>WDR44</t>
  </si>
  <si>
    <t>SLDSKGKELSDQATASPIVARTDLSNIPGLL</t>
  </si>
  <si>
    <t>GKELSDQATAS(1)PIVAR</t>
  </si>
  <si>
    <t>UID4157</t>
  </si>
  <si>
    <t>403;403;378;303</t>
  </si>
  <si>
    <t>IMRRTKEYVSNDAAQSDDEEKLQSQPTDTDG</t>
  </si>
  <si>
    <t>TKEYVSNDAAQS(1)DDEEKLQSQPTDTDGGR</t>
  </si>
  <si>
    <t>UID4158</t>
  </si>
  <si>
    <t>Casein kinase II substrate motif;G protein-coupled receptor kinase 1 substrate motif;PAK2 kinase substrate motif;Pim1 kinase substrate sequence;PKA kinase substrate motif;PKC kinase substrate motif</t>
  </si>
  <si>
    <t>262;262;237;162</t>
  </si>
  <si>
    <t>PPPPSRPAPPPRKRKSELEFETLKTPDIDVP</t>
  </si>
  <si>
    <t>RKS(1)ELEFETLK</t>
  </si>
  <si>
    <t>UID4159</t>
  </si>
  <si>
    <t>TFKETENTAYKVGNESPVQELKQDVSKKIIE</t>
  </si>
  <si>
    <t>VGNES(1)PVQELK</t>
  </si>
  <si>
    <t>UID4164</t>
  </si>
  <si>
    <t>Protein PRRC2B</t>
  </si>
  <si>
    <t>226;226;226</t>
  </si>
  <si>
    <t>Q5JSZ5</t>
  </si>
  <si>
    <t>PRRC2B</t>
  </si>
  <si>
    <t>EGGGRHIISATSLSTSPTELGSRNSSTGDGA</t>
  </si>
  <si>
    <t>HIISATSLS(0.001)T(0.007)S(0.981)PT(0.011)ELGSR</t>
  </si>
  <si>
    <t>UID4167</t>
  </si>
  <si>
    <t>388;388</t>
  </si>
  <si>
    <t>AGLHEEVDYSEKLKFSDDEEEEEVVKDGRPK</t>
  </si>
  <si>
    <t>LKFS(1)DDEEEEEVVK</t>
  </si>
  <si>
    <t>UID4168</t>
  </si>
  <si>
    <t>Tight junction-associated protein 1</t>
  </si>
  <si>
    <t>290;300;225</t>
  </si>
  <si>
    <t>Q5JTD0-2</t>
  </si>
  <si>
    <t>TJAP1</t>
  </si>
  <si>
    <t>PQPNGECHSLGTARGSPEEELPLPAFEKLNP</t>
  </si>
  <si>
    <t>GS(1)PEEELPLPAFEK</t>
  </si>
  <si>
    <t>UID4174</t>
  </si>
  <si>
    <t>Intracellular hyaluronan-binding protein 4</t>
  </si>
  <si>
    <t>14-3-3 domain binding motif;b-Adrenergic Receptor kinase substrate motif;Calmodulin-dependent protein kinase II substrate motif;ERK1,2 kinase substrate motif;GSK-3, ERK1, ERK2, CDK5 substrate motif;PKA kinase substrate motif;PKC kinase substrate motif;WW domain binding motif</t>
  </si>
  <si>
    <t>108;108</t>
  </si>
  <si>
    <t>Q5JVS0</t>
  </si>
  <si>
    <t>HABP4</t>
  </si>
  <si>
    <t>KERKSLPAPVAQRPDSPGGGLQAPGQKRTPR</t>
  </si>
  <si>
    <t>SLPAPVAQRPDS(1)PGGGLQAPGQK</t>
  </si>
  <si>
    <t>UID4175</t>
  </si>
  <si>
    <t>PHD finger protein 20</t>
  </si>
  <si>
    <t>519;519;519</t>
  </si>
  <si>
    <t>Q5JWZ0</t>
  </si>
  <si>
    <t>PHF20</t>
  </si>
  <si>
    <t>KPSQETLTRKRVSASSPTTKDKEKNKEKKFK</t>
  </si>
  <si>
    <t>VSAS(0.035)S(0.907)PT(0.054)T(0.004)K</t>
  </si>
  <si>
    <t>UID4177</t>
  </si>
  <si>
    <t>MIIP</t>
  </si>
  <si>
    <t>Migration and invasion-inhibitory protein</t>
  </si>
  <si>
    <t>14-3-3 domain binding motif;Calmodulin-dependent protein kinase II alpha substrate motif;Calmodulin-dependent protein kinase II substrate motif;Calmodulin-dependent protein kinase IV substrate motif;Chk1 kinase substrate motif;G protein-coupled receptor kinase 1 substrate motif;GSK3 kinase substrate motif;PAK2 kinase substrate motif;PKA kinase substrate motif;PKC epsilon kinase substrate motif;PKC kinase substrate motif</t>
  </si>
  <si>
    <t>Q5JXC2</t>
  </si>
  <si>
    <t>SILEPPHRYHIHRRKSFDASDTLALPRHCLL</t>
  </si>
  <si>
    <t>RKS(1)FDASDTLALPR</t>
  </si>
  <si>
    <t>UID4178</t>
  </si>
  <si>
    <t>Cytospin-B</t>
  </si>
  <si>
    <t>14-3-3 domain binding motif;AMP-activated protein kinase substrate motif;Calmodulin-dependent protein kinase I substrate motif;Calmodulin-dependent protein kinase II substrate motif;Calmodulin-dependent protein kinase IV substrate motif;Casein kinase II substrate motif;Chk1 kinase substrate motif;G protein-coupled receptor kinase 1 substrate motif;MDC1 BRCT domain binding motif;PKA kinase substrate motif;PKC kinase substrate motif;Plk1 PBD domain binding motif</t>
  </si>
  <si>
    <t>55;55;55;55;55;55;55</t>
  </si>
  <si>
    <t>Q5M775</t>
  </si>
  <si>
    <t>SPECC1</t>
  </si>
  <si>
    <t>SLAFESRLSRLKRASSEDTLNKPGSTAASGV</t>
  </si>
  <si>
    <t>AS(0.016)S(0.984)EDTLNKPGSTAASGVVR</t>
  </si>
  <si>
    <t>UID4179</t>
  </si>
  <si>
    <t>AMP-activated protein kinase substrate motif;Calmodulin-dependent protein kinase II substrate motif;Casein kinase II substrate motif;Chk1 kinase substrate motif;DNA dependent Protein kinase substrate motif;Phosphorylase kinase substrate motif;PKA kinase substrate motif;PKC kinase substrate motif</t>
  </si>
  <si>
    <t>914;833;419</t>
  </si>
  <si>
    <t>RTETLKPDPHLRKSPSLESLSRPPSLGFGDT</t>
  </si>
  <si>
    <t>KS(0.001)PS(0.998)LES(0.002)LSRPPSLGFGDTR</t>
  </si>
  <si>
    <t>UID4180</t>
  </si>
  <si>
    <t>DDB1- and CUL4-associated factor 10</t>
  </si>
  <si>
    <t>63;63</t>
  </si>
  <si>
    <t>Q5QP82</t>
  </si>
  <si>
    <t>DCAF10</t>
  </si>
  <si>
    <t>PPPARSPRRPGAPSLSPAPRSGELGLPGAPE</t>
  </si>
  <si>
    <t>RPGAPS(0.003)LS(0.997)PAPR</t>
  </si>
  <si>
    <t>UID4187</t>
  </si>
  <si>
    <t>Proteasome inhibitor PI31 subunit</t>
  </si>
  <si>
    <t>153;153;153;13</t>
  </si>
  <si>
    <t>Q5QPM7</t>
  </si>
  <si>
    <t>PSMF1</t>
  </si>
  <si>
    <t>IITPIHEQWEKANVSSPHREFPPATAREVDP</t>
  </si>
  <si>
    <t>ANVSS(1)PHR</t>
  </si>
  <si>
    <t>UID4189</t>
  </si>
  <si>
    <t>14-3-3 domain binding motif;Calmodulin-dependent protein kinase II substrate motif;PAK2 kinase substrate motif;PKA kinase substrate motif;PKA, PKG kinase substrate motif;PKC epsilon kinase substrate motif;PKC kinase substrate motif;PKG kinase substrate motif</t>
  </si>
  <si>
    <t>308;308</t>
  </si>
  <si>
    <t>Q5RGS4</t>
  </si>
  <si>
    <t>Pleckstrin homology domain-containing family A member 1</t>
  </si>
  <si>
    <t>PLEKHA1</t>
  </si>
  <si>
    <t>GPGRSASSMRQARRLSNPCIQRSIPPVLQNP</t>
  </si>
  <si>
    <t>RLS(1)NPCIQR</t>
  </si>
  <si>
    <t>UID4191</t>
  </si>
  <si>
    <t>NPDC1</t>
  </si>
  <si>
    <t>Neural proliferation differentiation and control protein 1</t>
  </si>
  <si>
    <t>ERK1,2 kinase substrate motif;G protein-coupled receptor kinase 1 substrate motif;GSK-3, ERK1, ERK2, CDK5 substrate motif;PKA kinase substrate motif;WW domain binding motif</t>
  </si>
  <si>
    <t>307;229</t>
  </si>
  <si>
    <t>Q5SPY9</t>
  </si>
  <si>
    <t>RLTQKADYATAKAPGSPAAPRISPGDQRLAQ</t>
  </si>
  <si>
    <t>APGS(1)PAAPR</t>
  </si>
  <si>
    <t>UID4194</t>
  </si>
  <si>
    <t>Alpha-tubulin N-acetyltransferase 1</t>
  </si>
  <si>
    <t>292;303;315;292;315;292;315</t>
  </si>
  <si>
    <t>Q5SQI0-3</t>
  </si>
  <si>
    <t>ATAT1</t>
  </si>
  <si>
    <t>PHPTARLLLAADPGGSPAQRRRTRGTPPGLV;PHPTARLLLAADPGGSPAQRRRTSSLPRSEE</t>
  </si>
  <si>
    <t>LLLAADPGGS(1)PAQR</t>
  </si>
  <si>
    <t>UID4195</t>
  </si>
  <si>
    <t>Nucleoporin NUP188 homolog</t>
  </si>
  <si>
    <t>1709;1598</t>
  </si>
  <si>
    <t>Q5SRE5</t>
  </si>
  <si>
    <t>NUP188</t>
  </si>
  <si>
    <t>LLSSLSRYFRRGAPSSPATGVLPSPQGKSTS</t>
  </si>
  <si>
    <t>GAPS(0.015)S(0.984)PATGVLPSPQGK</t>
  </si>
  <si>
    <t>UID4196</t>
  </si>
  <si>
    <t>Heterochromatin protein 1-binding protein 3</t>
  </si>
  <si>
    <t>156;156;118;42;118</t>
  </si>
  <si>
    <t>Q5SSJ5</t>
  </si>
  <si>
    <t>HP1BP3</t>
  </si>
  <si>
    <t>ASQLARAQKQTPMASSPRPKMDAILTEAIKA</t>
  </si>
  <si>
    <t>QTPMAS(0.027)S(0.973)PRPK</t>
  </si>
  <si>
    <t>UID4197</t>
  </si>
  <si>
    <t>ATP-binding cassette sub-family F member 1</t>
  </si>
  <si>
    <t>229;228</t>
  </si>
  <si>
    <t>Q8NE71</t>
  </si>
  <si>
    <t>ABCF1</t>
  </si>
  <si>
    <t>PPKQGKEKAKKAEQGSEEEGEGEEEEEEGGE</t>
  </si>
  <si>
    <t>KAEQGS(1)EEEGEGEEEEEEGGESK</t>
  </si>
  <si>
    <t>UID4198</t>
  </si>
  <si>
    <t>BARD1 BRCT domain binding motif;Casein kinase II substrate motif;MAPKAPK2 kinase substrate motif</t>
  </si>
  <si>
    <t>110;12;109;109</t>
  </si>
  <si>
    <t>EKELMERLKKLSVPTSDEEDEVPAPKPRGGK</t>
  </si>
  <si>
    <t>KLS(1)VPT(1)S(1)DEEDEVPAPKPR</t>
  </si>
  <si>
    <t>UID4200</t>
  </si>
  <si>
    <t>Casein kinase I substrate motif;Casein kinase II substrate motif;ERK1,2 kinase substrate motif;GSK-3, ERK1, ERK2, CDK5 substrate motif;Pyruvate dehydrogenase kinase substrate motif;WW domain binding motif</t>
  </si>
  <si>
    <t>22;22;22;22</t>
  </si>
  <si>
    <t>QQPPEPEWIGDGESTSPSDKVVKKGKKDKKI</t>
  </si>
  <si>
    <t>QQPPEPEWIGDGES(0.001)T(0.001)S(0.982)PS(0.016)DK</t>
  </si>
  <si>
    <t>UID4201</t>
  </si>
  <si>
    <t>Centrosomal protein of 170 kDa</t>
  </si>
  <si>
    <t>971;935;873;873</t>
  </si>
  <si>
    <t>Q5SW79</t>
  </si>
  <si>
    <t>CEP170</t>
  </si>
  <si>
    <t>RKSFTSLYKDRCSTGSPSKDVTKSSSSGARE</t>
  </si>
  <si>
    <t>CSTGS(1)PSKDVTK</t>
  </si>
  <si>
    <t>UID4202</t>
  </si>
  <si>
    <t>379;281;379;379</t>
  </si>
  <si>
    <t>YLKRLKGNKHDDGTQSDSENAGAHRRCSKRA</t>
  </si>
  <si>
    <t>HDDGTQS(1)DSENAGAHR</t>
  </si>
  <si>
    <t>UID4204</t>
  </si>
  <si>
    <t>1112;1076;1014;1014</t>
  </si>
  <si>
    <t>PTRTSLLRRARLGEASDSELADADKASVASE</t>
  </si>
  <si>
    <t>LGEAS(1)DSELADADK</t>
  </si>
  <si>
    <t>UID4208</t>
  </si>
  <si>
    <t>14-3-3 domain binding motif;b-Adrenergic Receptor kinase substrate motif;Calmodulin-dependent protein kinase II substrate motif;Casein kinase II substrate motif;G protein-coupled receptor kinase 1 substrate motif;PKA kinase substrate motif;PKC kinase substrate motif</t>
  </si>
  <si>
    <t>1167;1131;12;1069;1069</t>
  </si>
  <si>
    <t>QPRRTRLGSLSARSDSEATISRSSASSRTAE</t>
  </si>
  <si>
    <t>S(0.033)DS(0.967)EATISR</t>
  </si>
  <si>
    <t>UID4211</t>
  </si>
  <si>
    <t>Casein kinase I substrate motif;ERK1,2 kinase substrate motif;Growth associated histone HI kinase substrate motif;GSK-3, ERK1, ERK2, CDK5 substrate motif;MAPKAPK2 kinase substrate motif;PKA kinase substrate motif;PKC kinase substrate motif;WW domain binding motif</t>
  </si>
  <si>
    <t>1198;1162;43;1100;1100</t>
  </si>
  <si>
    <t>AIIRSGARLVPSDKFSPRIRANSISRLSDSK</t>
  </si>
  <si>
    <t>LVPSDKFS(1)PR</t>
  </si>
  <si>
    <t>UID4213</t>
  </si>
  <si>
    <t>838;802;740;740</t>
  </si>
  <si>
    <t>GGDKKESSKSLVRQGSFTIEKPSPNIPIELI</t>
  </si>
  <si>
    <t>QGS(1)FTIEKPSPNIPIELIPHINK</t>
  </si>
  <si>
    <t>UID4214</t>
  </si>
  <si>
    <t>Low density lipoprotein receptor adapter protein 1</t>
  </si>
  <si>
    <t>Q5SW96</t>
  </si>
  <si>
    <t>LDLRAP1</t>
  </si>
  <si>
    <t>__MDALKSAGRALIRSPSLAKQSWGGGGRHR</t>
  </si>
  <si>
    <t>ALIRS(0.995)PS(0.005)LAK</t>
  </si>
  <si>
    <t>UID4219</t>
  </si>
  <si>
    <t>Polynucleotide 5'-hydroxyl-kinase NOL9</t>
  </si>
  <si>
    <t>b-Adrenergic Receptor kinase substrate motif;Casein kinase I substrate motif;Casein kinase II substrate motif;ERK1,2 kinase substrate motif;GSK-3, ERK1, ERK2, CDK5 substrate motif;PKA kinase substrate motif;PKC kinase substrate motif;WW domain binding motif</t>
  </si>
  <si>
    <t>Q5SY16</t>
  </si>
  <si>
    <t>NOL9</t>
  </si>
  <si>
    <t>AAFADALEFADEEKESPVEFTGHKLIGVYTD</t>
  </si>
  <si>
    <t>LAAFADALEFADEEKES(1)PVEFTGHK</t>
  </si>
  <si>
    <t>UID4221</t>
  </si>
  <si>
    <t>NHS-like protein 1</t>
  </si>
  <si>
    <t>1229;1233</t>
  </si>
  <si>
    <t>Q5SYE7-2</t>
  </si>
  <si>
    <t>NHSL1</t>
  </si>
  <si>
    <t>VEPAENVSEALRAVPSPTTGEEGSVHSREAK</t>
  </si>
  <si>
    <t>AVPS(0.997)PT(0.003)TGEEGSVHSR</t>
  </si>
  <si>
    <t>UID4222</t>
  </si>
  <si>
    <t>466;470</t>
  </si>
  <si>
    <t>RDHLISRHAVKGDPQSPGRHWNEGHATILSQ</t>
  </si>
  <si>
    <t>HAVKGDPQS(1)PGR</t>
  </si>
  <si>
    <t>UID4224</t>
  </si>
  <si>
    <t>324;328</t>
  </si>
  <si>
    <t>GIVFPSRLDSDAGFHSLPRSGARANIQSLEP</t>
  </si>
  <si>
    <t>LDSDAGFHS(1)LPR</t>
  </si>
  <si>
    <t>UID4227</t>
  </si>
  <si>
    <t>Formin-binding protein 1-like</t>
  </si>
  <si>
    <t>b-Adrenergic Receptor kinase substrate motif;Casein kinase II substrate motif;ERK1,2 kinase substrate motif;G protein-coupled receptor kinase 1 substrate motif;GSK3 kinase substrate motif;GSK-3, ERK1, ERK2, CDK5 substrate motif;PKA kinase substrate motif;PKC kinase substrate motif;WW domain binding motif</t>
  </si>
  <si>
    <t>501;443;443;496;496;501;347</t>
  </si>
  <si>
    <t>S4R347</t>
  </si>
  <si>
    <t>FNBP1L</t>
  </si>
  <si>
    <t>RHSSDINHLVTQGRESPEGSYTDDANQEVRG</t>
  </si>
  <si>
    <t>HSSDINHLVT(0.001)QGRES(0.999)PEGSYTDDANQEVR</t>
  </si>
  <si>
    <t>UID4233</t>
  </si>
  <si>
    <t>295;295;295;295;295;295;141</t>
  </si>
  <si>
    <t>DFPFEDYSQHIYRTISDGTISASKQESGKMD</t>
  </si>
  <si>
    <t>TIS(1)DGTISASK</t>
  </si>
  <si>
    <t>UID4234</t>
  </si>
  <si>
    <t>Zinc finger CCCH domain-containing protein 13</t>
  </si>
  <si>
    <t>943;943</t>
  </si>
  <si>
    <t>Q5T200</t>
  </si>
  <si>
    <t>ZC3H13</t>
  </si>
  <si>
    <t>ESSRMRAQDIIGHHQSEDRETSDRAHDENKK</t>
  </si>
  <si>
    <t>AQDIIGHHQS(1)EDRETSDR</t>
  </si>
  <si>
    <t>UID4237</t>
  </si>
  <si>
    <t>642;642</t>
  </si>
  <si>
    <t>GERDRRDNRERDQRPSSPIRHQGRNDELERD</t>
  </si>
  <si>
    <t>ERDQRPS(0.974)S(0.026)PIR</t>
  </si>
  <si>
    <t>UID4241</t>
  </si>
  <si>
    <t>14-3-3 domain binding motif;Calmodulin-dependent protein kinase II substrate motif;Cdc2 kinase substrate motif;CDK kinase substrate motif;CDK1,2,4,6 kinase substrate motif;CLK1 kinase substrate motif;ERK1,2 kinase substrate motif;Growth associated histone HI kinase substrate motif;GSK-3, ERK1, ERK2, CDK5 substrate motif;MAPKAPK2 kinase substrate motif;MDC1 BRCT domain binding motif;PKA kinase substrate motif;PKC kinase substrate motif;Plk1 PBD domain binding motif;WW domain binding motif</t>
  </si>
  <si>
    <t>643;643</t>
  </si>
  <si>
    <t>ERDRRDNRERDQRPSSPIRHQGRNDELERDE</t>
  </si>
  <si>
    <t>DQRPS(0.005)S(0.995)PIR</t>
  </si>
  <si>
    <t>UID4242</t>
  </si>
  <si>
    <t>AMP-activated protein kinase substrate motif;Calmodulin-dependent protein kinase II substrate motif;Casein kinase II substrate motif;Chk1 kinase substrate motif;ERK1,2 kinase substrate motif;GSK-3, ERK1, ERK2, CDK5 substrate motif;PKA kinase substrate motif;PKC kinase substrate motif;WW domain binding motif</t>
  </si>
  <si>
    <t>198;198;62</t>
  </si>
  <si>
    <t>ENMEKREEIIIKKEVSPEVVRSKLSPSPSLR</t>
  </si>
  <si>
    <t>KEVS(1)PEVVR</t>
  </si>
  <si>
    <t>UID4243</t>
  </si>
  <si>
    <t>993;993</t>
  </si>
  <si>
    <t>ERGNIETTSEDGQVFSPKKGQKKKSIEKKRK</t>
  </si>
  <si>
    <t>GNIETTSEDGQVFS(1)PK</t>
  </si>
  <si>
    <t>UID4244</t>
  </si>
  <si>
    <t>ERK1,2 kinase substrate motif;GSK-3, ERK1, ERK2, CDK5 substrate motif;MAPKAPK2 kinase substrate motif;MDC1 BRCT domain binding motif;Plk1 PBD domain binding motif;WW domain binding motif</t>
  </si>
  <si>
    <t>242;242;106</t>
  </si>
  <si>
    <t>SSSASKKDRKTSAVSSPLLDQQRNSKTNQSK</t>
  </si>
  <si>
    <t>KTSAVS(0.001)S(0.999)PLLDQQR</t>
  </si>
  <si>
    <t>UID4246</t>
  </si>
  <si>
    <t>14-3-3 domain binding motif;Calmodulin-dependent protein kinase II substrate motif;Casein kinase II substrate motif;ERK1,2 kinase substrate motif;Growth associated histone HI kinase substrate motif;GSK-3, ERK1, ERK2, CDK5 substrate motif;PKA kinase substrate motif;PKC kinase substrate motif;WW domain binding motif</t>
  </si>
  <si>
    <t>1208;1208</t>
  </si>
  <si>
    <t>GSNRSNRSHTSGRLRSPSNDSAHRSGDDQSG</t>
  </si>
  <si>
    <t>LRS(1)PS(0.97)NDS(0.03)AHR</t>
  </si>
  <si>
    <t>UID4248</t>
  </si>
  <si>
    <t>DVDTEPQKRNTEESSSPVRKESSRGRHREKE</t>
  </si>
  <si>
    <t>NTEESS(0.033)S(0.967)PVRK</t>
  </si>
  <si>
    <t>UID4250</t>
  </si>
  <si>
    <t>77;77;77</t>
  </si>
  <si>
    <t>GPSPRGKGYSSNYRRSPERPTGDLRERMKNK</t>
  </si>
  <si>
    <t>S(1)PERPTGDLR</t>
  </si>
  <si>
    <t>UID4251</t>
  </si>
  <si>
    <t>877;877</t>
  </si>
  <si>
    <t>RLLSQVVRPQESRSLSPSHLTEDRQGRWKEE</t>
  </si>
  <si>
    <t>SLS(1)PSHLTEDR</t>
  </si>
  <si>
    <t>UID4255</t>
  </si>
  <si>
    <t>1230;1230</t>
  </si>
  <si>
    <t>HRSGDDQSGRKRVLHSGSRDREKTKSLEITG</t>
  </si>
  <si>
    <t>VLHS(1)GSR</t>
  </si>
  <si>
    <t>UID4256</t>
  </si>
  <si>
    <t>Undifferentiated embryonic cell transcription factor 1</t>
  </si>
  <si>
    <t>Q5T230</t>
  </si>
  <si>
    <t>UTF1</t>
  </si>
  <si>
    <t>LRPRRPPPLAPPAPPSPASPDPEPRTPGDAP</t>
  </si>
  <si>
    <t>RPPPLAPPAPPS(0.993)PAS(0.007)PDPEPR</t>
  </si>
  <si>
    <t>UID4259</t>
  </si>
  <si>
    <t>Proline/serine-rich coiled-coil protein 1</t>
  </si>
  <si>
    <t>70;70;70;70;70</t>
  </si>
  <si>
    <t>Q5T2Z1</t>
  </si>
  <si>
    <t>PSRC1</t>
  </si>
  <si>
    <t>VAPAPQGVRLSLGPLSPEKLEEILDEANRLA</t>
  </si>
  <si>
    <t>LS(1)LGPLS(1)PEKLEEILDEANR</t>
  </si>
  <si>
    <t>UID4265</t>
  </si>
  <si>
    <t>Sickle tail protein homolog</t>
  </si>
  <si>
    <t>14-3-3 domain binding motif;Calmodulin-dependent protein kinase II substrate motif;Calmodulin-dependent protein kinase IV substrate motif;Casein kinase II substrate motif;Chk1 kinase substrate motif;ERK1,2 kinase substrate motif;G protein-coupled receptor kinase 1 substrate motif;GSK3 kinase substrate motif;GSK-3, ERK1, ERK2, CDK5 substrate motif;MAPKAPK2 kinase substrate motif;PKA kinase substrate motif;PKC kinase substrate motif;WW domain binding motif</t>
  </si>
  <si>
    <t>79;361;79;79;79;281;361;361;361;211;361</t>
  </si>
  <si>
    <t>Q5T5P2-3</t>
  </si>
  <si>
    <t>KIAA1217</t>
  </si>
  <si>
    <t>IPRDRISSLPVSRPISPSPSAILERRDVKPD</t>
  </si>
  <si>
    <t>IS(0.002)S(0.002)LPVS(0.016)RPIS(0.973)PS(0.007)PS(0.001)AILER</t>
  </si>
  <si>
    <t>UID4271</t>
  </si>
  <si>
    <t>Rho GTPase-activating protein 21</t>
  </si>
  <si>
    <t>Casein kinase II substrate motif;ERK1,2 kinase substrate motif;G protein-coupled receptor kinase 1 substrate motif;Growth associated histone HI kinase substrate motif;GSK3 kinase substrate motif;GSK-3, ERK1, ERK2, CDK5 substrate motif;PKA kinase substrate motif;WW domain binding motif</t>
  </si>
  <si>
    <t>1513;962</t>
  </si>
  <si>
    <t>Q5T5U3</t>
  </si>
  <si>
    <t>ARHGAP21</t>
  </si>
  <si>
    <t>PSEEPSPPHNSKHNKSPTLSCRFAILKESPR</t>
  </si>
  <si>
    <t>HNKS(1)PTLSCR</t>
  </si>
  <si>
    <t>UID4275</t>
  </si>
  <si>
    <t>1860;1309</t>
  </si>
  <si>
    <t>DLSISDWLARERLRTSTSDLSRGEIGDPQTE</t>
  </si>
  <si>
    <t>LRT(0.007)S(0.984)T(0.007)S(0.002)DLSR</t>
  </si>
  <si>
    <t>UID4277</t>
  </si>
  <si>
    <t>BEN domain-containing protein 3</t>
  </si>
  <si>
    <t>Q5T5X7</t>
  </si>
  <si>
    <t>BEND3</t>
  </si>
  <si>
    <t>LLNVYELFEKANASNSPSSLRLLNEPQKRDC</t>
  </si>
  <si>
    <t>ANASNS(0.996)PS(0.003)S(0.001)LR</t>
  </si>
  <si>
    <t>UID4280</t>
  </si>
  <si>
    <t>Calmodulin-regulated spectrin-associated protein 1</t>
  </si>
  <si>
    <t>285;563;574</t>
  </si>
  <si>
    <t>Q5T5Y3-2</t>
  </si>
  <si>
    <t>CAMSAP1</t>
  </si>
  <si>
    <t>ADVVPQQADPEFPRASPRALGLTANARSPQG</t>
  </si>
  <si>
    <t>ADVVPQQADPEFPRAS(1)PR</t>
  </si>
  <si>
    <t>UID4281</t>
  </si>
  <si>
    <t>802;1080;1091</t>
  </si>
  <si>
    <t>QDHKVKAPVHFVEPLSPTGVAGHRKAPRLGQ</t>
  </si>
  <si>
    <t>APVHFVEPLS(1)PTGVAGHR</t>
  </si>
  <si>
    <t>UID4282</t>
  </si>
  <si>
    <t>297;575;586</t>
  </si>
  <si>
    <t>PRASPRALGLTANARSPQGQLDTSESKPDSF</t>
  </si>
  <si>
    <t>S(1)PQGQLDTSESKPDSFFLEPLMPAVLKPAK</t>
  </si>
  <si>
    <t>UID4285</t>
  </si>
  <si>
    <t>14-3-3 domain binding motif;Calmodulin-dependent protein kinase II substrate motif;CLK1 kinase substrate motif;MAPKAPK1 kinase substrate motif;p70 Ribosomal S6 kinase substrate motif;Phosphorylase kinase substrate motif;PKA kinase substrate motif;PKC kinase substrate motif</t>
  </si>
  <si>
    <t>1094;1372;1383</t>
  </si>
  <si>
    <t>GLGKPKSKPKKPRPKSVHREESCSDSGTKCS</t>
  </si>
  <si>
    <t>S(1)VHREESCSDSGTK</t>
  </si>
  <si>
    <t>UID4286</t>
  </si>
  <si>
    <t>AT-hook DNA-binding motif-containing protein 1</t>
  </si>
  <si>
    <t>Q5TGY3</t>
  </si>
  <si>
    <t>AHDC1</t>
  </si>
  <si>
    <t>AAAGYGCPLLSDLTLSPVPRDSLLPLQDTAY</t>
  </si>
  <si>
    <t>GPAAAAAGYGCPLLSDLTLS(1)PVPR</t>
  </si>
  <si>
    <t>UID4299</t>
  </si>
  <si>
    <t>Brefeldin A-inhibited guanine nucleotide-exchange protein 3</t>
  </si>
  <si>
    <t>Q5TH69</t>
  </si>
  <si>
    <t>ARFGEF3</t>
  </si>
  <si>
    <t>KVEKKGEPLGPRGQDSPLLQRPQHLMDQGQM</t>
  </si>
  <si>
    <t>GQDS(1)PLLQRPQHLMDQGQMR</t>
  </si>
  <si>
    <t>UID4301</t>
  </si>
  <si>
    <t>Rootletin</t>
  </si>
  <si>
    <t>1460;763</t>
  </si>
  <si>
    <t>Q5TZA2</t>
  </si>
  <si>
    <t>CROCC</t>
  </si>
  <si>
    <t>GLGRAPSPAPRPVPGSPARDAPAEGSGEGLN</t>
  </si>
  <si>
    <t>APSPAPRPVPGS(1)PAR</t>
  </si>
  <si>
    <t>UID4305</t>
  </si>
  <si>
    <t>14-3-3 domain binding motif;Calmodulin-dependent protein kinase II substrate motif;DNA dependent Protein kinase substrate motif;ERK1,2 kinase substrate motif;G protein-coupled receptor kinase 1 substrate motif;GSK3 kinase substrate motif;GSK-3, ERK1, ERK2, CDK5 substrate motif;PKA kinase substrate motif;PKC kinase substrate motif;WW domain binding motif;ZIP kinase substrate motif</t>
  </si>
  <si>
    <t>512;372;406;114</t>
  </si>
  <si>
    <t>RRSSPGRGRSPRRGPSPACSDSSTLALIHSA</t>
  </si>
  <si>
    <t>RGPS(1)PACSDSSTLALIHSALHK</t>
  </si>
  <si>
    <t>UID4306</t>
  </si>
  <si>
    <t>Telomere-associated protein RIF1</t>
  </si>
  <si>
    <t>b-Adrenergic Receptor kinase substrate motif;Casein kinase II substrate motif;ERK1,2 kinase substrate motif;GSK-3, ERK1, ERK2, CDK5 substrate motif;MAPKAPK2 kinase substrate motif;WW domain binding motif</t>
  </si>
  <si>
    <t>2161;2161;435</t>
  </si>
  <si>
    <t>Q5UIP0-2</t>
  </si>
  <si>
    <t>RIF1</t>
  </si>
  <si>
    <t>QKLRELDPSLVSANDSPSGMQTRCVWSPLAS</t>
  </si>
  <si>
    <t>ELDPSLVSANDS(0.998)PS(0.002)GMQTR</t>
  </si>
  <si>
    <t>UID4308</t>
  </si>
  <si>
    <t>b-Adrenergic Receptor kinase substrate motif;Calmodulin-dependent protein kinase II substrate motif;Chk1 kinase substrate motif;PAK2 kinase substrate motif;PKA kinase substrate motif;PKC kinase substrate motif</t>
  </si>
  <si>
    <t>1688;1688</t>
  </si>
  <si>
    <t>NLRTRNAIKRLHKRDSFDNCSLGESSKIGIS</t>
  </si>
  <si>
    <t>RDS(1)FDNCSLGESSK</t>
  </si>
  <si>
    <t>UID4312</t>
  </si>
  <si>
    <t>782;782;774</t>
  </si>
  <si>
    <t>IDFSPYNIKYQPKVKSPQRPSDWSKKKNEPL</t>
  </si>
  <si>
    <t>VKS(1)PQRPSDWSK</t>
  </si>
  <si>
    <t>UID4318</t>
  </si>
  <si>
    <t>Striatin-interacting protein 1</t>
  </si>
  <si>
    <t>14-3-3 domain binding motif;Calmodulin-dependent protein kinase II substrate motif;ERK1,2 kinase substrate motif;G protein-coupled receptor kinase 1 substrate motif;GSK3 kinase substrate motif;GSK-3, ERK1, ERK2, CDK5 substrate motif;MAPKAPK2 kinase substrate motif;PKA kinase substrate motif;PKC kinase substrate motif;WW domain binding motif</t>
  </si>
  <si>
    <t>335;240;71</t>
  </si>
  <si>
    <t>Q5VSL9</t>
  </si>
  <si>
    <t>STRIP1</t>
  </si>
  <si>
    <t>LPEDSIKVIRNMRAASPPASASDLIEQQQKR</t>
  </si>
  <si>
    <t>AAS(1)PPASASDLIEQQQK</t>
  </si>
  <si>
    <t>UID4320</t>
  </si>
  <si>
    <t>Centrosome-associated protein 350</t>
  </si>
  <si>
    <t>14-3-3 domain binding motif;b-Adrenergic Receptor kinase substrate motif;Calmodulin-dependent protein kinase I substrate motif;Calmodulin-dependent protein kinase II substrate motif;Calmodulin-dependent protein kinase IV substrate motif;Chk1 kinase substrate motif;CLK1 kinase substrate motif;PKA kinase substrate motif;PKC kinase substrate motif</t>
  </si>
  <si>
    <t>Q5VT06</t>
  </si>
  <si>
    <t>CEP350</t>
  </si>
  <si>
    <t>RERTAKSGGHIGRAESDPRLDVLHRHLQRNS</t>
  </si>
  <si>
    <t>AES(1)DPRLDVLHR</t>
  </si>
  <si>
    <t>UID4321</t>
  </si>
  <si>
    <t>2460;635</t>
  </si>
  <si>
    <t>SIHSNVHSDRLLELKSPTELMKSKERSDVEH</t>
  </si>
  <si>
    <t>LLELKS(1)PTELMK</t>
  </si>
  <si>
    <t>UID4322</t>
  </si>
  <si>
    <t>EMIRPQSAISSFRVRSPGPKPEGLLAQLCKR</t>
  </si>
  <si>
    <t>VRS(1)PGPKPEGLLAQLCK</t>
  </si>
  <si>
    <t>UID4324</t>
  </si>
  <si>
    <t>Regulation of nuclear pre-mRNA domain-containing protein 2</t>
  </si>
  <si>
    <t>614;588;577;588</t>
  </si>
  <si>
    <t>Q5VT52</t>
  </si>
  <si>
    <t>RPRD2</t>
  </si>
  <si>
    <t>SEVSSTSASKASIGQSPGLPSTTFKLPSNSL</t>
  </si>
  <si>
    <t>ASIGQS(1)PGLPSTTFK</t>
  </si>
  <si>
    <t>UID4325</t>
  </si>
  <si>
    <t>Casein kinase I substrate motif;Casein kinase II substrate motif;ERK1,2 kinase substrate motif;GSK-3, ERK1, ERK2, CDK5 substrate motif;MAPKAPK2 kinase substrate motif;WW domain binding motif</t>
  </si>
  <si>
    <t>665;639;628;639</t>
  </si>
  <si>
    <t>QSSEVSKPKLESESTSPSLEMKIHNFLKGNP</t>
  </si>
  <si>
    <t>LESEST(0.004)S(0.984)PS(0.011)LEMK</t>
  </si>
  <si>
    <t>UID4330</t>
  </si>
  <si>
    <t>14-3-3 domain binding motif;b-Adrenergic Receptor kinase substrate motif;Calmodulin-dependent protein kinase II substrate motif;Calmodulin-dependent protein kinase IV substrate motif;Chk1 kinase substrate motif;ERK1,2 kinase substrate motif;GSK-3, ERK1, ERK2, CDK5 substrate motif;PKA kinase substrate motif;PKC kinase substrate motif;WW domain binding motif;ZIP kinase substrate motif</t>
  </si>
  <si>
    <t>Q5VT52-5</t>
  </si>
  <si>
    <t>PCRSHGSPTHVRRGESPGLHHFHHVDD____</t>
  </si>
  <si>
    <t>RGES(1)PGLHHFHHVDD</t>
  </si>
  <si>
    <t>UID4336</t>
  </si>
  <si>
    <t>Pre-mRNA-splicing factor 38B</t>
  </si>
  <si>
    <t>513;402</t>
  </si>
  <si>
    <t>Q5VTL8</t>
  </si>
  <si>
    <t>PRPF38B</t>
  </si>
  <si>
    <t>RKRSRSKERSHKRDHSDSKDQSDKHDRRRSQ</t>
  </si>
  <si>
    <t>DHS(1)DSKDQSDKHDR</t>
  </si>
  <si>
    <t>UID4341</t>
  </si>
  <si>
    <t>290;179</t>
  </si>
  <si>
    <t>RSRSRSHHREGHGSSSFDRELEREKERQRLE</t>
  </si>
  <si>
    <t>EGHGS(0.002)S(0.002)S(0.996)FDRELER</t>
  </si>
  <si>
    <t>UID4342</t>
  </si>
  <si>
    <t>14-3-3 domain binding motif;ATM kinase substrate motif;Calmodulin-dependent protein kinase II substrate motif;Casein kinase II substrate motif;DNA dependent Protein kinase substrate motif;PAK2 kinase substrate motif;PKA kinase substrate motif;PKC epsilon kinase substrate motif;PKC kinase substrate motif</t>
  </si>
  <si>
    <t>527;416</t>
  </si>
  <si>
    <t>HSDSKDQSDKHDRRRSQSIEQESQEKQHKNK</t>
  </si>
  <si>
    <t>RRS(1)QS(1)IEQESQEK</t>
  </si>
  <si>
    <t>UID4344</t>
  </si>
  <si>
    <t>14-3-3 domain binding motif;Akt kinase substrate motif;Calmodulin-dependent protein kinase II substrate motif;Casein kinase II substrate motif;MAPKAPK1 kinase substrate motif;p70 Ribosomal S6 kinase substrate motif;Phosphorylase kinase substrate motif;PKA kinase substrate motif;PKC kinase substrate motif;ZIP kinase substrate motif</t>
  </si>
  <si>
    <t>529;418</t>
  </si>
  <si>
    <t>DSKDQSDKHDRRRSQSIEQESQEKQHKNKDE</t>
  </si>
  <si>
    <t>SQS(1)IEQESQEK</t>
  </si>
  <si>
    <t>UID4345</t>
  </si>
  <si>
    <t>E3 ubiquitin-protein ligase BRE1A</t>
  </si>
  <si>
    <t>138;138;138</t>
  </si>
  <si>
    <t>Q5VTR2</t>
  </si>
  <si>
    <t>RNF20</t>
  </si>
  <si>
    <t>ERKALVVPEPEPDSDSNQERKDDRERGEGQE</t>
  </si>
  <si>
    <t>ALVVPEPEPDS(0.036)DS(0.964)NQER</t>
  </si>
  <si>
    <t>UID4351</t>
  </si>
  <si>
    <t>Zinc finger protein 318</t>
  </si>
  <si>
    <t>Calmodulin-dependent protein kinase II substrate motif;Cdc2 kinase substrate motif;CDK kinase substrate motif;CDK1,2,4,6 kinase substrate motif;Chk1 kinase substrate motif;ERK1,2 kinase substrate motif;GSK-3, ERK1, ERK2, CDK5 substrate motif;PKA kinase substrate motif;PKC kinase substrate motif;WW domain binding motif</t>
  </si>
  <si>
    <t>464;464</t>
  </si>
  <si>
    <t>Q5VUA4</t>
  </si>
  <si>
    <t>ZNF318</t>
  </si>
  <si>
    <t>NLYQWGPLPGIPKDNSPLREKFGSFLCHKDN</t>
  </si>
  <si>
    <t>DNS(1)PLREK</t>
  </si>
  <si>
    <t>UID4355</t>
  </si>
  <si>
    <t>EGERNSPNPRSVRIPSPNILKTGLTENVDRG</t>
  </si>
  <si>
    <t>IPS(1)PNILK</t>
  </si>
  <si>
    <t>UID4357</t>
  </si>
  <si>
    <t>QDTPVKISAPELLLHSPARSAMCLTGSPQEQ</t>
  </si>
  <si>
    <t>ISAPELLLHS(1)PAR</t>
  </si>
  <si>
    <t>UID4358</t>
  </si>
  <si>
    <t>CVSTPERRRLSDRLGSPVDNLEDMDRDDLTD</t>
  </si>
  <si>
    <t>LGS(1)PVDNLEDMDRDDLTDDSVFTR</t>
  </si>
  <si>
    <t>UID4360</t>
  </si>
  <si>
    <t>b-Adrenergic Receptor kinase substrate motif;Casein kinase II substrate motif;Cdc2 kinase substrate motif;CDK kinase substrate motif;CDK1,2,4,6 kinase substrate motif;ERK1,2 kinase substrate motif;G protein-coupled receptor kinase 1 substrate motif;GSK-3, ERK1, ERK2, CDK5 substrate motif;WW domain binding motif</t>
  </si>
  <si>
    <t>LAVWDENKKRPETWESPEKPKTEALELQDVH</t>
  </si>
  <si>
    <t>RPETWES(1)PEKPK</t>
  </si>
  <si>
    <t>UID4361</t>
  </si>
  <si>
    <t>14-3-3 domain binding motif;Calmodulin-dependent protein kinase II substrate motif;ERK1,2 kinase substrate motif;Growth associated histone HI kinase substrate motif;GSK-3, ERK1, ERK2, CDK5 substrate motif;MAPKAPK2 kinase substrate motif;PAK2 kinase substrate motif;PKA kinase substrate motif;PKC epsilon kinase substrate motif;PKC kinase substrate motif;WW domain binding motif</t>
  </si>
  <si>
    <t>136;136</t>
  </si>
  <si>
    <t>DGRGDHPGDSGSRRRSPGLCSDSLEKSLRIT</t>
  </si>
  <si>
    <t>RRS(1)PGLCSDSLEK</t>
  </si>
  <si>
    <t>UID4362</t>
  </si>
  <si>
    <t>MPVDFCTTRVSPAHRSPTVLCQKVCEENSVS</t>
  </si>
  <si>
    <t>VSPAHRS(0.997)PT(0.003)VLCQK</t>
  </si>
  <si>
    <t>UID4365</t>
  </si>
  <si>
    <t>Rho guanine nucleotide exchange factor 16</t>
  </si>
  <si>
    <t>Q5VV41</t>
  </si>
  <si>
    <t>ARHGEF16</t>
  </si>
  <si>
    <t>SLAVASKAKTPARHQSFGAAVLSREAARRDP</t>
  </si>
  <si>
    <t>HQS(1)FGAAVLSR</t>
  </si>
  <si>
    <t>UID4370</t>
  </si>
  <si>
    <t>Histone H2A deubiquitinase MYSM1</t>
  </si>
  <si>
    <t>Q5VVJ2</t>
  </si>
  <si>
    <t>MYSM1</t>
  </si>
  <si>
    <t>KYMKSLQKTAKIMVHSPTKPASYSVKWTIEE</t>
  </si>
  <si>
    <t>IMVHS(0.984)PT(0.016)KPASYSVK</t>
  </si>
  <si>
    <t>UID4373</t>
  </si>
  <si>
    <t>Transcription initiation factor TFIID subunit 3</t>
  </si>
  <si>
    <t>Q5VWG9</t>
  </si>
  <si>
    <t>TAF3</t>
  </si>
  <si>
    <t>EIINDENFLGKRPLDSPEAEELPAMKRPRLL</t>
  </si>
  <si>
    <t>RPLDS(1)PEAEELPAMK</t>
  </si>
  <si>
    <t>UID4377</t>
  </si>
  <si>
    <t>DENN domain-containing protein 4C</t>
  </si>
  <si>
    <t>ERK1, ERK2, SAPK, CDK5 and GSK3 kinase substrate motif;ERK1,2 kinase substrate motif;Growth associated histone HI kinase substrate motif;GSK-3, ERK1, ERK2, CDK5 substrate motif;MAPKAPK2 kinase substrate motif;WW domain binding motif</t>
  </si>
  <si>
    <t>741;741;741;741</t>
  </si>
  <si>
    <t>Q5VZ89-3</t>
  </si>
  <si>
    <t>DENND4C</t>
  </si>
  <si>
    <t>KLCFSRHPTGNSITKSPPLMAKRTKQEIKTA</t>
  </si>
  <si>
    <t>S(1)PPLMAK</t>
  </si>
  <si>
    <t>UID4379</t>
  </si>
  <si>
    <t>968;968;1017;968</t>
  </si>
  <si>
    <t>EVCDASAIVAKHSQPSPEPHSPTEPPAWGSS</t>
  </si>
  <si>
    <t>HS(0.003)QPS(0.997)PEPHS(0.969)PT(0.031)EPPAWGSSIVK</t>
  </si>
  <si>
    <t>UID4380</t>
  </si>
  <si>
    <t>973;973;1022;973</t>
  </si>
  <si>
    <t>SAIVAKHSQPSPEPHSPTEPPAWGSSIVKVP</t>
  </si>
  <si>
    <t>HSQPSPEPHS(0.997)PT(0.003)EPPAWGSSIVK</t>
  </si>
  <si>
    <t>UID4381</t>
  </si>
  <si>
    <t>14-3-3 domain binding motif;Aurora-A kinase substrate motif;Calmodulin-dependent protein kinase II alpha substrate motif;Calmodulin-dependent protein kinase II substrate motif;Calmodulin-dependent protein kinase IV substrate motif;Chk1 kinase substrate motif;MDC1 BRCT domain binding motif;PAK2 kinase substrate motif;Phosphorylase kinase substrate motif;PKA kinase substrate motif;PKC epsilon kinase substrate motif;PKC kinase substrate motif;Plk1 PBD domain binding motif</t>
  </si>
  <si>
    <t>1278;1278;1327;1278;314;65;8</t>
  </si>
  <si>
    <t>SGMTTAFIHALERRSSLPLDHGSPAQENPES</t>
  </si>
  <si>
    <t>RS(0.054)S(0.946)LPLDHGSPAQENPESEK</t>
  </si>
  <si>
    <t>UID4383</t>
  </si>
  <si>
    <t>14-3-3 domain binding motif;Calmodulin-dependent protein kinase I substrate motif;Calmodulin-dependent protein kinase II alpha substrate motif;Calmodulin-dependent protein kinase II substrate motif;Calmodulin-dependent protein kinase IV substrate motif;Casein kinase II substrate motif;Chk1 kinase substrate motif;PKA kinase substrate motif;PKC kinase substrate motif</t>
  </si>
  <si>
    <t>1099;1099;1148;1099;135</t>
  </si>
  <si>
    <t>LTCPKTSLLHIARTHSFENVSCHLPDSRTCM</t>
  </si>
  <si>
    <t>THS(1)FENVSCHLPDSR</t>
  </si>
  <si>
    <t>UID4386</t>
  </si>
  <si>
    <t>Leucine-rich repeat-containing protein 16A</t>
  </si>
  <si>
    <t>G protein-coupled receptor kinase 1 substrate motif;GSK3 kinase substrate motif;MDC1 BRCT domain binding motif;PAK2 kinase substrate motif;PKA kinase substrate motif;PKC kinase substrate motif;Plk1 PBD domain binding motif</t>
  </si>
  <si>
    <t>968;968;568</t>
  </si>
  <si>
    <t>Q5VZK9-2</t>
  </si>
  <si>
    <t>LRRC16A</t>
  </si>
  <si>
    <t>IEDPPFPSLRQEKRSSGFISELPSEEGKKLE</t>
  </si>
  <si>
    <t>RS(0.009)S(0.991)GFISELPSEEGK</t>
  </si>
  <si>
    <t>UID4389</t>
  </si>
  <si>
    <t>Zinc finger MYM-type protein 4</t>
  </si>
  <si>
    <t>1209;1241;1152;900;917</t>
  </si>
  <si>
    <t>Q5VZL5-4</t>
  </si>
  <si>
    <t>ZMYM4</t>
  </si>
  <si>
    <t>EQGDLKCGGVEQASSSPRSDPLGSTQDHALS</t>
  </si>
  <si>
    <t>CGGVEQASS(0.012)S(0.988)PR</t>
  </si>
  <si>
    <t>UID4391</t>
  </si>
  <si>
    <t>14-3-3 domain binding motif;AMP-activated protein kinase substrate motif;Calmodulin-dependent protein kinase I substrate motif;Calmodulin-dependent protein kinase II substrate motif;Calmodulin-dependent protein kinase IV substrate motif;Casein kinase II substrate motif;Chk1 kinase substrate motif;HMGCoA Reductase kinase substrate motif;PKA kinase substrate motif;PKC epsilon kinase substrate motif;PKC kinase substrate motif</t>
  </si>
  <si>
    <t>130;162;162</t>
  </si>
  <si>
    <t>VFKSIRKDFSLVRENSKETFSGKEKNRDLTY</t>
  </si>
  <si>
    <t>ENS(1)KETFSGK</t>
  </si>
  <si>
    <t>UID4392</t>
  </si>
  <si>
    <t>90;122;122</t>
  </si>
  <si>
    <t>TDDSLEVERRVTQHESDNENEIQIQNKLKKD</t>
  </si>
  <si>
    <t>VTQHES(1)DNENEIQIQNK</t>
  </si>
  <si>
    <t>UID4394</t>
  </si>
  <si>
    <t>Q5VZY9</t>
  </si>
  <si>
    <t>DCLK1</t>
  </si>
  <si>
    <t>SPGSLRKQRDLYRPLSSDDLDSVGDSV____</t>
  </si>
  <si>
    <t>DLYRPLS(0.874)S(0.126)DDLDSVGDSV</t>
  </si>
  <si>
    <t>UID4396</t>
  </si>
  <si>
    <t>RING finger protein 219</t>
  </si>
  <si>
    <t>Q5W0B1</t>
  </si>
  <si>
    <t>RNF219</t>
  </si>
  <si>
    <t>LVRENLRLKAEVDNRSPQKFGRFAVAALQSK</t>
  </si>
  <si>
    <t>LKAEVDNRS(1)PQK</t>
  </si>
  <si>
    <t>UID4397</t>
  </si>
  <si>
    <t>KN motif and ankyrin repeat domain-containing protein 2</t>
  </si>
  <si>
    <t>375;375;375;98</t>
  </si>
  <si>
    <t>Q63ZY3-3</t>
  </si>
  <si>
    <t>KANK2</t>
  </si>
  <si>
    <t>YGTGLRALAMPGRPESPPVFRSQEVVETMCP</t>
  </si>
  <si>
    <t>ALAMPGRPES(1)PPVFR</t>
  </si>
  <si>
    <t>UID4399</t>
  </si>
  <si>
    <t>Centrosomal protein of 135 kDa</t>
  </si>
  <si>
    <t>14-3-3 domain binding motif;Calmodulin-dependent protein kinase II substrate motif;Casein kinase II substrate motif;Cdc2 kinase substrate motif;CDK kinase substrate motif;CDK1,2,4,6 kinase substrate motif;CLK1 kinase substrate motif;ERK1,2 kinase substrate motif;Growth associated histone HI kinase substrate motif;GSK-3, ERK1, ERK2, CDK5 substrate motif;MAPKAPK1 kinase substrate motif;PKA kinase substrate motif;PKC kinase substrate motif;WW domain binding motif;ZIP kinase substrate motif</t>
  </si>
  <si>
    <t>Q66GS9</t>
  </si>
  <si>
    <t>CEP135</t>
  </si>
  <si>
    <t>VERMRLEHGIKRRDRSPSRLDTFLKGIEEER</t>
  </si>
  <si>
    <t>DRS(1)PSRLDTFLK</t>
  </si>
  <si>
    <t>UID4407</t>
  </si>
  <si>
    <t>TBC1 domain family member 9B</t>
  </si>
  <si>
    <t>435;435</t>
  </si>
  <si>
    <t>Q66K14-2</t>
  </si>
  <si>
    <t>TBC1D9B</t>
  </si>
  <si>
    <t>SPAPQEGSEQPASPASPLSSRQSFCAQEAPT</t>
  </si>
  <si>
    <t>KASVVDPSTESSPAPQEGSEQPAS(0.001)PAS(0.946)PLS(0.043)S(0.011)R</t>
  </si>
  <si>
    <t>UID4408</t>
  </si>
  <si>
    <t>14-3-3 domain binding motif;b-Adrenergic Receptor kinase substrate motif;Calmodulin-dependent protein kinase II substrate motif;Casein kinase II substrate motif;PKA kinase substrate motif;PKC kinase substrate motif</t>
  </si>
  <si>
    <t>446;472</t>
  </si>
  <si>
    <t>Q66K74-2</t>
  </si>
  <si>
    <t>Microtubule-associated protein 1S;MAP1S heavy chain;MAP1S light chain</t>
  </si>
  <si>
    <t>MAP1S</t>
  </si>
  <si>
    <t>PVVTPQDLEGPGRAESKESVGSRDSSKREGL</t>
  </si>
  <si>
    <t>AES(1)KESVGSR</t>
  </si>
  <si>
    <t>UID4410</t>
  </si>
  <si>
    <t>733;759</t>
  </si>
  <si>
    <t>EFEHRKAVPMAPAPASPGSSNDSSARSQERA</t>
  </si>
  <si>
    <t>KAVPMAPAPAS(0.998)PGS(0.001)SNDSSAR</t>
  </si>
  <si>
    <t>UID4415</t>
  </si>
  <si>
    <t>631;657</t>
  </si>
  <si>
    <t>ESHRSPAEGSERLSLSPLRGGEAGPDASPTV</t>
  </si>
  <si>
    <t>LSLS(1)PLR</t>
  </si>
  <si>
    <t>UID4416</t>
  </si>
  <si>
    <t>703;729</t>
  </si>
  <si>
    <t>EAGLSLPLRGPRARRSASPHDVDLCLVSPCE</t>
  </si>
  <si>
    <t>S(1)AS(1)PHDVDLCLVSPCEFEHR</t>
  </si>
  <si>
    <t>UID4417</t>
  </si>
  <si>
    <t>Tensin-3</t>
  </si>
  <si>
    <t>Casein kinase II substrate motif;Cdc2 kinase substrate motif;CDK kinase substrate motif;CDK1,2,4,6 kinase substrate motif;DNA dependent Protein kinase substrate motif;ERK1,2 kinase substrate motif;G protein-coupled receptor kinase 1 substrate motif;GSK-3, ERK1, ERK2, CDK5 substrate motif;WW domain binding motif</t>
  </si>
  <si>
    <t>660;420;763</t>
  </si>
  <si>
    <t>Q68CZ2</t>
  </si>
  <si>
    <t>TNS3</t>
  </si>
  <si>
    <t>RGVGSGPHPPDTQQPSPSKAFKPRFPGDQVV</t>
  </si>
  <si>
    <t>GVGSGPHPPDTQQPS(1)PSK</t>
  </si>
  <si>
    <t>UID4423</t>
  </si>
  <si>
    <t>1441;1201</t>
  </si>
  <si>
    <t>PASAIVNFVSKVMIGSPKKV___________</t>
  </si>
  <si>
    <t>VMIGS(1)PK</t>
  </si>
  <si>
    <t>UID4426</t>
  </si>
  <si>
    <t>Male-specific lethal 1 homolog</t>
  </si>
  <si>
    <t>14-3-3 domain binding motif;Calmodulin-dependent protein kinase II substrate motif;Cdc2 kinase substrate motif;CDK kinase substrate motif;CDK1,2,4,6 kinase substrate motif;ERK1,2 kinase substrate motif;Growth associated histone HI kinase substrate motif;GSK-3, ERK1, ERK2, CDK5 substrate motif;MDC1 BRCT domain binding motif;PKA kinase substrate motif;PKC epsilon kinase substrate motif;PKC kinase substrate motif;Plk1 PBD domain binding motif;WW domain binding motif</t>
  </si>
  <si>
    <t>450;249;187;124</t>
  </si>
  <si>
    <t>Q68DK7</t>
  </si>
  <si>
    <t>MSL1</t>
  </si>
  <si>
    <t>RWHQPPPSPLPLRESSPKKEETVARCLMPSS</t>
  </si>
  <si>
    <t>ES(0.01)S(0.99)PKKEETVAR</t>
  </si>
  <si>
    <t>UID4428</t>
  </si>
  <si>
    <t>Rho GTPase-activating protein 17</t>
  </si>
  <si>
    <t>575;575;575;302;108</t>
  </si>
  <si>
    <t>Q68EM7</t>
  </si>
  <si>
    <t>ARHGAP17</t>
  </si>
  <si>
    <t>SSAGILEQGPSPGDGSPPKPKDPVSAAVPAP</t>
  </si>
  <si>
    <t>AESSSGGGTVPSSAGILEQGPSPGDGS(1)PPKPKDPVSAAVPAPGR</t>
  </si>
  <si>
    <t>UID4432</t>
  </si>
  <si>
    <t>625;547;625;625;352;158</t>
  </si>
  <si>
    <t>SHQLSMGQPHNAAGPSPHTLRRAVKKPAPAP</t>
  </si>
  <si>
    <t>NNSQIASGQNQPQAAAGSHQLSMGQPHNAAGPS(0.971)PHT(0.029)LR</t>
  </si>
  <si>
    <t>UID4433</t>
  </si>
  <si>
    <t>Cell division cycle-associated protein 2</t>
  </si>
  <si>
    <t>710;695</t>
  </si>
  <si>
    <t>Q69YH5</t>
  </si>
  <si>
    <t>CDCA2</t>
  </si>
  <si>
    <t>KNKSESENEPKAGTDSPVSCASVTEERVASD</t>
  </si>
  <si>
    <t>AGTDS(1)PVSCASVTEER</t>
  </si>
  <si>
    <t>UID4434</t>
  </si>
  <si>
    <t>98;83</t>
  </si>
  <si>
    <t>YLKKCRRRSAVGARGSPETNHLIRFIARQQN</t>
  </si>
  <si>
    <t>GS(1)PETNHLIR</t>
  </si>
  <si>
    <t>UID4435</t>
  </si>
  <si>
    <t>591;576</t>
  </si>
  <si>
    <t>SLYGERDIASKKPLLSPIPELPEVPEMTPSI</t>
  </si>
  <si>
    <t>KPLLS(1)PIPELPEVPEMTPSIPSIR</t>
  </si>
  <si>
    <t>UID4437</t>
  </si>
  <si>
    <t>Protein virilizer homolog</t>
  </si>
  <si>
    <t>173;173;173;173</t>
  </si>
  <si>
    <t>Q69YN4-3</t>
  </si>
  <si>
    <t>KIAA1429</t>
  </si>
  <si>
    <t>NPKHADGEKEDQFNGSPPRPQPRGPRTPPGP</t>
  </si>
  <si>
    <t>HADGEKEDQFNGS(1)PPRPQPR</t>
  </si>
  <si>
    <t>UID4439</t>
  </si>
  <si>
    <t>b-Adrenergic Receptor kinase substrate motif;Casein kinase I substrate motif;ERK1,2 kinase substrate motif;G protein-coupled receptor kinase 1 substrate motif;GSK-3, ERK1, ERK2, CDK5 substrate motif;PKA kinase substrate motif;PKC kinase substrate motif;WW domain binding motif</t>
  </si>
  <si>
    <t>138;138;138;138</t>
  </si>
  <si>
    <t>AIYGSVDRVISHDRDSPPPPPPPPPPPQPQP</t>
  </si>
  <si>
    <t>VIS(0.107)HDRDS(0.893)PPPPPPPPPPPQPQPSLK</t>
  </si>
  <si>
    <t>UID4442</t>
  </si>
  <si>
    <t>HEAT repeat-containing protein 6</t>
  </si>
  <si>
    <t>643;490;643</t>
  </si>
  <si>
    <t>Q6AI08</t>
  </si>
  <si>
    <t>HEATR6</t>
  </si>
  <si>
    <t>KKAPAGPSLEETSVSSPKGSSEPCWLIRLCI</t>
  </si>
  <si>
    <t>KAPAGPSLEETSVS(0.098)S(0.902)PK</t>
  </si>
  <si>
    <t>UID4443</t>
  </si>
  <si>
    <t>GLTSCR1-like protein</t>
  </si>
  <si>
    <t>Q6AI39</t>
  </si>
  <si>
    <t>GLTSCR1L</t>
  </si>
  <si>
    <t>SLGTAQPQQEKVVGSSPGHPAVQVESHSGGQ</t>
  </si>
  <si>
    <t>VVGS(0.057)S(0.943)PGHPAVQVESHSGGQK</t>
  </si>
  <si>
    <t>UID4444</t>
  </si>
  <si>
    <t>Protein WWC2</t>
  </si>
  <si>
    <t>14-3-3 domain binding motif;b-Adrenergic Receptor kinase substrate motif;Calmodulin-dependent protein kinase II substrate motif;Calmodulin-dependent protein kinase IV substrate motif;Casein kinase II substrate motif;Chk1 kinase substrate motif;G protein-coupled receptor kinase 1 substrate motif;PKA kinase substrate motif;PKC kinase substrate motif</t>
  </si>
  <si>
    <t>973;1022;1046;817;704;150</t>
  </si>
  <si>
    <t>Q6AWC2-4</t>
  </si>
  <si>
    <t>WWC2</t>
  </si>
  <si>
    <t>PGERNQYICRLNRSDSDSSTLAKKSLFVRNS</t>
  </si>
  <si>
    <t>SDS(1)DSSTLAK</t>
  </si>
  <si>
    <t>UID4445</t>
  </si>
  <si>
    <t>CIAPIN1</t>
  </si>
  <si>
    <t>Anamorsin</t>
  </si>
  <si>
    <t>Calmodulin-dependent protein kinase II substrate motif;Casein kinase II substrate motif;Chk1 kinase substrate motif;ERK1,2 kinase substrate motif;GSK-3, ERK1, ERK2, CDK5 substrate motif;MDC1 BRCT domain binding motif;PKA kinase substrate motif;PKC kinase substrate motif;Plk1 PBD domain binding motif;WW domain binding motif</t>
  </si>
  <si>
    <t>183;170;183;183;156</t>
  </si>
  <si>
    <t>Q6FI81</t>
  </si>
  <si>
    <t>VGSSRQLKLSITKKSSPSVKPAVDPAAAKLW</t>
  </si>
  <si>
    <t>KS(0.004)S(0.996)PSVKPAVDPAAAK</t>
  </si>
  <si>
    <t>UID4454</t>
  </si>
  <si>
    <t>Protein Jade-1</t>
  </si>
  <si>
    <t>731;743</t>
  </si>
  <si>
    <t>Q6IE81-2</t>
  </si>
  <si>
    <t>JADE1</t>
  </si>
  <si>
    <t>VNYNQTAVKVPTTPASPVKNWGGFRIPKKGE</t>
  </si>
  <si>
    <t>VPTTPAS(1)PVK</t>
  </si>
  <si>
    <t>UID4458</t>
  </si>
  <si>
    <t>Ras-related protein Rab-12</t>
  </si>
  <si>
    <t>Q6IQ22</t>
  </si>
  <si>
    <t>RAB12</t>
  </si>
  <si>
    <t>ALQRRAGGGGGLGAGSPALSGGQGRRRKQPP</t>
  </si>
  <si>
    <t>AGGGGGLGAGS(1)PALSGGQGR</t>
  </si>
  <si>
    <t>UID4462</t>
  </si>
  <si>
    <t>Protein SDE2 homolog</t>
  </si>
  <si>
    <t>278;266;183</t>
  </si>
  <si>
    <t>Q6IQ49</t>
  </si>
  <si>
    <t>SDE2</t>
  </si>
  <si>
    <t>PSGSQRARVVNTDHGSPEQLQIPVTDSGRHI</t>
  </si>
  <si>
    <t>VVNTDHGS(1)PEQLQIPVTDSGR</t>
  </si>
  <si>
    <t>UID4464</t>
  </si>
  <si>
    <t>Nipped-B-like protein</t>
  </si>
  <si>
    <t>350;350;350</t>
  </si>
  <si>
    <t>Q6KC79</t>
  </si>
  <si>
    <t>NIPBL</t>
  </si>
  <si>
    <t>EKEQSEKAAMYDIISSPSKDSTKLTLRLSRV</t>
  </si>
  <si>
    <t>AAMYDIISS(0.989)PS(0.011)KDSTK</t>
  </si>
  <si>
    <t>UID4465</t>
  </si>
  <si>
    <t>2658;2658</t>
  </si>
  <si>
    <t>TNARNKAITSLLGGGSPKNNTAAETEDDESD</t>
  </si>
  <si>
    <t>AITSLLGGGS(1)PK</t>
  </si>
  <si>
    <t>UID4466</t>
  </si>
  <si>
    <t>318;318;318</t>
  </si>
  <si>
    <t>PCSSPRDVPPDILLDSPERKQKKQKKMKLGK</t>
  </si>
  <si>
    <t>DVPPDILLDS(1)PERK</t>
  </si>
  <si>
    <t>UID4467</t>
  </si>
  <si>
    <t>Protein lin-54 homolog</t>
  </si>
  <si>
    <t>310;89</t>
  </si>
  <si>
    <t>Q6MZP7</t>
  </si>
  <si>
    <t>LIN54</t>
  </si>
  <si>
    <t>STLNSTTQTPNKIAISPLKSPNKAVKSTVQT</t>
  </si>
  <si>
    <t>IAIS(1)PLKSPNK</t>
  </si>
  <si>
    <t>UID4472</t>
  </si>
  <si>
    <t>635;414;546;234</t>
  </si>
  <si>
    <t>CSSICKCIGCKNFEESPERKTLMHLADAAEV</t>
  </si>
  <si>
    <t>NFEES(1)PERK</t>
  </si>
  <si>
    <t>UID4474</t>
  </si>
  <si>
    <t>Serine/threonine-protein phosphatase 4 regulatory subunit 4</t>
  </si>
  <si>
    <t>14-3-3 domain binding motif;Calmodulin-dependent protein kinase II alpha substrate motif;Calmodulin-dependent protein kinase II substrate motif;Calmodulin-dependent protein kinase IV substrate motif;Chk1 kinase substrate motif;PKA kinase substrate motif;PKC kinase substrate motif</t>
  </si>
  <si>
    <t>Q6NUP7</t>
  </si>
  <si>
    <t>PPP4R4</t>
  </si>
  <si>
    <t>STSKEIKKSKLIRSQSFNNQAFHAKYGNLEK</t>
  </si>
  <si>
    <t>SQS(1)FNNQAFHAK</t>
  </si>
  <si>
    <t>UID4476</t>
  </si>
  <si>
    <t>Zinc finger CCHC domain-containing protein 8</t>
  </si>
  <si>
    <t>658;420</t>
  </si>
  <si>
    <t>Q6NZY4</t>
  </si>
  <si>
    <t>ZCCHC8</t>
  </si>
  <si>
    <t>LFPADTSPSTATKIHSPIPDMSKFATGITPF</t>
  </si>
  <si>
    <t>IHS(1)PIPDMSK</t>
  </si>
  <si>
    <t>UID4477</t>
  </si>
  <si>
    <t>Mis18-binding protein 1</t>
  </si>
  <si>
    <t>Q6P0N0</t>
  </si>
  <si>
    <t>MIS18BP1</t>
  </si>
  <si>
    <t>IKAVTDFVIPECQKKSPISKSMGTLENTFEG</t>
  </si>
  <si>
    <t>AVTDFVIPECQKKS(0.984)PIS(0.016)K</t>
  </si>
  <si>
    <t>UID4480</t>
  </si>
  <si>
    <t>TPLQHQRILLPSFQDSEDDDDILPNMDKNPT</t>
  </si>
  <si>
    <t>ILLPS(0.007)FQDS(0.993)EDDDDILPNMDKNPTTPSSVIFPLVK</t>
  </si>
  <si>
    <t>UID4482</t>
  </si>
  <si>
    <t>Microtubule-associated serine/threonine-protein kinase 2</t>
  </si>
  <si>
    <t>14-3-3 domain binding motif;AMP-activated protein kinase substrate motif;Calmodulin-dependent protein kinase I substrate motif;Calmodulin-dependent protein kinase II substrate motif;Calmodulin-dependent protein kinase IV substrate motif;Casein kinase II substrate motif;Chk1 kinase substrate motif;HMGCoA Reductase kinase substrate motif;PKA kinase substrate motif;PKA, PKG kinase substrate motif;PKC epsilon kinase substrate motif;PKC kinase substrate motif;PKG kinase substrate motif;Pyruvate dehydrogenase kinase substrate motif</t>
  </si>
  <si>
    <t>74;74</t>
  </si>
  <si>
    <t>Q6P0Q8</t>
  </si>
  <si>
    <t>MAST2</t>
  </si>
  <si>
    <t>QDVVTGVSPLLFRKLSNPDIFSSTGKVKLQR</t>
  </si>
  <si>
    <t>KLS(1)NPDIFSSTGK</t>
  </si>
  <si>
    <t>UID4486</t>
  </si>
  <si>
    <t>LSGHVAQAFPTKLHLSPPLGRQLSRPKSAEP</t>
  </si>
  <si>
    <t>LHLS(1)PPLGR</t>
  </si>
  <si>
    <t>UID4487</t>
  </si>
  <si>
    <t>1035;965;673</t>
  </si>
  <si>
    <t>DLAVRRARHRLLSGDSTEKRTARPVNKVIKS</t>
  </si>
  <si>
    <t>LLSGDS(0.89)T(0.11)EKR</t>
  </si>
  <si>
    <t>UID4489</t>
  </si>
  <si>
    <t>900;830;538</t>
  </si>
  <si>
    <t>GLAGLKGRDRSWVIGSPEILRKRLSVSESSH</t>
  </si>
  <si>
    <t>SWVIGS(1)PEILR</t>
  </si>
  <si>
    <t>UID4492</t>
  </si>
  <si>
    <t>Enhancer of mRNA-decapping protein 4</t>
  </si>
  <si>
    <t>879;498</t>
  </si>
  <si>
    <t>Q6P2E9</t>
  </si>
  <si>
    <t>EDC4</t>
  </si>
  <si>
    <t>HLLQQRDSQDASAEQSDHDDEVASLASASGG</t>
  </si>
  <si>
    <t>DSQDASAEQS(1)DHDDEVASLASASGGFGTK</t>
  </si>
  <si>
    <t>UID4500</t>
  </si>
  <si>
    <t>844;463</t>
  </si>
  <si>
    <t>TAPDITRETCSTLAESPRNGLQEKHKSLAFH</t>
  </si>
  <si>
    <t>ETCSTLAES(1)PR</t>
  </si>
  <si>
    <t>UID4501</t>
  </si>
  <si>
    <t>780;399</t>
  </si>
  <si>
    <t>EPDSMASAASALHLLSPRPRPGPELGPQLGL</t>
  </si>
  <si>
    <t>GFGSSAPEGLEPDSMASAASALHLLS(1)PRPR</t>
  </si>
  <si>
    <t>UID4502</t>
  </si>
  <si>
    <t>723;342</t>
  </si>
  <si>
    <t>SLELQEVEPLGLPQASPSRTRSPDVISSAST</t>
  </si>
  <si>
    <t>GPGQVPTATSALSLELQEVEPLGLPQAS(0.95)PS(0.05)R</t>
  </si>
  <si>
    <t>UID4503</t>
  </si>
  <si>
    <t>14-3-3 domain binding motif;Calmodulin-dependent protein kinase II substrate motif;ERK1,2 kinase substrate motif;Growth associated histone HI kinase substrate motif;GSK-3, ERK1, ERK2, CDK5 substrate motif;MAPKAPK2 kinase substrate motif;PKA kinase substrate motif;PKC kinase substrate motif;WW domain binding motif</t>
  </si>
  <si>
    <t>729;348</t>
  </si>
  <si>
    <t>VEPLGLPQASPSRTRSPDVISSASTALSQDI</t>
  </si>
  <si>
    <t>S(1)PDVISSASTALSQDIPEIASEALSR</t>
  </si>
  <si>
    <t>UID4505</t>
  </si>
  <si>
    <t>Nuclear factor related to kappa-B-binding protein</t>
  </si>
  <si>
    <t>1290;1291;1316</t>
  </si>
  <si>
    <t>Q6P4R8-3</t>
  </si>
  <si>
    <t>NFRKB</t>
  </si>
  <si>
    <t>GSSKAVSTVVVTTAPSPKQAPEQQ_______</t>
  </si>
  <si>
    <t>AVSTVVVTT(0.002)APS(0.998)PK</t>
  </si>
  <si>
    <t>UID4510</t>
  </si>
  <si>
    <t>Mitotic-spindle organizing protein 2A</t>
  </si>
  <si>
    <t>Q6P582</t>
  </si>
  <si>
    <t>MZT2A</t>
  </si>
  <si>
    <t>QPSATRLPKGGGPGKSPTQGST_________</t>
  </si>
  <si>
    <t>GGGPGKS(0.999)PT(0.001)QGST</t>
  </si>
  <si>
    <t>UID4513</t>
  </si>
  <si>
    <t>Kinesin light chain 3</t>
  </si>
  <si>
    <t>14-3-3 domain binding motif;AMP-activated protein kinase substrate motif;Calmodulin-dependent protein kinase I substrate motif;Calmodulin-dependent protein kinase II alpha substrate motif;Calmodulin-dependent protein kinase II substrate motif;Calmodulin-dependent protein kinase IV substrate motif;Casein kinase II substrate motif;Chk1 kinase substrate motif;Phosphorylase kinase substrate motif;PKA kinase substrate motif;PKC kinase substrate motif</t>
  </si>
  <si>
    <t>466;465;480</t>
  </si>
  <si>
    <t>Q6P597</t>
  </si>
  <si>
    <t>KLC3</t>
  </si>
  <si>
    <t>RGEAAAGAAGMKRAMSLNTLNVDAPRAPGTQ</t>
  </si>
  <si>
    <t>AMS(1)LNTLNVDAPR</t>
  </si>
  <si>
    <t>UID4514</t>
  </si>
  <si>
    <t>10;10;24;10;10;10</t>
  </si>
  <si>
    <t>______MSVQVAAPGSAGLGPERLSPEELVR</t>
  </si>
  <si>
    <t>SVQVAAPGS(1)AGLGPER</t>
  </si>
  <si>
    <t>UID4516</t>
  </si>
  <si>
    <t>497;496;511</t>
  </si>
  <si>
    <t>FPSWHLDKAPRTLSASTQDLSPH________</t>
  </si>
  <si>
    <t>TLS(0.024)AS(0.885)T(0.091)QDLSPH</t>
  </si>
  <si>
    <t>UID4517</t>
  </si>
  <si>
    <t>Round spermatid basic protein 1-like protein</t>
  </si>
  <si>
    <t>Q6PCB5</t>
  </si>
  <si>
    <t>RSBN1L</t>
  </si>
  <si>
    <t>__________MAEPPSPVHCVAAAAPTATVS</t>
  </si>
  <si>
    <t>AEPPS(1)PVHCVAAAAPTATVSEKEPFGK</t>
  </si>
  <si>
    <t>UID4523</t>
  </si>
  <si>
    <t>Q6PCE3</t>
  </si>
  <si>
    <t>Glucose 1,6-bisphosphate synthase</t>
  </si>
  <si>
    <t>PGM2L1</t>
  </si>
  <si>
    <t>AVQKLKAVAGVMITASHNRKEDNGYKVYWET</t>
  </si>
  <si>
    <t>AVAGVMITAS(1)HNR</t>
  </si>
  <si>
    <t>UID4525</t>
  </si>
  <si>
    <t>RNA polymerase-associated protein CTR9 homolog</t>
  </si>
  <si>
    <t>Q6PD62</t>
  </si>
  <si>
    <t>CTR9</t>
  </si>
  <si>
    <t>RKKKKRRRHPKGEEGSDDDETENGPKPKKRR</t>
  </si>
  <si>
    <t>GEEGS(1)DDDETENGPKPK</t>
  </si>
  <si>
    <t>UID4526</t>
  </si>
  <si>
    <t>Tetratricopeptide repeat protein 33</t>
  </si>
  <si>
    <t>Q6PID6</t>
  </si>
  <si>
    <t>TTC33</t>
  </si>
  <si>
    <t>QRIKKSEAPAEVTHFSPKSIPDYDFESDEIV</t>
  </si>
  <si>
    <t>KSEAPAEVTHFS(1)PK</t>
  </si>
  <si>
    <t>UID4530</t>
  </si>
  <si>
    <t>BRCA1-associated ATM activator 1</t>
  </si>
  <si>
    <t>742;212</t>
  </si>
  <si>
    <t>Q6PJG6</t>
  </si>
  <si>
    <t>BRAT1</t>
  </si>
  <si>
    <t>RDKIASYSSLREARGSPNTASAEATLPRWRA</t>
  </si>
  <si>
    <t>GS(1)PNTASAEATLPR</t>
  </si>
  <si>
    <t>UID4533</t>
  </si>
  <si>
    <t>Zinc finger CCCH domain-containing protein 14</t>
  </si>
  <si>
    <t>515;515;490;515;431;217;192</t>
  </si>
  <si>
    <t>Q6PJT7</t>
  </si>
  <si>
    <t>ZC3H14</t>
  </si>
  <si>
    <t>HLMQTRDLVQPDKPASPKFIVTLDGVPSPPG</t>
  </si>
  <si>
    <t>DLVQPDKPAS(1)PK</t>
  </si>
  <si>
    <t>UID4535</t>
  </si>
  <si>
    <t>409;409;409;409;325;409;409;390;375;372;254;82</t>
  </si>
  <si>
    <t>LLAEVVQGQSRTPRISPPIKEEETKGDSVEK</t>
  </si>
  <si>
    <t>IS(1)PPIKEEETKGDSVEK</t>
  </si>
  <si>
    <t>UID4536</t>
  </si>
  <si>
    <t>La-related protein 1</t>
  </si>
  <si>
    <t>90;90</t>
  </si>
  <si>
    <t>Q6PKG0</t>
  </si>
  <si>
    <t>LARP1</t>
  </si>
  <si>
    <t>SPRPLQLPGAEGPAISDGEEGGGEPGAGGGA</t>
  </si>
  <si>
    <t>ESPRPLQLPGAEGPAIS(1)DGEEGGGEPGAGGGAAGAAGAGRR</t>
  </si>
  <si>
    <t>UID4538</t>
  </si>
  <si>
    <t>b-Adrenergic Receptor kinase substrate motif;Casein kinase I substrate motif;G protein-coupled receptor kinase 1 substrate motif;GSK3 kinase substrate motif;PKA kinase substrate motif</t>
  </si>
  <si>
    <t>517;440;517;312;225</t>
  </si>
  <si>
    <t>ETES(0.998)APGS(0.002)PR</t>
  </si>
  <si>
    <t>UID4541</t>
  </si>
  <si>
    <t>548;471;548;343;256;146</t>
  </si>
  <si>
    <t>EEVSNLKTLPKGLSASLPDLDSENWIEVKKR</t>
  </si>
  <si>
    <t>GLSAS(1)LPDLDSENWIEVK</t>
  </si>
  <si>
    <t>UID4543</t>
  </si>
  <si>
    <t>14-3-3 domain binding motif;Calmodulin-dependent protein kinase II substrate motif;MAPKAPK1 kinase substrate motif;MDC1 BRCT domain binding motif;PKA kinase substrate motif;PKC kinase substrate motif;Plk1 PBD domain binding motif</t>
  </si>
  <si>
    <t>824;747;138;5</t>
  </si>
  <si>
    <t>TLDAKMPRKRKTRHSSNPPLESHVGWVMDSR</t>
  </si>
  <si>
    <t>HSS(1)NPPLESHVGWVMDSR</t>
  </si>
  <si>
    <t>UID4544</t>
  </si>
  <si>
    <t>143;143;68</t>
  </si>
  <si>
    <t>TKNALPPVLTTVNGQSPPEHSAPAKVVRAAV</t>
  </si>
  <si>
    <t>NALPPVLTTVNGQS(1)PPEHSAPAK</t>
  </si>
  <si>
    <t>UID4546</t>
  </si>
  <si>
    <t>774;697;774;569;88</t>
  </si>
  <si>
    <t>EPSTIARSLPTTVPESPNYRNTRTPRTPRTP</t>
  </si>
  <si>
    <t>SLPTTVPES(1)PNYR</t>
  </si>
  <si>
    <t>UID4549</t>
  </si>
  <si>
    <t>CDK2;mTOR</t>
  </si>
  <si>
    <t>ATPase family AAA domain-containing protein 2</t>
  </si>
  <si>
    <t>Cdc2 kinase substrate motif;CDK kinase substrate motif;CDK1,2,4,6 kinase substrate motif;ERK1,2 kinase substrate motif;G protein-coupled receptor kinase 1 substrate motif;GSK-3, ERK1, ERK2, CDK5 substrate motif;MAPKAPK2 kinase substrate motif;WW domain binding motif</t>
  </si>
  <si>
    <t>327;157</t>
  </si>
  <si>
    <t>Q6PL18</t>
  </si>
  <si>
    <t>ATAD2</t>
  </si>
  <si>
    <t>PRHQRKPNIFYSGPASPARPRYRLSSAGPRS</t>
  </si>
  <si>
    <t>KPNIFYSGPAS(1)PARPR</t>
  </si>
  <si>
    <t>UID4551</t>
  </si>
  <si>
    <t>Rapamycin-insensitive companion of mTOR</t>
  </si>
  <si>
    <t>14-3-3 domain binding motif;Calmodulin-dependent protein kinase II substrate motif;G protein-coupled receptor kinase 1 substrate motif;Phosphorylase kinase substrate motif;PKA kinase substrate motif;PKC kinase substrate motif;ZIP kinase substrate motif</t>
  </si>
  <si>
    <t>1302;1302</t>
  </si>
  <si>
    <t>Q6R327-3</t>
  </si>
  <si>
    <t>RICTOR</t>
  </si>
  <si>
    <t>LVPPGSSHTLPRRAQSLKAPSIATIKSLADC</t>
  </si>
  <si>
    <t>RAQS(1)LKAPSIATIK</t>
  </si>
  <si>
    <t>UID4560</t>
  </si>
  <si>
    <t>Atherin</t>
  </si>
  <si>
    <t>Q6SPF0</t>
  </si>
  <si>
    <t>SAMD1</t>
  </si>
  <si>
    <t>ARAPRAAAAAATAPPSPGPAQPGPRAQRAAP</t>
  </si>
  <si>
    <t>AAAAAATAPPS(1)PGPAQPGPR</t>
  </si>
  <si>
    <t>UID4562</t>
  </si>
  <si>
    <t>Aftiphilin</t>
  </si>
  <si>
    <t>14-3-3 domain binding motif;Calmodulin-dependent protein kinase II substrate motif;Calmodulin-dependent protein kinase IV substrate motif;Casein kinase II substrate motif;Chk1 kinase substrate motif;G protein-coupled receptor kinase 1 substrate motif;MDC1 BRCT domain binding motif;PKA kinase substrate motif;PKC epsilon kinase substrate motif;PKC kinase substrate motif;Plk1 PBD domain binding motif</t>
  </si>
  <si>
    <t>518;518;518;518;518;51;173</t>
  </si>
  <si>
    <t>Q6ULP2-7</t>
  </si>
  <si>
    <t>AFTPH</t>
  </si>
  <si>
    <t>TSDNLSEECQLARKSSGTGTEPVAKLKNGQE</t>
  </si>
  <si>
    <t>KS(0.001)S(0.998)GTGTEPVAK</t>
  </si>
  <si>
    <t>UID4566</t>
  </si>
  <si>
    <t>14-3-3 domain binding motif;Akt kinase substrate motif;Calmodulin-dependent protein kinase II substrate motif;Casein kinase II substrate motif;ERK1,2 kinase substrate motif;G protein-coupled receptor kinase 1 substrate motif;GSK3 kinase substrate motif;GSK-3, ERK1, ERK2, CDK5 substrate motif;MAPKAPK1 kinase substrate motif;PKA kinase substrate motif;PKC kinase substrate motif;WW domain binding motif</t>
  </si>
  <si>
    <t>492;486;418</t>
  </si>
  <si>
    <t>RERERTRERERERDHSPTPSVFNSDEERYRY</t>
  </si>
  <si>
    <t>DHS(1)PTPS(0.007)VFNS(0.993)DEER</t>
  </si>
  <si>
    <t>UID4567</t>
  </si>
  <si>
    <t>CREB-regulated transcription coactivator 3</t>
  </si>
  <si>
    <t>370;370</t>
  </si>
  <si>
    <t>Q6UUV7</t>
  </si>
  <si>
    <t>CRTC3</t>
  </si>
  <si>
    <t>PNASALHPSLRLFSLSNPSLSTTNLSGPSRR</t>
  </si>
  <si>
    <t>LFSLS(1)NPSLSTTNLSGPSR</t>
  </si>
  <si>
    <t>UID4570</t>
  </si>
  <si>
    <t>FQKLQQLRLTQYHGGSLPNVSQLRSSASEFQ</t>
  </si>
  <si>
    <t>LTQYHGGS(1)LPNVSQLR</t>
  </si>
  <si>
    <t>UID4571</t>
  </si>
  <si>
    <t>THLGIRSSSGLQSSRSNPSIQATLNKTVLSS</t>
  </si>
  <si>
    <t>S(1)NPSIQATLNK</t>
  </si>
  <si>
    <t>UID4572</t>
  </si>
  <si>
    <t>Activating transcription factor 7-interacting protein 1</t>
  </si>
  <si>
    <t>681;673;672;672</t>
  </si>
  <si>
    <t>Q6VMQ6-4</t>
  </si>
  <si>
    <t>ATF7IP</t>
  </si>
  <si>
    <t>EDLKKRHEHPPNPPVSPGKTVNDVNSNNNMS</t>
  </si>
  <si>
    <t>RHEHPPNPPVS(1)PGK</t>
  </si>
  <si>
    <t>UID4573</t>
  </si>
  <si>
    <t>Casein kinase II substrate motif;Cdc2 kinase substrate motif;CDK kinase substrate motif;CDK1,2,4,6 kinase substrate motif;ERK1,2 kinase substrate motif;GSK-3, ERK1, ERK2, CDK5 substrate motif;MAPKAPK2 kinase substrate motif;WW domain binding motif</t>
  </si>
  <si>
    <t>485;477;477;477;477</t>
  </si>
  <si>
    <t>ETNPDLEEKMESSFGSPSKQESSESLPKEAF</t>
  </si>
  <si>
    <t>MESSFGS(1)PSKQESSESLPK</t>
  </si>
  <si>
    <t>UID4574</t>
  </si>
  <si>
    <t>121;113;113;113;113;113;113;113;113;113;113;113</t>
  </si>
  <si>
    <t>NVKNKQDDDLNCEPLSPHNITPEPVSKLPAE</t>
  </si>
  <si>
    <t>NKQDDDLNCEPLS(1)PHNITPEPVSK</t>
  </si>
  <si>
    <t>UID4575</t>
  </si>
  <si>
    <t>567;559;558;558</t>
  </si>
  <si>
    <t>RPSEKNEFSRRKRSKSEDMDNVQSKRRRYME</t>
  </si>
  <si>
    <t>S(0.003)KS(0.997)EDMDNVQSK</t>
  </si>
  <si>
    <t>UID4577</t>
  </si>
  <si>
    <t>BCL-6 corepressor</t>
  </si>
  <si>
    <t>Casein kinase I substrate motif;ERK1,2 kinase substrate motif;GSK-3, ERK1, ERK2, CDK5 substrate motif;MDC1 BRCT domain binding motif;PKA kinase substrate motif;Plk1 PBD domain binding motif;WW domain binding motif</t>
  </si>
  <si>
    <t>423;423;423;423;423</t>
  </si>
  <si>
    <t>Q6W2J9-4</t>
  </si>
  <si>
    <t>BCOR</t>
  </si>
  <si>
    <t>GHARKTAVQDRKDGSSPPLLEKQTVTKDVTD</t>
  </si>
  <si>
    <t>DGS(0.006)S(0.994)PPLLEK</t>
  </si>
  <si>
    <t>UID4581</t>
  </si>
  <si>
    <t>1109;1127;1127;1127;31</t>
  </si>
  <si>
    <t>VSEPPADQVASDMPHSPTLRVDRKRKVSGDS</t>
  </si>
  <si>
    <t>QPVSEPPADQVAS(0.001)DMPHS(0.846)PT(0.152)LR</t>
  </si>
  <si>
    <t>UID4584</t>
  </si>
  <si>
    <t>Myosin phosphatase Rho-interacting protein</t>
  </si>
  <si>
    <t>619;619;581;425;106</t>
  </si>
  <si>
    <t>Q6WCQ1-2</t>
  </si>
  <si>
    <t>MPRIP</t>
  </si>
  <si>
    <t>GPGTEDAALRMEVDRSPGLPMSDLKTHNVHV</t>
  </si>
  <si>
    <t>MEVDRS(1)PGLPMSDLK</t>
  </si>
  <si>
    <t>UID4586</t>
  </si>
  <si>
    <t>AMP-activated protein kinase substrate motif;Calmodulin-dependent protein kinase II substrate motif;Casein kinase II substrate motif;Chk1 kinase substrate motif;HMGCoA Reductase kinase substrate motif;PKA kinase substrate motif;PKC kinase substrate motif;Pyruvate dehydrogenase kinase substrate motif</t>
  </si>
  <si>
    <t>993;993;955;799;1749;1059;232;61;107;14</t>
  </si>
  <si>
    <t>PDSATVSGYDIMKSKSNPDFLKKDRSCVTRQ</t>
  </si>
  <si>
    <t>SKS(1)NPDFLKK</t>
  </si>
  <si>
    <t>UID4588</t>
  </si>
  <si>
    <t>Rab11 family-interacting protein 1</t>
  </si>
  <si>
    <t>202;202;54;54</t>
  </si>
  <si>
    <t>Q6WKZ4</t>
  </si>
  <si>
    <t>RAB11FIP1</t>
  </si>
  <si>
    <t>DTASAIIPSTTPSVDSDDESVVKDKKKKSKI</t>
  </si>
  <si>
    <t>NKDSGSDTASAIIPSTTPS(0.008)VDS(0.971)DDES(0.019)VVKDK</t>
  </si>
  <si>
    <t>UID4589</t>
  </si>
  <si>
    <t>496;496;348;348</t>
  </si>
  <si>
    <t>EDLVRRSEKDTAAVVSRQGSSLNLFEDVQIT</t>
  </si>
  <si>
    <t>DTAAVVS(1)R</t>
  </si>
  <si>
    <t>UID4590</t>
  </si>
  <si>
    <t>357;357;209;209</t>
  </si>
  <si>
    <t>SSPSPKGFRKKHLFSSTENLAAGSWKEPAEG</t>
  </si>
  <si>
    <t>HLFS(0.002)S(0.985)T(0.013)ENLAAGSWK</t>
  </si>
  <si>
    <t>UID4591</t>
  </si>
  <si>
    <t>PERQ amino acid-rich with GYF domain-containing protein 2</t>
  </si>
  <si>
    <t>26;26;26;26;26;26;26;26;26;26;26;26;26;26</t>
  </si>
  <si>
    <t>Q6Y7W6</t>
  </si>
  <si>
    <t>GIGYF2</t>
  </si>
  <si>
    <t>GPEWLRALSSGGSITSPPLSPALPKYKLADY</t>
  </si>
  <si>
    <t>ALSSGGSIT(0.003)S(0.997)PPLS(0.001)PALPK</t>
  </si>
  <si>
    <t>UID4596</t>
  </si>
  <si>
    <t>236;258;258;63;67</t>
  </si>
  <si>
    <t>RLAGSRRDGERWRPHSPDGPRSAGWREHMER</t>
  </si>
  <si>
    <t>WRPHS(1)PDGPR</t>
  </si>
  <si>
    <t>UID4600</t>
  </si>
  <si>
    <t>RNA-binding protein MEX3B</t>
  </si>
  <si>
    <t>Q6ZN04</t>
  </si>
  <si>
    <t>MEX3B</t>
  </si>
  <si>
    <t>LVHRRLHPGTSCPRLSPPLHMAPGAGEHHLA</t>
  </si>
  <si>
    <t>LS(1)PPLHMAPGAGEHHLAR</t>
  </si>
  <si>
    <t>UID4603</t>
  </si>
  <si>
    <t>Zinc finger protein AEBP2</t>
  </si>
  <si>
    <t>b-Adrenergic Receptor kinase substrate motif;Casein kinase II substrate motif;Cdc2 kinase substrate motif;CDK kinase substrate motif;CDK1,2,4,6 kinase substrate motif;ERK1,2 kinase substrate motif;G protein-coupled receptor kinase 1 substrate motif;GSK-3, ERK1, ERK2, CDK5 substrate motif;PKA kinase substrate motif;PKC kinase substrate motif;WW domain binding motif</t>
  </si>
  <si>
    <t>371;371;142;155</t>
  </si>
  <si>
    <t>Q6ZN18-2</t>
  </si>
  <si>
    <t>AEBP2</t>
  </si>
  <si>
    <t>QNSSKVSSQPKAKEESPSKAGMNKRRKLKNK</t>
  </si>
  <si>
    <t>AKEES(1)PSKAGMNK</t>
  </si>
  <si>
    <t>UID4606</t>
  </si>
  <si>
    <t>14-3-3 domain binding motif;Aurora-A kinase substrate motif;Calmodulin-dependent protein kinase II substrate motif;Casein kinase II substrate motif;G protein-coupled receptor kinase 1 substrate motif;GSK3 kinase substrate motif;PAK2 kinase substrate motif;Phosphorylase kinase substrate motif;PKA kinase substrate motif;PKC epsilon kinase substrate motif;PKC kinase substrate motif</t>
  </si>
  <si>
    <t>206;206</t>
  </si>
  <si>
    <t>TGGGGSSATSGGRRGSLEMSSDGEPLSRMDS</t>
  </si>
  <si>
    <t>RGS(1)LEMSSDGEPLSR</t>
  </si>
  <si>
    <t>UID4607</t>
  </si>
  <si>
    <t>Uncharacterized protein C15orf39</t>
  </si>
  <si>
    <t>586;586;455</t>
  </si>
  <si>
    <t>Q6ZRI6</t>
  </si>
  <si>
    <t>C15orf39</t>
  </si>
  <si>
    <t>EVALDLSVRKPTAEASPVKASRSVEHAKPTA</t>
  </si>
  <si>
    <t>KPTAEAS(1)PVK</t>
  </si>
  <si>
    <t>UID4610</t>
  </si>
  <si>
    <t>SH3 domain-binding protein 1</t>
  </si>
  <si>
    <t>552;480;544;236</t>
  </si>
  <si>
    <t>Q9Y3L3</t>
  </si>
  <si>
    <t>SH3BP1</t>
  </si>
  <si>
    <t>ATKERTESEVPPRPASPKVTRSPPETAAPVE</t>
  </si>
  <si>
    <t>ERTESEVPPRPAS(1)PK</t>
  </si>
  <si>
    <t>UID4614</t>
  </si>
  <si>
    <t>558;486;550;242</t>
  </si>
  <si>
    <t>ESEVPPRPASPKVTRSPPETAAPVEDMARRS;ESEVPPRPASPKVTRSPPETAAPVEDMARRT</t>
  </si>
  <si>
    <t>S(1)PPETAAPVEDMAR</t>
  </si>
  <si>
    <t>UID4616</t>
  </si>
  <si>
    <t>Centrosomal protein of 128 kDa</t>
  </si>
  <si>
    <t>14-3-3 domain binding motif;Akt kinase substrate motif;Aurora-A kinase substrate motif;Calmodulin-dependent protein kinase II substrate motif;DMPK1 kinase substrate motif;MAPKAPK1 kinase substrate motif;p70 Ribosomal S6 kinase substrate motif;PAK2 kinase substrate motif;Phosphorylase kinase substrate motif;PKA kinase substrate motif;PKC epsilon kinase substrate motif;PKC kinase substrate motif</t>
  </si>
  <si>
    <t>1008;74</t>
  </si>
  <si>
    <t>Q6ZU80</t>
  </si>
  <si>
    <t>CEP128</t>
  </si>
  <si>
    <t>ERTDGRYSKYRVRRNSLQHHQDDTKYRTKSF</t>
  </si>
  <si>
    <t>RNS(1)LQHHQDDTK</t>
  </si>
  <si>
    <t>UID4618</t>
  </si>
  <si>
    <t>Mediator of RNA polymerase II transcription subunit 13-like</t>
  </si>
  <si>
    <t>Q71F56</t>
  </si>
  <si>
    <t>MED13L</t>
  </si>
  <si>
    <t>TQLTEFKMEVEDGLGSPKPEEIKDFSYVHKV</t>
  </si>
  <si>
    <t>MEVEDGLGS(1)PKPEEIKDFSYVHK</t>
  </si>
  <si>
    <t>UID4625</t>
  </si>
  <si>
    <t>La-related protein 4</t>
  </si>
  <si>
    <t>512;583;589;582;512;484;370</t>
  </si>
  <si>
    <t>Q71RC2-5</t>
  </si>
  <si>
    <t>LARP4</t>
  </si>
  <si>
    <t>SSVQKDGLNQTTIPVSPPSTTKPSRASTASP</t>
  </si>
  <si>
    <t>DGLNQTT(0.001)IPVS(0.997)PPS(0.001)TTKPSR</t>
  </si>
  <si>
    <t>UID4627</t>
  </si>
  <si>
    <t>Nucleolar protein 8</t>
  </si>
  <si>
    <t>660;660;660;592;660</t>
  </si>
  <si>
    <t>Q76FK4-4</t>
  </si>
  <si>
    <t>NOL8</t>
  </si>
  <si>
    <t>QKRQTTFESQDRKAVSPSSSEKRSKNPISRP</t>
  </si>
  <si>
    <t>AVS(1)PSSSEKR</t>
  </si>
  <si>
    <t>UID4629</t>
  </si>
  <si>
    <t>14-3-3 domain binding motif;Calmodulin-dependent protein kinase II substrate motif;Casein kinase II substrate motif;ERK1,2 kinase substrate motif;G protein-coupled receptor kinase 1 substrate motif;GSK-3, ERK1, ERK2, CDK5 substrate motif;MAPKAPK2 kinase substrate motif;MDC1 BRCT domain binding motif;PKA kinase substrate motif;PKC kinase substrate motif;Plk1 PBD domain binding motif;WW domain binding motif</t>
  </si>
  <si>
    <t>1061;1099;1031</t>
  </si>
  <si>
    <t>SEEEDVTEETDHRNSSPGEASLLEKETTRFF</t>
  </si>
  <si>
    <t>NSS(1)PGEASLLEK</t>
  </si>
  <si>
    <t>UID4630</t>
  </si>
  <si>
    <t>AMP-activated protein kinase substrate motif;b-Adrenergic Receptor kinase substrate motif;Casein kinase II substrate motif;MAPKAPK2 kinase substrate motif;Pyruvate dehydrogenase kinase substrate motif</t>
  </si>
  <si>
    <t>365;365;365;297;365;365</t>
  </si>
  <si>
    <t>SLIGLGIKNRVSCHDSDDDIMRNDREYDSGD</t>
  </si>
  <si>
    <t>VSCHDS(1)DDDIMR</t>
  </si>
  <si>
    <t>UID4631</t>
  </si>
  <si>
    <t>312;374;406;465;522;526</t>
  </si>
  <si>
    <t>Q8WVV5-5</t>
  </si>
  <si>
    <t>Butyrophilin subfamily 2 member A2;Butyrophilin subfamily 2 member A1</t>
  </si>
  <si>
    <t>BTN2A2;BTN2A1</t>
  </si>
  <si>
    <t>VPEEGLKLHRVGTHQSL______________</t>
  </si>
  <si>
    <t>VGTHQS(1)L</t>
  </si>
  <si>
    <t>UID4633</t>
  </si>
  <si>
    <t>Staphylococcal nuclease domain-containing protein 1</t>
  </si>
  <si>
    <t>14-3-3 domain binding motif;Calmodulin-dependent protein kinase II substrate motif;Calmodulin-dependent protein kinase IV substrate motif;Casein kinase II substrate motif;ERK1,2 kinase substrate motif;GSK-3, ERK1, ERK2, CDK5 substrate motif;PKA kinase substrate motif;PKC kinase substrate motif;WW domain binding motif</t>
  </si>
  <si>
    <t>Q7KZF4</t>
  </si>
  <si>
    <t>SND1</t>
  </si>
  <si>
    <t>IGKKVNVTVDYIRPASPATETVPAFSERTCA</t>
  </si>
  <si>
    <t>VNVTVDYIRPAS(0.996)PAT(0.004)ET(0.001)VPAFSER</t>
  </si>
  <si>
    <t>UID4634</t>
  </si>
  <si>
    <t>7SK snRNA methylphosphate capping enzyme</t>
  </si>
  <si>
    <t>Q7L2J0</t>
  </si>
  <si>
    <t>MEPCE</t>
  </si>
  <si>
    <t>LSLNTCTDEGHVVLASPLKTGRKRHRHRGQH</t>
  </si>
  <si>
    <t>DITDPLSLNTCTDEGHVVLAS(1)PLK</t>
  </si>
  <si>
    <t>UID4637</t>
  </si>
  <si>
    <t>14-3-3 domain binding motif;Calmodulin-dependent protein kinase II substrate motif;PAK2 kinase substrate motif;Pim1 kinase substrate sequence;PKA kinase substrate motif;PKC epsilon kinase substrate motif;PKC kinase substrate motif</t>
  </si>
  <si>
    <t>QPHRPPGGGGGKRRNSCNVGGGGGGFKHPAF</t>
  </si>
  <si>
    <t>RNS(1)CNVGGGGGGFK</t>
  </si>
  <si>
    <t>UID4640</t>
  </si>
  <si>
    <t>Arginine/serine-rich coiled-coil protein 2</t>
  </si>
  <si>
    <t>Q7L4I2</t>
  </si>
  <si>
    <t>RSRC2</t>
  </si>
  <si>
    <t>____________MAASDTERDGLAPEKTSPD</t>
  </si>
  <si>
    <t>AAS(1)DTER</t>
  </si>
  <si>
    <t>UID4644</t>
  </si>
  <si>
    <t>AASDTERDGLAPEKTSPDRDKKKEQSEVSVS</t>
  </si>
  <si>
    <t>DGLAPEKT(0.012)S(0.988)PDRDK</t>
  </si>
  <si>
    <t>UID4645</t>
  </si>
  <si>
    <t>32;32</t>
  </si>
  <si>
    <t>SPDRDKKKEQSEVSVSPRASKHHYSRSRSRS</t>
  </si>
  <si>
    <t>KKEQSEVSVS(1)PR</t>
  </si>
  <si>
    <t>UID4646</t>
  </si>
  <si>
    <t>Rab11 family-interacting protein 2</t>
  </si>
  <si>
    <t>227;227</t>
  </si>
  <si>
    <t>Q7L804</t>
  </si>
  <si>
    <t>RAB11FIP2</t>
  </si>
  <si>
    <t>KKPFLLGPQRLSSAHSMSDLSGSHMSSEKLK</t>
  </si>
  <si>
    <t>LSS(0.015)AHS(0.983)MS(0.002)DLSGSHMSSEK</t>
  </si>
  <si>
    <t>UID4652</t>
  </si>
  <si>
    <t>SH3 domain-binding protein 5-like</t>
  </si>
  <si>
    <t>Casein kinase I substrate motif;MAPKAPK2 kinase substrate motif</t>
  </si>
  <si>
    <t>362;330</t>
  </si>
  <si>
    <t>Q7L8J4</t>
  </si>
  <si>
    <t>SH3BP5L</t>
  </si>
  <si>
    <t>KCDSVEHLRGLSDHVSLDGQELGTRSGGRRG</t>
  </si>
  <si>
    <t>GLSDHVS(1)LDGQELGTR</t>
  </si>
  <si>
    <t>UID4655</t>
  </si>
  <si>
    <t>Protein-methionine sulfoxide oxidase MICAL3</t>
  </si>
  <si>
    <t>AMP-activated protein kinase substrate motif;BARD1 BRCT domain binding motif;Calmodulin-dependent protein kinase II substrate motif;Casein kinase II substrate motif;Chk1 kinase substrate motif;G protein-coupled receptor kinase 1 substrate motif;HMGCoA Reductase kinase substrate motif;PKA kinase substrate motif;PKC kinase substrate motif</t>
  </si>
  <si>
    <t>977;8</t>
  </si>
  <si>
    <t>Q7RTP6</t>
  </si>
  <si>
    <t>MICAL3</t>
  </si>
  <si>
    <t>PWKEAVRIHALLKGKSEEELEASKSFGPGNE</t>
  </si>
  <si>
    <t>GKS(1)EEELEASK</t>
  </si>
  <si>
    <t>UID4658</t>
  </si>
  <si>
    <t>14-3-3 domain binding motif;b-Adrenergic Receptor kinase substrate motif;Calmodulin-dependent protein kinase II substrate motif;Casein kinase II substrate motif;Cdc2 kinase substrate motif;CDK kinase substrate motif;CDK1,2,4,6 kinase substrate motif;CLK1 kinase substrate motif;ERK1,2 kinase substrate motif;G protein-coupled receptor kinase 1 substrate motif;GSK-3, ERK1, ERK2, CDK5 substrate motif;PKA kinase substrate motif;PKC kinase substrate motif;WW domain binding motif;ZIP kinase substrate motif</t>
  </si>
  <si>
    <t>KASSAPSQGKERRPDSPTRPTLRGSEEPTLK</t>
  </si>
  <si>
    <t>RPDS(0.998)PT(0.002)RPTLR</t>
  </si>
  <si>
    <t>UID4660</t>
  </si>
  <si>
    <t>58;58;5</t>
  </si>
  <si>
    <t>Q7Z309-2</t>
  </si>
  <si>
    <t>FAM122B</t>
  </si>
  <si>
    <t>TLRTRRNSTTIMSRHSLEEGLDMVNRETAHE</t>
  </si>
  <si>
    <t>HS(1)LEEGLDMVNR</t>
  </si>
  <si>
    <t>UID4673</t>
  </si>
  <si>
    <t>Autophagy-related protein 9A</t>
  </si>
  <si>
    <t>828;767;244</t>
  </si>
  <si>
    <t>Q7Z3C6</t>
  </si>
  <si>
    <t>ATG9A</t>
  </si>
  <si>
    <t>GQSASRHPEPVPEEGSEDELPPQVHKV____</t>
  </si>
  <si>
    <t>HPEPVPEEGS(1)EDELPPQVHKV</t>
  </si>
  <si>
    <t>UID4676</t>
  </si>
  <si>
    <t>Pogo transposable element with ZNF domain</t>
  </si>
  <si>
    <t>Casein kinase II substrate motif;G protein-coupled receptor kinase 1 substrate motif;MAPKAPK2 kinase substrate motif</t>
  </si>
  <si>
    <t>1269;1311;1320;1364;1302;1355</t>
  </si>
  <si>
    <t>Q7Z3K3-5</t>
  </si>
  <si>
    <t>POGZ</t>
  </si>
  <si>
    <t>LIASLEEQLKLSGEHSESSTPRPRSSPEETI</t>
  </si>
  <si>
    <t>LSGEHS(1)ESSTPRPR</t>
  </si>
  <si>
    <t>UID4681</t>
  </si>
  <si>
    <t>Casein kinase II substrate motif;Cdc2 kinase substrate motif;CDK kinase substrate motif;CDK1,2,4,6 kinase substrate motif;DNA dependent Protein kinase substrate motif;ERK1,2 kinase substrate motif;G protein-coupled receptor kinase 1 substrate motif;GSK-3, ERK1, ERK2, CDK5 substrate motif;PKA kinase substrate motif;PKC kinase substrate motif;WW domain binding motif</t>
  </si>
  <si>
    <t>330;372;372;425;363;416</t>
  </si>
  <si>
    <t>SLDSEPSVPSAAKPPSPEKTAPVASTPSSTP</t>
  </si>
  <si>
    <t>SLDSEPSVPS(0.001)AAKPPS(0.999)PEK</t>
  </si>
  <si>
    <t>UID4684</t>
  </si>
  <si>
    <t>NUFIP2</t>
  </si>
  <si>
    <t>Nuclear fragile X mental retardation-interacting protein 2</t>
  </si>
  <si>
    <t>Q7Z417</t>
  </si>
  <si>
    <t>FLSKDYEIESQNPLASPTNTLLGSAKEQRYQ</t>
  </si>
  <si>
    <t>DYEIESQNPLAS(0.999)PT(0.001)NTLLGSAK</t>
  </si>
  <si>
    <t>UID4685</t>
  </si>
  <si>
    <t>14-3-3 domain binding motif;b-Adrenergic Receptor kinase substrate motif;Calmodulin-dependent protein kinase I substrate motif;Calmodulin-dependent protein kinase II substrate motif;Calmodulin-dependent protein kinase IV substrate motif;Casein kinase II substrate motif;Chk1 kinase substrate motif;PKA kinase substrate motif;PKC kinase substrate motif</t>
  </si>
  <si>
    <t>SAKEQRYQRGLERNDSWGSFDLRAAIVYHTK</t>
  </si>
  <si>
    <t>NDS(1)WGSFDLR</t>
  </si>
  <si>
    <t>UID4687</t>
  </si>
  <si>
    <t>AMP-activated protein kinase substrate motif;Calmodulin-dependent protein kinase II substrate motif;Chk1 kinase substrate motif;ERK1,2 kinase substrate motif;GSK-3, ERK1, ERK2, CDK5 substrate motif;PAK2 kinase substrate motif;PKA kinase substrate motif;PKC kinase substrate motif;WW domain binding motif</t>
  </si>
  <si>
    <t>EHPVFPKAYELEKRTSPQVLGSILKSGTTSE</t>
  </si>
  <si>
    <t>RT(0.169)S(0.831)PQVLGSILK</t>
  </si>
  <si>
    <t>UID4689</t>
  </si>
  <si>
    <t>SUZ domain-containing protein 1</t>
  </si>
  <si>
    <t>87;88;89;106;107</t>
  </si>
  <si>
    <t>Q7Z422-2</t>
  </si>
  <si>
    <t>SZRD1</t>
  </si>
  <si>
    <t>EAEYAEARKRILGSASPEEEQEKPILDRPTR</t>
  </si>
  <si>
    <t>ILGSAS(1)PEEEQEKPILDRPTR</t>
  </si>
  <si>
    <t>UID4690</t>
  </si>
  <si>
    <t>Cdc2 kinase substrate motif;CDK kinase substrate motif;CDK1,2,4,6 kinase substrate motif;ERK1, ERK2, SAPK, CDK5 and GSK3 kinase substrate motif;ERK1,2 kinase substrate motif;Growth associated histone HI kinase substrate motif;GSK-3, ERK1, ERK2, CDK5 substrate motif;PKA kinase substrate motif;PKC kinase substrate motif;WW domain binding motif</t>
  </si>
  <si>
    <t>19;20;21;38;39</t>
  </si>
  <si>
    <t>SLRAGKRRQTAGKSKSPPKVPIVIQDDSLPA</t>
  </si>
  <si>
    <t>S(1)PPKVPIVIQDDSLPAGPPPQIR</t>
  </si>
  <si>
    <t>UID4691</t>
  </si>
  <si>
    <t>Mitochondrial antiviral-signaling protein</t>
  </si>
  <si>
    <t>222;81</t>
  </si>
  <si>
    <t>Q7Z434</t>
  </si>
  <si>
    <t>MAVS</t>
  </si>
  <si>
    <t>TAGATSSLTPSRGPVSPSVSFQPLARSTPRA</t>
  </si>
  <si>
    <t>GPVS(1)PSVSFQPLAR</t>
  </si>
  <si>
    <t>UID4692</t>
  </si>
  <si>
    <t>CLIP-associating protein 1</t>
  </si>
  <si>
    <t>1223;1162;1163;1156;1164;1179;960</t>
  </si>
  <si>
    <t>Q7Z460</t>
  </si>
  <si>
    <t>CLASP1</t>
  </si>
  <si>
    <t>GKKECDIVSRDGGAASPATEGRGGSEVEGGR</t>
  </si>
  <si>
    <t>DGGAAS(1)PATEGR</t>
  </si>
  <si>
    <t>UID4693</t>
  </si>
  <si>
    <t>1196;1135;1136;1129;1137;1152;933</t>
  </si>
  <si>
    <t>SLRGVTEAIEKFSFRSQEDLNEPIKRDGKKE</t>
  </si>
  <si>
    <t>S(1)QEDLNEPIKR</t>
  </si>
  <si>
    <t>UID4694</t>
  </si>
  <si>
    <t>14-3-3 domain binding motif;Akt kinase substrate motif;Calmodulin-dependent protein kinase II substrate motif;Casein kinase II substrate motif;G protein-coupled receptor kinase 1 substrate motif;MAPKAPK1 kinase substrate motif;PAK2 kinase substrate motif;PKA kinase substrate motif;PKC epsilon kinase substrate motif;PKC kinase substrate motif</t>
  </si>
  <si>
    <t>646;662;654;646;654;646;427</t>
  </si>
  <si>
    <t>EYIGLDSGRIRTRRQSSGSATNVASTPDNRG;PGSYASLGRIRTRRQSSGSATNVASTPDNRG</t>
  </si>
  <si>
    <t>RQS(1)SGSATNVASTPDNR</t>
  </si>
  <si>
    <t>UID4697</t>
  </si>
  <si>
    <t>Casein kinase II substrate motif;ERK1,2 kinase substrate motif;G protein-coupled receptor kinase 1 substrate motif;Growth associated histone HI kinase substrate motif;GSK3 kinase substrate motif;GSK-3, ERK1, ERK2, CDK5 substrate motif;MAPKAPK2 kinase substrate motif;PKA kinase substrate motif;PKC kinase substrate motif;WW domain binding motif</t>
  </si>
  <si>
    <t>572;572;572;572;572;572;353</t>
  </si>
  <si>
    <t>SSSQESLNRPLSAKRSPTGSTTSRASTVSTK</t>
  </si>
  <si>
    <t>RS(1)PTGSTTSR</t>
  </si>
  <si>
    <t>UID4698</t>
  </si>
  <si>
    <t>600;600;600;600;600;600;381</t>
  </si>
  <si>
    <t>STKSVSTTGSLQRSRSDIDVNAAASAKSKVS</t>
  </si>
  <si>
    <t>S(0.002)RS(0.998)DIDVNAAASAK</t>
  </si>
  <si>
    <t>UID4699</t>
  </si>
  <si>
    <t>GRIPGSVNAMRVLSTSTDLEAAVADALKKPV</t>
  </si>
  <si>
    <t>VLS(0.006)T(0.005)S(0.959)T(0.03)DLEAAVADALKKPVR</t>
  </si>
  <si>
    <t>UID4700</t>
  </si>
  <si>
    <t>Q7Z460-4</t>
  </si>
  <si>
    <t>TPDNRGRSRAKVVSQSQPGSRSSSPGKLLGS</t>
  </si>
  <si>
    <t>VVSQS(1)QPGSR</t>
  </si>
  <si>
    <t>UID4702</t>
  </si>
  <si>
    <t>ATP-dependent RNA helicase DHX29</t>
  </si>
  <si>
    <t>200;200</t>
  </si>
  <si>
    <t>Q7Z478</t>
  </si>
  <si>
    <t>DHX29</t>
  </si>
  <si>
    <t>KSRPKFQSPQIQATISPPLQPKTKTYEEDPK</t>
  </si>
  <si>
    <t>FQSPQIQATIS(1)PPLQPK</t>
  </si>
  <si>
    <t>UID4704</t>
  </si>
  <si>
    <t>HAUS augmin-like complex subunit 6</t>
  </si>
  <si>
    <t>b-Adrenergic Receptor kinase substrate motif;ERK1,2 kinase substrate motif;G protein-coupled receptor kinase 1 substrate motif;GSK3 kinase substrate motif;GSK-3, ERK1, ERK2, CDK5 substrate motif;WW domain binding motif</t>
  </si>
  <si>
    <t>517;552;416;68;552</t>
  </si>
  <si>
    <t>Q7Z4H7-3</t>
  </si>
  <si>
    <t>HAUS6</t>
  </si>
  <si>
    <t>QDHLVEEVARAVLSDSPQLSEGKEIKLEELI</t>
  </si>
  <si>
    <t>AVLSDS(1)PQLSEGK</t>
  </si>
  <si>
    <t>UID4705</t>
  </si>
  <si>
    <t>Hepatoma-derived growth factor-related protein 2</t>
  </si>
  <si>
    <t>14-3-3 domain binding motif;Akt kinase substrate motif;b-Adrenergic Receptor kinase substrate motif;Calmodulin-dependent protein kinase II substrate motif;G protein-coupled receptor kinase 1 substrate motif;MAPKAPK1 kinase substrate motif;PKA kinase substrate motif;PKC kinase substrate motif</t>
  </si>
  <si>
    <t>664;669;64;663;668</t>
  </si>
  <si>
    <t>Q7Z4V5</t>
  </si>
  <si>
    <t>HDGFRP2</t>
  </si>
  <si>
    <t>RPGSDRQERERARGDSEALDEES________</t>
  </si>
  <si>
    <t>ARGDS(1)EALDEES</t>
  </si>
  <si>
    <t>UID4710</t>
  </si>
  <si>
    <t>14-3-3 domain binding motif;Calmodulin-dependent protein kinase II substrate motif;Calmodulin-dependent protein kinase IV substrate motif;Chk1 kinase substrate motif;PKA kinase substrate motif;PKC kinase substrate motif;PKR kinase substrate motif</t>
  </si>
  <si>
    <t>652;657;52;651;656</t>
  </si>
  <si>
    <t>DLHDVREGPDLDRPGSDRQERERARGDSEAL;LHDSVREGPDLDRPGSDRQERERARGDSEAL</t>
  </si>
  <si>
    <t>EGPDLDRPGS(1)DRQER</t>
  </si>
  <si>
    <t>UID4712</t>
  </si>
  <si>
    <t>490;490;72;4;490;490</t>
  </si>
  <si>
    <t>LQKLHSEIKFALKVDSPDVKRCLNALEELGT</t>
  </si>
  <si>
    <t>VDS(1)PDVKR</t>
  </si>
  <si>
    <t>UID4713</t>
  </si>
  <si>
    <t>625;630;139;54;625;630</t>
  </si>
  <si>
    <t>KGESAEDKEHEEGRDSEEGPRCGSSEDLHDS;KGESAEDKEHEEGRDSEEGPRCGSSEDLHDV</t>
  </si>
  <si>
    <t>GESAEDKEHEEGRDS(1)EEGPR</t>
  </si>
  <si>
    <t>UID4717</t>
  </si>
  <si>
    <t>14-3-3 domain binding motif;Akt kinase substrate motif;Calmodulin-dependent protein kinase II substrate motif;G protein-coupled receptor kinase 1 substrate motif;GSK3 kinase substrate motif;MAPKAPK1 kinase substrate motif;PKA kinase substrate motif;PKC epsilon kinase substrate motif;PKC kinase substrate motif</t>
  </si>
  <si>
    <t>454;454;36;454;454</t>
  </si>
  <si>
    <t>KQQAKPVKVERTRKRSEGFSMDRKVEKKKEP</t>
  </si>
  <si>
    <t>KRS(1)EGFSMDR</t>
  </si>
  <si>
    <t>UID4718</t>
  </si>
  <si>
    <t>Wings apart-like protein homolog</t>
  </si>
  <si>
    <t>221;264;306</t>
  </si>
  <si>
    <t>Q7Z5K2</t>
  </si>
  <si>
    <t>WAPAL</t>
  </si>
  <si>
    <t>ETNDTWNSQFGKRPESPSEISPIKGSVRTGL</t>
  </si>
  <si>
    <t>RPES(1)PSEIS(1)PIKGSVR</t>
  </si>
  <si>
    <t>UID4726</t>
  </si>
  <si>
    <t>77;120;162</t>
  </si>
  <si>
    <t>PKVEEESTGDPFGFDSDDESLPVSSKNLAQV</t>
  </si>
  <si>
    <t>VEEESTGDPFGFDS(1)DDESLPVSSK</t>
  </si>
  <si>
    <t>UID4728</t>
  </si>
  <si>
    <t>Interferon regulatory factor 2-binding protein 2</t>
  </si>
  <si>
    <t>Casein kinase I substrate motif;ERK1,2 kinase substrate motif;G protein-coupled receptor kinase 1 substrate motif;Growth associated histone HI kinase substrate motif;GSK-3, ERK1, ERK2, CDK5 substrate motif;WW domain binding motif</t>
  </si>
  <si>
    <t>71;71</t>
  </si>
  <si>
    <t>Q7Z5L9</t>
  </si>
  <si>
    <t>IRF2BP2</t>
  </si>
  <si>
    <t>ARQLKRAHGCFPEGRSPPGAAASAAAKPPPL</t>
  </si>
  <si>
    <t>S(1)PPGAAASAAAKPPPLSAK</t>
  </si>
  <si>
    <t>UID4729</t>
  </si>
  <si>
    <t>14-3-3 domain binding motif;Akt kinase substrate motif;Calmodulin-dependent protein kinase II substrate motif;Casein kinase II substrate motif;DNA dependent Protein kinase substrate motif;ERK1,2 kinase substrate motif;GSK-3, ERK1, ERK2, CDK5 substrate motif;MAPKAPK1 kinase substrate motif;Pim1 kinase substrate sequence;PKA kinase substrate motif;PKC epsilon kinase substrate motif;PKC kinase substrate motif;WW domain binding motif</t>
  </si>
  <si>
    <t>360;344</t>
  </si>
  <si>
    <t>NGSKAVARTARKRKPSPEPEGEVGPPKINGE</t>
  </si>
  <si>
    <t>RKPS(1)PEPEGEVGPPK</t>
  </si>
  <si>
    <t>UID4730</t>
  </si>
  <si>
    <t>175;175</t>
  </si>
  <si>
    <t>NGFSKLEEPPELNRQSPNPRRGHAVPPTLVP</t>
  </si>
  <si>
    <t>LEEPPELNRQS(1)PNPR</t>
  </si>
  <si>
    <t>UID4731</t>
  </si>
  <si>
    <t>E3 ubiquitin-protein ligase RBBP6</t>
  </si>
  <si>
    <t>827;861;899;728</t>
  </si>
  <si>
    <t>Q7Z6E9-2</t>
  </si>
  <si>
    <t>RBBP6</t>
  </si>
  <si>
    <t>AAGAQPRPSANRENFSPERFLPLNIRNSPFT</t>
  </si>
  <si>
    <t>ENFS(1)PER</t>
  </si>
  <si>
    <t>UID4738</t>
  </si>
  <si>
    <t>839;873;911;740</t>
  </si>
  <si>
    <t>ENFSPERFLPLNIRNSPFTRGRREDYVGGQS</t>
  </si>
  <si>
    <t>FLPLNIRNS(1)PFTR</t>
  </si>
  <si>
    <t>UID4739</t>
  </si>
  <si>
    <t>Cdc2 kinase substrate motif;CDK kinase substrate motif;CDK1,2,4,6 kinase substrate motif;DNA dependent Protein kinase substrate motif;ERK1,2 kinase substrate motif;Growth associated histone HI kinase substrate motif;GSK-3, ERK1, ERK2, CDK5 substrate motif;PKA kinase substrate motif;PKC kinase substrate motif;WW domain binding motif</t>
  </si>
  <si>
    <t>1145;1179;1217</t>
  </si>
  <si>
    <t>SMKISKLEVTEIVKPSPKRKMEPDTEKMDRT</t>
  </si>
  <si>
    <t>LEVTEIVKPS(1)PK</t>
  </si>
  <si>
    <t>UID4740</t>
  </si>
  <si>
    <t>360;360;398;227;360</t>
  </si>
  <si>
    <t>PPRPLIQRNLQPLMRSPISRQQDPLMIPVTS</t>
  </si>
  <si>
    <t>NLQPLMRS(1)PISR</t>
  </si>
  <si>
    <t>UID4742</t>
  </si>
  <si>
    <t>1294;1328;1366;488</t>
  </si>
  <si>
    <t>MIQVPQSKWDKDDFESEEEDVKSTQPISSVG</t>
  </si>
  <si>
    <t>WDKDDFES(1)EEEDVK</t>
  </si>
  <si>
    <t>UID4745</t>
  </si>
  <si>
    <t>E3 ubiquitin-protein ligase HUWE1</t>
  </si>
  <si>
    <t>14-3-3 domain binding motif;b-Adrenergic Receptor kinase substrate motif;Calmodulin-dependent protein kinase II substrate motif;Casein kinase II substrate motif;ERK1,2 kinase substrate motif;GSK-3, ERK1, ERK2, CDK5 substrate motif;MAPKAPK2 kinase substrate motif;PKA kinase substrate motif;PKC kinase substrate motif;WW domain binding motif</t>
  </si>
  <si>
    <t>1395;1395;1386</t>
  </si>
  <si>
    <t>Q7Z6Z7</t>
  </si>
  <si>
    <t>HUWE1</t>
  </si>
  <si>
    <t>AMSLGQDIPMDQRAESPEEVACRKEEEERKA</t>
  </si>
  <si>
    <t>AES(1)PEEVACRK</t>
  </si>
  <si>
    <t>UID4749</t>
  </si>
  <si>
    <t>2887;2887;2878</t>
  </si>
  <si>
    <t>GDTSAAGSSEQPRAGSSTPGDAPPAVAEVQG</t>
  </si>
  <si>
    <t>AGS(0.994)S(0.005)T(0.001)PGDAPPAVAEVQGR</t>
  </si>
  <si>
    <t>UID4750</t>
  </si>
  <si>
    <t>2362;2362;2353</t>
  </si>
  <si>
    <t>ELEDLIDELLERDGGSGNSTIIVSRSGEDES</t>
  </si>
  <si>
    <t>DGGS(1)GNSTIIVSR</t>
  </si>
  <si>
    <t>UID4751</t>
  </si>
  <si>
    <t>3919;3903;3910;742</t>
  </si>
  <si>
    <t>RESQLAHIKDEPPPLSPAPLTPATPSSLDPF</t>
  </si>
  <si>
    <t>ESQLAHIKDEPPPLS(1)PAPLTPATPSSLDPFFSR</t>
  </si>
  <si>
    <t>UID4753</t>
  </si>
  <si>
    <t>3816;3800;3807;639</t>
  </si>
  <si>
    <t>ASVRREESPMDVDQPSPSAQDTQSIASDGTP</t>
  </si>
  <si>
    <t>REESPMDVDQPS(0.998)PS(0.002)AQDTQSIASDGTPQGEK</t>
  </si>
  <si>
    <t>UID4760</t>
  </si>
  <si>
    <t>1084;1084;1075</t>
  </si>
  <si>
    <t>LLVKLCVGSPVRQRRSHHAASTTTAPTPAAR</t>
  </si>
  <si>
    <t>S(1)HHAASTTTAPTPAAR</t>
  </si>
  <si>
    <t>UID4761</t>
  </si>
  <si>
    <t>Probable RNA-binding protein 23</t>
  </si>
  <si>
    <t>14-3-3 domain binding motif;Calmodulin-dependent protein kinase II substrate motif;Cdc2 kinase substrate motif;CDK kinase substrate motif;CDK1,2,4,6 kinase substrate motif;CLK1 kinase substrate motif;ERK1,2 kinase substrate motif;Growth associated histone HI kinase substrate motif;GSK-3, ERK1, ERK2, CDK5 substrate motif;PKA kinase substrate motif;PKC epsilon kinase substrate motif;PKC kinase substrate motif;WW domain binding motif</t>
  </si>
  <si>
    <t>127;133;149;149</t>
  </si>
  <si>
    <t>Q86U06-5</t>
  </si>
  <si>
    <t>RBM23</t>
  </si>
  <si>
    <t>GYRYGHSKSPHFREKSPVREPVDNLSPEERD</t>
  </si>
  <si>
    <t>EKS(1)PVREPVDNLSPEER</t>
  </si>
  <si>
    <t>UID4765</t>
  </si>
  <si>
    <t>Protein polybromo-1</t>
  </si>
  <si>
    <t>1468;1453</t>
  </si>
  <si>
    <t>Q86U86-8</t>
  </si>
  <si>
    <t>PBRM1</t>
  </si>
  <si>
    <t>QQERERAAQQQQPSASPRAGTPVGALMGVVP</t>
  </si>
  <si>
    <t>AAQQQQPS(0.062)AS(0.938)PR</t>
  </si>
  <si>
    <t>UID4773</t>
  </si>
  <si>
    <t>14-3-3 domain binding motif;Akt kinase substrate motif;Calmodulin-dependent protein kinase II substrate motif;Casein kinase II substrate motif;ERK1,2 kinase substrate motif;G protein-coupled receptor kinase 1 substrate motif;GSK3 kinase substrate motif;GSK-3, ERK1, ERK2, CDK5 substrate motif;MAPKAPK1 kinase substrate motif;PKA kinase substrate motif;PKC kinase substrate motif;WW domain binding motif;ZIP kinase substrate motif</t>
  </si>
  <si>
    <t>10;10;10;10;10;10;10;10;10;10;10;10;10;10;10</t>
  </si>
  <si>
    <t>______MGSKRRRATSPSSSVSGDFDDGHHS</t>
  </si>
  <si>
    <t>AT(0.016)S(0.984)PSSSVSGDFDDGHHSVSTPGPSR</t>
  </si>
  <si>
    <t>UID4774</t>
  </si>
  <si>
    <t>14-3-3 domain binding motif;Calmodulin-dependent protein kinase II substrate motif;G protein-coupled receptor kinase 1 substrate motif;MAPKAPK1 kinase substrate motif;PAK2 kinase substrate motif;Pim1 kinase substrate sequence;PKA kinase substrate motif;PKA, PKG kinase substrate motif;PKC epsilon kinase substrate motif;PKC kinase substrate motif;PKG kinase substrate motif;ZIP kinase substrate motif</t>
  </si>
  <si>
    <t>39;39;39;39;39;39;39;39;39;39;39;39;39;39</t>
  </si>
  <si>
    <t>HSVSTPGPSRKRRRLSNLPTVDPIAVCHELY</t>
  </si>
  <si>
    <t>RLS(1)NLPTVDPIAVCHELYNTIR</t>
  </si>
  <si>
    <t>UID4775</t>
  </si>
  <si>
    <t>14-3-3 domain binding motif;Calmodulin-dependent protein kinase II substrate motif;Calmodulin-dependent protein kinase IV substrate motif;Chk1 kinase substrate motif;DNA dependent Protein kinase substrate motif;ERK1,2 kinase substrate motif;G protein-coupled receptor kinase 1 substrate motif;GSK-3, ERK1, ERK2, CDK5 substrate motif;PKA kinase substrate motif;PKC kinase substrate motif;WW domain binding motif</t>
  </si>
  <si>
    <t>Q86U90</t>
  </si>
  <si>
    <t>YrdC domain-containing protein, mitochondrial</t>
  </si>
  <si>
    <t>YRDC</t>
  </si>
  <si>
    <t>EGPAGSRSGRLFRPPSPAPAAPGARLLRLPG</t>
  </si>
  <si>
    <t>LFRPPS(1)PAPAAPGAR</t>
  </si>
  <si>
    <t>UID4776</t>
  </si>
  <si>
    <t>Kinectin</t>
  </si>
  <si>
    <t>Q86UP2-4</t>
  </si>
  <si>
    <t>KTN1</t>
  </si>
  <si>
    <t>KKNKKKEIQNGNLHESDSESVPRDFKLSDAL</t>
  </si>
  <si>
    <t>EIQNGNLHES(1)DSESVPR</t>
  </si>
  <si>
    <t>UID4783</t>
  </si>
  <si>
    <t>Telomerase-binding protein EST1A</t>
  </si>
  <si>
    <t>Q86US8</t>
  </si>
  <si>
    <t>SMG6</t>
  </si>
  <si>
    <t>KEEVANKPDRAEIEKSPGGGRVGAAKGEKGK</t>
  </si>
  <si>
    <t>AEIEKS(1)PGGGR</t>
  </si>
  <si>
    <t>UID4784</t>
  </si>
  <si>
    <t>Pleckstrin homology-like domain family B member 1</t>
  </si>
  <si>
    <t>14-3-3 domain binding motif;AMP-activated protein kinase substrate motif;Calmodulin-dependent protein kinase I substrate motif;Calmodulin-dependent protein kinase II substrate motif;Calmodulin-dependent protein kinase IV substrate motif;Casein kinase II substrate motif;Chk1 kinase substrate motif;PKA kinase substrate motif;PKC epsilon kinase substrate motif;PKC kinase substrate motif;Pyruvate dehydrogenase kinase substrate motif</t>
  </si>
  <si>
    <t>563;563;563</t>
  </si>
  <si>
    <t>Q86UU1-2</t>
  </si>
  <si>
    <t>PHLDB1</t>
  </si>
  <si>
    <t>TGASPCQSPCVQRKLSSGDLRVPVTRERKNS</t>
  </si>
  <si>
    <t>KLS(1)SGDLR</t>
  </si>
  <si>
    <t>UID4790</t>
  </si>
  <si>
    <t>419;419;419</t>
  </si>
  <si>
    <t>SPFREPPGSERVLTTSPSRQLVGRTFSDGLA</t>
  </si>
  <si>
    <t>VLTT(0.001)S(0.995)PS(0.003)R</t>
  </si>
  <si>
    <t>UID4792</t>
  </si>
  <si>
    <t>Vasohibin-2</t>
  </si>
  <si>
    <t>198;237;258;302</t>
  </si>
  <si>
    <t>Q86V25-6</t>
  </si>
  <si>
    <t>VASH2</t>
  </si>
  <si>
    <t>ARDMRMKILKPASAHSPTQVRSRGKSLSPRR</t>
  </si>
  <si>
    <t>ILKPASAHS(0.979)PT(0.021)QVR</t>
  </si>
  <si>
    <t>UID4796</t>
  </si>
  <si>
    <t>Leucine zipper protein 1</t>
  </si>
  <si>
    <t>b-Adrenergic Receptor kinase substrate motif;Casein kinase II substrate motif;PKA kinase substrate motif;PKC kinase substrate motif;Pyruvate dehydrogenase kinase substrate motif</t>
  </si>
  <si>
    <t>659;659;659</t>
  </si>
  <si>
    <t>Q86V48</t>
  </si>
  <si>
    <t>LUZP1</t>
  </si>
  <si>
    <t>LRCRVIKSSGREKPDSDDDLDIASLVTAKLV</t>
  </si>
  <si>
    <t>EKPDS(1)DDDLDIASLVTAK</t>
  </si>
  <si>
    <t>UID4798</t>
  </si>
  <si>
    <t>394;394;394</t>
  </si>
  <si>
    <t>HGSEASVSKHTARELSPQHKRERLRNREFAL</t>
  </si>
  <si>
    <t>ELS(1)PQHKR</t>
  </si>
  <si>
    <t>UID4799</t>
  </si>
  <si>
    <t>14-3-3 domain binding motif;Calmodulin-dependent protein kinase II substrate motif;Casein kinase II substrate motif;MAPKAPK2 kinase substrate motif;MDC1 BRCT domain binding motif;PAK2 kinase substrate motif;PKA kinase substrate motif;PKC epsilon kinase substrate motif;PKC kinase substrate motif;Plk1 PBD domain binding motif</t>
  </si>
  <si>
    <t>574;574;574</t>
  </si>
  <si>
    <t>GCSKAIGALASSRRSSSEGLSKGKKAANGLE</t>
  </si>
  <si>
    <t>RS(0.002)S(0.997)S(0.001)EGLSK</t>
  </si>
  <si>
    <t>UID4800</t>
  </si>
  <si>
    <t>Glucocorticoid-induced transcript 1 protein</t>
  </si>
  <si>
    <t>Q86VQ1</t>
  </si>
  <si>
    <t>GLCCI1</t>
  </si>
  <si>
    <t>IRATVPYQLLRGSQHSPTRPPVAAAAASLGS</t>
  </si>
  <si>
    <t>GS(0.02)QHS(0.976)PT(0.004)RPPVAAAAASLGSLPGPGAAR</t>
  </si>
  <si>
    <t>UID4805</t>
  </si>
  <si>
    <t>223;111</t>
  </si>
  <si>
    <t>WAEEGAEKRSHQRSASWGSADQLKEQIAKLR</t>
  </si>
  <si>
    <t>SAS(1)WGSADQLK</t>
  </si>
  <si>
    <t>UID4807</t>
  </si>
  <si>
    <t>Protein FAM134C</t>
  </si>
  <si>
    <t>320;223;125</t>
  </si>
  <si>
    <t>Q86VR2</t>
  </si>
  <si>
    <t>FAM134C</t>
  </si>
  <si>
    <t>GQTPLTEGSEDLDGHSDPEESFARDLPDFPS</t>
  </si>
  <si>
    <t>GQTPLTEGSEDLDGHS(1)DPEESFAR</t>
  </si>
  <si>
    <t>UID4811</t>
  </si>
  <si>
    <t>Methyltransferase-like protein 16</t>
  </si>
  <si>
    <t>Cdc2 kinase substrate motif;CDK kinase substrate motif;CDK1,2,4,6 kinase substrate motif;ERK1,2 kinase substrate motif;G protein-coupled receptor kinase 1 substrate motif;GSK3 kinase substrate motif;GSK-3, ERK1, ERK2, CDK5 substrate motif;MAPKAPK2 kinase substrate motif;PKA kinase substrate motif;PKC kinase substrate motif;WW domain binding motif</t>
  </si>
  <si>
    <t>Q86W50</t>
  </si>
  <si>
    <t>METTL16</t>
  </si>
  <si>
    <t>FVVLASVMKELSLKASPLRSETAEGIVVVTT</t>
  </si>
  <si>
    <t>ELSLKAS(1)PLR</t>
  </si>
  <si>
    <t>UID4815</t>
  </si>
  <si>
    <t>Poly(ADP-ribose) glycohydrolase</t>
  </si>
  <si>
    <t>Casein kinase II substrate motif;ERK1,2 kinase substrate motif;Growth associated histone HI kinase substrate motif;GSK-3, ERK1, ERK2, CDK5 substrate motif;MAPKAPK2 kinase substrate motif;WW domain binding motif</t>
  </si>
  <si>
    <t>55;137;29</t>
  </si>
  <si>
    <t>Q86W56-2</t>
  </si>
  <si>
    <t>PARG</t>
  </si>
  <si>
    <t>NVEKLENVSQLSLDKSPTEKSTQYLNQHQTA</t>
  </si>
  <si>
    <t>LENVSQLSLDKS(0.997)PT(0.003)EK</t>
  </si>
  <si>
    <t>UID4818</t>
  </si>
  <si>
    <t>Proline and serine-rich protein 2</t>
  </si>
  <si>
    <t>Q86WR7</t>
  </si>
  <si>
    <t>PROSER2</t>
  </si>
  <si>
    <t>LPSTPDPPRRELRAPSPPVEHPRLLRSVPTP</t>
  </si>
  <si>
    <t>ELRAPS(1)PPVEHPR</t>
  </si>
  <si>
    <t>UID4823</t>
  </si>
  <si>
    <t>Cerebellar degeneration-related protein 2-like</t>
  </si>
  <si>
    <t>Q86X02</t>
  </si>
  <si>
    <t>CDR2L</t>
  </si>
  <si>
    <t>LCTSPRCKDAFRLHSSSLELGPRPLEQENER</t>
  </si>
  <si>
    <t>LHS(0.045)S(0.874)S(0.081)LELGPRPLEQENER</t>
  </si>
  <si>
    <t>UID4824</t>
  </si>
  <si>
    <t>Lipolysis-stimulated lipoprotein receptor</t>
  </si>
  <si>
    <t>14-3-3 domain binding motif;Akt kinase substrate motif;Calmodulin-dependent protein kinase II substrate motif;MAPKAPK1 kinase substrate motif;p70 Ribosomal S6 kinase substrate motif;Phosphorylase kinase substrate motif;PKA kinase substrate motif;PKC kinase substrate motif</t>
  </si>
  <si>
    <t>445;337;425;474;493;435;473</t>
  </si>
  <si>
    <t>S4R3V8</t>
  </si>
  <si>
    <t>LSR</t>
  </si>
  <si>
    <t>EQAGGGWRARRPRARSVDALDDLTPPSTAES</t>
  </si>
  <si>
    <t>ARS(1)VDALDDLTPPSTAESGSR</t>
  </si>
  <si>
    <t>UID4827</t>
  </si>
  <si>
    <t>416;308;396;445;464;406;444</t>
  </si>
  <si>
    <t>GPALTPIRDEEWGGHSPRSPRGWDQEPAREQ</t>
  </si>
  <si>
    <t>GPALTPIRDEEWGGHS(1)PR</t>
  </si>
  <si>
    <t>UID4828</t>
  </si>
  <si>
    <t>419;311;399;448;467;409;447</t>
  </si>
  <si>
    <t>LTPIRDEEWGGHSPRSPRGWDQEPAREQAGG</t>
  </si>
  <si>
    <t>GPALTPIRDEEWGGHSPRS(1)PR</t>
  </si>
  <si>
    <t>UID4829</t>
  </si>
  <si>
    <t>595;487;575;624;643;585;623</t>
  </si>
  <si>
    <t>SQASRERRLKKNLALSRESLVV_________</t>
  </si>
  <si>
    <t>KNLALS(1)R</t>
  </si>
  <si>
    <t>UID4830</t>
  </si>
  <si>
    <t>482;374;462;511;530;472;510</t>
  </si>
  <si>
    <t>SNGGRSRAYMPPRSRSRDDLYDQDDSRDFPR</t>
  </si>
  <si>
    <t>S(1)RDDLYDQDDSRDFPR</t>
  </si>
  <si>
    <t>UID4832</t>
  </si>
  <si>
    <t>Corepressor interacting with RBPJ 1</t>
  </si>
  <si>
    <t>Q86X95</t>
  </si>
  <si>
    <t>CIR1</t>
  </si>
  <si>
    <t>GRNLTANDPSQEYVASEGEEDPEVEFLKSLT</t>
  </si>
  <si>
    <t>NLTANDPSQEYVAS(1)EGEEDPEVEFLK</t>
  </si>
  <si>
    <t>UID4834</t>
  </si>
  <si>
    <t>Ankyrin repeat and LEM domain-containing protein 2</t>
  </si>
  <si>
    <t>662;17;17</t>
  </si>
  <si>
    <t>Q86XL3</t>
  </si>
  <si>
    <t>ANKLE2</t>
  </si>
  <si>
    <t>SLEEIKNRQNAARNNSPPTVGAFGHTRCSAF</t>
  </si>
  <si>
    <t>NNS(1)PPTVGAFGHTR</t>
  </si>
  <si>
    <t>UID4838</t>
  </si>
  <si>
    <t>ATP-dependent RNA helicase DDX42</t>
  </si>
  <si>
    <t>185;66;66;73</t>
  </si>
  <si>
    <t>Q86XP3</t>
  </si>
  <si>
    <t>DDX42</t>
  </si>
  <si>
    <t>AGVVQEEEEDNLEYDSDGNPIAPTKKIIDPL</t>
  </si>
  <si>
    <t>YMAENPTAGVVQEEEEDNLEYDS(1)DGNPIAPTKK</t>
  </si>
  <si>
    <t>UID4841</t>
  </si>
  <si>
    <t>Syntaxin-12</t>
  </si>
  <si>
    <t>142;142</t>
  </si>
  <si>
    <t>Q86Y82</t>
  </si>
  <si>
    <t>STX12</t>
  </si>
  <si>
    <t>KEKESIARARAGSRLSAEERQREEQLVSFDS</t>
  </si>
  <si>
    <t>AGS(0.001)RLS(0.999)AEER</t>
  </si>
  <si>
    <t>UID4842</t>
  </si>
  <si>
    <t>Prostate tumor-overexpressed gene 1 protein</t>
  </si>
  <si>
    <t>14-3-3 domain binding motif;Akt kinase substrate motif;AMP-activated protein kinase substrate motif;Calmodulin-dependent protein kinase II substrate motif;HMGCoA Reductase kinase substrate motif;MAPKAPK1 kinase substrate motif;PKA kinase substrate motif;PKC kinase substrate motif</t>
  </si>
  <si>
    <t>Q86YD1</t>
  </si>
  <si>
    <t>PTOV1</t>
  </si>
  <si>
    <t>PASPRGPQPPRIRARSAPPMEGARVFGALGP</t>
  </si>
  <si>
    <t>ARS(1)APPMEGAR</t>
  </si>
  <si>
    <t>UID4844</t>
  </si>
  <si>
    <t>Transcriptional repressor p66-alpha</t>
  </si>
  <si>
    <t>521;546;547</t>
  </si>
  <si>
    <t>Q86YP4-2</t>
  </si>
  <si>
    <t>GATAD2A</t>
  </si>
  <si>
    <t>SRGSATTPRGVLHTFSPSPKLQNSASATALV</t>
  </si>
  <si>
    <t>GVLHTFS(1)PSPK</t>
  </si>
  <si>
    <t>UID4845</t>
  </si>
  <si>
    <t>C2 domain-containing protein 5</t>
  </si>
  <si>
    <t>852;153</t>
  </si>
  <si>
    <t>Q86YS7</t>
  </si>
  <si>
    <t>C2CD5</t>
  </si>
  <si>
    <t>SHPFPPAKAMTVEKASPVGDGNFRNRSAPPC</t>
  </si>
  <si>
    <t>AMTVEKAS(1)PVGDGNFR</t>
  </si>
  <si>
    <t>UID4849</t>
  </si>
  <si>
    <t>260;260;260;260;260;63</t>
  </si>
  <si>
    <t>LDKLSSPAAFLPACNSPSKEMKEIPFNEDPN</t>
  </si>
  <si>
    <t>LSSPAAFLPACNS(0.86)PS(0.14)K</t>
  </si>
  <si>
    <t>UID4850</t>
  </si>
  <si>
    <t>Interferon regulatory factor 2-binding protein 1</t>
  </si>
  <si>
    <t>Q8IU81</t>
  </si>
  <si>
    <t>IRF2BP1</t>
  </si>
  <si>
    <t>KDPGGGGGPVRAGGASPAASSTAQPPTQHRL</t>
  </si>
  <si>
    <t>AGGAS(1)PAASSTAQPPTQHR</t>
  </si>
  <si>
    <t>UID4854</t>
  </si>
  <si>
    <t>VAPGGPYSAETPGVPSPIAALKNVAEALGHS</t>
  </si>
  <si>
    <t>HWVAPGGPYSAETPGVPS(1)PIAALK</t>
  </si>
  <si>
    <t>UID4856</t>
  </si>
  <si>
    <t>14-3-3 domain binding motif;Akt kinase substrate motif;Calmodulin-dependent protein kinase II substrate motif;Casein kinase II substrate motif;ERK1,2 kinase substrate motif;GSK-3, ERK1, ERK2, CDK5 substrate motif;MAPKAPK1 kinase substrate motif;Pim1 kinase substrate sequence;PKA kinase substrate motif;PKC epsilon kinase substrate motif;PKC kinase substrate motif;WW domain binding motif;ZIP kinase substrate motif</t>
  </si>
  <si>
    <t>APSRNLAPTPRRRKASPEPEGEAAGKMTTEE</t>
  </si>
  <si>
    <t>RKAS(1)PEPEGEAAGK</t>
  </si>
  <si>
    <t>UID4857</t>
  </si>
  <si>
    <t>SPIAALKNVAEALGHSPKDPGGGGGPVRAGG</t>
  </si>
  <si>
    <t>NVAEALGHS(1)PKDPGGGGGPVR</t>
  </si>
  <si>
    <t>UID4858</t>
  </si>
  <si>
    <t>AARQLKRSHVLPEGRSPGPPALKHPATKDLA</t>
  </si>
  <si>
    <t>S(1)PGPPALK</t>
  </si>
  <si>
    <t>UID4859</t>
  </si>
  <si>
    <t>ELKS/Rab6-interacting/CAST family member 1</t>
  </si>
  <si>
    <t>21;21;21;21;21;21;21;21;21;21;21;21</t>
  </si>
  <si>
    <t>Q8IUD2</t>
  </si>
  <si>
    <t>ERC1</t>
  </si>
  <si>
    <t>RSVGKVEPSSQSPGRSPRLPRSPRLGHRRTN</t>
  </si>
  <si>
    <t>VEPSSQS(0.006)PGRS(0.994)PR</t>
  </si>
  <si>
    <t>UID4862</t>
  </si>
  <si>
    <t>LysM and putative peptidoglycan-binding domain-containing protein 2</t>
  </si>
  <si>
    <t>Q8IV50</t>
  </si>
  <si>
    <t>LYSMD2</t>
  </si>
  <si>
    <t>SLREGGPRAPRPSAPSPPPRSRSGSESEEAE</t>
  </si>
  <si>
    <t>PSAPS(1)PPPR</t>
  </si>
  <si>
    <t>UID4866</t>
  </si>
  <si>
    <t>Neuron navigator 3</t>
  </si>
  <si>
    <t>1245;1245;1245;317;745</t>
  </si>
  <si>
    <t>Q8IVL0-3</t>
  </si>
  <si>
    <t>NAV3</t>
  </si>
  <si>
    <t>AQGLRQPGSKYPDIASPTFRRYTPSSRQANQ</t>
  </si>
  <si>
    <t>YPDIAS(0.998)PT(0.002)FR</t>
  </si>
  <si>
    <t>UID4874</t>
  </si>
  <si>
    <t>WD repeat-containing protein 75</t>
  </si>
  <si>
    <t>Q8IWA0</t>
  </si>
  <si>
    <t>WDR75</t>
  </si>
  <si>
    <t>DSDEENDFTEKVQDTSNTGLGEDIIHQLSKS</t>
  </si>
  <si>
    <t>VQDTS(1)NTGLGEDIIHQLSK</t>
  </si>
  <si>
    <t>UID4881</t>
  </si>
  <si>
    <t>Coiled-coil domain-containing protein 117</t>
  </si>
  <si>
    <t>ERK1,2 kinase substrate motif;G protein-coupled receptor kinase 1 substrate motif;GSK3 kinase substrate motif;GSK-3, ERK1, ERK2, CDK5 substrate motif;MDC1 BRCT domain binding motif;Plk1 PBD domain binding motif;WW domain binding motif</t>
  </si>
  <si>
    <t>53;53;53;53;53</t>
  </si>
  <si>
    <t>Q8IWD4</t>
  </si>
  <si>
    <t>CCDC117</t>
  </si>
  <si>
    <t>GAELAPRPGPRAVPSSPAGSAARGRVSVHCK</t>
  </si>
  <si>
    <t>AVPS(0.016)S(0.977)PAGS(0.007)AAR</t>
  </si>
  <si>
    <t>UID4887</t>
  </si>
  <si>
    <t>MAX gene-associated protein</t>
  </si>
  <si>
    <t>2850;3020;3059</t>
  </si>
  <si>
    <t>Q8IWI9-3</t>
  </si>
  <si>
    <t>MGA</t>
  </si>
  <si>
    <t>PTLAPVVAKLGNSGASPSSAGK_________</t>
  </si>
  <si>
    <t>LGNSGAS(0.998)PS(0.002)SAGK</t>
  </si>
  <si>
    <t>UID4890</t>
  </si>
  <si>
    <t>607;607;607;607;607</t>
  </si>
  <si>
    <t>KIATAAKVVNANQNASPNVPGKRGRPRKLKL</t>
  </si>
  <si>
    <t>VVNANQNAS(1)PNVPGKR</t>
  </si>
  <si>
    <t>UID4894</t>
  </si>
  <si>
    <t>Serine/threonine-protein kinase BRSK2</t>
  </si>
  <si>
    <t>14-3-3 domain binding motif;Akt kinase substrate motif;b-Adrenergic Receptor kinase substrate motif;Calmodulin-dependent protein kinase II substrate motif;ERK1,2 kinase substrate motif;GSK-3, ERK1, ERK2, CDK5 substrate motif;MAPKAPK1 kinase substrate motif;PKA kinase substrate motif;PKC kinase substrate motif;WW domain binding motif</t>
  </si>
  <si>
    <t>307;367;367;367;367;413</t>
  </si>
  <si>
    <t>Q8IWQ3-6</t>
  </si>
  <si>
    <t>BRSK2</t>
  </si>
  <si>
    <t>LPPRNEIDPPRKRVDSPMLNRHGKRRPERKS</t>
  </si>
  <si>
    <t>VDS(1)PMLNR</t>
  </si>
  <si>
    <t>UID4895</t>
  </si>
  <si>
    <t>429;489;489;511;489;535;28;258;563;579</t>
  </si>
  <si>
    <t>Serine/threonine-protein kinase BRSK2;Serine/threonine-protein kinase BRSK1</t>
  </si>
  <si>
    <t>BRSK2;BRSK1</t>
  </si>
  <si>
    <t>PWRARLNSIKNSFLGSPRFHRRKLQVPTPEE</t>
  </si>
  <si>
    <t>NSFLGS(1)PR</t>
  </si>
  <si>
    <t>UID4896</t>
  </si>
  <si>
    <t>333;393;393;393;393;439</t>
  </si>
  <si>
    <t>PERKSMEVLSVTDGGSPVPARRAIEMAQHGQ</t>
  </si>
  <si>
    <t>SMEVLSVTDGGS(1)PVPAR</t>
  </si>
  <si>
    <t>UID4897</t>
  </si>
  <si>
    <t>PHD finger protein 6</t>
  </si>
  <si>
    <t>Casein kinase I substrate motif;Casein kinase II substrate motif;ERK1,2 kinase substrate motif;Growth associated histone HI kinase substrate motif;GSK-3, ERK1, ERK2, CDK5 substrate motif;MDC1 BRCT domain binding motif;PKA kinase substrate motif;PKC kinase substrate motif;Plk1 PBD domain binding motif;WW domain binding motif</t>
  </si>
  <si>
    <t>155;121</t>
  </si>
  <si>
    <t>Q8IWS0</t>
  </si>
  <si>
    <t>PHF6</t>
  </si>
  <si>
    <t>ADLEESFNEHELEPSSPKSKKKSRKGRPRKT</t>
  </si>
  <si>
    <t>KTAHNSEADLEESFNEHELEPS(0.011)S(0.989)PK</t>
  </si>
  <si>
    <t>UID4900</t>
  </si>
  <si>
    <t>2556;575</t>
  </si>
  <si>
    <t>Q8IWZ3-6</t>
  </si>
  <si>
    <t>Ankyrin repeat and KH domain-containing protein 1</t>
  </si>
  <si>
    <t>ANKHD1;ANKHD1-EIF4EBP3</t>
  </si>
  <si>
    <t>QLTRPKKRIGRPMVASPNQRHQDHLRPKVPA</t>
  </si>
  <si>
    <t>IGRPMVAS(1)PNQR</t>
  </si>
  <si>
    <t>UID4903</t>
  </si>
  <si>
    <t>1679;1679;1679;335;170;201;62;130</t>
  </si>
  <si>
    <t>ANKHD1</t>
  </si>
  <si>
    <t>VSLPLSSPNIKLNLTSPKRGQKREEGWKEVV</t>
  </si>
  <si>
    <t>LNLT(0.014)S(0.986)PKR</t>
  </si>
  <si>
    <t>UID4904</t>
  </si>
  <si>
    <t>SURP and G-patch domain-containing protein 1</t>
  </si>
  <si>
    <t>Q8IWZ8</t>
  </si>
  <si>
    <t>SUGP1</t>
  </si>
  <si>
    <t>LLWEKAVQQHQHGYDSDEEVDSELGTWEHQL</t>
  </si>
  <si>
    <t>AVQQHQHGYDS(1)DEEVDSELGTWEHQLR</t>
  </si>
  <si>
    <t>UID4906</t>
  </si>
  <si>
    <t>Probable ATP-dependent RNA helicase DHX40</t>
  </si>
  <si>
    <t>197;197;177;120;98;141</t>
  </si>
  <si>
    <t>Q8IX18-3</t>
  </si>
  <si>
    <t>DHX40</t>
  </si>
  <si>
    <t>TDILFGLLKKLFQEKSPNRKEHLKVVVMSAT</t>
  </si>
  <si>
    <t>LFQEKS(1)PNRK</t>
  </si>
  <si>
    <t>UID4908</t>
  </si>
  <si>
    <t>Spindle and kinetochore-associated protein 3</t>
  </si>
  <si>
    <t>119;119</t>
  </si>
  <si>
    <t>Q8IX90</t>
  </si>
  <si>
    <t>SKA3</t>
  </si>
  <si>
    <t>PRVKKNSVHEQEAINSDPELSNCENFQKTDV</t>
  </si>
  <si>
    <t>NSVHEQEAINS(1)DPELSNCENFQK</t>
  </si>
  <si>
    <t>UID4912</t>
  </si>
  <si>
    <t>Chromatin complexes subunit BAP18</t>
  </si>
  <si>
    <t>96;96;137;96;70;62</t>
  </si>
  <si>
    <t>Q8IXM2</t>
  </si>
  <si>
    <t>BAP18;RNASEK-C17orf49;C17orf49</t>
  </si>
  <si>
    <t>KRKVYEDSGIPLPAESPKKGPKKVASGVLSP</t>
  </si>
  <si>
    <t>KVYEDSGIPLPAES(1)PK</t>
  </si>
  <si>
    <t>UID4918</t>
  </si>
  <si>
    <t>36;36;77;36</t>
  </si>
  <si>
    <t>KLGELTMQLHPVADSSPAGAKWTETEIEMLR</t>
  </si>
  <si>
    <t>LGELTMQLHPVADS(0.067)S(0.933)PAGAK</t>
  </si>
  <si>
    <t>UID4919</t>
  </si>
  <si>
    <t>Uncharacterized protein C9orf40</t>
  </si>
  <si>
    <t>Q8IXQ3</t>
  </si>
  <si>
    <t>C9orf40</t>
  </si>
  <si>
    <t>RKRKIDAGTMAEPSASPSKRRDSGDNSAPSG</t>
  </si>
  <si>
    <t>KIDAGTMAEPS(0.001)AS(0.998)PS(0.001)K</t>
  </si>
  <si>
    <t>UID4920</t>
  </si>
  <si>
    <t>RNA-binding protein 12B</t>
  </si>
  <si>
    <t>Casein kinase I substrate motif;Cdc2 kinase substrate motif;CDK kinase substrate motif;CDK1,2,4,6 kinase substrate motif;ERK1,2 kinase substrate motif;GSK-3, ERK1, ERK2, CDK5 substrate motif;MAPKAPK2 kinase substrate motif;WW domain binding motif</t>
  </si>
  <si>
    <t>254;254</t>
  </si>
  <si>
    <t>Q8IXT5</t>
  </si>
  <si>
    <t>RBM12B</t>
  </si>
  <si>
    <t>NAVKEGDVLRRSEEHSPPRGINDRHFRKRSH</t>
  </si>
  <si>
    <t>EGDVLRRS(1)EEHS(1)PPR</t>
  </si>
  <si>
    <t>UID4924</t>
  </si>
  <si>
    <t>Casein kinase II substrate motif;ERK1,2 kinase substrate motif;GSK-3, ERK1, ERK2, CDK5 substrate motif;NIMA kinase substrate motif;PKA kinase substrate motif;PKC kinase substrate motif;Pyruvate dehydrogenase kinase substrate motif;WW domain binding motif</t>
  </si>
  <si>
    <t>575;575</t>
  </si>
  <si>
    <t>HSSEDFRFPPEDFRHSPEDFRRPREEDFRRP</t>
  </si>
  <si>
    <t>FPPEDFRHS(1)PEDFR</t>
  </si>
  <si>
    <t>UID4925</t>
  </si>
  <si>
    <t>Casein kinase II substrate motif;ERK1,2 kinase substrate motif;GSK-3, ERK1, ERK2, CDK5 substrate motif;NIMA kinase substrate motif;PKA kinase substrate motif;PKC kinase substrate motif;WW domain binding motif</t>
  </si>
  <si>
    <t>PEDDFRRPPEEDFRHSPEEDFRQSPQEHFRR</t>
  </si>
  <si>
    <t>RPPEEDFRHS(1)PEEDFR</t>
  </si>
  <si>
    <t>UID4926</t>
  </si>
  <si>
    <t>PEEDFRHSPEEDFRQSPQEHFRRPPQEHFRR</t>
  </si>
  <si>
    <t>HSPEEDFRQS(1)PQEHFR</t>
  </si>
  <si>
    <t>UID4927</t>
  </si>
  <si>
    <t>14-3-3 domain binding motif;Calmodulin-dependent protein kinase II substrate motif;G protein-coupled receptor kinase 1 substrate motif;MAPKAPK2 kinase substrate motif;MDC1 BRCT domain binding motif;PKA kinase substrate motif;PKC kinase substrate motif;Plk1 PBD domain binding motif</t>
  </si>
  <si>
    <t>562;562</t>
  </si>
  <si>
    <t>FRQPDRHPPEDFRHSSEDFRFPPEDFRHSPE</t>
  </si>
  <si>
    <t>HSS(1)EDFR</t>
  </si>
  <si>
    <t>UID4928</t>
  </si>
  <si>
    <t>Casein kinase II substrate motif;ERK1,2 kinase substrate motif;Growth associated histone HI kinase substrate motif;GSK-3, ERK1, ERK2, CDK5 substrate motif;NIMA kinase substrate motif;PKA kinase substrate motif;PKC kinase substrate motif;WW domain binding motif</t>
  </si>
  <si>
    <t>LEEDWRRPLEEDFRRSPTEDFRQLPEEDFRQ</t>
  </si>
  <si>
    <t>RS(1)PTEDFR</t>
  </si>
  <si>
    <t>UID4929</t>
  </si>
  <si>
    <t>Presqualene diphosphate phosphatase</t>
  </si>
  <si>
    <t>Q8IY26</t>
  </si>
  <si>
    <t>PPAPDC2</t>
  </si>
  <si>
    <t>ATAVDPTCARLRASESPVHRRGSFPLAAAGP</t>
  </si>
  <si>
    <t>ASES(1)PVHR</t>
  </si>
  <si>
    <t>UID4932</t>
  </si>
  <si>
    <t>Angiomotin-like protein 1</t>
  </si>
  <si>
    <t>670;720</t>
  </si>
  <si>
    <t>Q8IY63-2</t>
  </si>
  <si>
    <t>AMOTL1</t>
  </si>
  <si>
    <t>AATAAAERDTTIINHSRNGSYGESSLEAHIW</t>
  </si>
  <si>
    <t>DTTIINHS(1)R</t>
  </si>
  <si>
    <t>UID4935</t>
  </si>
  <si>
    <t>DIS3-like exonuclease 2</t>
  </si>
  <si>
    <t>875;156</t>
  </si>
  <si>
    <t>Q8IYB7</t>
  </si>
  <si>
    <t>DIS3L2</t>
  </si>
  <si>
    <t>PGTQGHLGPEKEEEESDGEPEDSSTS_____</t>
  </si>
  <si>
    <t>RPGTQGHLGPEKEEEES(1)DGEPEDSSTS</t>
  </si>
  <si>
    <t>UID4943</t>
  </si>
  <si>
    <t>ZZ-type zinc finger-containing protein 3</t>
  </si>
  <si>
    <t>Casein kinase II substrate motif;Cdc2 kinase substrate motif;CDK kinase substrate motif;CDK1,2,4,6 kinase substrate motif;ERK1,2 kinase substrate motif;GSK-3, ERK1, ERK2, CDK5 substrate motif;PKA kinase substrate motif;PKC kinase substrate motif;WW domain binding motif</t>
  </si>
  <si>
    <t>391;391;391</t>
  </si>
  <si>
    <t>Q8IYH5</t>
  </si>
  <si>
    <t>ZZZ3</t>
  </si>
  <si>
    <t>YTLRTSPRRAAPTRGSPTKNSSPYRENGQFE</t>
  </si>
  <si>
    <t>AAPT(0.025)RGS(0.964)PT(0.011)K</t>
  </si>
  <si>
    <t>UID4945</t>
  </si>
  <si>
    <t>113;113;113</t>
  </si>
  <si>
    <t>RQAIENCERRQTEPVSPVLKRIKRCLRSEAP</t>
  </si>
  <si>
    <t>QTEPVS(1)PVLKR</t>
  </si>
  <si>
    <t>UID4946</t>
  </si>
  <si>
    <t>14-3-3 domain binding motif;Calmodulin-dependent protein kinase II substrate motif;Casein kinase II substrate motif;ERK1,2 kinase substrate motif;G protein-coupled receptor kinase 1 substrate motif;Growth associated histone HI kinase substrate motif;GSK-3, ERK1, ERK2, CDK5 substrate motif;PKA kinase substrate motif;PKC kinase substrate motif;Pyruvate dehydrogenase kinase substrate motif;WW domain binding motif</t>
  </si>
  <si>
    <t>606;606;112</t>
  </si>
  <si>
    <t>VKLVFDKVGLPARPKSPLDPKKDGESLSYSM</t>
  </si>
  <si>
    <t>VGLPARPKS(1)PLDPK</t>
  </si>
  <si>
    <t>UID4947</t>
  </si>
  <si>
    <t>E3 ubiquitin-protein ligase TRIM22</t>
  </si>
  <si>
    <t>87;87;87;87;87</t>
  </si>
  <si>
    <t>Q8IYM9-2</t>
  </si>
  <si>
    <t>TRIM22</t>
  </si>
  <si>
    <t>RHLANIVERVKEVKMSPQEGQKRDVCEHHGK</t>
  </si>
  <si>
    <t>MS(1)PQEGQK</t>
  </si>
  <si>
    <t>UID4951</t>
  </si>
  <si>
    <t>Phosphatase and actin regulator 4</t>
  </si>
  <si>
    <t>14-3-3 domain binding motif;ATM kinase substrate motif;Calmodulin-dependent protein kinase II substrate motif;Calmodulin-dependent protein kinase IV substrate motif;Chk1 kinase substrate motif;DNA dependent Protein kinase substrate motif;G protein-coupled receptor kinase 1 substrate motif;PKA kinase substrate motif;PKC epsilon kinase substrate motif;PKC kinase substrate motif</t>
  </si>
  <si>
    <t>628;612;638</t>
  </si>
  <si>
    <t>Q8IZ21</t>
  </si>
  <si>
    <t>PHACTR4</t>
  </si>
  <si>
    <t>QAEKREIKRRLTRKLSQRPTVAELLARKILR</t>
  </si>
  <si>
    <t>KLS(1)QRPTVAELLAR</t>
  </si>
  <si>
    <t>UID4953</t>
  </si>
  <si>
    <t>291;275;301</t>
  </si>
  <si>
    <t>ELSQAINSGTLLSKPSPPLPPKRGIPSTSVP</t>
  </si>
  <si>
    <t>NSNPVIAELSQAINSGT(0.001)LLS(0.046)KPS(0.954)PPLPPKR</t>
  </si>
  <si>
    <t>UID4954</t>
  </si>
  <si>
    <t>14-3-3 domain binding motif;ATM kinase substrate motif;Calmodulin-dependent protein kinase II substrate motif;Calmodulin-dependent protein kinase IV substrate motif;Chk1 kinase substrate motif;DNA dependent Protein kinase substrate motif;G protein-coupled receptor kinase 1 substrate motif;PAK2 kinase substrate motif;PKA kinase substrate motif;PKC epsilon kinase substrate motif;PKC kinase substrate motif</t>
  </si>
  <si>
    <t>590;574;600</t>
  </si>
  <si>
    <t>NEIRHQIGNTLIRRLSQRPTPEELEQRNILQ</t>
  </si>
  <si>
    <t>RLS(1)QRPTPEELEQR</t>
  </si>
  <si>
    <t>UID4955</t>
  </si>
  <si>
    <t>176;160;186;184</t>
  </si>
  <si>
    <t>ENVPKPPLLPPKRPLSSSHEASEGQAKDATS</t>
  </si>
  <si>
    <t>RPLS(0.928)S(0.036)S(0.036)HEASEGQAK</t>
  </si>
  <si>
    <t>UID4956</t>
  </si>
  <si>
    <t>REST corepressor 2</t>
  </si>
  <si>
    <t>Q8IZ40</t>
  </si>
  <si>
    <t>RCOR2</t>
  </si>
  <si>
    <t>DKEDSDELEEGRGGVSEGEPDPADPKREPLP</t>
  </si>
  <si>
    <t>GGVS(1)EGEPDPADPK</t>
  </si>
  <si>
    <t>UID4959</t>
  </si>
  <si>
    <t>RNA pseudouridylate synthase domain-containing protein 2</t>
  </si>
  <si>
    <t>68;68;35</t>
  </si>
  <si>
    <t>Q8IZ73</t>
  </si>
  <si>
    <t>RPUSD2</t>
  </si>
  <si>
    <t>HQQNGDAGGDAKVELSPGPPKPAGREVEPAP</t>
  </si>
  <si>
    <t>VELS(1)PGPPKPAGR</t>
  </si>
  <si>
    <t>UID4961</t>
  </si>
  <si>
    <t>ERK1,2 kinase substrate motif;G protein-coupled receptor kinase 1 substrate motif;GSK3 kinase substrate motif;GSK-3, ERK1, ERK2, CDK5 substrate motif;MAPKAPK2 kinase substrate motif;PKA kinase substrate motif;PKC kinase substrate motif;WW domain binding motif</t>
  </si>
  <si>
    <t>481;531;334</t>
  </si>
  <si>
    <t>Q8IZL8</t>
  </si>
  <si>
    <t>Proline-, glutamic acid- and leucine-rich protein 1</t>
  </si>
  <si>
    <t>PELP1</t>
  </si>
  <si>
    <t>ISPPADALKLRSPRGSPDGSLQTGKPSAPKK</t>
  </si>
  <si>
    <t>GS(1)PDGSLQTGKPSAPK</t>
  </si>
  <si>
    <t>UID4965</t>
  </si>
  <si>
    <t>658;708;511</t>
  </si>
  <si>
    <t>PTCPTPAPVPPPEAPSPFRAPPFHPPGPMPS</t>
  </si>
  <si>
    <t>VPPLQPMGPTCPTPAPVPPPEAPS(1)PFR</t>
  </si>
  <si>
    <t>UID4966</t>
  </si>
  <si>
    <t>Probable palmitoyltransferase ZDHHC14</t>
  </si>
  <si>
    <t>440;455</t>
  </si>
  <si>
    <t>Q8IZN3-2</t>
  </si>
  <si>
    <t>ZDHHC14</t>
  </si>
  <si>
    <t>TPDEAPSPPRLLAAGSPLAHSRTMHVLGLAS</t>
  </si>
  <si>
    <t>LLAAGS(1)PLAHSR</t>
  </si>
  <si>
    <t>UID4967</t>
  </si>
  <si>
    <t>Spindle and centriole-associated protein 1</t>
  </si>
  <si>
    <t>Q8N0Z3</t>
  </si>
  <si>
    <t>SPICE1</t>
  </si>
  <si>
    <t>LLQLIEQQKLVGLNLSPPMSPVQLPLRAWTE</t>
  </si>
  <si>
    <t>LVGLNLS(1)PPMSPVQLPLR</t>
  </si>
  <si>
    <t>UID4978</t>
  </si>
  <si>
    <t>Regulatory-associated protein of mTOR</t>
  </si>
  <si>
    <t>863;705;23</t>
  </si>
  <si>
    <t>Q8N122</t>
  </si>
  <si>
    <t>RPTOR</t>
  </si>
  <si>
    <t>QRVLDTSSLTQSAPASPTNKGVHIHQAGGSP</t>
  </si>
  <si>
    <t>VLDTSSLTQSAPAS(0.976)PT(0.024)NK</t>
  </si>
  <si>
    <t>UID4983</t>
  </si>
  <si>
    <t>P38B;ERK1;GSK3B;NLK;ERK2;mTOR;JNK1</t>
  </si>
  <si>
    <t>Nuclear pore complex protein Nup93</t>
  </si>
  <si>
    <t>52;52;52;52;52;19</t>
  </si>
  <si>
    <t>Q8N1F7</t>
  </si>
  <si>
    <t>NUP93</t>
  </si>
  <si>
    <t>QQAGERLRSRTLTRTSQETADVKASVLLGSR</t>
  </si>
  <si>
    <t>TLT(0.02)RT(0.038)S(0.941)QETADVK</t>
  </si>
  <si>
    <t>UID4990</t>
  </si>
  <si>
    <t>Serine/threonine-protein kinase 11-interacting protein</t>
  </si>
  <si>
    <t>Q8N1F8</t>
  </si>
  <si>
    <t>STK11IP</t>
  </si>
  <si>
    <t>SLEAAEIEPEAQAQRSPRPTGSDLLPGAPIL</t>
  </si>
  <si>
    <t>LELQSLEAAEIEPEAQAQRS(0.995)PRPT(0.002)GS(0.002)DLLPGAPILSLR</t>
  </si>
  <si>
    <t>UID4993</t>
  </si>
  <si>
    <t>PLLHKVKSRVRVRRASISEPSDTDPEPRTLN</t>
  </si>
  <si>
    <t>RAS(1)ISEPSDTDPEPR</t>
  </si>
  <si>
    <t>UID4994</t>
  </si>
  <si>
    <t>Zinc finger protein 687</t>
  </si>
  <si>
    <t>253;253;253</t>
  </si>
  <si>
    <t>Q8N1G0</t>
  </si>
  <si>
    <t>ZNF687</t>
  </si>
  <si>
    <t>GSGSSPKATDIPASASPPPVAGVPFFKQSPG</t>
  </si>
  <si>
    <t>ATDIPASAS(1)PPPVAGVPFFK</t>
  </si>
  <si>
    <t>UID4996</t>
  </si>
  <si>
    <t>1057;25</t>
  </si>
  <si>
    <t>EKHVQVRHGLQLGAQSPGRGTTLARGSSARA</t>
  </si>
  <si>
    <t>HGLQLGAQS(1)PGR</t>
  </si>
  <si>
    <t>UID4998</t>
  </si>
  <si>
    <t>183;183;183</t>
  </si>
  <si>
    <t>PEPGDHSDPLPPSAPSPTREGALTPPPFPSS</t>
  </si>
  <si>
    <t>TPLDLFAHFGPEPGDHSDPLPPS(0.026)APS(0.847)PT(0.127)R</t>
  </si>
  <si>
    <t>UID5002</t>
  </si>
  <si>
    <t>Basic leucine zipper transcriptional factor ATF-like 2</t>
  </si>
  <si>
    <t>Q8N1L9</t>
  </si>
  <si>
    <t>BATF2</t>
  </si>
  <si>
    <t>QKHTDKADALHQQHESLEKDNLALRKEIQSL</t>
  </si>
  <si>
    <t>ADALHQQHES(1)LEK</t>
  </si>
  <si>
    <t>UID5009</t>
  </si>
  <si>
    <t>Integrator complex subunit 1</t>
  </si>
  <si>
    <t>14-3-3 domain binding motif;b-Adrenergic Receptor kinase substrate motif;Calmodulin-dependent protein kinase II substrate motif;Casein kinase II substrate motif;G protein-coupled receptor kinase 1 substrate motif;PAK2 kinase substrate motif;PKA kinase substrate motif;PKC epsilon kinase substrate motif;PKC kinase substrate motif</t>
  </si>
  <si>
    <t>Q8N201</t>
  </si>
  <si>
    <t>INTS1</t>
  </si>
  <si>
    <t>TFHSLLTASLPPRRDSTEAPKPKSSPEQPIG</t>
  </si>
  <si>
    <t>RDS(0.992)T(0.008)EAPKPK</t>
  </si>
  <si>
    <t>UID5010</t>
  </si>
  <si>
    <t>Large neutral amino acids transporter small subunit 4</t>
  </si>
  <si>
    <t>160;297;297;297</t>
  </si>
  <si>
    <t>Q8N370-4</t>
  </si>
  <si>
    <t>SLC43A2</t>
  </si>
  <si>
    <t>AKEQVALQEGHKLCLSTVDLEVKCQPDAAVA</t>
  </si>
  <si>
    <t>LCLS(0.982)T(0.018)VDLEVK</t>
  </si>
  <si>
    <t>UID5013</t>
  </si>
  <si>
    <t>EH domain-binding protein 1-like protein 1</t>
  </si>
  <si>
    <t>191;191;191</t>
  </si>
  <si>
    <t>Q8N3D4</t>
  </si>
  <si>
    <t>EHBP1L1</t>
  </si>
  <si>
    <t>SVKPSDVGNLDDFAESDEDEAHGPGAPEARA</t>
  </si>
  <si>
    <t>ATDDDMQSLASLMSVKPSDVGNLDDFAES(1)DEDEAHGPGAPEAR</t>
  </si>
  <si>
    <t>UID5015</t>
  </si>
  <si>
    <t>MICAL-like protein 1</t>
  </si>
  <si>
    <t>486;64</t>
  </si>
  <si>
    <t>Q8N3F8</t>
  </si>
  <si>
    <t>MICALL1</t>
  </si>
  <si>
    <t>SPKTKKRPAPRAPSASPLALHASRLSHSEPP</t>
  </si>
  <si>
    <t>APS(1)AS(1)PLALHASR</t>
  </si>
  <si>
    <t>UID5017</t>
  </si>
  <si>
    <t>IPTKPRVPGKLQELASPPAGRPTPAPRKASE</t>
  </si>
  <si>
    <t>LQELAS(1)PPAGRPTPAPR</t>
  </si>
  <si>
    <t>UID5020</t>
  </si>
  <si>
    <t>578;156</t>
  </si>
  <si>
    <t>SGELVEPRVEQMPQASPGLAPRTRGSSGPQP</t>
  </si>
  <si>
    <t>VEQMPQAS(1)PGLAPR</t>
  </si>
  <si>
    <t>UID5022</t>
  </si>
  <si>
    <t>Formin-binding protein 4</t>
  </si>
  <si>
    <t>14-3-3 domain binding motif;Calmodulin-dependent protein kinase II substrate motif;Calmodulin-dependent protein kinase IV substrate motif;Casein kinase II substrate motif;ERK1,2 kinase substrate motif;G protein-coupled receptor kinase 1 substrate motif;GSK-3, ERK1, ERK2, CDK5 substrate motif;PKA kinase substrate motif;PKC kinase substrate motif;WW domain binding motif</t>
  </si>
  <si>
    <t>466;464</t>
  </si>
  <si>
    <t>Q8N3X1-2</t>
  </si>
  <si>
    <t>FNBP4</t>
  </si>
  <si>
    <t>LMSKRGKWKMFVRATSPESTSRSSSKTGRDT</t>
  </si>
  <si>
    <t>ATS(1)PESTSR</t>
  </si>
  <si>
    <t>UID5027</t>
  </si>
  <si>
    <t>18;18;18</t>
  </si>
  <si>
    <t>KKSRAVPGRRPILQLSPPGPRGSTPGRDPEP</t>
  </si>
  <si>
    <t>RPILQLS(1)PPGPR</t>
  </si>
  <si>
    <t>UID5030</t>
  </si>
  <si>
    <t>RING1 and YY1-binding protein</t>
  </si>
  <si>
    <t>Q8N488</t>
  </si>
  <si>
    <t>RYBP</t>
  </si>
  <si>
    <t>VEKQDKEKPEKDKEISPSVTKKNTNKKTKPK</t>
  </si>
  <si>
    <t>DKEIS(1)PSVTKK</t>
  </si>
  <si>
    <t>UID5031</t>
  </si>
  <si>
    <t>NF-kappa-B-activating protein</t>
  </si>
  <si>
    <t>Cdc2 kinase substrate motif;CDK kinase substrate motif;CDK1,2,4,6 kinase substrate motif;ERK1,2 kinase substrate motif;Growth associated histone HI kinase substrate motif;GSK-3, ERK1, ERK2, CDK5 substrate motif;MAPKAPK2 kinase substrate motif;WW domain binding motif</t>
  </si>
  <si>
    <t>Q8N5F7</t>
  </si>
  <si>
    <t>NKAP</t>
  </si>
  <si>
    <t>_______MAPVSGSRSPDREASGSGGRRRSS</t>
  </si>
  <si>
    <t>S(1)PDREASGSGGR</t>
  </si>
  <si>
    <t>UID5036</t>
  </si>
  <si>
    <t>RERIGELGAPEVWGLSPKNPEPDSDEHTPVE</t>
  </si>
  <si>
    <t>IGELGAPEVWGLS(1)PK</t>
  </si>
  <si>
    <t>UID5037</t>
  </si>
  <si>
    <t>Uncharacterized protein C12orf45</t>
  </si>
  <si>
    <t>15;15;15</t>
  </si>
  <si>
    <t>Q8N5I9</t>
  </si>
  <si>
    <t>C12orf45</t>
  </si>
  <si>
    <t>_MEVHGKPKASPSCSSPTRDSSGVPVSKELL</t>
  </si>
  <si>
    <t>ASPSCS(0.061)S(0.878)PT(0.061)R</t>
  </si>
  <si>
    <t>UID5044</t>
  </si>
  <si>
    <t>LPNSEGGKGKIEVLDSPASKKKK________</t>
  </si>
  <si>
    <t>GKIEVLDS(1)PASK</t>
  </si>
  <si>
    <t>UID5045</t>
  </si>
  <si>
    <t>Male-specific lethal 3 homolog</t>
  </si>
  <si>
    <t>201;218;308;355;367;367</t>
  </si>
  <si>
    <t>Q8N5Y2-4</t>
  </si>
  <si>
    <t>MSL3</t>
  </si>
  <si>
    <t>TRHSANCDRLSESSASPQPKRRQQDTSASMP</t>
  </si>
  <si>
    <t>LSESSAS(0.999)PQPK</t>
  </si>
  <si>
    <t>UID5048</t>
  </si>
  <si>
    <t>ADP-ribosylation factor GTPase-activating protein 2</t>
  </si>
  <si>
    <t>432;404;296;325;163;154;139</t>
  </si>
  <si>
    <t>Q8N6H7</t>
  </si>
  <si>
    <t>ARFGAP2</t>
  </si>
  <si>
    <t>ESSEARQKFAGAKAISSDMFFGREVDAEYEA</t>
  </si>
  <si>
    <t>AIS(1)SDMFFGR</t>
  </si>
  <si>
    <t>UID5050</t>
  </si>
  <si>
    <t>146;146;139;146;146;104</t>
  </si>
  <si>
    <t>TDLWIDNMSSAVPNHSPEKKDSDFFTEHTQP</t>
  </si>
  <si>
    <t>HGTDLWIDNMSSAVPNHS(1)PEKK</t>
  </si>
  <si>
    <t>UID5051</t>
  </si>
  <si>
    <t>UPF0690 protein C1orf52</t>
  </si>
  <si>
    <t>Q8N6N3</t>
  </si>
  <si>
    <t>C1orf52</t>
  </si>
  <si>
    <t>AKKARLLPEGEETLESDDEKDEHTSKKRKVE</t>
  </si>
  <si>
    <t>LLPEGEETLES(1)DDEKDEHTSK</t>
  </si>
  <si>
    <t>UID5052</t>
  </si>
  <si>
    <t>Cyclin-Y-like protein 1</t>
  </si>
  <si>
    <t>274;344;293</t>
  </si>
  <si>
    <t>Q8N7R7-3</t>
  </si>
  <si>
    <t>CCNYL1</t>
  </si>
  <si>
    <t>CEDKDLCRAAMRRSFSADNFIGIQRSKAILS</t>
  </si>
  <si>
    <t>SFS(1)ADNFIGIQR</t>
  </si>
  <si>
    <t>UID5055</t>
  </si>
  <si>
    <t>ATP-dependent RNA helicase DDX51</t>
  </si>
  <si>
    <t>Q8N8A6</t>
  </si>
  <si>
    <t>DDX51</t>
  </si>
  <si>
    <t>RRPRRRRRVNDAEPGSPEAPQGKRRKADGED</t>
  </si>
  <si>
    <t>VNDAEPGS(1)PEAPQGK</t>
  </si>
  <si>
    <t>UID5058</t>
  </si>
  <si>
    <t>Junction-mediating and -regulatory protein</t>
  </si>
  <si>
    <t>713;713</t>
  </si>
  <si>
    <t>Q8N9B5-2</t>
  </si>
  <si>
    <t>JMY</t>
  </si>
  <si>
    <t>STRLRLAHARRKGAASPVLQEDHCDSLPSVL</t>
  </si>
  <si>
    <t>GAAS(1)PVLQEDHCDSLPSVLQVEEK</t>
  </si>
  <si>
    <t>UID5060</t>
  </si>
  <si>
    <t>Protein KRI1 homolog</t>
  </si>
  <si>
    <t>171;115;59</t>
  </si>
  <si>
    <t>Q8N9T8</t>
  </si>
  <si>
    <t>KRI1</t>
  </si>
  <si>
    <t>EQKQLKESFRAFVEDSEDEDGAGEGGSSLLQ</t>
  </si>
  <si>
    <t>AFVEDS(1)EDEDGAGEGGSSLLQK</t>
  </si>
  <si>
    <t>UID5065</t>
  </si>
  <si>
    <t>Pre-mRNA-splicing factor 38A</t>
  </si>
  <si>
    <t>14-3-3 domain binding motif;Calmodulin-dependent protein kinase II substrate motif;Calmodulin-dependent protein kinase IV substrate motif;Chk1 kinase substrate motif;DNA dependent Protein kinase substrate motif;ERK1,2 kinase substrate motif;GSK-3, ERK1, ERK2, CDK5 substrate motif;PKA kinase substrate motif;PKC kinase substrate motif;WW domain binding motif</t>
  </si>
  <si>
    <t>209;22</t>
  </si>
  <si>
    <t>Q8NAV1</t>
  </si>
  <si>
    <t>PRPF38A</t>
  </si>
  <si>
    <t>SEEEEEEDEKLERVPSPDHRRRSYRDLDKPR</t>
  </si>
  <si>
    <t>VPS(1)PDHRR</t>
  </si>
  <si>
    <t>UID5072</t>
  </si>
  <si>
    <t>14-3-3 domain binding motif;Calmodulin-dependent protein kinase II substrate motif;Casein kinase II substrate motif;G protein-coupled receptor kinase 1 substrate motif;GSK3 kinase substrate motif;PAK2 kinase substrate motif;PKA kinase substrate motif;PKA, PKG kinase substrate motif;PKC epsilon kinase substrate motif;PKC kinase substrate motif;PKG kinase substrate motif</t>
  </si>
  <si>
    <t>1108;141</t>
  </si>
  <si>
    <t>VRRRSARRNLSCRRASDSLSARPSVRPLLLR</t>
  </si>
  <si>
    <t>RAS(1)DSLSAR</t>
  </si>
  <si>
    <t>UID5075</t>
  </si>
  <si>
    <t>Transmembrane protein 87A</t>
  </si>
  <si>
    <t>540;479</t>
  </si>
  <si>
    <t>Q8NBN3</t>
  </si>
  <si>
    <t>TMEM87A</t>
  </si>
  <si>
    <t>VPSSVTDVALPALLDSDEERMITHFERSKME</t>
  </si>
  <si>
    <t>WVEENVPSSVTDVALPALLDS(1)DEER</t>
  </si>
  <si>
    <t>UID5078</t>
  </si>
  <si>
    <t>Protein FAM134A</t>
  </si>
  <si>
    <t>385;80</t>
  </si>
  <si>
    <t>Q8NC44</t>
  </si>
  <si>
    <t>FAM134A</t>
  </si>
  <si>
    <t>DLLGRPQALSRQALDSEEEEEDVAAKETLLR</t>
  </si>
  <si>
    <t>QALDS(1)EEEEEDVAAK</t>
  </si>
  <si>
    <t>UID5081</t>
  </si>
  <si>
    <t>Plasminogen activator inhibitor 1 RNA-binding protein</t>
  </si>
  <si>
    <t>234;228</t>
  </si>
  <si>
    <t>Q8NC51</t>
  </si>
  <si>
    <t>SERBP1</t>
  </si>
  <si>
    <t>SGSHNWGTVKDELTESPKYIQKQISYNYSDL</t>
  </si>
  <si>
    <t>GGSGSHNWGTVKDELTES(1)PK</t>
  </si>
  <si>
    <t>UID5082</t>
  </si>
  <si>
    <t>197;197;197</t>
  </si>
  <si>
    <t>GDGFDSRGKREFDRHSGSDRSGLKHEDKRGG;GDGFDSRGKREFDRHSGSDRSSFSHYSGLKH</t>
  </si>
  <si>
    <t>EFDRHS(1)GSDR</t>
  </si>
  <si>
    <t>UID5083</t>
  </si>
  <si>
    <t>GCVVTNRFDQLFDDESDPFEVLKAAENKKKE</t>
  </si>
  <si>
    <t>FDQLFDDES(1)DPFEVLK</t>
  </si>
  <si>
    <t>UID5084</t>
  </si>
  <si>
    <t>Calmodulin-dependent protein kinase II substrate motif;Casein kinase II substrate motif;Chk1 kinase substrate motif;G protein-coupled receptor kinase 1 substrate motif;PKA kinase substrate motif;PKC kinase substrate motif</t>
  </si>
  <si>
    <t>330;324;315</t>
  </si>
  <si>
    <t>ADGQWKKGFVLHKSKSEEAHAEDSVMDHHFR</t>
  </si>
  <si>
    <t>SKS(1)EEAHAEDSVMDHHFR</t>
  </si>
  <si>
    <t>UID5085</t>
  </si>
  <si>
    <t>LEM domain-containing protein 2</t>
  </si>
  <si>
    <t>499;197;81</t>
  </si>
  <si>
    <t>Q8NC56</t>
  </si>
  <si>
    <t>LEMD2</t>
  </si>
  <si>
    <t>GEDMLVWRWTKPSSFSDSER___________</t>
  </si>
  <si>
    <t>WTKPSS(0.001)FS(0.982)DS(0.017)ER</t>
  </si>
  <si>
    <t>UID5088</t>
  </si>
  <si>
    <t>Holliday junction recognition protein</t>
  </si>
  <si>
    <t>363;394;448;363</t>
  </si>
  <si>
    <t>Q8NCD3-3</t>
  </si>
  <si>
    <t>HJURP</t>
  </si>
  <si>
    <t>EIEIRFDQLHREYCLSPRNQPRRMCLPDSWA</t>
  </si>
  <si>
    <t>EYCLS(1)PR</t>
  </si>
  <si>
    <t>UID5090</t>
  </si>
  <si>
    <t>388;419;473;388</t>
  </si>
  <si>
    <t>LPDSWAMNMYRGGPASPGGLQGLETRRLSLP</t>
  </si>
  <si>
    <t>GGPAS(1)PGGLQGLETR</t>
  </si>
  <si>
    <t>UID5091</t>
  </si>
  <si>
    <t>557;588;642;557</t>
  </si>
  <si>
    <t>LNPDPHFQGFQKLPSSPLGCRKSLLGSTAIE</t>
  </si>
  <si>
    <t>LPSS(1)PLGCR</t>
  </si>
  <si>
    <t>UID5092</t>
  </si>
  <si>
    <t>NFATC2-interacting protein</t>
  </si>
  <si>
    <t>369;88;90;77</t>
  </si>
  <si>
    <t>Q8NCF5</t>
  </si>
  <si>
    <t>NFATC2IP</t>
  </si>
  <si>
    <t>GKEKHQTLEVSLSRDSPLKTLMSHYEEAMGL</t>
  </si>
  <si>
    <t>HQTLEVSLSRDS(1)PLK</t>
  </si>
  <si>
    <t>UID5095</t>
  </si>
  <si>
    <t>KTEFLDLDNSPLSPPSPRTKSRTHTRALKKL</t>
  </si>
  <si>
    <t>KKTEFLDLDNSPLSPPS(1)PR</t>
  </si>
  <si>
    <t>UID5097</t>
  </si>
  <si>
    <t>300;19</t>
  </si>
  <si>
    <t>PLQSVVDHMATHLGVSPSRILLLFGETELSP</t>
  </si>
  <si>
    <t>MSEPLQSVVDHMAT(0.001)HLGVS(0.86)PS(0.139)R</t>
  </si>
  <si>
    <t>UID5099</t>
  </si>
  <si>
    <t>E3 ubiquitin-protein ligase RNF169</t>
  </si>
  <si>
    <t>Q8NCN4</t>
  </si>
  <si>
    <t>RNF169</t>
  </si>
  <si>
    <t>SPCTPPKRLPDGRVLSPLIIKSTPRNLNRSL</t>
  </si>
  <si>
    <t>VLS(1)PLIIK</t>
  </si>
  <si>
    <t>UID5100</t>
  </si>
  <si>
    <t>RING finger protein 214</t>
  </si>
  <si>
    <t>511;356;356</t>
  </si>
  <si>
    <t>Q8ND24</t>
  </si>
  <si>
    <t>RNF214</t>
  </si>
  <si>
    <t>PSQPSSPLPGSHGRNSPGLGSLVSPHGPHMP</t>
  </si>
  <si>
    <t>NS(0.993)PGLGS(0.007)LVSPHGPHMPPAASIPPPPGLGGVK</t>
  </si>
  <si>
    <t>UID5101</t>
  </si>
  <si>
    <t>Liprin-beta-2</t>
  </si>
  <si>
    <t>387;229;244;275;67;31</t>
  </si>
  <si>
    <t>Q8ND30</t>
  </si>
  <si>
    <t>PPFIBP2</t>
  </si>
  <si>
    <t>PQKSLETRAQKKLSCSLEDLRSESVDKCMDG</t>
  </si>
  <si>
    <t>LSCS(1)LEDLRSESVDK</t>
  </si>
  <si>
    <t>UID5102</t>
  </si>
  <si>
    <t>Protein LSM14 homolog A</t>
  </si>
  <si>
    <t>192;192;151</t>
  </si>
  <si>
    <t>Q8ND56-2</t>
  </si>
  <si>
    <t>LSM14A</t>
  </si>
  <si>
    <t>LSQGRSSPQLDPLRKSPTMEQAVQTASAHLP</t>
  </si>
  <si>
    <t>S(0.984)PT(0.016)MEQAVQTASAHLPAPAAVGR</t>
  </si>
  <si>
    <t>UID5103</t>
  </si>
  <si>
    <t>216;216;175</t>
  </si>
  <si>
    <t>TASAHLPAPAAVGRRSPVSTRPLPSASQKAG</t>
  </si>
  <si>
    <t>S(1)PVSTRPLPSASQK</t>
  </si>
  <si>
    <t>UID5104</t>
  </si>
  <si>
    <t>183;183;142</t>
  </si>
  <si>
    <t>QDTRSLKTQLSQGRSSPQLDPLRKSPTMEQA</t>
  </si>
  <si>
    <t>S(0.217)S(0.85)PQLDPLRKS(0.77)PT(0.163)MEQAVQTASAHLPAPAAVGR</t>
  </si>
  <si>
    <t>UID5105</t>
  </si>
  <si>
    <t>Cyclin-Y</t>
  </si>
  <si>
    <t>Aurora-A kinase substrate motif;PAK2 kinase substrate motif;Phosphorylase kinase substrate motif;PKA kinase substrate motif;PKC kinase substrate motif</t>
  </si>
  <si>
    <t>29;83;58;29;29</t>
  </si>
  <si>
    <t>Q8ND76-3</t>
  </si>
  <si>
    <t>CCNY</t>
  </si>
  <si>
    <t>IFLSKSQTDVREKRKSLFINHHPPGQIARKY</t>
  </si>
  <si>
    <t>S(1)LFINHHPPGQIAR</t>
  </si>
  <si>
    <t>UID5106</t>
  </si>
  <si>
    <t>272;326;301</t>
  </si>
  <si>
    <t>DKYKDLRRSARKRSASADNLTLPRWSPAIIS</t>
  </si>
  <si>
    <t>SAS(1)ADNLTLPR</t>
  </si>
  <si>
    <t>UID5107</t>
  </si>
  <si>
    <t>MAPK-interacting and spindle-stabilizing protein-like</t>
  </si>
  <si>
    <t>Q8NDC0</t>
  </si>
  <si>
    <t>MAPK1IP1L</t>
  </si>
  <si>
    <t>_MSDEFSLADALPEHSPAKTSAVSNTKPGQP</t>
  </si>
  <si>
    <t>SDEFSLADALPEHS(1)PAK</t>
  </si>
  <si>
    <t>UID5111</t>
  </si>
  <si>
    <t>EH domain-binding protein 1</t>
  </si>
  <si>
    <t>300;300;335;300</t>
  </si>
  <si>
    <t>Q8NDI1-3</t>
  </si>
  <si>
    <t>EHBP1</t>
  </si>
  <si>
    <t>LNPFDEPEAFVTIKDSPPQSTKRKNIRPVDM</t>
  </si>
  <si>
    <t>EVQTPQYLNPFDEPEAFVTIKDS(0.927)PPQS(0.029)T(0.043)K</t>
  </si>
  <si>
    <t>UID5112</t>
  </si>
  <si>
    <t>14-3-3 domain binding motif;Calmodulin-dependent protein kinase II alpha substrate motif;Calmodulin-dependent protein kinase II substrate motif;Calmodulin-dependent protein kinase IV substrate motif;Casein kinase II substrate motif;Chk1 kinase substrate motif;Phosphorylase kinase substrate motif;PKA kinase substrate motif;PKC kinase substrate motif;ZIP kinase substrate motif</t>
  </si>
  <si>
    <t>964;1000;1035;195</t>
  </si>
  <si>
    <t>FSQYIENRPEMKRQRSIQEDTKKGNEEKAAI</t>
  </si>
  <si>
    <t>QRS(1)IQEDTK</t>
  </si>
  <si>
    <t>UID5114</t>
  </si>
  <si>
    <t>Putative RNA-binding protein 15B</t>
  </si>
  <si>
    <t>Q8NDT2</t>
  </si>
  <si>
    <t>RBM15B</t>
  </si>
  <si>
    <t>GRGGKASGDPGASGMSPRASPLPPPPPPPGA</t>
  </si>
  <si>
    <t>ASGDPGASGMS(1)PR</t>
  </si>
  <si>
    <t>UID5115</t>
  </si>
  <si>
    <t>Polyhomeotic-like protein 3</t>
  </si>
  <si>
    <t>14-3-3 domain binding motif;Akt kinase substrate motif;Calmodulin-dependent protein kinase II substrate motif;Casein kinase II substrate motif;DNA dependent Protein kinase substrate motif;MAPKAPK1 kinase substrate motif;PAK2 kinase substrate motif;PKA kinase substrate motif;PKC epsilon kinase substrate motif;PKC kinase substrate motif;Pyruvate dehydrogenase kinase substrate motif</t>
  </si>
  <si>
    <t>823;842;854;801;20</t>
  </si>
  <si>
    <t>Q8NDX5-2</t>
  </si>
  <si>
    <t>PHC3</t>
  </si>
  <si>
    <t>RKPDNQSLGHRGRRPSGPDGAAREHILRQLP</t>
  </si>
  <si>
    <t>RPS(1)GPDGAAR</t>
  </si>
  <si>
    <t>UID5120</t>
  </si>
  <si>
    <t>14-3-3 domain binding motif;Calmodulin-dependent protein kinase II substrate motif;Casein kinase II substrate motif;DNA dependent Protein kinase substrate motif;ERK1,2 kinase substrate motif;GSK-3, ERK1, ERK2, CDK5 substrate motif;PKA kinase substrate motif;PKC kinase substrate motif;WW domain binding motif</t>
  </si>
  <si>
    <t>244;263;275;222;275</t>
  </si>
  <si>
    <t>NKTTVTSSKISQRDPSPESNKKGESPSLESR</t>
  </si>
  <si>
    <t>ISQRDPS(1)PESNK</t>
  </si>
  <si>
    <t>UID5121</t>
  </si>
  <si>
    <t>Zinc finger protein 740</t>
  </si>
  <si>
    <t>Q8NDX6</t>
  </si>
  <si>
    <t>ZNF740</t>
  </si>
  <si>
    <t>SQIASKQAENGERAGSPDVLRCSSQGHRKDS</t>
  </si>
  <si>
    <t>AGS(1)PDVLR</t>
  </si>
  <si>
    <t>UID5123</t>
  </si>
  <si>
    <t>Zinc finger protein GLIS3</t>
  </si>
  <si>
    <t>623;778</t>
  </si>
  <si>
    <t>Q8NEA6</t>
  </si>
  <si>
    <t>GLIS3</t>
  </si>
  <si>
    <t>GAERFAPSAPSPHHISPRRVPAPSSILQRTQ</t>
  </si>
  <si>
    <t>FAPSAPSPHHIS(1)PR</t>
  </si>
  <si>
    <t>UID5124</t>
  </si>
  <si>
    <t>Serum response factor-binding protein 1</t>
  </si>
  <si>
    <t>Q8NEF9</t>
  </si>
  <si>
    <t>SRFBP1</t>
  </si>
  <si>
    <t>IAKMEHGPKAVTIANSPSKPSEKDSVVSLES</t>
  </si>
  <si>
    <t>AVTIANS(0.999)PS(0.001)KPSEKDSVVSLESQK</t>
  </si>
  <si>
    <t>UID5125</t>
  </si>
  <si>
    <t>Microcephalin</t>
  </si>
  <si>
    <t>317;365;365</t>
  </si>
  <si>
    <t>Q8NEM0-2</t>
  </si>
  <si>
    <t>MCPH1</t>
  </si>
  <si>
    <t>RSSSVKRKRVSHGSHSPPKEKCKRKRSTRRS</t>
  </si>
  <si>
    <t>VSHGSHS(1)PPKEK</t>
  </si>
  <si>
    <t>UID5126</t>
  </si>
  <si>
    <t>PDZ domain-containing protein 8</t>
  </si>
  <si>
    <t>Q8NEN9</t>
  </si>
  <si>
    <t>PDZD8</t>
  </si>
  <si>
    <t>RAQNEFKDEAQSLSHSPKRVPTTLSIKPLGA</t>
  </si>
  <si>
    <t>AQNEFKDEAQSLS(0.002)HS(0.998)PK</t>
  </si>
  <si>
    <t>UID5129</t>
  </si>
  <si>
    <t>KRVPTTLSIKPLGAISPVLNRKLAVGSHPLP</t>
  </si>
  <si>
    <t>RVPTTLSIKPLGAIS(1)PVLNR</t>
  </si>
  <si>
    <t>UID5130</t>
  </si>
  <si>
    <t>SVATSTEGKDKDVTLSPVKAGPATTTSSETR</t>
  </si>
  <si>
    <t>DKDVTLS(1)PVK</t>
  </si>
  <si>
    <t>UID5137</t>
  </si>
  <si>
    <t>MEKKLSRRLCENRRGSLSQEMAKGEEKLAAN</t>
  </si>
  <si>
    <t>RGS(0.98)LS(0.02)QEMAKGEEK</t>
  </si>
  <si>
    <t>UID5139</t>
  </si>
  <si>
    <t>9;106;106;9</t>
  </si>
  <si>
    <t>Q8NFF5-2</t>
  </si>
  <si>
    <t>FAD synthase;Molybdenum cofactor biosynthesis protein-like region;FAD synthase region</t>
  </si>
  <si>
    <t>FLAD1</t>
  </si>
  <si>
    <t>_______MTSRASELSPGRSVTAGIIIVGDE</t>
  </si>
  <si>
    <t>ASELS(1)PGR</t>
  </si>
  <si>
    <t>UID5143</t>
  </si>
  <si>
    <t>Folliculin</t>
  </si>
  <si>
    <t>14-3-3 domain binding motif;Akt kinase substrate motif;Calmodulin-dependent protein kinase II substrate motif;Casein kinase II substrate motif;ERK1,2 kinase substrate motif;GSK-3, ERK1, ERK2, CDK5 substrate motif;MAPKAPK1 kinase substrate motif;PKA kinase substrate motif;PKC kinase substrate motif;WW domain binding motif</t>
  </si>
  <si>
    <t>62;62;9;62</t>
  </si>
  <si>
    <t>Q8NFG4</t>
  </si>
  <si>
    <t>FLCN</t>
  </si>
  <si>
    <t>EEEGGIQMNSRMRAHSPAEGASVESSSPGPK</t>
  </si>
  <si>
    <t>AHS(1)PAEGASVESSSPGPK</t>
  </si>
  <si>
    <t>UID5144</t>
  </si>
  <si>
    <t>Nucleoporin NUP53</t>
  </si>
  <si>
    <t>56;73;56;56;73;73</t>
  </si>
  <si>
    <t>Q8NFH5-2</t>
  </si>
  <si>
    <t>NUP35</t>
  </si>
  <si>
    <t>SVGVMEMRSPLLAGGSPPQPVVPAHKDKSGA</t>
  </si>
  <si>
    <t>SPLLAGGS(1)PPQPVVPAHK</t>
  </si>
  <si>
    <t>UID5147</t>
  </si>
  <si>
    <t>RalBP1-associated Eps domain-containing protein 2</t>
  </si>
  <si>
    <t>549;550;410;411</t>
  </si>
  <si>
    <t>Q8NFH8-4</t>
  </si>
  <si>
    <t>REPS2</t>
  </si>
  <si>
    <t>LLPQLSRAPSQAAESSPAKKDVLYSQPPSKP</t>
  </si>
  <si>
    <t>APSQAAES(0.007)S(0.993)PAKK</t>
  </si>
  <si>
    <t>UID5149</t>
  </si>
  <si>
    <t>E3 ubiquitin-protein ligase Praja-1</t>
  </si>
  <si>
    <t>71;126;126</t>
  </si>
  <si>
    <t>Q8NG27-3</t>
  </si>
  <si>
    <t>PJA1</t>
  </si>
  <si>
    <t>RGMAYGHIDSYGADDSEEEGAGPVERPPVRG</t>
  </si>
  <si>
    <t>GMAYGHIDSYGADDS(1)EEEGAGPVERPPVR</t>
  </si>
  <si>
    <t>UID5152</t>
  </si>
  <si>
    <t>AMP-activated protein kinase substrate motif;ERK1,2 kinase substrate motif;GSK-3, ERK1, ERK2, CDK5 substrate motif;WW domain binding motif</t>
  </si>
  <si>
    <t>210;265</t>
  </si>
  <si>
    <t>SAEEPVVRPKIRNLASPNCVKPKIFFDTDDD</t>
  </si>
  <si>
    <t>NLAS(1)PNCVKPK</t>
  </si>
  <si>
    <t>UID5153</t>
  </si>
  <si>
    <t>E3 ubiquitin-protein ligase ZNRF2</t>
  </si>
  <si>
    <t>Q8NHG8</t>
  </si>
  <si>
    <t>ZNRF2</t>
  </si>
  <si>
    <t>SPEDGGGGRDRPVGGSPGGPRLVIGSLPAHL</t>
  </si>
  <si>
    <t>DRPVGGS(1)PGGPR</t>
  </si>
  <si>
    <t>UID5157</t>
  </si>
  <si>
    <t>RPVGGSPGGPRLVIGSLPAHLSPHMFGGFKC</t>
  </si>
  <si>
    <t>LVIGS(1)LPAHLS(1)PHMFGGFK</t>
  </si>
  <si>
    <t>UID5158</t>
  </si>
  <si>
    <t>PGGPRLVIGSLPAHLSPHMFGGFKCPVCSKF</t>
  </si>
  <si>
    <t>UID5159</t>
  </si>
  <si>
    <t>Lysine-specific demethylase 2B</t>
  </si>
  <si>
    <t>949;1018;386;1021;1006</t>
  </si>
  <si>
    <t>Q8NHM5-4</t>
  </si>
  <si>
    <t>KDM2B</t>
  </si>
  <si>
    <t>GTPRELRHQLGPSLRSPPRVISRPPPSVSPP</t>
  </si>
  <si>
    <t>HQLGPS(0.01)LRS(0.99)PPR</t>
  </si>
  <si>
    <t>UID5160</t>
  </si>
  <si>
    <t>962;1031;399;1034;1019</t>
  </si>
  <si>
    <t>LRSPPRVISRPPPSVSPPKCIQMERHVIRPP</t>
  </si>
  <si>
    <t>VISRPPPS(0.001)VS(0.998)PPK</t>
  </si>
  <si>
    <t>UID5161</t>
  </si>
  <si>
    <t>Protein NEDD1</t>
  </si>
  <si>
    <t>516;523;427</t>
  </si>
  <si>
    <t>Q8NHV4</t>
  </si>
  <si>
    <t>NEDD1</t>
  </si>
  <si>
    <t>AKLVTSGAESGNLNTSPSSNQTRNSEKFEKP</t>
  </si>
  <si>
    <t>LVTSGAESGNLNT(0.001)S(0.999)PSSNQTR</t>
  </si>
  <si>
    <t>UID5163</t>
  </si>
  <si>
    <t>Anaphase-promoting complex subunit CDC26</t>
  </si>
  <si>
    <t>Q8NHZ8</t>
  </si>
  <si>
    <t>CDC26</t>
  </si>
  <si>
    <t>ETRKKQKEDVEVVGGSDGEGAIGLSSDPKSR</t>
  </si>
  <si>
    <t>QKEDVEVVGGS(1)DGEGAIGLSSDPK</t>
  </si>
  <si>
    <t>UID5164</t>
  </si>
  <si>
    <t>THO complex subunit 2</t>
  </si>
  <si>
    <t>Casein kinase II substrate motif;DNA dependent Protein kinase substrate motif;ERK1,2 kinase substrate motif;G protein-coupled receptor kinase 1 substrate motif;GSK3 kinase substrate motif;GSK-3, ERK1, ERK2, CDK5 substrate motif;WW domain binding motif</t>
  </si>
  <si>
    <t>1417;1302;238;185;153;13;6</t>
  </si>
  <si>
    <t>Q8NI27</t>
  </si>
  <si>
    <t>THOC2</t>
  </si>
  <si>
    <t>EPEREQKRRKIDTHPSPSHSSTVKDSLIELK</t>
  </si>
  <si>
    <t>IDTHPS(0.999)PS(0.001)HSSTVK</t>
  </si>
  <si>
    <t>UID5168</t>
  </si>
  <si>
    <t>Kinesin-like protein KIF18A</t>
  </si>
  <si>
    <t>Cdc2 kinase substrate motif;CDK kinase substrate motif;CDK1,2,4,6 kinase substrate motif;DNA dependent Protein kinase substrate motif;ERK1,2 kinase substrate motif;GSK-3, ERK1, ERK2, CDK5 substrate motif;PKA kinase substrate motif;WW domain binding motif</t>
  </si>
  <si>
    <t>Q8NI77</t>
  </si>
  <si>
    <t>KIF18A</t>
  </si>
  <si>
    <t>VKIPTEKRTRRKLMPSPLKGQHTLKSPPSQS</t>
  </si>
  <si>
    <t>LMPS(1)PLKGQHTLK</t>
  </si>
  <si>
    <t>UID5171</t>
  </si>
  <si>
    <t>Smad nuclear-interacting protein 1</t>
  </si>
  <si>
    <t>Casein kinase I substrate motif;Casein kinase II substrate motif;ERK1,2 kinase substrate motif;G protein-coupled receptor kinase 1 substrate motif;GSK-3, ERK1, ERK2, CDK5 substrate motif;PKA kinase substrate motif;PKC kinase substrate motif;WW domain binding motif</t>
  </si>
  <si>
    <t>Q8TAD8</t>
  </si>
  <si>
    <t>SNIP1</t>
  </si>
  <si>
    <t>DVVLPAGVVVKQERLSPEVAPPAHRRPDHSG</t>
  </si>
  <si>
    <t>QERLS(1)PEVAPPAHR</t>
  </si>
  <si>
    <t>UID5173</t>
  </si>
  <si>
    <t>TBC1 domain family member 15</t>
  </si>
  <si>
    <t>658;666;675</t>
  </si>
  <si>
    <t>Q8TC07-2</t>
  </si>
  <si>
    <t>TBC1D15</t>
  </si>
  <si>
    <t>SNALPTLSASGARNDSPTQIPVSSDVCRLTP</t>
  </si>
  <si>
    <t>NDS(1)PTQIPVSSDVCR</t>
  </si>
  <si>
    <t>UID5188</t>
  </si>
  <si>
    <t>Protein FAM110B</t>
  </si>
  <si>
    <t>Q8TC76</t>
  </si>
  <si>
    <t>FAM110B</t>
  </si>
  <si>
    <t>SFAESLKVYPTQGRRSPQEGGSHVGRRLLEQ</t>
  </si>
  <si>
    <t>S(1)PQEGGSHVGR</t>
  </si>
  <si>
    <t>UID5192</t>
  </si>
  <si>
    <t>Dolichyl-diphosphooligosaccharide--protein glycosyltransferase subunit STT3B</t>
  </si>
  <si>
    <t>Q8TCJ2</t>
  </si>
  <si>
    <t>STT3B</t>
  </si>
  <si>
    <t>YLGDDMKRENPPVEDSSDEDDKRNQGNLYDK</t>
  </si>
  <si>
    <t>ENPPVEDS(1)S(1)DEDDKR</t>
  </si>
  <si>
    <t>UID5193</t>
  </si>
  <si>
    <t>Q8TCY9-2</t>
  </si>
  <si>
    <t>Up-regulator of cell proliferation</t>
  </si>
  <si>
    <t>URGCP;URGCP-MRPS24</t>
  </si>
  <si>
    <t>_____________MASPGHSDLGEVAPEIKA</t>
  </si>
  <si>
    <t>AS(1)PGHSDLGEVAPEIK</t>
  </si>
  <si>
    <t>UID5195</t>
  </si>
  <si>
    <t>Protein bicaudal D homolog 2</t>
  </si>
  <si>
    <t>582;582</t>
  </si>
  <si>
    <t>Q8TD16</t>
  </si>
  <si>
    <t>BICD2</t>
  </si>
  <si>
    <t>TSPGGRTSPEARGRRSPILLPKGLLAPEAGR</t>
  </si>
  <si>
    <t>S(1)PILLPK</t>
  </si>
  <si>
    <t>UID5198</t>
  </si>
  <si>
    <t>Serine/threonine-protein kinase Nek9</t>
  </si>
  <si>
    <t>Q8TD19</t>
  </si>
  <si>
    <t>NEK9</t>
  </si>
  <si>
    <t>VASEAPLEHKPQVEASSPRLNPAVTCAGKGT</t>
  </si>
  <si>
    <t>VASEAPLEHKPQVEAS(0.772)S(0.228)PR</t>
  </si>
  <si>
    <t>UID5200</t>
  </si>
  <si>
    <t>ASEAPLEHKPQVEASSPRLNPAVTCAGKGTP</t>
  </si>
  <si>
    <t>VASEAPLEHKPQVEAS(0.081)S(0.919)PR</t>
  </si>
  <si>
    <t>UID5201</t>
  </si>
  <si>
    <t>Pleckstrin homology domain-containing family O member 2</t>
  </si>
  <si>
    <t>439;389</t>
  </si>
  <si>
    <t>Q8TD55</t>
  </si>
  <si>
    <t>PLEKHO2</t>
  </si>
  <si>
    <t>EKLLNKVLGSEPAPVSAETLLSQAVEQLRQA</t>
  </si>
  <si>
    <t>VLGSEPAPVS(1)AETLLSQAVEQLR</t>
  </si>
  <si>
    <t>UID5202</t>
  </si>
  <si>
    <t>E3 ubiquitin-protein ligase DTX3L</t>
  </si>
  <si>
    <t>9;9</t>
  </si>
  <si>
    <t>Q8TDB6-2</t>
  </si>
  <si>
    <t>DTX3L</t>
  </si>
  <si>
    <t>_______MASHLRPPSPLLVRVYKSGPRVRR</t>
  </si>
  <si>
    <t>ASHLRPPS(1)PLLVR</t>
  </si>
  <si>
    <t>UID5203</t>
  </si>
  <si>
    <t>ATP-dependent RNA helicase DDX54</t>
  </si>
  <si>
    <t>b-Adrenergic Receptor kinase substrate motif;BARD1 BRCT domain binding motif;Casein kinase I substrate motif;Casein kinase II substrate motif;PKA kinase substrate motif;PKC kinase substrate motif</t>
  </si>
  <si>
    <t>782;782</t>
  </si>
  <si>
    <t>Q8TDD1</t>
  </si>
  <si>
    <t>DDX54</t>
  </si>
  <si>
    <t>LYQKWKQKQKIDDRDSDEEGASDRRGPERRG</t>
  </si>
  <si>
    <t>QKIDDRDS(1)DEEGASDR</t>
  </si>
  <si>
    <t>UID5204</t>
  </si>
  <si>
    <t>Casein kinase I substrate motif;Casein kinase II substrate motif;G protein-coupled receptor kinase 1 substrate motif;MAPKAPK2 kinase substrate motif</t>
  </si>
  <si>
    <t>75;75;72</t>
  </si>
  <si>
    <t>GPGRPLPTFPTSECTSDVEPDTREMVRAQNK</t>
  </si>
  <si>
    <t>KLGPGRPLPTFPT(0.001)S(0.036)ECT(0.134)S(0.829)DVEPDTR</t>
  </si>
  <si>
    <t>UID5205</t>
  </si>
  <si>
    <t>Disks large homolog 5</t>
  </si>
  <si>
    <t>1153;1263;923;282;224;18</t>
  </si>
  <si>
    <t>Q8TDM6-4</t>
  </si>
  <si>
    <t>DLG5</t>
  </si>
  <si>
    <t>ATHGSNSLPSSARLGSSSNLQFKAERIKIPS</t>
  </si>
  <si>
    <t>LGS(0.997)S(0.003)S(0.001)NLQFK</t>
  </si>
  <si>
    <t>UID5210</t>
  </si>
  <si>
    <t>TRAF3-interacting protein 1</t>
  </si>
  <si>
    <t>14-3-3 domain binding motif;AMP-activated protein kinase substrate motif;b-Adrenergic Receptor kinase substrate motif;Calmodulin-dependent protein kinase I substrate motif;Calmodulin-dependent protein kinase II alpha substrate motif;Calmodulin-dependent protein kinase II substrate motif;Calmodulin-dependent protein kinase IV substrate motif;Casein kinase II substrate motif;Chk1 kinase substrate motif;PKA kinase substrate motif;PKC kinase substrate motif</t>
  </si>
  <si>
    <t>410;476</t>
  </si>
  <si>
    <t>Q8TDR0-2</t>
  </si>
  <si>
    <t>TRAF3IP1</t>
  </si>
  <si>
    <t>PGSARPAPPRVKRQDSMEALQMDRSGSGKTV</t>
  </si>
  <si>
    <t>RQDS(1)MEALQMDR</t>
  </si>
  <si>
    <t>UID5215</t>
  </si>
  <si>
    <t>RB1-inducible coiled-coil protein 1</t>
  </si>
  <si>
    <t>14-3-3 domain binding motif;b-Adrenergic Receptor kinase substrate motif;Calmodulin-dependent protein kinase II alpha substrate motif;Calmodulin-dependent protein kinase II substrate motif;Calmodulin-dependent protein kinase IV substrate motif;Casein kinase II substrate motif;Chk1 kinase substrate motif;Phosphorylase kinase substrate motif;PKA kinase substrate motif;PKC kinase substrate motif</t>
  </si>
  <si>
    <t>222;222</t>
  </si>
  <si>
    <t>Q8TDY2-2</t>
  </si>
  <si>
    <t>RB1CC1</t>
  </si>
  <si>
    <t>CLTRHSYRECLGRLDSLPEHEDSEKAEMKRS</t>
  </si>
  <si>
    <t>LDS(1)LPEHEDSEK</t>
  </si>
  <si>
    <t>UID5217</t>
  </si>
  <si>
    <t>853;862;162;366</t>
  </si>
  <si>
    <t>Q8TDY4-3</t>
  </si>
  <si>
    <t>Arf-GAP with SH3 domain, ANK repeat and PH domain-containing protein 3</t>
  </si>
  <si>
    <t>ASAP3</t>
  </si>
  <si>
    <t>RFSSESTRSYRRGARSPEDGPSARQPLPRRN</t>
  </si>
  <si>
    <t>GARS(1)PEDGPSAR</t>
  </si>
  <si>
    <t>UID5218</t>
  </si>
  <si>
    <t>Pantothenate kinase 1</t>
  </si>
  <si>
    <t>Q8TE04</t>
  </si>
  <si>
    <t>PANK1</t>
  </si>
  <si>
    <t>LLPELQPQPLLPQHDSPAKKCRLRRRMDSGR</t>
  </si>
  <si>
    <t>LPLLPELQPQPLLPQHDS(1)PAKK</t>
  </si>
  <si>
    <t>UID5221</t>
  </si>
  <si>
    <t>D-tyrosyl-tRNA(Tyr) deacylase 1</t>
  </si>
  <si>
    <t>182;207</t>
  </si>
  <si>
    <t>Q8TEA8</t>
  </si>
  <si>
    <t>D-tyrosyl-tRNA(Tyr) deacylase 1;D-tyrosyl-tRNA(Tyr) deacylase</t>
  </si>
  <si>
    <t>DTD1</t>
  </si>
  <si>
    <t>QQRKEKTRAKGPSESSKERNTPRKEDRSASS</t>
  </si>
  <si>
    <t>AKGPSES(0.009)S(0.991)KER</t>
  </si>
  <si>
    <t>UID5225</t>
  </si>
  <si>
    <t>SKERNTPRKEDRSASSGAEGDVSSEREP___</t>
  </si>
  <si>
    <t>SAS(0.004)S(0.996)GAEGDVSSEREP</t>
  </si>
  <si>
    <t>UID5226</t>
  </si>
  <si>
    <t>1104;1104</t>
  </si>
  <si>
    <t>Q8TEK3-1</t>
  </si>
  <si>
    <t>Histone-lysine N-methyltransferase, H3 lysine-79 specific</t>
  </si>
  <si>
    <t>DOT1L</t>
  </si>
  <si>
    <t>RKRASAGTPSLSAGVSPKRRALPSVAGLFTQ</t>
  </si>
  <si>
    <t>ASAGTPSLSAGVS(1)PK</t>
  </si>
  <si>
    <t>UID5228</t>
  </si>
  <si>
    <t>834;834</t>
  </si>
  <si>
    <t>VPGSMKLSPQDPRPLSPGALQLAGEKSSEKG</t>
  </si>
  <si>
    <t>PLS(1)PGALQLAGEK</t>
  </si>
  <si>
    <t>UID5231</t>
  </si>
  <si>
    <t>374;374</t>
  </si>
  <si>
    <t>GPEGKVAGPADAPMDSGAEEEKAGAATVKKP</t>
  </si>
  <si>
    <t>VAGPADAPMDS(1)GAEEEK</t>
  </si>
  <si>
    <t>UID5232</t>
  </si>
  <si>
    <t>Partitioning defective 3 homolog</t>
  </si>
  <si>
    <t>827;811;824;827;824;767;767;541</t>
  </si>
  <si>
    <t>Q8TEW0-4</t>
  </si>
  <si>
    <t>PARD3</t>
  </si>
  <si>
    <t>VDPVLAFQREGFGRQSMSEKRTKQFSDASQL</t>
  </si>
  <si>
    <t>EGFGRQS(1)MSEK</t>
  </si>
  <si>
    <t>UID5235</t>
  </si>
  <si>
    <t>Arginine/serine-rich protein PNISR</t>
  </si>
  <si>
    <t>14-3-3 domain binding motif;Akt kinase substrate motif;Calmodulin-dependent protein kinase II substrate motif;ERK1,2 kinase substrate motif;Growth associated histone HI kinase substrate motif;GSK-3, ERK1, ERK2, CDK5 substrate motif;MAPKAPK1 kinase substrate motif;PKA kinase substrate motif;PKC kinase substrate motif;WW domain binding motif</t>
  </si>
  <si>
    <t>211;211</t>
  </si>
  <si>
    <t>Q8TF01</t>
  </si>
  <si>
    <t>PNISR</t>
  </si>
  <si>
    <t>QNRRERPSSFRDRQRSPIALPVKQEPPQIDA</t>
  </si>
  <si>
    <t>QRS(1)PIALPVKQEPPQIDAVK</t>
  </si>
  <si>
    <t>UID5242</t>
  </si>
  <si>
    <t>C2 calcium-dependent domain-containing protein 4C</t>
  </si>
  <si>
    <t>Q8TF44</t>
  </si>
  <si>
    <t>C2CD4C</t>
  </si>
  <si>
    <t>ESLFHSEHGALAQVGSPGAGRRRAAAKANGG</t>
  </si>
  <si>
    <t>ESLFHSEHGALAQVGS(1)PGAGR</t>
  </si>
  <si>
    <t>UID5247</t>
  </si>
  <si>
    <t>GRHGSLSADDSTPDASPGSRRRLTRRAPPEP</t>
  </si>
  <si>
    <t>HGSLSADDSTPDAS(1)PGSR</t>
  </si>
  <si>
    <t>UID5248</t>
  </si>
  <si>
    <t>WAS/WASL-interacting protein family member 2</t>
  </si>
  <si>
    <t>AMP-activated protein kinase substrate motif;DNA dependent Protein kinase substrate motif;ERK1,2 kinase substrate motif;GSK-3, ERK1, ERK2, CDK5 substrate motif;PKA kinase substrate motif;WW domain binding motif</t>
  </si>
  <si>
    <t>235;85</t>
  </si>
  <si>
    <t>Q8TF74</t>
  </si>
  <si>
    <t>WIPF2</t>
  </si>
  <si>
    <t>GREGPPAPPPVKPPPSPVNIRTGPSGQSLAP</t>
  </si>
  <si>
    <t>EGPPAPPPVKPPPS(1)PVNIR</t>
  </si>
  <si>
    <t>UID5250</t>
  </si>
  <si>
    <t>Stromal membrane-associated protein 2</t>
  </si>
  <si>
    <t>240;235;210;160</t>
  </si>
  <si>
    <t>Q8WU79</t>
  </si>
  <si>
    <t>SMAP2</t>
  </si>
  <si>
    <t>SRKVVGSMPTAGSAGSVPENLNLFPEPGSKS</t>
  </si>
  <si>
    <t>KVVGS(0.001)MPT(0.002)AGS(0.015)AGS(0.982)VPENLNLFPEPGSK</t>
  </si>
  <si>
    <t>UID5252</t>
  </si>
  <si>
    <t>Zinc finger CCCH domain-containing protein 15</t>
  </si>
  <si>
    <t>Q8WU90</t>
  </si>
  <si>
    <t>ZC3H15</t>
  </si>
  <si>
    <t>KLSEASGGRAENGERSDLEEDNEREGTENGA</t>
  </si>
  <si>
    <t>AENGERS(1)DLEEDNER</t>
  </si>
  <si>
    <t>UID5253</t>
  </si>
  <si>
    <t>Peptidyl-prolyl cis-trans isomerase-like 4</t>
  </si>
  <si>
    <t>Q8WUA2</t>
  </si>
  <si>
    <t>PPIL4</t>
  </si>
  <si>
    <t>DDPFDDPPDLLIPDRSPEPTREQLDSGRIGA</t>
  </si>
  <si>
    <t>INHTVILDDPFDDPPDLLIPDRS(0.993)PEPT(0.007)R</t>
  </si>
  <si>
    <t>UID5254</t>
  </si>
  <si>
    <t>General transcription factor 3C polypeptide 2</t>
  </si>
  <si>
    <t>893;402</t>
  </si>
  <si>
    <t>Q8WUA4</t>
  </si>
  <si>
    <t>GTF3C2</t>
  </si>
  <si>
    <t>QLESRAHFNAMFQPSSPTRRPGFSPTSHRLL</t>
  </si>
  <si>
    <t>AHFNAMFQPS(0.004)S(0.977)PT(0.019)R</t>
  </si>
  <si>
    <t>UID5255</t>
  </si>
  <si>
    <t>901;410</t>
  </si>
  <si>
    <t>NAMFQPSSPTRRPGFSPTSHRLLPTP_____</t>
  </si>
  <si>
    <t>RPGFS(0.999)PT(0.001)SHR</t>
  </si>
  <si>
    <t>UID5256</t>
  </si>
  <si>
    <t>Casein kinase I substrate motif;Cdc2 kinase substrate motif;CDK kinase substrate motif;CDK1,2,4,6 kinase substrate motif;ERK1,2 kinase substrate motif;G protein-coupled receptor kinase 1 substrate motif;Growth associated histone HI kinase substrate motif;GSK-3, ERK1, ERK2, CDK5 substrate motif;PKA kinase substrate motif;PKC kinase substrate motif;WW domain binding motif</t>
  </si>
  <si>
    <t>167;167;167</t>
  </si>
  <si>
    <t>LLLKLSKDLDRPESQSPKRPPEDFETPSGER</t>
  </si>
  <si>
    <t>DLDRPESQS(1)PK</t>
  </si>
  <si>
    <t>UID5258</t>
  </si>
  <si>
    <t>Casein kinase II substrate motif;Cdc2 kinase substrate motif;CDK kinase substrate motif;CDK1,2,4,6 kinase substrate motif;ERK1,2 kinase substrate motif;G protein-coupled receptor kinase 1 substrate motif;Growth associated histone HI kinase substrate motif;GSK-3, ERK1, ERK2, CDK5 substrate motif;MDC1 BRCT domain binding motif;PKA kinase substrate motif;PKC kinase substrate motif;Plk1 PBD domain binding motif;WW domain binding motif</t>
  </si>
  <si>
    <t>ALPAPVSCPEGPKVSSPTKPKKIRQPAACPG</t>
  </si>
  <si>
    <t>VSS(1)PTKPK</t>
  </si>
  <si>
    <t>UID5262</t>
  </si>
  <si>
    <t>Charged multivesicular body protein 7</t>
  </si>
  <si>
    <t>Q8WUX9</t>
  </si>
  <si>
    <t>CHMP7</t>
  </si>
  <si>
    <t>PRNRHFTNSVPNPRISDAELEAELEKLSLSE</t>
  </si>
  <si>
    <t>IS(1)DAELEAELEK</t>
  </si>
  <si>
    <t>UID5277</t>
  </si>
  <si>
    <t>RNA polymerase-associated protein LEO1</t>
  </si>
  <si>
    <t>630;570</t>
  </si>
  <si>
    <t>Q8WVC0</t>
  </si>
  <si>
    <t>LEO1</t>
  </si>
  <si>
    <t>EEDKAQRLLKAKKLTSDEEGEPSGKRKAEDD</t>
  </si>
  <si>
    <t>LTS(1)DEEGEPSGKR</t>
  </si>
  <si>
    <t>UID5281</t>
  </si>
  <si>
    <t>658;598</t>
  </si>
  <si>
    <t>EDDDKANKKHKKYVISDEEEEDDD_______</t>
  </si>
  <si>
    <t>KYVIS(1)DEEEEDDD</t>
  </si>
  <si>
    <t>UID5282</t>
  </si>
  <si>
    <t>Protein-lysine N-methyltransferase N6AMT2</t>
  </si>
  <si>
    <t>Q8WVE0</t>
  </si>
  <si>
    <t>N6AMT2</t>
  </si>
  <si>
    <t>______________MSDLEDDETPQLSAHAL</t>
  </si>
  <si>
    <t>S(1)DLEDDETPQLSAHALAALQEFYAEQK</t>
  </si>
  <si>
    <t>UID5283</t>
  </si>
  <si>
    <t>Sec1 family domain-containing protein 1</t>
  </si>
  <si>
    <t>303;211;236</t>
  </si>
  <si>
    <t>Q8WVM8</t>
  </si>
  <si>
    <t>SCFD1</t>
  </si>
  <si>
    <t>HLNRVNLEESSGVENSPAGARPKRKNKKSYD</t>
  </si>
  <si>
    <t>VNLEESSGVENS(1)PAGARPK</t>
  </si>
  <si>
    <t>UID5286</t>
  </si>
  <si>
    <t>PCNP</t>
  </si>
  <si>
    <t>PEST proteolytic signal-containing nuclear protein</t>
  </si>
  <si>
    <t>Q8WW12</t>
  </si>
  <si>
    <t>PKTLSVAAAFNEDEDSEPEEMPPEAKMRMKN</t>
  </si>
  <si>
    <t>TLSVAAAFNEDEDS(1)EPEEMPPEAK</t>
  </si>
  <si>
    <t>UID5289</t>
  </si>
  <si>
    <t>LIM domain only protein 7</t>
  </si>
  <si>
    <t>116;116;101;64;116;116;64</t>
  </si>
  <si>
    <t>Q8WWI1-3</t>
  </si>
  <si>
    <t>LMO7</t>
  </si>
  <si>
    <t>INKLKPGVIKKINRLSTPIAGLDNINVFLKA</t>
  </si>
  <si>
    <t>KINRLS(0.815)T(0.185)PIAGLDNINVFLK</t>
  </si>
  <si>
    <t>UID5291</t>
  </si>
  <si>
    <t>14-3-3 domain binding motif;b-Adrenergic Receptor kinase substrate motif;Calmodulin-dependent protein kinase II substrate motif;Casein kinase II substrate motif;PKA kinase substrate motif;PKC epsilon kinase substrate motif;PKC kinase substrate motif</t>
  </si>
  <si>
    <t>246;246;231;194;246;246;155;194</t>
  </si>
  <si>
    <t>RGEFLAPPRHHKREDSFESLDSLGSRSLTSC</t>
  </si>
  <si>
    <t>REDS(1)FESLDSLGSR</t>
  </si>
  <si>
    <t>UID5292</t>
  </si>
  <si>
    <t>14-3-3 domain binding motif;AMP-activated protein kinase substrate motif;b-Adrenergic Receptor kinase substrate motif;Calmodulin-dependent protein kinase I substrate motif;Calmodulin-dependent protein kinase II alpha substrate motif;Calmodulin-dependent protein kinase II substrate motif;Calmodulin-dependent protein kinase IV substrate motif;Chk1 kinase substrate motif;Doublecortin kinase-1 kinase substrate motif;Phosphorylase kinase substrate motif;PKA kinase substrate motif;PKC kinase substrate motif;ZIP kinase substrate motif</t>
  </si>
  <si>
    <t>1176;1510;1495;1458;1510;1510;1102;1225;1225;1225</t>
  </si>
  <si>
    <t>NKEPVSLPGIMRRGESLDNLDSPRSNSWRQP</t>
  </si>
  <si>
    <t>RGES(1)LDNLDSPR</t>
  </si>
  <si>
    <t>UID5293</t>
  </si>
  <si>
    <t>Ataxin-2-like protein</t>
  </si>
  <si>
    <t>594;594;594;594;594;594;594;594;600</t>
  </si>
  <si>
    <t>Q8WWM7</t>
  </si>
  <si>
    <t>ATXN2L</t>
  </si>
  <si>
    <t>KEKEVDGLLTSEPMGSPVSSKTESVSDKEDK</t>
  </si>
  <si>
    <t>EKEVDGLLTSEPMGS(1)PVSSK</t>
  </si>
  <si>
    <t>UID5299</t>
  </si>
  <si>
    <t>b-Adrenergic Receptor kinase substrate motif;Casein kinase II substrate motif;ERK1,2 kinase substrate motif;G protein-coupled receptor kinase 1 substrate motif;GSK-3, ERK1, ERK2, CDK5 substrate motif;MAPKAPK2 kinase substrate motif;PKA kinase substrate motif;PKC kinase substrate motif;WW domain binding motif</t>
  </si>
  <si>
    <t>339;339;339;339;339;339;339;339;339;339;279</t>
  </si>
  <si>
    <t>EEKHSAVQRQGSGRESPSLASREGKYIPLPQ</t>
  </si>
  <si>
    <t>ES(1)PSLASR</t>
  </si>
  <si>
    <t>UID5300</t>
  </si>
  <si>
    <t>559;559;559;559;559;559;559;559;565</t>
  </si>
  <si>
    <t>ELRKFGAQFKLQPSSSPENSLDPFPPRILKE</t>
  </si>
  <si>
    <t>LQPSS(0.045)S(0.953)PENS(0.002)LDPFPPR</t>
  </si>
  <si>
    <t>UID5305</t>
  </si>
  <si>
    <t>449;449;449;449;449;449;449;449;455</t>
  </si>
  <si>
    <t>SVPPPPAVGRMYPPRSPKSAAPAPISASCPE</t>
  </si>
  <si>
    <t>MYPPRS(1)PK</t>
  </si>
  <si>
    <t>UID5306</t>
  </si>
  <si>
    <t>PH-interacting protein</t>
  </si>
  <si>
    <t>Cdc2 kinase substrate motif;CDK kinase substrate motif;CDK1,2,4,6 kinase substrate motif;CDK4 kinase substrate motif;ERK1,2 kinase substrate motif;Growth associated histone HI kinase substrate motif;GSK-3, ERK1, ERK2, CDK5 substrate motif;PKA kinase substrate motif;PKC kinase substrate motif;WW domain binding motif</t>
  </si>
  <si>
    <t>Q8WWQ0</t>
  </si>
  <si>
    <t>PHIP</t>
  </si>
  <si>
    <t>KKEKKKVNEEKDGPISPKKKKPKERKQKRLA</t>
  </si>
  <si>
    <t>VNEEKDGPIS(1)PKK</t>
  </si>
  <si>
    <t>UID5309</t>
  </si>
  <si>
    <t>ATR-interacting protein</t>
  </si>
  <si>
    <t>224;224;37;97;131;224;131</t>
  </si>
  <si>
    <t>Q8WXE1-2</t>
  </si>
  <si>
    <t>ATRIP</t>
  </si>
  <si>
    <t>SERANKLAAPSVSHVSPRKNPSVVIKPEACS</t>
  </si>
  <si>
    <t>LAAPSVSHVS(1)PR</t>
  </si>
  <si>
    <t>UID5325</t>
  </si>
  <si>
    <t>Serine/arginine-rich splicing factor 12</t>
  </si>
  <si>
    <t>Q8WXF0</t>
  </si>
  <si>
    <t>SRSF12</t>
  </si>
  <si>
    <t>RKTPGQMKSKERHPCSPSDHRRSRSPSQRRT</t>
  </si>
  <si>
    <t>HPCS(1)PSDHR</t>
  </si>
  <si>
    <t>UID5327</t>
  </si>
  <si>
    <t>Paraspeckle component 1</t>
  </si>
  <si>
    <t>Q8WXF1</t>
  </si>
  <si>
    <t>PSPC1</t>
  </si>
  <si>
    <t>VHNDRFPQGPPSQMGSPMGSRTGSETPQAPM</t>
  </si>
  <si>
    <t>FPQGPPSQMGS(1)PMGSR</t>
  </si>
  <si>
    <t>UID5333</t>
  </si>
  <si>
    <t>Atlastin-1</t>
  </si>
  <si>
    <t>Q8WXF7-2</t>
  </si>
  <si>
    <t>ATL1</t>
  </si>
  <si>
    <t>______MAKNRRDRNSWGGFSEKTYEWSSEE</t>
  </si>
  <si>
    <t>DRNS(1)WGGFSEK</t>
  </si>
  <si>
    <t>UID5335</t>
  </si>
  <si>
    <t>Inhibitor of growth protein 5</t>
  </si>
  <si>
    <t>14-3-3 domain binding motif;Akt kinase substrate motif;Calmodulin-dependent protein kinase II substrate motif;Casein kinase II substrate motif;G protein-coupled receptor kinase 1 substrate motif;MAPKAPK1 kinase substrate motif;PAK2 kinase substrate motif;PKA kinase substrate motif;PKC epsilon kinase substrate motif;PKC kinase substrate motif;Pyruvate dehydrogenase kinase substrate motif</t>
  </si>
  <si>
    <t>148;148;150</t>
  </si>
  <si>
    <t>Q8WYH8-2</t>
  </si>
  <si>
    <t>ING5</t>
  </si>
  <si>
    <t>GQKEKRGSRGRGRRTSEEDTPKKKKHKGGSE</t>
  </si>
  <si>
    <t>RT(0.001)S(0.999)EEDTPKK</t>
  </si>
  <si>
    <t>UID5339</t>
  </si>
  <si>
    <t>Protein ELYS</t>
  </si>
  <si>
    <t>14-3-3 domain binding motif;Akt kinase substrate motif;Calmodulin-dependent protein kinase II substrate motif;Casein kinase II substrate motif;ERK1,2 kinase substrate motif;GSK-3, ERK1, ERK2, CDK5 substrate motif;MAPKAPK1 kinase substrate motif;PKA kinase substrate motif;PKC epsilon kinase substrate motif;PKC kinase substrate motif;Pyruvate dehydrogenase kinase substrate motif;WW domain binding motif</t>
  </si>
  <si>
    <t>1944;1953;1979</t>
  </si>
  <si>
    <t>Q8WYP5</t>
  </si>
  <si>
    <t>AHCTF1</t>
  </si>
  <si>
    <t>QLRIKHVRRVRGREVSPSDVREDSNLESSQL</t>
  </si>
  <si>
    <t>EVS(1)PSDVR</t>
  </si>
  <si>
    <t>UID5344</t>
  </si>
  <si>
    <t>Microprocessor complex subunit DGCR8</t>
  </si>
  <si>
    <t>377;377</t>
  </si>
  <si>
    <t>Q8WYQ5-3</t>
  </si>
  <si>
    <t>DGCR8</t>
  </si>
  <si>
    <t>EEREQSSDLTPSGDVSPVKPLSRSAELEFPL</t>
  </si>
  <si>
    <t>EQSSDLTPSGDVS(0.994)PVKPLS(0.006)R</t>
  </si>
  <si>
    <t>UID5346</t>
  </si>
  <si>
    <t>FSKGRLLIDPNCSGHSPRTARHAPAVRKFSP</t>
  </si>
  <si>
    <t>LLIDPNCSGHS(1)PR</t>
  </si>
  <si>
    <t>UID5349</t>
  </si>
  <si>
    <t>E3 ubiquitin-protein ligase rififylin</t>
  </si>
  <si>
    <t>212;240;240;103;29;157</t>
  </si>
  <si>
    <t>Q8WZ73-3</t>
  </si>
  <si>
    <t>RFFL;hCG_2039718</t>
  </si>
  <si>
    <t>QSIDSEDSFVPGRRASLSDLTDLEDIEGLTV</t>
  </si>
  <si>
    <t>RAS(1)LSDLTDLEDIEGLTVR</t>
  </si>
  <si>
    <t>UID5353</t>
  </si>
  <si>
    <t>Cortactin-binding protein 2</t>
  </si>
  <si>
    <t>1524;1012</t>
  </si>
  <si>
    <t>Q8WZ74</t>
  </si>
  <si>
    <t>CTTNBP2</t>
  </si>
  <si>
    <t>DLSLTLNLDQRLSLGSDDEADLVKELQSMCS</t>
  </si>
  <si>
    <t>LSLGS(1)DDEADLVK</t>
  </si>
  <si>
    <t>UID5355</t>
  </si>
  <si>
    <t>DNA damage-binding protein 2</t>
  </si>
  <si>
    <t>14-3-3 domain binding motif;Calmodulin-dependent protein kinase II substrate motif;Casein kinase II substrate motif;ERK1,2 kinase substrate motif;Growth associated histone HI kinase substrate motif;GSK-3, ERK1, ERK2, CDK5 substrate motif;MAPKAPK2 kinase substrate motif;PKA kinase substrate motif;PKC kinase substrate motif;WW domain binding motif;ZIP kinase substrate motif</t>
  </si>
  <si>
    <t>26;26;26;26;26;26;26;26;26</t>
  </si>
  <si>
    <t>Q92466</t>
  </si>
  <si>
    <t>DDB2</t>
  </si>
  <si>
    <t>KTSEIVLRPRNKRSRSPLELEPEAKKLCAKG</t>
  </si>
  <si>
    <t>S(0.029)RS(0.971)PLELEPEAK</t>
  </si>
  <si>
    <t>UID5356</t>
  </si>
  <si>
    <t>Histone H1x</t>
  </si>
  <si>
    <t>Q92522</t>
  </si>
  <si>
    <t>H1FX</t>
  </si>
  <si>
    <t>GMAKKVTKAGGSAALSPSKKRKNSKKKNQPG</t>
  </si>
  <si>
    <t>AGGSAALS(0.999)PS(0.001)KK</t>
  </si>
  <si>
    <t>UID5361</t>
  </si>
  <si>
    <t>Golgi-specific brefeldin A-resistance guanine nucleotide exchange factor 1</t>
  </si>
  <si>
    <t>1298;1298;1299</t>
  </si>
  <si>
    <t>Q92538-3</t>
  </si>
  <si>
    <t>GBF1</t>
  </si>
  <si>
    <t>LQATARADAPDAGAQSDSELPSYHQNDVSLD</t>
  </si>
  <si>
    <t>ADAPDAGAQS(1)DSELPSYHQNDVSLDR</t>
  </si>
  <si>
    <t>UID5363</t>
  </si>
  <si>
    <t>1318;1318;1319</t>
  </si>
  <si>
    <t>PSYHQNDVSLDRGYTSDSEVYTDHGRPGKIH</t>
  </si>
  <si>
    <t>GYTS(1)DSEVYTDHGRPGK</t>
  </si>
  <si>
    <t>UID5365</t>
  </si>
  <si>
    <t>1475;1476</t>
  </si>
  <si>
    <t>RRPRTSSQHASRGGQSDDDEDEGVPASYHTV</t>
  </si>
  <si>
    <t>GGQS(1)DDDEDEGVPASYHTVSLQLLDLMHTLHTR</t>
  </si>
  <si>
    <t>UID5367</t>
  </si>
  <si>
    <t>Transmembrane protein 131</t>
  </si>
  <si>
    <t>14-3-3 domain binding motif;Calmodulin-dependent protein kinase II alpha substrate motif;Calmodulin-dependent protein kinase II substrate motif;Calmodulin-dependent protein kinase IV substrate motif;Casein kinase II substrate motif;Doublecortin kinase-1 kinase substrate motif;G protein-coupled receptor kinase 1 substrate motif;GSK3 kinase substrate motif;MAPKAPK1 kinase substrate motif;PAK2 kinase substrate motif;Pim1 kinase substrate sequence;PKA kinase substrate motif;PKC epsilon kinase substrate motif;PKC kinase substrate motif;ZIP kinase substrate motif</t>
  </si>
  <si>
    <t>1155;72</t>
  </si>
  <si>
    <t>Q92545</t>
  </si>
  <si>
    <t>TMEM131</t>
  </si>
  <si>
    <t>YLEAQGIWEPFRRRLSFEASNPPFDVGRPFD</t>
  </si>
  <si>
    <t>RLS(1)FEASNPPFDVGRPFDLR</t>
  </si>
  <si>
    <t>UID5369</t>
  </si>
  <si>
    <t>PHD finger protein 3</t>
  </si>
  <si>
    <t>Casein kinase I substrate motif;Casein kinase II substrate motif;elF2 alpha kinase substrate motif;G protein-coupled receptor kinase 1 substrate motif;PKA kinase substrate motif;PKC kinase substrate motif</t>
  </si>
  <si>
    <t>34;122;122;34;75;52</t>
  </si>
  <si>
    <t>Q92576-2</t>
  </si>
  <si>
    <t>PHF3</t>
  </si>
  <si>
    <t>LILPNRNLRDKVEENSVRSPRKSPRLMAQEQ</t>
  </si>
  <si>
    <t>DKVEENS(0.998)VRS(0.002)PR</t>
  </si>
  <si>
    <t>UID5371</t>
  </si>
  <si>
    <t>37;125;125;37;78;55</t>
  </si>
  <si>
    <t>PNRNLRDKVEENSVRSPRKSPRLMAQEQVRS</t>
  </si>
  <si>
    <t>DKVEENSVRS(1)PR</t>
  </si>
  <si>
    <t>UID5372</t>
  </si>
  <si>
    <t>1045;1133;402;947</t>
  </si>
  <si>
    <t>CKICIGRMAPPVDDLSPKKVKVVVGVARKHS</t>
  </si>
  <si>
    <t>MAPPVDDLS(1)PKK</t>
  </si>
  <si>
    <t>UID5373</t>
  </si>
  <si>
    <t>Mastermind-like protein 1</t>
  </si>
  <si>
    <t>Q92585</t>
  </si>
  <si>
    <t>MAML1</t>
  </si>
  <si>
    <t>CRRHHSTCEARYEAVSPERLELERQHTFALH</t>
  </si>
  <si>
    <t>YEAVS(1)PERLELER</t>
  </si>
  <si>
    <t>UID5377</t>
  </si>
  <si>
    <t>Heat shock protein 105 kDa</t>
  </si>
  <si>
    <t>809;765;811;768;733;73</t>
  </si>
  <si>
    <t>Q92598</t>
  </si>
  <si>
    <t>HSPH1</t>
  </si>
  <si>
    <t>NTCEPVVTQPKPKIESPKLERTPNGPNIDKK</t>
  </si>
  <si>
    <t>PKIES(1)PKLER</t>
  </si>
  <si>
    <t>UID5378</t>
  </si>
  <si>
    <t>Zinc finger protein 592</t>
  </si>
  <si>
    <t>691;691</t>
  </si>
  <si>
    <t>Q92610</t>
  </si>
  <si>
    <t>ZNF592</t>
  </si>
  <si>
    <t>APSSSPKHGLTSGSASPPPPALPLYPDPVRL</t>
  </si>
  <si>
    <t>HGLTSGSAS(1)PPPPALPLYPDPVR</t>
  </si>
  <si>
    <t>UID5381</t>
  </si>
  <si>
    <t>Unconventional myosin-XVIIIa</t>
  </si>
  <si>
    <t>2020;2004;1689;2005;1968;1547</t>
  </si>
  <si>
    <t>Q92614</t>
  </si>
  <si>
    <t>MYO18A</t>
  </si>
  <si>
    <t>SSSPTSYWKSLAPDRSDDEHDPLDNTSRPRY</t>
  </si>
  <si>
    <t>SLAPDRS(1)DDEHDPLDNTSRPR</t>
  </si>
  <si>
    <t>UID5393</t>
  </si>
  <si>
    <t>La-related protein 4B</t>
  </si>
  <si>
    <t>14-3-3 domain binding motif;Calmodulin-dependent protein kinase II substrate motif;Calmodulin-dependent protein kinase IV substrate motif;DNA dependent Protein kinase substrate motif;ERK1,2 kinase substrate motif;GSK-3, ERK1, ERK2, CDK5 substrate motif;PKA kinase substrate motif;PKC kinase substrate motif;WW domain binding motif</t>
  </si>
  <si>
    <t>601;167;16;77</t>
  </si>
  <si>
    <t>Q92615</t>
  </si>
  <si>
    <t>LARP4B</t>
  </si>
  <si>
    <t>VPASCAVSATYERSPSPAHLPDDPKVAEKQR</t>
  </si>
  <si>
    <t>SPS(1)PAHLPDDPKVAEK</t>
  </si>
  <si>
    <t>UID5394</t>
  </si>
  <si>
    <t>Zinc finger protein 516</t>
  </si>
  <si>
    <t>Q92618</t>
  </si>
  <si>
    <t>ZNF516</t>
  </si>
  <si>
    <t>PLGEMRASEGLDACASPTKSASACNRLLNGA</t>
  </si>
  <si>
    <t>ASEGLDACAS(0.956)PT(0.044)K</t>
  </si>
  <si>
    <t>UID5400</t>
  </si>
  <si>
    <t>Tetratricopeptide repeat protein 9A</t>
  </si>
  <si>
    <t>Q92623</t>
  </si>
  <si>
    <t>TTC9</t>
  </si>
  <si>
    <t>LLPPPGERERDSRPASPAGALKPGRLSEEQS</t>
  </si>
  <si>
    <t>DS(0.022)RPAS(0.978)PAGALKPGR</t>
  </si>
  <si>
    <t>UID5405</t>
  </si>
  <si>
    <t>429;429</t>
  </si>
  <si>
    <t>Q92667</t>
  </si>
  <si>
    <t>A-kinase anchor protein 1, mitochondrial</t>
  </si>
  <si>
    <t>AKAP1</t>
  </si>
  <si>
    <t>PPDAGLPLPGLPAEGSPPPKTYVSCLKSLLS</t>
  </si>
  <si>
    <t>TVLGPDTAEPATAEAAVAPPDAGLPLPGLPAEGS(1)PPPK</t>
  </si>
  <si>
    <t>UID5411</t>
  </si>
  <si>
    <t>Centromere protein I</t>
  </si>
  <si>
    <t>14-3-3 domain binding motif;Akt kinase substrate motif;Calmodulin-dependent protein kinase II substrate motif;Casein kinase II substrate motif;DNA dependent Protein kinase substrate motif;ERK1,2 kinase substrate motif;GSK-3, ERK1, ERK2, CDK5 substrate motif;MAPKAPK1 kinase substrate motif;PKA kinase substrate motif;PKC kinase substrate motif;WW domain binding motif</t>
  </si>
  <si>
    <t>284;284</t>
  </si>
  <si>
    <t>Q92674-2</t>
  </si>
  <si>
    <t>CENPI</t>
  </si>
  <si>
    <t>WKTALLAVKQRNRGPSPEPLKLMLGPANVRP</t>
  </si>
  <si>
    <t>NRGPS(1)PEPLK</t>
  </si>
  <si>
    <t>UID5412</t>
  </si>
  <si>
    <t>Receptor-type tyrosine-protein phosphatase U</t>
  </si>
  <si>
    <t>853;853;853;863</t>
  </si>
  <si>
    <t>Q92729-3</t>
  </si>
  <si>
    <t>PTPRU</t>
  </si>
  <si>
    <t>SLLGGSPRRPCGRKGSPYHTGQLHPAVRVAD</t>
  </si>
  <si>
    <t>KGS(1)PYHTGQLHPAVR</t>
  </si>
  <si>
    <t>UID5413</t>
  </si>
  <si>
    <t>Proline-rich protein PRCC</t>
  </si>
  <si>
    <t>b-Adrenergic Receptor kinase substrate motif;Calmodulin-dependent protein kinase II substrate motif;Casein kinase II substrate motif;Chk1 kinase substrate motif;PKA kinase substrate motif;PKC kinase substrate motif</t>
  </si>
  <si>
    <t>Q92733</t>
  </si>
  <si>
    <t>PRCC</t>
  </si>
  <si>
    <t>KEPVKIAAPELHKGDSDSEEDEPTKKKTILQ</t>
  </si>
  <si>
    <t>IAAPELHKGDS(1)DS(1)EEDEPTK</t>
  </si>
  <si>
    <t>UID5415</t>
  </si>
  <si>
    <t>RLLLPHAFSRKPSDGSPDTKPSRLASKTKTS</t>
  </si>
  <si>
    <t>KPSDGS(1)PDTKPSR</t>
  </si>
  <si>
    <t>UID5417</t>
  </si>
  <si>
    <t>AALQVTKQITQEEDDSDEEVAPENFFSLPEK</t>
  </si>
  <si>
    <t>QITQEEDDS(1)DEEVAPENFFSLPEK</t>
  </si>
  <si>
    <t>UID5418</t>
  </si>
  <si>
    <t>Ras-responsive element-binding protein 1</t>
  </si>
  <si>
    <t>161;161;161;161;161;161;161</t>
  </si>
  <si>
    <t>Q92766</t>
  </si>
  <si>
    <t>RREB1</t>
  </si>
  <si>
    <t>IHEKDPNSATATAPPSPLKRRRLSSKRKLSH</t>
  </si>
  <si>
    <t>IHEKDPNSATATAPPS(1)PLK</t>
  </si>
  <si>
    <t>UID5423</t>
  </si>
  <si>
    <t>1653;1708;1387;1442;721;444</t>
  </si>
  <si>
    <t>AGWPSEPGQGDLNPESPAALGQDLLEPRSKR</t>
  </si>
  <si>
    <t>VTAGWPSEPGQGDLNPES(1)PAALGQDLLEPR</t>
  </si>
  <si>
    <t>UID5425</t>
  </si>
  <si>
    <t>Histone deacetylase 2</t>
  </si>
  <si>
    <t>394;364</t>
  </si>
  <si>
    <t>Q92769</t>
  </si>
  <si>
    <t>HDAC2</t>
  </si>
  <si>
    <t>GVQMQAIPEDAVHEDSGDEDGEDPDKRISIR</t>
  </si>
  <si>
    <t>MLPHAPGVQMQAIPEDAVHEDS(1)GDEDGEDPDKRIS(1)IR</t>
  </si>
  <si>
    <t>UID5430</t>
  </si>
  <si>
    <t>Prospero homeobox protein 1</t>
  </si>
  <si>
    <t>Q92786</t>
  </si>
  <si>
    <t>PROX1</t>
  </si>
  <si>
    <t>PLGAPSGSFSGKDRASPESLDLTRDTTSLRT</t>
  </si>
  <si>
    <t>DRAS(1)PESLDLTR</t>
  </si>
  <si>
    <t>UID5432</t>
  </si>
  <si>
    <t>199;199</t>
  </si>
  <si>
    <t>LRGNENEREMAPQSVSPRESYRENKRKQKLP</t>
  </si>
  <si>
    <t>EMAPQS(0.002)VS(0.998)PR</t>
  </si>
  <si>
    <t>UID5433</t>
  </si>
  <si>
    <t>954;534</t>
  </si>
  <si>
    <t>Q92794</t>
  </si>
  <si>
    <t>Histone acetyltransferase KAT6A;Histone acetyltransferase</t>
  </si>
  <si>
    <t>KAT6A</t>
  </si>
  <si>
    <t>RLSEGVEPWRGQLKKSPEALKCRLTEGSERL</t>
  </si>
  <si>
    <t>KS(1)PEALK</t>
  </si>
  <si>
    <t>UID5435</t>
  </si>
  <si>
    <t>Symplekin</t>
  </si>
  <si>
    <t>AMP-activated protein kinase substrate motif;Casein kinase I substrate motif;Casein kinase II substrate motif;ERK1,2 kinase substrate motif;Growth associated histone HI kinase substrate motif;GSK-3, ERK1, ERK2, CDK5 substrate motif;PKA kinase substrate motif;WW domain binding motif</t>
  </si>
  <si>
    <t>Q92797</t>
  </si>
  <si>
    <t>SYMPK</t>
  </si>
  <si>
    <t>PKETAAGGLTLKEERSPQTLAPVGEDAMKTP</t>
  </si>
  <si>
    <t>EERS(1)PQTLAPVGEDAMK</t>
  </si>
  <si>
    <t>UID5436</t>
  </si>
  <si>
    <t>DNA dependent Protein kinase substrate motif;ERK1,2 kinase substrate motif;GSK-3, ERK1, ERK2, CDK5 substrate motif;PKA kinase substrate motif;PKC kinase substrate motif;WW domain binding motif</t>
  </si>
  <si>
    <t>PQTLAPVGEDAMKTPSPAAEDAREPEAKGNS</t>
  </si>
  <si>
    <t>TPS(1)PAAEDAREPEAK</t>
  </si>
  <si>
    <t>UID5440</t>
  </si>
  <si>
    <t>X-linked retinitis pigmentosa GTPase regulator</t>
  </si>
  <si>
    <t>14-3-3 domain binding motif;Calmodulin-dependent protein kinase II alpha substrate motif;Calmodulin-dependent protein kinase II substrate motif;Calmodulin-dependent protein kinase IV substrate motif;DNA dependent Protein kinase substrate motif;Phosphorylase kinase substrate motif;PKA kinase substrate motif;PKC kinase substrate motif</t>
  </si>
  <si>
    <t>756;961;694;583</t>
  </si>
  <si>
    <t>Q92834-2</t>
  </si>
  <si>
    <t>RPGR</t>
  </si>
  <si>
    <t>DMKKTKKIFLFKRVPSINQKIVKNNNEPLPE</t>
  </si>
  <si>
    <t>RVPS(1)INQK</t>
  </si>
  <si>
    <t>UID5443</t>
  </si>
  <si>
    <t>Neogenin</t>
  </si>
  <si>
    <t>1288;1299;968</t>
  </si>
  <si>
    <t>Q92859-4</t>
  </si>
  <si>
    <t>NEO1</t>
  </si>
  <si>
    <t>PWPIGTSMSLSDRANSTESVRNTPSTDTMPA</t>
  </si>
  <si>
    <t>ANS(1)TESVR</t>
  </si>
  <si>
    <t>UID5446</t>
  </si>
  <si>
    <t>Ubiquitin fusion degradation protein 1 homolog</t>
  </si>
  <si>
    <t>247;283;247;151</t>
  </si>
  <si>
    <t>Q92890</t>
  </si>
  <si>
    <t>UFD1L</t>
  </si>
  <si>
    <t>GNRLDGKKKGVEPSPSPIKPGDIKRGIPNYE</t>
  </si>
  <si>
    <t>GVEPSPS(1)PIKPGDIK</t>
  </si>
  <si>
    <t>UID5450</t>
  </si>
  <si>
    <t>Fibroblast growth factor 13</t>
  </si>
  <si>
    <t>Calmodulin-dependent protein kinase II substrate motif;Casein kinase II substrate motif;Chk1 kinase substrate motif;DNA dependent Protein kinase substrate motif;Phosphorylase kinase substrate motif;PKA kinase substrate motif;PKC kinase substrate motif;Plk1 kinase substrate motif;Pyruvate dehydrogenase kinase substrate motif</t>
  </si>
  <si>
    <t>155;162;189;208;218</t>
  </si>
  <si>
    <t>Q92913-2</t>
  </si>
  <si>
    <t>FGF13</t>
  </si>
  <si>
    <t>HFLPKPLKVAMYKEPSLHDLTEFSRSGSGTP</t>
  </si>
  <si>
    <t>VAMYKEPS(1)LHDLTEFSR</t>
  </si>
  <si>
    <t>UID5452</t>
  </si>
  <si>
    <t>G patch domain and KOW motifs-containing protein</t>
  </si>
  <si>
    <t>Q92917</t>
  </si>
  <si>
    <t>GPKOW</t>
  </si>
  <si>
    <t>SARRRLADSGDGAGPSPEEKDFLKTVEGREL</t>
  </si>
  <si>
    <t>LADSGDGAGPS(1)PEEKDFLK</t>
  </si>
  <si>
    <t>UID5453</t>
  </si>
  <si>
    <t>SWI/SNF complex subunit SMARCC1</t>
  </si>
  <si>
    <t>Q92922</t>
  </si>
  <si>
    <t>SMARCC1</t>
  </si>
  <si>
    <t>SFRQRISTKNEEPVRSPERRDRKASANARKR</t>
  </si>
  <si>
    <t>NEEPVRS(1)PERR</t>
  </si>
  <si>
    <t>UID5454</t>
  </si>
  <si>
    <t>Bcl2-associated agonist of cell death</t>
  </si>
  <si>
    <t>14-3-3 domain binding motif;AMP-activated protein kinase substrate motif;Calmodulin-dependent protein kinase II substrate motif;Casein kinase II substrate motif;HMGCoA Reductase kinase substrate motif;PAK2 kinase substrate motif;PKA kinase substrate motif;PKA, PKG kinase substrate motif;PKC epsilon kinase substrate motif;PKC kinase substrate motif;PKG kinase substrate motif</t>
  </si>
  <si>
    <t>118;33;33</t>
  </si>
  <si>
    <t>Q92934</t>
  </si>
  <si>
    <t>BAD</t>
  </si>
  <si>
    <t>NLWAAQRYGRELRRMSDEFVDSFKKGLPRPK</t>
  </si>
  <si>
    <t>RMS(1)DEFVDSFKK</t>
  </si>
  <si>
    <t>UID5461</t>
  </si>
  <si>
    <t>RAF1;PKACA;PKCI;PRKD1;ARAF;PKCE;PAK1;BRAF</t>
  </si>
  <si>
    <t>Far upstream element-binding protein 2</t>
  </si>
  <si>
    <t>480;480;63</t>
  </si>
  <si>
    <t>Q92945</t>
  </si>
  <si>
    <t>KHSRP</t>
  </si>
  <si>
    <t>PPNGDPNFKLFIIRGSPQQIDHAKQLIEEKI</t>
  </si>
  <si>
    <t>LFIIRGS(1)PQQIDHAK</t>
  </si>
  <si>
    <t>UID5463</t>
  </si>
  <si>
    <t>181;181;37;37</t>
  </si>
  <si>
    <t>QINKIQQDSGCKVQISPDSGGLPERSVSLTG</t>
  </si>
  <si>
    <t>VQIS(1)PDSGGLPER</t>
  </si>
  <si>
    <t>UID5465</t>
  </si>
  <si>
    <t>Rho guanine nucleotide exchange factor 2</t>
  </si>
  <si>
    <t>693;620;647;648;18</t>
  </si>
  <si>
    <t>V9GYM8</t>
  </si>
  <si>
    <t>ARHGEF2</t>
  </si>
  <si>
    <t>LPTLPRGLFRSESLESPRGERLLQDAIREVE</t>
  </si>
  <si>
    <t>GLFRSESLES(1)PRGER</t>
  </si>
  <si>
    <t>UID5467</t>
  </si>
  <si>
    <t>219;147;174;174;166;147;147</t>
  </si>
  <si>
    <t>FNDESPLGLRRILSQSTDSLNMRNRTLSVES</t>
  </si>
  <si>
    <t>ILSQS(0.996)T(0.004)DSLNMR</t>
  </si>
  <si>
    <t>UID5468</t>
  </si>
  <si>
    <t>Calmodulin-dependent protein kinase II substrate motif;Casein kinase II substrate motif;Chk1 kinase substrate motif;PKA kinase substrate motif;PKC kinase substrate motif</t>
  </si>
  <si>
    <t>196;124;151;151;143;124;124</t>
  </si>
  <si>
    <t>GSRRGRSSLSLAKSVSTTNIAGHFNDESPLG</t>
  </si>
  <si>
    <t>SVS(0.998)T(0.002)TNIAGHFNDESPLGLR</t>
  </si>
  <si>
    <t>UID5470</t>
  </si>
  <si>
    <t>Transcription factor IIIB 90 kDa subunit</t>
  </si>
  <si>
    <t>315;349;438;460;526;553</t>
  </si>
  <si>
    <t>Q92994-9</t>
  </si>
  <si>
    <t>BRF1</t>
  </si>
  <si>
    <t>INYSVLRGLSSAGGGSPHREDAQPEHSASAR</t>
  </si>
  <si>
    <t>GLSSAGGGS(1)PHREDAQPEHSASAR</t>
  </si>
  <si>
    <t>UID5473</t>
  </si>
  <si>
    <t>Segment polarity protein dishevelled homolog DVL-3</t>
  </si>
  <si>
    <t>125;125;23</t>
  </si>
  <si>
    <t>Q92997</t>
  </si>
  <si>
    <t>DVL3</t>
  </si>
  <si>
    <t>GDSRPPSFHPHAGGGSQENLDNDTETDSLVS</t>
  </si>
  <si>
    <t>TGGIGDSRPPSFHPHAGGGS(1)QENLDNDTETDSLVSAQR</t>
  </si>
  <si>
    <t>UID5474</t>
  </si>
  <si>
    <t>Probable ubiquitin carboxyl-terminal hydrolase FAF-X</t>
  </si>
  <si>
    <t>1600;1600</t>
  </si>
  <si>
    <t>Q93008-1</t>
  </si>
  <si>
    <t>USP9X</t>
  </si>
  <si>
    <t>ILAIEGTGSDVDDDMSGDEKQDNESNVDPRD</t>
  </si>
  <si>
    <t>NGILAIEGTGSDVDDDMS(1)GDEKQDNESNVDPR</t>
  </si>
  <si>
    <t>UID5476</t>
  </si>
  <si>
    <t>Ubiquitin carboxyl-terminal hydrolase 7</t>
  </si>
  <si>
    <t>Q93009</t>
  </si>
  <si>
    <t>USP7</t>
  </si>
  <si>
    <t>HQQQQQQQKAGEQQLSEPEDMEMEAGDTDDP</t>
  </si>
  <si>
    <t>AGEQQLS(1)EPEDMEMEAGDTDDPPR</t>
  </si>
  <si>
    <t>UID5477</t>
  </si>
  <si>
    <t>Mediator of RNA polymerase II transcription subunit 12</t>
  </si>
  <si>
    <t>14-3-3 domain binding motif;Calmodulin-dependent protein kinase II substrate motif;Casein kinase II substrate motif;DNA dependent Protein kinase substrate motif;ERK1,2 kinase substrate motif;GSK-3, ERK1, ERK2, CDK5 substrate motif;PKA kinase substrate motif;PKC kinase substrate motif;Pyruvate dehydrogenase kinase substrate motif;WW domain binding motif</t>
  </si>
  <si>
    <t>635;635;635;482</t>
  </si>
  <si>
    <t>Q93074-3</t>
  </si>
  <si>
    <t>MED12;TNRC11</t>
  </si>
  <si>
    <t>SRGDLAFGAPGPRPPSPFDDPADDPEHKEAE</t>
  </si>
  <si>
    <t>GDLAFGAPGPRPPS(1)PFDDPADDPEHK</t>
  </si>
  <si>
    <t>UID5479</t>
  </si>
  <si>
    <t>b-Adrenergic Receptor kinase substrate motif;Casein kinase II substrate motif;ERK1,2 kinase substrate motif;G protein-coupled receptor kinase 1 substrate motif;Growth associated histone HI kinase substrate motif;GSK3 kinase substrate motif;GSK-3, ERK1, ERK2, CDK5 substrate motif;PKA kinase substrate motif;PKC kinase substrate motif;Pyruvate dehydrogenase kinase substrate motif;WW domain binding motif</t>
  </si>
  <si>
    <t>121;121;121;127</t>
  </si>
  <si>
    <t>Q969E4</t>
  </si>
  <si>
    <t>Transcription elongation factor A protein-like 3;Transcription elongation factor A protein-like 6;Transcription elongation factor A protein-like 5</t>
  </si>
  <si>
    <t>TCEAL3;TCEAL6;TCEAL5</t>
  </si>
  <si>
    <t>VPRKAKRKTDRGTDDSPKDSQEDLQERHLSS</t>
  </si>
  <si>
    <t>GTDDS(1)PKDSQEDLQER</t>
  </si>
  <si>
    <t>UID5481</t>
  </si>
  <si>
    <t>Ubiquitin-conjugating enzyme E2 E3</t>
  </si>
  <si>
    <t>14-3-3 domain binding motif;BARD1 BRCT domain binding motif;Calmodulin-dependent protein kinase II substrate motif;Casein kinase II substrate motif;G protein-coupled receptor kinase 1 substrate motif;GSK3 kinase substrate motif;PKA kinase substrate motif;PKC kinase substrate motif</t>
  </si>
  <si>
    <t>8;8;8;8;8;8</t>
  </si>
  <si>
    <t>Q969T4</t>
  </si>
  <si>
    <t>UBE2E3</t>
  </si>
  <si>
    <t>________MSSDRQRSDDESPSTSSGSSDAD</t>
  </si>
  <si>
    <t>QRS(1)DDESPSTSSGSSDADQRDPAAPEPEEQEER</t>
  </si>
  <si>
    <t>UID5487</t>
  </si>
  <si>
    <t>Protein phosphatase 1 regulatory subunit 14A</t>
  </si>
  <si>
    <t>Q96A00</t>
  </si>
  <si>
    <t>PPP1R14A</t>
  </si>
  <si>
    <t>LSKLQSPSRARGPGGSPGGLQKRHARVTVKY</t>
  </si>
  <si>
    <t>GPGGS(1)PGGLQKR</t>
  </si>
  <si>
    <t>UID5488</t>
  </si>
  <si>
    <t>128;101;58</t>
  </si>
  <si>
    <t>AKLQGLHRQPGLRQPSPSHDGSLSPLQDRAR</t>
  </si>
  <si>
    <t>QPS(1)PSHDGSLSPLQDR</t>
  </si>
  <si>
    <t>UID5489</t>
  </si>
  <si>
    <t>Far upstream element-binding protein 1</t>
  </si>
  <si>
    <t>Q96AE4</t>
  </si>
  <si>
    <t>FUBP1</t>
  </si>
  <si>
    <t>WAEYYRQQAAYYAQTSPQGMPQHPPAPQGQ_</t>
  </si>
  <si>
    <t>QQAAYYAQT(0.001)S(0.999)PQGMPQHPPAPQGQ</t>
  </si>
  <si>
    <t>UID5497</t>
  </si>
  <si>
    <t>Pre-B-cell leukemia transcription factor-interacting protein 1</t>
  </si>
  <si>
    <t>43;14;43;43;43</t>
  </si>
  <si>
    <t>Q96AQ6-3</t>
  </si>
  <si>
    <t>PBXIP1</t>
  </si>
  <si>
    <t>SRMDPESERALQAPHSPSKTDGKELAGTMDG</t>
  </si>
  <si>
    <t>ALQAPHS(0.996)PS(0.004)KTDGK</t>
  </si>
  <si>
    <t>UID5498</t>
  </si>
  <si>
    <t>Uncharacterized protein KIAA1143</t>
  </si>
  <si>
    <t>Q96AT1</t>
  </si>
  <si>
    <t>KIAA1143</t>
  </si>
  <si>
    <t>TKRIQPQPPDEDGDHSDKEDEQPQVVVLKKG</t>
  </si>
  <si>
    <t>RIQPQPPDEDGDHS(1)DKEDEQPQVVVLK</t>
  </si>
  <si>
    <t>UID5499</t>
  </si>
  <si>
    <t>Tetratricopeptide repeat protein 28</t>
  </si>
  <si>
    <t>2398;2271</t>
  </si>
  <si>
    <t>Q96AY4</t>
  </si>
  <si>
    <t>TTC28</t>
  </si>
  <si>
    <t>GTMTSKRDVLSLLNLSPRHNKKEEGVDKLEL</t>
  </si>
  <si>
    <t>DVLSLLNLS(1)PR</t>
  </si>
  <si>
    <t>UID5501</t>
  </si>
  <si>
    <t>b-Adrenergic Receptor kinase substrate motif;Casein kinase I substrate motif;ERK1,2 kinase substrate motif;G protein-coupled receptor kinase 1 substrate motif;GSK3 kinase substrate motif;GSK-3, ERK1, ERK2, CDK5 substrate motif;WW domain binding motif</t>
  </si>
  <si>
    <t>QGPTPARSRRRREPESPPASAPIPLFGADTI</t>
  </si>
  <si>
    <t>RREPES(0.999)PPAS(0.001)APIPLFGADTIGQR</t>
  </si>
  <si>
    <t>UID5503</t>
  </si>
  <si>
    <t>Dapper homolog 3</t>
  </si>
  <si>
    <t>316;91</t>
  </si>
  <si>
    <t>Q96B18</t>
  </si>
  <si>
    <t>DACT3</t>
  </si>
  <si>
    <t>PAREPSLERVGGHPTSPAALSRAWASSWESE</t>
  </si>
  <si>
    <t>VGGHPT(0.01)S(0.99)PAALSR</t>
  </si>
  <si>
    <t>UID5509</t>
  </si>
  <si>
    <t>Uncharacterized protein C18orf25</t>
  </si>
  <si>
    <t>66;66;66;66</t>
  </si>
  <si>
    <t>Q96B23-2</t>
  </si>
  <si>
    <t>C18orf25</t>
  </si>
  <si>
    <t>VISSMPCLLMELRRDSSESQLASTESDKPTT</t>
  </si>
  <si>
    <t>RDS(0.993)S(0.007)ESQLASTESDKPTTGR</t>
  </si>
  <si>
    <t>UID5510</t>
  </si>
  <si>
    <t>Proline-rich AKT1 substrate 1</t>
  </si>
  <si>
    <t>183;53;203</t>
  </si>
  <si>
    <t>Q96B36</t>
  </si>
  <si>
    <t>AKT1S1</t>
  </si>
  <si>
    <t>SVPPASALPTQQYAKSLPVSVPVWGFKEKRT</t>
  </si>
  <si>
    <t>S(1)LPVSVPVWGFK</t>
  </si>
  <si>
    <t>UID5515</t>
  </si>
  <si>
    <t>EF-hand domain-containing protein D2</t>
  </si>
  <si>
    <t>Q96C19</t>
  </si>
  <si>
    <t>EFHD2</t>
  </si>
  <si>
    <t>LLRRADLNQGIGEPQSPSRRVFNPYTEFKEF</t>
  </si>
  <si>
    <t>RADLNQGIGEPQS(1)PSR</t>
  </si>
  <si>
    <t>UID5518</t>
  </si>
  <si>
    <t>Synaptotagmin-like protein 4</t>
  </si>
  <si>
    <t>14-3-3 domain binding motif;Aurora-A kinase substrate motif;b-Adrenergic Receptor kinase substrate motif;Calmodulin-dependent protein kinase II substrate motif;G protein-coupled receptor kinase 1 substrate motif;GSK3 kinase substrate motif;MAPKAPK2 kinase substrate motif;PAK2 kinase substrate motif;Phosphorylase kinase substrate motif;PKA kinase substrate motif;PKC epsilon kinase substrate motif;PKC kinase substrate motif</t>
  </si>
  <si>
    <t>217;217</t>
  </si>
  <si>
    <t>Q96C24-2</t>
  </si>
  <si>
    <t>SYTL4</t>
  </si>
  <si>
    <t>LDSFTADSDSTSRRDSLDKSGLFPEWKKMSA</t>
  </si>
  <si>
    <t>RDS(1)LDKSGLFPEWK</t>
  </si>
  <si>
    <t>UID5521</t>
  </si>
  <si>
    <t>289;289</t>
  </si>
  <si>
    <t>SVIDLRPEDVVHESGSLGDRSKSVPGLNVDM</t>
  </si>
  <si>
    <t>SVIDLRPEDVVHES(0.001)GS(0.999)LGDR</t>
  </si>
  <si>
    <t>UID5522</t>
  </si>
  <si>
    <t>Protein phosphatase 1 regulatory subunit 14B</t>
  </si>
  <si>
    <t>Q96C90</t>
  </si>
  <si>
    <t>PPP1R14B</t>
  </si>
  <si>
    <t>PGPGSGGPGPRVYFQSPPGAAGEGPGGADDE</t>
  </si>
  <si>
    <t>VYFQS(1)PPGAAGEGPGGADDEGPVRR</t>
  </si>
  <si>
    <t>UID5524</t>
  </si>
  <si>
    <t>FLYWCH family member 2</t>
  </si>
  <si>
    <t>21;21;21</t>
  </si>
  <si>
    <t>Q96CP2</t>
  </si>
  <si>
    <t>FLYWCH2</t>
  </si>
  <si>
    <t>PSEQEGESVKASQEPSPKPGTEVIPAAPRKP</t>
  </si>
  <si>
    <t>ASQEPS(1)PKPGTEVIPAAPR</t>
  </si>
  <si>
    <t>UID5526</t>
  </si>
  <si>
    <t>G-protein coupled receptor-associated sorting protein 2</t>
  </si>
  <si>
    <t>14-3-3 domain binding motif;AMP-activated protein kinase substrate motif;Calmodulin-dependent protein kinase II substrate motif;ERK1,2 kinase substrate motif;GSK-3, ERK1, ERK2, CDK5 substrate motif;HMGCoA Reductase kinase substrate motif;PKA kinase substrate motif;PKC kinase substrate motif;WW domain binding motif</t>
  </si>
  <si>
    <t>Q96D09</t>
  </si>
  <si>
    <t>GPRASP2</t>
  </si>
  <si>
    <t>EFKPGLFHGVGFRSTSPFGIPEEASEMLEAK</t>
  </si>
  <si>
    <t>S(0.026)T(0.026)S(0.947)PFGIPEEASEMLEAKPK</t>
  </si>
  <si>
    <t>UID5528</t>
  </si>
  <si>
    <t>60S ribosomal export protein NMD3</t>
  </si>
  <si>
    <t>468;468</t>
  </si>
  <si>
    <t>Q96D46</t>
  </si>
  <si>
    <t>NMD3</t>
  </si>
  <si>
    <t>RKNVNIYRDSAIPVESDTDDEGAPRISLAEM</t>
  </si>
  <si>
    <t>DS(0.005)AIPVES(0.997)DT(0.999)DDEGAPR</t>
  </si>
  <si>
    <t>UID5529</t>
  </si>
  <si>
    <t>RalBP1-associated Eps domain-containing protein 1</t>
  </si>
  <si>
    <t>392;392;392;392;378;392</t>
  </si>
  <si>
    <t>Q96D71</t>
  </si>
  <si>
    <t>REPS1</t>
  </si>
  <si>
    <t>SADVGDQPGEVGYSGSPAEAPPSKSPSMPSL</t>
  </si>
  <si>
    <t>LIDLEDSADVGDQPGEVGY(0.018)S(0.069)GS(0.91)PAEAPPS(0.002)K</t>
  </si>
  <si>
    <t>UID5532</t>
  </si>
  <si>
    <t>14-3-3 domain binding motif;Akt kinase substrate motif;BARD1 BRCT domain binding motif;Calmodulin-dependent protein kinase II substrate motif;Casein kinase II substrate motif;G protein-coupled receptor kinase 1 substrate motif;MAPKAPK1 kinase substrate motif;PKA kinase substrate motif;PKC kinase substrate motif;ZIP kinase substrate motif</t>
  </si>
  <si>
    <t>709;682;708;650;667;618;88</t>
  </si>
  <si>
    <t>TPLAPPPKPVRRRLKSEDELRPEVDEHTQKT</t>
  </si>
  <si>
    <t>LKS(1)EDELRPEVDEHTQK</t>
  </si>
  <si>
    <t>UID5533</t>
  </si>
  <si>
    <t>272;272;272;272;258;272;77;37</t>
  </si>
  <si>
    <t>RTVASATTAIEIRRQSSSYDDPWKITDEQRQ</t>
  </si>
  <si>
    <t>RQS(0.972)S(0.025)S(0.003)YDDPWK</t>
  </si>
  <si>
    <t>UID5534</t>
  </si>
  <si>
    <t>14-3-3 domain binding motif;Calmodulin-dependent protein kinase II substrate motif;MAPKAPK2 kinase substrate motif;MDC1 BRCT domain binding motif;Phosphorylase kinase substrate motif;PKA kinase substrate motif;PKC kinase substrate motif;Plk1 PBD domain binding motif</t>
  </si>
  <si>
    <t>562;535;561;535;520</t>
  </si>
  <si>
    <t>PPPPPRPQPSHSRSSSLDMNRTFTVTTGQQQ</t>
  </si>
  <si>
    <t>SSS(1)LDMNR</t>
  </si>
  <si>
    <t>UID5536</t>
  </si>
  <si>
    <t>Zinc finger and BTB domain-containing protein 10</t>
  </si>
  <si>
    <t>Casein kinase II substrate motif;MAPKAPK2 kinase substrate motif;PKA kinase substrate motif;PKC kinase substrate motif;Pyruvate dehydrogenase kinase substrate motif</t>
  </si>
  <si>
    <t>210;210;37</t>
  </si>
  <si>
    <t>Q96DT7-2</t>
  </si>
  <si>
    <t>ZBTB10</t>
  </si>
  <si>
    <t>DGSGAEGGSCSSSRRSGGDGGDEVEGSGVGA</t>
  </si>
  <si>
    <t>S(1)GGDGGDEVEGSGVGAGEGETVQHFPLAR</t>
  </si>
  <si>
    <t>UID5540</t>
  </si>
  <si>
    <t>Mdm2-binding protein</t>
  </si>
  <si>
    <t>Q96DY7</t>
  </si>
  <si>
    <t>MTBP</t>
  </si>
  <si>
    <t>PIQKGEKTFVLTPELSPGKLQVLPFEKASVC</t>
  </si>
  <si>
    <t>TFVLTPELS(1)PGKLQVLPFEK</t>
  </si>
  <si>
    <t>UID5541</t>
  </si>
  <si>
    <t>Protein FAM122A</t>
  </si>
  <si>
    <t>Q96E09</t>
  </si>
  <si>
    <t>FAM122A</t>
  </si>
  <si>
    <t>NSTTFPSRHGLLLPASPVRMHSSRLHQIKQE</t>
  </si>
  <si>
    <t>HGLLLPAS(1)PVR</t>
  </si>
  <si>
    <t>UID5542</t>
  </si>
  <si>
    <t>88;88</t>
  </si>
  <si>
    <t>Q96E39</t>
  </si>
  <si>
    <t>RNA binding motif protein, X-linked-like-1</t>
  </si>
  <si>
    <t>RBMXL1</t>
  </si>
  <si>
    <t>SLDGKAIKVEQATKPSFERGRHGPPPPPRSR</t>
  </si>
  <si>
    <t>VEQATKPS(1)FER</t>
  </si>
  <si>
    <t>UID5549</t>
  </si>
  <si>
    <t>NAD-dependent protein deacetylase sirtuin-1;SirtT1 75 kDa fragment</t>
  </si>
  <si>
    <t>14;14</t>
  </si>
  <si>
    <t>Q96EB6</t>
  </si>
  <si>
    <t>SIRT1</t>
  </si>
  <si>
    <t>__MADEAALALQPGGSPSAAGADREAASSPA</t>
  </si>
  <si>
    <t>ADEAALALQPGGS(0.986)PS(0.086)AAGADREAAS(0.482)S(0.447)PAGEPLR</t>
  </si>
  <si>
    <t>UID5550</t>
  </si>
  <si>
    <t>27;27</t>
  </si>
  <si>
    <t>GGSPSAAGADREAASSPAGEPLRKRPRRDGP</t>
  </si>
  <si>
    <t>EAAS(0.001)S(0.999)PAGEPLR</t>
  </si>
  <si>
    <t>UID5551</t>
  </si>
  <si>
    <t>HIPK2;JNK1</t>
  </si>
  <si>
    <t>47;47</t>
  </si>
  <si>
    <t>PLRKRPRRDGPGLERSPGEPGGAAPEREVPA</t>
  </si>
  <si>
    <t>S(1)PGEPGGAAPER</t>
  </si>
  <si>
    <t>UID5552</t>
  </si>
  <si>
    <t>JNK1</t>
  </si>
  <si>
    <t>Transcription elongation factor A protein-like 4</t>
  </si>
  <si>
    <t>102;245;102</t>
  </si>
  <si>
    <t>Q96EI5</t>
  </si>
  <si>
    <t>TCEAL4</t>
  </si>
  <si>
    <t>GSEREGKPEIEGKPESEGEPGSETRAAGKRP</t>
  </si>
  <si>
    <t>EGKPEIEGKPES(1)EGEPGSETR</t>
  </si>
  <si>
    <t>UID5553</t>
  </si>
  <si>
    <t>Protein SAAL1</t>
  </si>
  <si>
    <t>Q96ER3</t>
  </si>
  <si>
    <t>SAAL1</t>
  </si>
  <si>
    <t>__________MDRNPSPPPPGRDKEEEEEVA</t>
  </si>
  <si>
    <t>NPS(1)PPPPGR</t>
  </si>
  <si>
    <t>UID5554</t>
  </si>
  <si>
    <t>Ribosomal RNA processing protein 36 homolog</t>
  </si>
  <si>
    <t>67;73</t>
  </si>
  <si>
    <t>Q96EU6-2</t>
  </si>
  <si>
    <t>RRP36</t>
  </si>
  <si>
    <t>SQVGTKTYKQLVAGNSPKKQASRPPIQNACV</t>
  </si>
  <si>
    <t>QLVAGNS(1)PKK</t>
  </si>
  <si>
    <t>UID5555</t>
  </si>
  <si>
    <t>E3 ubiquitin-protein ligase TRIM11</t>
  </si>
  <si>
    <t>85;85;85</t>
  </si>
  <si>
    <t>Q96F44-2</t>
  </si>
  <si>
    <t>TRIM11</t>
  </si>
  <si>
    <t>PLAKMAEMARRLHPPSPVPQGVCPAHREPLA</t>
  </si>
  <si>
    <t>RLHPPS(1)PVPQGVCPAHREPLAAFCGDELR</t>
  </si>
  <si>
    <t>UID5559</t>
  </si>
  <si>
    <t>Enhancer of mRNA-decapping protein 3</t>
  </si>
  <si>
    <t>14-3-3 domain binding motif;Akt kinase substrate motif;Calmodulin-dependent protein kinase II substrate motif;Casein kinase II substrate motif;G protein-coupled receptor kinase 1 substrate motif;GSK3 kinase substrate motif;MAPKAPK1 kinase substrate motif;PKA kinase substrate motif;PKC kinase substrate motif;ZIP kinase substrate motif</t>
  </si>
  <si>
    <t>161;161;161</t>
  </si>
  <si>
    <t>Q96F86</t>
  </si>
  <si>
    <t>EDC3</t>
  </si>
  <si>
    <t>MESLSQSKSFRRRHNSWSSSSRHPNQATPKK</t>
  </si>
  <si>
    <t>HNS(1)WSSSSR</t>
  </si>
  <si>
    <t>UID5561</t>
  </si>
  <si>
    <t>131;131;131;18</t>
  </si>
  <si>
    <t>NIPKRTDVKSQDVAVSPQQQQCSKSYVDRHM</t>
  </si>
  <si>
    <t>SQDVAVS(1)PQQQQCSK</t>
  </si>
  <si>
    <t>UID5562</t>
  </si>
  <si>
    <t>Phosphoglucomutase-2</t>
  </si>
  <si>
    <t>165;26</t>
  </si>
  <si>
    <t>Q96G03</t>
  </si>
  <si>
    <t>PGM2</t>
  </si>
  <si>
    <t>TVSHLKLCAGIMITASHNPKQDNGYKVYWDN</t>
  </si>
  <si>
    <t>LCAGIMITAS(1)HNPK</t>
  </si>
  <si>
    <t>UID5564</t>
  </si>
  <si>
    <t>OTU domain-containing protein 5</t>
  </si>
  <si>
    <t>64;64;64;40;40</t>
  </si>
  <si>
    <t>Q96G74-3</t>
  </si>
  <si>
    <t>OTUD5</t>
  </si>
  <si>
    <t>DRDRDSGVVGARPRASPPPQGPLPGPPGALH</t>
  </si>
  <si>
    <t>PRAS(1)PPPQGPLPGPPGALHR</t>
  </si>
  <si>
    <t>UID5569</t>
  </si>
  <si>
    <t>Target of EGR1 protein 1</t>
  </si>
  <si>
    <t>Q96GM8</t>
  </si>
  <si>
    <t>TOE1</t>
  </si>
  <si>
    <t>___________MAADSDDGAVSAPAASDGGV</t>
  </si>
  <si>
    <t>AADS(1)DDGAVSAPAASDGGVSK</t>
  </si>
  <si>
    <t>UID5571</t>
  </si>
  <si>
    <t>Putative ataxin-7-like protein 3B</t>
  </si>
  <si>
    <t>Q96GX2</t>
  </si>
  <si>
    <t>ATXN7L3B</t>
  </si>
  <si>
    <t>LPGEPGNGPDQQLQRSPPEFQ__________</t>
  </si>
  <si>
    <t>LPLCSLPGEPGNGPDQQLQRS(1)PPEFQ</t>
  </si>
  <si>
    <t>UID5573</t>
  </si>
  <si>
    <t>Serine/threonine-protein kinase greatwall</t>
  </si>
  <si>
    <t>370;370;370;42</t>
  </si>
  <si>
    <t>Q96GX5-2</t>
  </si>
  <si>
    <t>MASTL</t>
  </si>
  <si>
    <t>IETKGFNKKDLELALSPIHNSSALPTTGRSC</t>
  </si>
  <si>
    <t>DLELALS(1)PIHNSSALPTTGR</t>
  </si>
  <si>
    <t>UID5574</t>
  </si>
  <si>
    <t>Methylthioribulose-1-phosphate dehydratase</t>
  </si>
  <si>
    <t>87;40;49</t>
  </si>
  <si>
    <t>Q96GX9</t>
  </si>
  <si>
    <t>APIP</t>
  </si>
  <si>
    <t>DMFVCDINEKDISGPSPSKKLKKSQCTPLFM</t>
  </si>
  <si>
    <t>DISGPS(1)PSK</t>
  </si>
  <si>
    <t>UID5577</t>
  </si>
  <si>
    <t>Myb/SANT-like DNA-binding domain-containing protein 3</t>
  </si>
  <si>
    <t>14-3-3 domain binding motif;Calmodulin-dependent protein kinase II substrate motif;Calmodulin-dependent protein kinase IV substrate motif;Chk1 kinase substrate motif;ERK1,2 kinase substrate motif;G protein-coupled receptor kinase 1 substrate motif;GSK3 kinase substrate motif;GSK-3, ERK1, ERK2, CDK5 substrate motif;PKA kinase substrate motif;PKC kinase substrate motif;WW domain binding motif</t>
  </si>
  <si>
    <t>98;98;98;98</t>
  </si>
  <si>
    <t>X6RL08</t>
  </si>
  <si>
    <t>MSANTD3</t>
  </si>
  <si>
    <t>KIMAHERREKVKRSVSPLLSTHVLGKEKIAS</t>
  </si>
  <si>
    <t>SVS(1)PLLSTHVLGK</t>
  </si>
  <si>
    <t>UID5578</t>
  </si>
  <si>
    <t>Tonsoku-like protein</t>
  </si>
  <si>
    <t>719;719</t>
  </si>
  <si>
    <t>Q96HA7</t>
  </si>
  <si>
    <t>TONSL</t>
  </si>
  <si>
    <t>NSTRLPEASQAHVRVSPGQAAPAMARPRRSR</t>
  </si>
  <si>
    <t>VS(1)PGQAAPAMARPR</t>
  </si>
  <si>
    <t>UID5579</t>
  </si>
  <si>
    <t>Coiled-coil domain-containing protein 120</t>
  </si>
  <si>
    <t>244;256;244;256;291</t>
  </si>
  <si>
    <t>Q96HB5-2</t>
  </si>
  <si>
    <t>CCDC120</t>
  </si>
  <si>
    <t>SPPKAWDQLRAVSGGSPERRTPWKPPPSDLY</t>
  </si>
  <si>
    <t>AVSGGS(1)PERR</t>
  </si>
  <si>
    <t>UID5581</t>
  </si>
  <si>
    <t>PDZ and LIM domain protein 5</t>
  </si>
  <si>
    <t>111;83</t>
  </si>
  <si>
    <t>Q96HC4</t>
  </si>
  <si>
    <t>PDLIM5</t>
  </si>
  <si>
    <t>QKGEPKEVVKPVPITSPAVSKVTSTNNMAYN</t>
  </si>
  <si>
    <t>EVVKPVPIT(0.042)S(0.941)PAVS(0.017)K</t>
  </si>
  <si>
    <t>UID5584</t>
  </si>
  <si>
    <t>Dedicator of cytokinesis protein 6</t>
  </si>
  <si>
    <t>Q96HP0</t>
  </si>
  <si>
    <t>DOCK6</t>
  </si>
  <si>
    <t>RSGPEDSNDSRRGSGSPEDTPRSSGASSIFD</t>
  </si>
  <si>
    <t>RGS(0.011)GS(0.989)PEDTPR</t>
  </si>
  <si>
    <t>UID5588</t>
  </si>
  <si>
    <t>H/ACA ribonucleoprotein complex non-core subunit NAF1</t>
  </si>
  <si>
    <t>315;315</t>
  </si>
  <si>
    <t>Q96HR8-2</t>
  </si>
  <si>
    <t>NAF1</t>
  </si>
  <si>
    <t>SWKNDQEPPPEALDFSDDEKEKEAKQRKKSQ</t>
  </si>
  <si>
    <t>NDQEPPPEALDFS(1)DDEKEKEAK</t>
  </si>
  <si>
    <t>UID5589</t>
  </si>
  <si>
    <t>Splicing factor 45</t>
  </si>
  <si>
    <t>14-3-3 domain binding motif;Calmodulin-dependent protein kinase II substrate motif;Casein kinase II substrate motif;ERK1,2 kinase substrate motif;G protein-coupled receptor kinase 1 substrate motif;Growth associated histone HI kinase substrate motif;GSK-3, ERK1, ERK2, CDK5 substrate motif;PKA kinase substrate motif;PKC kinase substrate motif;WW domain binding motif</t>
  </si>
  <si>
    <t>222;129;190</t>
  </si>
  <si>
    <t>Q96I25</t>
  </si>
  <si>
    <t>RBM17</t>
  </si>
  <si>
    <t>AAIPPPVYEEQDRPRSPTGPSNSFLANMGGT</t>
  </si>
  <si>
    <t>S(1)PTGPSNSFLANMGGTVAHK</t>
  </si>
  <si>
    <t>UID5591</t>
  </si>
  <si>
    <t>CLK1;ERK2</t>
  </si>
  <si>
    <t>155;62;123;155;154</t>
  </si>
  <si>
    <t>DRHEASGFARRPDPDSDEDEDYERERRKRSM</t>
  </si>
  <si>
    <t>RPDPDS(1)DEDEDYERER</t>
  </si>
  <si>
    <t>UID5592</t>
  </si>
  <si>
    <t>Leucine-rich repeat and calponin homology domain-containing protein 3</t>
  </si>
  <si>
    <t>Q96II8</t>
  </si>
  <si>
    <t>LRCH3</t>
  </si>
  <si>
    <t>QFMAYIEQRRISHEGSPVKPVAIREFQKTED</t>
  </si>
  <si>
    <t>ISHEGS(1)PVKPVAIR</t>
  </si>
  <si>
    <t>UID5594</t>
  </si>
  <si>
    <t>Kinetochore-associated protein NSL1 homolog</t>
  </si>
  <si>
    <t>Q96IY1</t>
  </si>
  <si>
    <t>NSL1</t>
  </si>
  <si>
    <t>____________MAGSPELVVLDPPWDKELA</t>
  </si>
  <si>
    <t>AGS(1)PELVVLDPPWDK</t>
  </si>
  <si>
    <t>UID5596</t>
  </si>
  <si>
    <t>Serine/Arginine-related protein 53</t>
  </si>
  <si>
    <t>14-3-3 domain binding motif;Calmodulin-dependent protein kinase II substrate motif;Calmodulin-dependent protein kinase IV substrate motif;Casein kinase II substrate motif;Chk1 kinase substrate motif;MDC1 BRCT domain binding motif;PAK2 kinase substrate motif;PKA kinase substrate motif;PKA, PKG kinase substrate motif;PKC epsilon kinase substrate motif;PKC kinase substrate motif;PKG kinase substrate motif;Plk1 PBD domain binding motif</t>
  </si>
  <si>
    <t>6;6;6;6;6;6;6</t>
  </si>
  <si>
    <t>Q96IZ7-2</t>
  </si>
  <si>
    <t>RSRC1</t>
  </si>
  <si>
    <t>__________MGRRSSDTEEESRSKRKKKHR</t>
  </si>
  <si>
    <t>RS(0.007)S(0.987)DT(0.007)EEESR</t>
  </si>
  <si>
    <t>UID5598</t>
  </si>
  <si>
    <t>Hypermethylated in cancer 2 protein</t>
  </si>
  <si>
    <t>179;197</t>
  </si>
  <si>
    <t>Q96JB3-2</t>
  </si>
  <si>
    <t>HIC2</t>
  </si>
  <si>
    <t>RKGAHAPQELPQAKGSDDELFLGGSNQDSVQ</t>
  </si>
  <si>
    <t>KGAHAPQELPQAKGS(1)DDELFLGGSNQDSVQGLGR</t>
  </si>
  <si>
    <t>UID5599</t>
  </si>
  <si>
    <t>Zinc finger protein 462</t>
  </si>
  <si>
    <t>1090;1090</t>
  </si>
  <si>
    <t>Q96JM2</t>
  </si>
  <si>
    <t>ZNF462</t>
  </si>
  <si>
    <t>GSALSQLSFEVGAPMSPKMSNMGSPPPPQPP</t>
  </si>
  <si>
    <t>GSALSQLSFEVGAPMS(1)PK</t>
  </si>
  <si>
    <t>UID5612</t>
  </si>
  <si>
    <t>1166;1166;49;11</t>
  </si>
  <si>
    <t>PPTAAMMRGVEGPQGSPRPPAPIQQLNRSSS</t>
  </si>
  <si>
    <t>GVEGPQGS(1)PRPPAPIQQLNR</t>
  </si>
  <si>
    <t>UID5613</t>
  </si>
  <si>
    <t>DLSPVKKRTRIDEIASNLQSKINQTKQQEDA</t>
  </si>
  <si>
    <t>IDEIAS(1)NLQSK</t>
  </si>
  <si>
    <t>UID5614</t>
  </si>
  <si>
    <t>688;688</t>
  </si>
  <si>
    <t>AKASRKLANDFPLDLSPVKKRTRIDEIASNL</t>
  </si>
  <si>
    <t>LANDFPLDLS(1)PVKK</t>
  </si>
  <si>
    <t>UID5615</t>
  </si>
  <si>
    <t>2172;2232;1115;1078;74</t>
  </si>
  <si>
    <t>NHYQSAALARNNSRVSPVPLSGAAAGTEQKT</t>
  </si>
  <si>
    <t>VS(1)PVPLSGAAAGTEQK</t>
  </si>
  <si>
    <t>UID5616</t>
  </si>
  <si>
    <t>1747;1747;630;592</t>
  </si>
  <si>
    <t>ASRTISDKPNKVIIPSPPKDDSPQLSEELRR</t>
  </si>
  <si>
    <t>VIIPS(1)PPKDDSPQLSEELR</t>
  </si>
  <si>
    <t>UID5619</t>
  </si>
  <si>
    <t>Chromosome alignment-maintaining phosphoprotein 1</t>
  </si>
  <si>
    <t>Q96JM3</t>
  </si>
  <si>
    <t>CHAMP1</t>
  </si>
  <si>
    <t>APTLSPEHWKAVPPVSPELRKPGPPLSPEIR</t>
  </si>
  <si>
    <t>AVPPVS(1)PELR</t>
  </si>
  <si>
    <t>UID5620</t>
  </si>
  <si>
    <t>108;108;108;108</t>
  </si>
  <si>
    <t>DKPKNQLNKETDPVKSPPLPEHQKIPCNSAE</t>
  </si>
  <si>
    <t>ETDPVKS(1)PPLPEHQK</t>
  </si>
  <si>
    <t>UID5621</t>
  </si>
  <si>
    <t>ASLDFPESQKSSRGGSPDLWKSSFFIEPQKP</t>
  </si>
  <si>
    <t>GGS(1)PDLWK</t>
  </si>
  <si>
    <t>UID5622</t>
  </si>
  <si>
    <t>87;87;87;87</t>
  </si>
  <si>
    <t>KMYSNVYYHITSKHASPDKWNDKPKNQLNKE</t>
  </si>
  <si>
    <t>HAS(1)PDKWNDKPK</t>
  </si>
  <si>
    <t>UID5623</t>
  </si>
  <si>
    <t>VPPVSPELRKPGPPLSPEIRSPAGSPELRKP</t>
  </si>
  <si>
    <t>KPGPPLS(1)PEIRS(1)PAGS(1)PELR</t>
  </si>
  <si>
    <t>UID5624</t>
  </si>
  <si>
    <t>VFPETRKPGPSGPSESPKAASDIWKPVLSID</t>
  </si>
  <si>
    <t>KPGPSGPSES(1)PK</t>
  </si>
  <si>
    <t>UID5627</t>
  </si>
  <si>
    <t>IRSPAGSPELRKPSGSPDLWKLSPDQRKTSP</t>
  </si>
  <si>
    <t>KPS(0.001)GS(0.999)PDLWK</t>
  </si>
  <si>
    <t>UID5629</t>
  </si>
  <si>
    <t>PELRKPSGSPDLWKLSPDQRKTSPASLDFPE</t>
  </si>
  <si>
    <t>KPS(0.737)GS(0.263)PDLWKLS(1)PDQR</t>
  </si>
  <si>
    <t>UID5630</t>
  </si>
  <si>
    <t>14-3-3 domain binding motif;Calmodulin-dependent protein kinase II substrate motif;Casein kinase II substrate motif;DNA dependent Protein kinase substrate motif;ERK1,2 kinase substrate motif;G protein-coupled receptor kinase 1 substrate motif;GSK3 kinase substrate motif;GSK-3, ERK1, ERK2, CDK5 substrate motif;PKA kinase substrate motif;PKC epsilon kinase substrate motif;PKC kinase substrate motif;WW domain binding motif</t>
  </si>
  <si>
    <t>SRKSARTTSPEPRKPSPSESPEPWKPFPAVS</t>
  </si>
  <si>
    <t>KPS(0.997)PS(0.003)ESPEPWKPFPAVSPEPR</t>
  </si>
  <si>
    <t>UID5631</t>
  </si>
  <si>
    <t>WKSGPPELRKTAPTLSPEHWKAVPPVSPELR</t>
  </si>
  <si>
    <t>KTAPTLS(1)PEHWK</t>
  </si>
  <si>
    <t>UID5634</t>
  </si>
  <si>
    <t>14-3-3 domain binding motif;Calmodulin-dependent protein kinase II substrate motif;Casein kinase II substrate motif;ERK1,2 kinase substrate motif;GSK-3, ERK1, ERK2, CDK5 substrate motif;MAPKAPK2 kinase substrate motif;PKA kinase substrate motif;PKC epsilon kinase substrate motif;PKC kinase substrate motif;WW domain binding motif</t>
  </si>
  <si>
    <t>GSPDLWKLSPDQRKTSPASLDFPESQKSSRG</t>
  </si>
  <si>
    <t>KT(0.001)S(0.999)PASLDFPESQK</t>
  </si>
  <si>
    <t>UID5635</t>
  </si>
  <si>
    <t>KSVPVCESQKLAPVPSPEPQKPAPVSPESVK</t>
  </si>
  <si>
    <t>LAPVPS(1)PEPQKPAPVS(0.994)PES(0.006)VK</t>
  </si>
  <si>
    <t>UID5636</t>
  </si>
  <si>
    <t>SPAASPESRKSARTTSPEPRKPSPSESPEPW</t>
  </si>
  <si>
    <t>TTS(1)PEPR</t>
  </si>
  <si>
    <t>UID5642</t>
  </si>
  <si>
    <t>Ligand-dependent corepressor</t>
  </si>
  <si>
    <t>42;42;42</t>
  </si>
  <si>
    <t>Q96JN0-3</t>
  </si>
  <si>
    <t>LCOR</t>
  </si>
  <si>
    <t>STKNQSLPKASPVTTSPTAATTQNPVLSKLL</t>
  </si>
  <si>
    <t>ASPVTT(0.004)S(0.993)PT(0.003)AATTQNPVLSK</t>
  </si>
  <si>
    <t>UID5644</t>
  </si>
  <si>
    <t>583;273</t>
  </si>
  <si>
    <t>PSKEITSHEEGGGDVSPRKEPQEPEVCPTKI</t>
  </si>
  <si>
    <t>EDNPEEPSKEITSHEEGGGDVS(1)PR</t>
  </si>
  <si>
    <t>UID5646</t>
  </si>
  <si>
    <t>G protein-coupled receptor kinase 1 substrate motif;GSK3 kinase substrate motif;MDC1 BRCT domain binding motif;Plk1 PBD domain binding motif</t>
  </si>
  <si>
    <t>604;294</t>
  </si>
  <si>
    <t>QEPEVCPTKIKPNLSSSPRSEETTASSLVWP</t>
  </si>
  <si>
    <t>IKPNLS(0.006)S(0.867)S(0.127)PR</t>
  </si>
  <si>
    <t>UID5647</t>
  </si>
  <si>
    <t>Ubiquitin carboxyl-terminal hydrolase 47</t>
  </si>
  <si>
    <t>913;845;933</t>
  </si>
  <si>
    <t>Q96K76-4</t>
  </si>
  <si>
    <t>USP47</t>
  </si>
  <si>
    <t>SASVDNRELEQHIQTSDPENFQSEERSDSDV</t>
  </si>
  <si>
    <t>ELEQHIQT(0.023)S(0.977)DPENFQSEER</t>
  </si>
  <si>
    <t>UID5648</t>
  </si>
  <si>
    <t>59;59;25</t>
  </si>
  <si>
    <t>Q96KB5</t>
  </si>
  <si>
    <t>Lymphokine-activated killer T-cell-originated protein kinase</t>
  </si>
  <si>
    <t>PBK</t>
  </si>
  <si>
    <t>VNVYLMKRSPRGLSHSPWAVKKINPICNDHY</t>
  </si>
  <si>
    <t>GLSHS(1)PWAVK</t>
  </si>
  <si>
    <t>UID5650</t>
  </si>
  <si>
    <t>DnaJ homolog subfamily C member 1</t>
  </si>
  <si>
    <t>Q96KC8</t>
  </si>
  <si>
    <t>DNAJC1</t>
  </si>
  <si>
    <t>EDAEGVAAEEEQEGDSGEQETGATDARPRRR</t>
  </si>
  <si>
    <t>EDAEGVAAEEEQEGDS(0.998)GEQET(0.002)GATDARPR</t>
  </si>
  <si>
    <t>UID5651</t>
  </si>
  <si>
    <t>N-terminal kinase-like protein</t>
  </si>
  <si>
    <t>737;754;754;653;611;226</t>
  </si>
  <si>
    <t>Q96KG9-2</t>
  </si>
  <si>
    <t>SCYL1</t>
  </si>
  <si>
    <t>FATLSARPSTQPRPDSWGEDNWEGLETDSRQ</t>
  </si>
  <si>
    <t>PSTQPRPDS(1)WGEDNWEGLETDSR</t>
  </si>
  <si>
    <t>UID5652</t>
  </si>
  <si>
    <t>Exocyst complex component 2</t>
  </si>
  <si>
    <t>Q96KP1</t>
  </si>
  <si>
    <t>EXOC2</t>
  </si>
  <si>
    <t>NDTRPSVLGHLSQTASLKRGSSFQSGRDDTW</t>
  </si>
  <si>
    <t>GNPGLHSPMLDLDNDTRPSVLGHLS(0.039)QT(0.174)AS(0.787)LKR</t>
  </si>
  <si>
    <t>UID5654</t>
  </si>
  <si>
    <t>Apoptosis-stimulating of p53 protein 1</t>
  </si>
  <si>
    <t>710;366</t>
  </si>
  <si>
    <t>Q96KQ4</t>
  </si>
  <si>
    <t>PPP1R13B</t>
  </si>
  <si>
    <t>RRKLANAPRPLKKRSSITEPEGPGGPNIQKL</t>
  </si>
  <si>
    <t>RS(0.016)S(0.98)IT(0.004)EPEGPGGPNIQK</t>
  </si>
  <si>
    <t>UID5656</t>
  </si>
  <si>
    <t>Zinc finger RNA-binding protein</t>
  </si>
  <si>
    <t>14-3-3 domain binding motif;b-Adrenergic Receptor kinase substrate motif;Calmodulin-dependent protein kinase II substrate motif;MAPKAPK1 kinase substrate motif;PAK2 kinase substrate motif;Pim1 kinase substrate sequence;PKA kinase substrate motif;PKA, PKG kinase substrate motif;PKC epsilon kinase substrate motif;PKC kinase substrate motif;PKG kinase substrate motif;ZIP kinase substrate motif</t>
  </si>
  <si>
    <t>Q96KR1</t>
  </si>
  <si>
    <t>ZFR</t>
  </si>
  <si>
    <t>SQRFNIHNNRKRRRDSDGVDGFEAEGKKDKK</t>
  </si>
  <si>
    <t>RRDS(1)DGVDGFEAEGK</t>
  </si>
  <si>
    <t>UID5658</t>
  </si>
  <si>
    <t>14-3-3 domain binding motif;Calmodulin-dependent protein kinase II substrate motif;ERK1,2 kinase substrate motif;GSK-3, ERK1, ERK2, CDK5 substrate motif;MAPKAPK1 kinase substrate motif;PKA kinase substrate motif;PKC kinase substrate motif;WW domain binding motif</t>
  </si>
  <si>
    <t>2202;2368;2471</t>
  </si>
  <si>
    <t>Q96L73-2</t>
  </si>
  <si>
    <t>Histone-lysine N-methyltransferase, H3 lysine-36 and H4 lysine-20 specific</t>
  </si>
  <si>
    <t>NSD1</t>
  </si>
  <si>
    <t>MDLIDLTPRQKERAASPHQVTPQADEKMPVL</t>
  </si>
  <si>
    <t>AAS(1)PHQVTPQADEK</t>
  </si>
  <si>
    <t>UID5662</t>
  </si>
  <si>
    <t>E1A-binding protein p400</t>
  </si>
  <si>
    <t>663;699;700;736;700;663;736</t>
  </si>
  <si>
    <t>Q96L91-3</t>
  </si>
  <si>
    <t>EP400</t>
  </si>
  <si>
    <t>SSPVNRPSSATNKALSPVTSRTPGVVASAPT</t>
  </si>
  <si>
    <t>ALS(1)PVTSR</t>
  </si>
  <si>
    <t>UID5663</t>
  </si>
  <si>
    <t>1659;1695;1696;1732;1615</t>
  </si>
  <si>
    <t>NALAVGEPGTASKPASPIGGPTQEEKTRLLK</t>
  </si>
  <si>
    <t>VAVNALAVGEPGTASKPAS(0.998)PIGGPT(0.002)QEEK</t>
  </si>
  <si>
    <t>UID5664</t>
  </si>
  <si>
    <t>RNA-binding protein 40</t>
  </si>
  <si>
    <t>108;108;108</t>
  </si>
  <si>
    <t>Q96LT9-2</t>
  </si>
  <si>
    <t>RNPC3</t>
  </si>
  <si>
    <t>HTLVVEFAKEQDRVHSPCPTSGSEKKKRSDD</t>
  </si>
  <si>
    <t>EQDRVHS(1)PCPTSGSEK</t>
  </si>
  <si>
    <t>UID5666</t>
  </si>
  <si>
    <t>Melanoma-associated antigen G1</t>
  </si>
  <si>
    <t>DNA dependent Protein kinase substrate motif;ERK1,2 kinase substrate motif;G protein-coupled receptor kinase 1 substrate motif;GSK-3, ERK1, ERK2, CDK5 substrate motif;MAPKAPK2 kinase substrate motif;WW domain binding motif</t>
  </si>
  <si>
    <t>Q96MG7</t>
  </si>
  <si>
    <t>NDNL2</t>
  </si>
  <si>
    <t>STSRGPGGSQGSQGPSPQGARRAQAAPAVGP</t>
  </si>
  <si>
    <t>GPGGSQGSQGPS(1)PQGAR</t>
  </si>
  <si>
    <t>UID5669</t>
  </si>
  <si>
    <t>PWWP domain-containing protein 2A</t>
  </si>
  <si>
    <t>81;81;81</t>
  </si>
  <si>
    <t>Q96N64-3</t>
  </si>
  <si>
    <t>PWWP2A</t>
  </si>
  <si>
    <t>PPLPPPPPPPGELARSPEAVGPELEAEEKLS</t>
  </si>
  <si>
    <t>S(1)PEAVGPELEAEEK</t>
  </si>
  <si>
    <t>UID5671</t>
  </si>
  <si>
    <t>Dedicator of cytokinesis protein 7</t>
  </si>
  <si>
    <t>2118;2120;2087;2129;2089;2098;1218</t>
  </si>
  <si>
    <t>Q96N67-2</t>
  </si>
  <si>
    <t>DOCK7</t>
  </si>
  <si>
    <t>PQLYKAVLPVTCHRDSFSRMSLRKMDL____</t>
  </si>
  <si>
    <t>AVLPVTCHRDS(0.992)FS(0.008)R</t>
  </si>
  <si>
    <t>UID5674</t>
  </si>
  <si>
    <t>1423;1423;1392;1432;1392;1401;523</t>
  </si>
  <si>
    <t>QEMVRRSRGQLERSPSGSAFGSQENLRWRKD</t>
  </si>
  <si>
    <t>SPS(1)GSAFGSQENLR</t>
  </si>
  <si>
    <t>UID5676</t>
  </si>
  <si>
    <t>14-3-3 domain binding motif;Calmodulin-dependent protein kinase II alpha substrate motif;Calmodulin-dependent protein kinase II substrate motif;Calmodulin-dependent protein kinase IV substrate motif;Casein kinase II substrate motif;Phosphorylase kinase substrate motif;PKA kinase substrate motif;PKC kinase substrate motif</t>
  </si>
  <si>
    <t>1383;1383;1352;1383;1352;1352;483</t>
  </si>
  <si>
    <t>SCFEYKGKKVFERMNSLTFKKSKDMRAKLEE</t>
  </si>
  <si>
    <t>MNS(1)LTFKK</t>
  </si>
  <si>
    <t>UID5679</t>
  </si>
  <si>
    <t>14-3-3 domain binding motif;Calmodulin-dependent protein kinase II substrate motif;PAK2 kinase substrate motif;PKA kinase substrate motif;PKC epsilon kinase substrate motif;PKC kinase substrate motif</t>
  </si>
  <si>
    <t>439;439;439;439;439;439;439;439;84</t>
  </si>
  <si>
    <t>ISTGERKGSWSERRNSSIVGRRSLERTTSGD</t>
  </si>
  <si>
    <t>RNS(0.996)S(0.004)IVGR</t>
  </si>
  <si>
    <t>UID5680</t>
  </si>
  <si>
    <t>900;900;900;900;900;900;173;185</t>
  </si>
  <si>
    <t>RPASLNLNRSRSLSNSNPDISGTPTSPDDEV</t>
  </si>
  <si>
    <t>S(0.001)LS(0.008)NS(0.991)NPDISGTPTSPDDEVR</t>
  </si>
  <si>
    <t>UID5681</t>
  </si>
  <si>
    <t>180;180;180;180;180;180;180;180;160;70</t>
  </si>
  <si>
    <t>DGNSYQDDQDDLKRRSMSIDDTPRGSWACSI</t>
  </si>
  <si>
    <t>S(0.991)MS(0.009)IDDTPR</t>
  </si>
  <si>
    <t>UID5682</t>
  </si>
  <si>
    <t>538;539;574;67</t>
  </si>
  <si>
    <t>Q96P47</t>
  </si>
  <si>
    <t>Arf-GAP with GTPase, ANK repeat and PH domain-containing protein 3</t>
  </si>
  <si>
    <t>AGAP3</t>
  </si>
  <si>
    <t>PAEVLSSSPKLDPPPSPHSNRKKHRRKKSTG</t>
  </si>
  <si>
    <t>LDPPPS(1)PHSNR</t>
  </si>
  <si>
    <t>UID5688</t>
  </si>
  <si>
    <t>70;70</t>
  </si>
  <si>
    <t>Q96P48-3</t>
  </si>
  <si>
    <t>Arf-GAP with Rho-GAP domain, ANK repeat and PH domain-containing protein 1</t>
  </si>
  <si>
    <t>ARAP1</t>
  </si>
  <si>
    <t>GHRRRILAGLLRAHTSPAPAPRPTPRPVPMK</t>
  </si>
  <si>
    <t>AHT(0.035)S(0.965)PAPAPRPTPR</t>
  </si>
  <si>
    <t>UID5689</t>
  </si>
  <si>
    <t>RNA-binding protein 14</t>
  </si>
  <si>
    <t>14-3-3 domain binding motif;Calmodulin-dependent protein kinase II substrate motif;Casein kinase II substrate motif;G protein-coupled receptor kinase 1 substrate motif;MAPKAPK2 kinase substrate motif;PAK2 kinase substrate motif;PKA kinase substrate motif;PKC epsilon kinase substrate motif;PKC kinase substrate motif</t>
  </si>
  <si>
    <t>Q96PK6</t>
  </si>
  <si>
    <t>RBM14</t>
  </si>
  <si>
    <t>GSDRRLAELSDYRRLSESQLSFRRSPTKSSL</t>
  </si>
  <si>
    <t>RLS(0.998)ES(0.002)QLSFR</t>
  </si>
  <si>
    <t>UID5692</t>
  </si>
  <si>
    <t>E3 ubiquitin-protein ligase UHRF2</t>
  </si>
  <si>
    <t>Q96PU4</t>
  </si>
  <si>
    <t>UHRF2</t>
  </si>
  <si>
    <t>GQSKKQPSGTTKRPISDDDCPSASKVYKASD</t>
  </si>
  <si>
    <t>RPIS(1)DDDCPSASK</t>
  </si>
  <si>
    <t>UID5693</t>
  </si>
  <si>
    <t>Leukocyte receptor cluster member 8</t>
  </si>
  <si>
    <t>351;314;351;314;203</t>
  </si>
  <si>
    <t>Q96PV6</t>
  </si>
  <si>
    <t>LENG8</t>
  </si>
  <si>
    <t>SREPLPGLTREPVAESPKKKRWEAASSLHPP</t>
  </si>
  <si>
    <t>EPVAES(1)PKKK</t>
  </si>
  <si>
    <t>UID5695</t>
  </si>
  <si>
    <t>Formin-like protein 2</t>
  </si>
  <si>
    <t>171;171</t>
  </si>
  <si>
    <t>Q96PY5-3</t>
  </si>
  <si>
    <t>FMNL2</t>
  </si>
  <si>
    <t>STVESSVDKSKPWSRSIEDLHRGSNLPSPVG</t>
  </si>
  <si>
    <t>S(1)IEDLHR</t>
  </si>
  <si>
    <t>UID5697</t>
  </si>
  <si>
    <t>Serine/threonine-protein phosphatase 1 regulatory subunit 10</t>
  </si>
  <si>
    <t>Q96QC0</t>
  </si>
  <si>
    <t>PPP1R10</t>
  </si>
  <si>
    <t>APVPGIKIKKKKKVLSPTAAKPSPFEGKTST</t>
  </si>
  <si>
    <t>VLS(1)PTAAKPSPFEGK</t>
  </si>
  <si>
    <t>UID5702</t>
  </si>
  <si>
    <t>ETPYVETLEPGGSGGSPDGAGGSKLPPVLAN</t>
  </si>
  <si>
    <t>LIPLDEECSMDETPYVETLEPGGS(0.018)GGS(0.951)PDGAGGS(0.031)K</t>
  </si>
  <si>
    <t>UID5703</t>
  </si>
  <si>
    <t>UAP56-interacting factor</t>
  </si>
  <si>
    <t>23;23;23</t>
  </si>
  <si>
    <t>Q96QD9</t>
  </si>
  <si>
    <t>FYTTD1</t>
  </si>
  <si>
    <t>LVGATATSSPPPKARSNENLDKIDMSLDDII</t>
  </si>
  <si>
    <t>ARS(1)NENLDKIDMSLDDIIK</t>
  </si>
  <si>
    <t>UID5704</t>
  </si>
  <si>
    <t>MNRFGTRLVGATATSSPPPKARSNENLDKID</t>
  </si>
  <si>
    <t>LVGATAT(0.002)S(0.038)S(0.96)PPPK</t>
  </si>
  <si>
    <t>UID5705</t>
  </si>
  <si>
    <t>BRCA1-A complex subunit RAP80</t>
  </si>
  <si>
    <t>599;677;511;307</t>
  </si>
  <si>
    <t>Q96RL1-3</t>
  </si>
  <si>
    <t>UIMC1</t>
  </si>
  <si>
    <t>SREMQSSFTRRDLNESPVKSFVSISEATDCL</t>
  </si>
  <si>
    <t>RDLNES(1)PVK</t>
  </si>
  <si>
    <t>UID5713</t>
  </si>
  <si>
    <t>575;653;487;283</t>
  </si>
  <si>
    <t>DADIKSSETGAFRVPSPGMEEAGCSREMQSS</t>
  </si>
  <si>
    <t>VPS(1)PGMEEAGCSR</t>
  </si>
  <si>
    <t>UID5714</t>
  </si>
  <si>
    <t>Trimethylguanosine synthase</t>
  </si>
  <si>
    <t>b-Adrenergic Receptor kinase substrate motif;Casein kinase I substrate motif;Casein kinase II substrate motif;G protein-coupled receptor kinase 1 substrate motif;MAPKAPK2 kinase substrate motif</t>
  </si>
  <si>
    <t>Q96RS0</t>
  </si>
  <si>
    <t>TGS1</t>
  </si>
  <si>
    <t>SHDSKGIGLDESELDSEAELMRSMGLPLQFG</t>
  </si>
  <si>
    <t>GIGLDESELDS(1)EAELMR</t>
  </si>
  <si>
    <t>UID5717</t>
  </si>
  <si>
    <t>Protein LAP2</t>
  </si>
  <si>
    <t>14-3-3 domain binding motif;Calmodulin-dependent protein kinase II substrate motif;Casein kinase II substrate motif;G protein-coupled receptor kinase 1 substrate motif;MAPKAPK2 kinase substrate motif;PKA kinase substrate motif;PKC kinase substrate motif</t>
  </si>
  <si>
    <t>1179;1179;1179;1179;1179;1175;1179;1179;1179;75</t>
  </si>
  <si>
    <t>Q96RT1-7</t>
  </si>
  <si>
    <t>ERBB2IP</t>
  </si>
  <si>
    <t>YSRTSPSKRPNARVGSEHSLLDPPGKSKVPR</t>
  </si>
  <si>
    <t>VGS(1)EHSLLDPPGK</t>
  </si>
  <si>
    <t>UID5719</t>
  </si>
  <si>
    <t>Formin-binding protein 1</t>
  </si>
  <si>
    <t>359;359;359</t>
  </si>
  <si>
    <t>Q96RU3-5</t>
  </si>
  <si>
    <t>LMSLLTSPHQPPPPPPASASPSAVPNGPQS(1)PK</t>
  </si>
  <si>
    <t>UID5722</t>
  </si>
  <si>
    <t>ATPase WRNIP1</t>
  </si>
  <si>
    <t>65;65</t>
  </si>
  <si>
    <t>Q96S55-2</t>
  </si>
  <si>
    <t>WRNIP1</t>
  </si>
  <si>
    <t>PAAGSHRAGERAKGPSPPGAKRRRLSESSAL</t>
  </si>
  <si>
    <t>AKGPS(1)PPGAK</t>
  </si>
  <si>
    <t>UID5725</t>
  </si>
  <si>
    <t>GSGKRPAAAAAAGSASPRSWDEAEAQEEEEA</t>
  </si>
  <si>
    <t>RPAAAAAAGSAS(1)PR</t>
  </si>
  <si>
    <t>UID5727</t>
  </si>
  <si>
    <t>Ran-binding protein 9</t>
  </si>
  <si>
    <t>467;126;238</t>
  </si>
  <si>
    <t>Q96S59</t>
  </si>
  <si>
    <t>RANBP9</t>
  </si>
  <si>
    <t>MVNGTDSEVRCLGGRSPKSQDSYPVSPRPFS</t>
  </si>
  <si>
    <t>CLGGRS(1)PK</t>
  </si>
  <si>
    <t>UID5729</t>
  </si>
  <si>
    <t>487;146;258</t>
  </si>
  <si>
    <t>DSYPVSPRPFSSPSMSPSHGMNIHNLASGKG</t>
  </si>
  <si>
    <t>PFSSPS(0.037)MS(0.956)PS(0.007)HGMNIHNLASGK</t>
  </si>
  <si>
    <t>UID5730</t>
  </si>
  <si>
    <t>Ubiquitin-like protein 7</t>
  </si>
  <si>
    <t>230;174</t>
  </si>
  <si>
    <t>Q96S82</t>
  </si>
  <si>
    <t>UBL7</t>
  </si>
  <si>
    <t>SSYRDMPGGFLFEGLSDDEDDFHPNTRSTPS</t>
  </si>
  <si>
    <t>DMPGGFLFEGLS(1)DDEDDFHPNTR</t>
  </si>
  <si>
    <t>UID5734</t>
  </si>
  <si>
    <t>Cyclin-L2</t>
  </si>
  <si>
    <t>330;108</t>
  </si>
  <si>
    <t>Q96S94</t>
  </si>
  <si>
    <t>CCNL2</t>
  </si>
  <si>
    <t>LLPGGTQVLDGTSGFSPAPKLVESPKEGKGS</t>
  </si>
  <si>
    <t>GLLPGGTQVLDGTSGFS(1)PAPK</t>
  </si>
  <si>
    <t>UID5736</t>
  </si>
  <si>
    <t>348;126;175</t>
  </si>
  <si>
    <t>PKLVESPKEGKGSKPSPLSVKNTKRRLEGAK</t>
  </si>
  <si>
    <t>GSKPS(1)PLSVK</t>
  </si>
  <si>
    <t>UID5737</t>
  </si>
  <si>
    <t>338;116</t>
  </si>
  <si>
    <t>LDGTSGFSPAPKLVESPKEGKGSKPSPLSVK</t>
  </si>
  <si>
    <t>LVES(1)PKEGK</t>
  </si>
  <si>
    <t>UID5738</t>
  </si>
  <si>
    <t>Pleckstrin homology domain-containing family F member 1</t>
  </si>
  <si>
    <t>Q96S99</t>
  </si>
  <si>
    <t>PLEKHF1</t>
  </si>
  <si>
    <t>AAQQRQEEAEEQGAGSPGQPAHLARPICGAS</t>
  </si>
  <si>
    <t>QEEAEEQGAGS(1)PGQPAHLAR</t>
  </si>
  <si>
    <t>UID5740</t>
  </si>
  <si>
    <t>SRSF protein kinase 1</t>
  </si>
  <si>
    <t>51;67;35;222;67</t>
  </si>
  <si>
    <t>Q96SB4</t>
  </si>
  <si>
    <t>SRPK1</t>
  </si>
  <si>
    <t>HSESDLPEQEEEILGSDDDEQEDPNDYCKGG</t>
  </si>
  <si>
    <t>GSAPHSESDLPEQEEEILGS(1)DDDEQEDPNDYCK</t>
  </si>
  <si>
    <t>UID5741</t>
  </si>
  <si>
    <t>CK2A1;CK2A2</t>
  </si>
  <si>
    <t>Protein IWS1 homolog</t>
  </si>
  <si>
    <t>377;170;52</t>
  </si>
  <si>
    <t>Q96ST2</t>
  </si>
  <si>
    <t>IWS1</t>
  </si>
  <si>
    <t>SSDSEEEEHKKQKMDSDEDEKEGEEEKVAKR</t>
  </si>
  <si>
    <t>MDS(1)DEDEKEGEEEKVAK</t>
  </si>
  <si>
    <t>UID5761</t>
  </si>
  <si>
    <t>Paired amphipathic helix protein Sin3a</t>
  </si>
  <si>
    <t>Q96ST3</t>
  </si>
  <si>
    <t>SIN3A</t>
  </si>
  <si>
    <t>EWEREVLGIKRDKSDSPAIQLRLKEPMDVDV</t>
  </si>
  <si>
    <t>DKS(0.001)DS(0.999)PAIQLR</t>
  </si>
  <si>
    <t>UID5765</t>
  </si>
  <si>
    <t>HHFIPDLLFAQRGDLSDVEEEEEEEMDVDEA</t>
  </si>
  <si>
    <t>GDLS(1)DVEEEEEEEMDVDEATGAVKK</t>
  </si>
  <si>
    <t>UID5766</t>
  </si>
  <si>
    <t>DEATGAVKKHNGVGGSPPKSKLLFSNTAAQK</t>
  </si>
  <si>
    <t>KHNGVGGS(1)PPK</t>
  </si>
  <si>
    <t>UID5767</t>
  </si>
  <si>
    <t>ASQQTPPLPPYASPRSPPVQPHTPVTISLGT</t>
  </si>
  <si>
    <t>S(1)PPVQPHTPVTISLGTAPSLQNNQPVEFNHAINYVNK</t>
  </si>
  <si>
    <t>UID5768</t>
  </si>
  <si>
    <t>RWSDYVERYMNSDTTSPELREHLAQKPVFLP</t>
  </si>
  <si>
    <t>YMNSDTTS(1)PELR</t>
  </si>
  <si>
    <t>UID5769</t>
  </si>
  <si>
    <t>Remodeling and spacing factor 1</t>
  </si>
  <si>
    <t>573;604;352;405;603</t>
  </si>
  <si>
    <t>Q96T23-2</t>
  </si>
  <si>
    <t>RSF1</t>
  </si>
  <si>
    <t>EKSKKTFLDKDAQRLSPIPEEVPKSTLESEK</t>
  </si>
  <si>
    <t>LS(1)PIPEEVPK</t>
  </si>
  <si>
    <t>UID5770</t>
  </si>
  <si>
    <t>14-3-3 domain binding motif;b-Adrenergic Receptor kinase substrate motif;BARD1 BRCT domain binding motif;Calmodulin-dependent protein kinase II substrate motif;Casein kinase II substrate motif;PKA kinase substrate motif;PKC kinase substrate motif</t>
  </si>
  <si>
    <t>1314;1345;1093</t>
  </si>
  <si>
    <t>LPSEQESTKKPYRIESDEEEDFENVGKVGSP</t>
  </si>
  <si>
    <t>IES(1)DEEEDFENVGK</t>
  </si>
  <si>
    <t>UID5773</t>
  </si>
  <si>
    <t>717;748;496;549;5</t>
  </si>
  <si>
    <t>IKLTIRISSRKKKPDSPPKVLEPENKQEKTE</t>
  </si>
  <si>
    <t>KPDS(1)PPKVLEPENK</t>
  </si>
  <si>
    <t>UID5775</t>
  </si>
  <si>
    <t>366;397;145;198;396</t>
  </si>
  <si>
    <t>IPLKKREIKLSDDFDSPVKGPLCKSVTPTKE</t>
  </si>
  <si>
    <t>LSDDFDS(1)PVKGPLCK</t>
  </si>
  <si>
    <t>UID5776</t>
  </si>
  <si>
    <t>Putative RNA-binding protein 15</t>
  </si>
  <si>
    <t>622;578;578;622;622</t>
  </si>
  <si>
    <t>Q96T37-3</t>
  </si>
  <si>
    <t>RBM15</t>
  </si>
  <si>
    <t>AYEPLDSLDRRRDGWSLDRDRGDRDLPSSRD</t>
  </si>
  <si>
    <t>RDGWS(1)LDRDR</t>
  </si>
  <si>
    <t>UID5779</t>
  </si>
  <si>
    <t>656;612;612;656;656</t>
  </si>
  <si>
    <t>KRRLPEESGGRHLDRSPESDRPRKRHCAPSP</t>
  </si>
  <si>
    <t>HLDRS(1)PESDRPR</t>
  </si>
  <si>
    <t>UID5783</t>
  </si>
  <si>
    <t>724;680;680;724;724</t>
  </si>
  <si>
    <t>LEKSQGDKRDRKNSASAERDRKHRTTAPTEG</t>
  </si>
  <si>
    <t>NSAS(1)AERDR</t>
  </si>
  <si>
    <t>UID5787</t>
  </si>
  <si>
    <t>128;84;84;128;128</t>
  </si>
  <si>
    <t>DTGGGSSSSRLHSYSSPSTKNSSGGGESRSS</t>
  </si>
  <si>
    <t>LHSYS(0.028)S(0.942)PS(0.028)T(0.002)K</t>
  </si>
  <si>
    <t>UID5788</t>
  </si>
  <si>
    <t>765;721;721;765;765</t>
  </si>
  <si>
    <t>DGSAPSTSTASSKLKSPSQKQDGGTAPVASA</t>
  </si>
  <si>
    <t>LKS(0.996)PS(0.004)QKQDGGTAPVASASPK</t>
  </si>
  <si>
    <t>UID5789</t>
  </si>
  <si>
    <t>700;656;656;700;700</t>
  </si>
  <si>
    <t>NSDNDRSSRLLLERPSPIRDRRGSLEKSQGD</t>
  </si>
  <si>
    <t>LLLERPS(1)PIRDR</t>
  </si>
  <si>
    <t>UID5790</t>
  </si>
  <si>
    <t>Msx2-interacting protein</t>
  </si>
  <si>
    <t>Q96T58</t>
  </si>
  <si>
    <t>SPEN</t>
  </si>
  <si>
    <t>DEDPIGSPRLLSVKGSPKVDEKVLPYSNITV</t>
  </si>
  <si>
    <t>GS(1)PKVDEK</t>
  </si>
  <si>
    <t>UID5797</t>
  </si>
  <si>
    <t>SVRHGSFHEDEDPIGSPRLLSVKGSPKVDEK</t>
  </si>
  <si>
    <t>HGSFHEDEDPIGS(1)PR</t>
  </si>
  <si>
    <t>UID5799</t>
  </si>
  <si>
    <t>Casein kinase II substrate motif;ERK1,2 kinase substrate motif;GSK-3, ERK1, ERK2, CDK5 substrate motif;MDC1 BRCT domain binding motif;PKA kinase substrate motif;PKC kinase substrate motif;Plk1 PBD domain binding motif;WW domain binding motif</t>
  </si>
  <si>
    <t>SNLKAEKQKPEVKKSSPEMEDARVLSKKQPD</t>
  </si>
  <si>
    <t>KS(0.005)S(0.995)PEMEDAR</t>
  </si>
  <si>
    <t>UID5800</t>
  </si>
  <si>
    <t>AVDKSASLKNVDAAVSPRGAAAQAGERESGV</t>
  </si>
  <si>
    <t>NVDAAVS(1)PR</t>
  </si>
  <si>
    <t>UID5803</t>
  </si>
  <si>
    <t>DRDRDHERRPIERSQSPVHLRRPQSPGASPS</t>
  </si>
  <si>
    <t>SQS(1)PVHLR</t>
  </si>
  <si>
    <t>UID5805</t>
  </si>
  <si>
    <t>Niban-like protein 1</t>
  </si>
  <si>
    <t>Casein kinase I substrate motif;ERK1,2 kinase substrate motif;G protein-coupled receptor kinase 1 substrate motif;GSK3 kinase substrate motif;GSK-3, ERK1, ERK2, CDK5 substrate motif;MDC1 BRCT domain binding motif;Plk1 PBD domain binding motif;WW domain binding motif</t>
  </si>
  <si>
    <t>679;692</t>
  </si>
  <si>
    <t>Q96TA1-2</t>
  </si>
  <si>
    <t>FAM129B</t>
  </si>
  <si>
    <t>PAGESPQPKAAPEASSPPASPLQHLLPGKAV</t>
  </si>
  <si>
    <t>AAPEAS(0.167)S(0.836)PPAS(0.997)PLQHLLPGK</t>
  </si>
  <si>
    <t>UID5810</t>
  </si>
  <si>
    <t>14-3-3 domain binding motif;Calmodulin-dependent protein kinase II substrate motif;G protein-coupled receptor kinase 1 substrate motif;GSK3 kinase substrate motif;Phosphorylase kinase substrate motif;PKA kinase substrate motif;PKC kinase substrate motif</t>
  </si>
  <si>
    <t>46;46;46</t>
  </si>
  <si>
    <t>YSQRWKRTQRHGRSQSLPNSLDYTQTSDPGR</t>
  </si>
  <si>
    <t>S(0.002)QS(0.998)LPNSLDYTQTSDPGR</t>
  </si>
  <si>
    <t>UID5814</t>
  </si>
  <si>
    <t>Transcription factor 12</t>
  </si>
  <si>
    <t>98;94;98;98</t>
  </si>
  <si>
    <t>Q99081</t>
  </si>
  <si>
    <t>TCF12</t>
  </si>
  <si>
    <t>SDHLNDSRLGAHEGLSPTPFMNSNLMGKTSE</t>
  </si>
  <si>
    <t>LGAHEGLS(0.965)PT(0.035)PFMNSNLMGK</t>
  </si>
  <si>
    <t>UID5816</t>
  </si>
  <si>
    <t>Translocation protein SEC62</t>
  </si>
  <si>
    <t>Casein kinase I substrate motif;Casein kinase II substrate motif;G protein-coupled receptor kinase 1 substrate motif;GSK3 kinase substrate motif;PKA kinase substrate motif;PKC kinase substrate motif;Pyruvate dehydrogenase kinase substrate motif</t>
  </si>
  <si>
    <t>Q99442</t>
  </si>
  <si>
    <t>SEC62</t>
  </si>
  <si>
    <t>GPGNHGTEGSGGERHSDTDSDRREDDRSQHS</t>
  </si>
  <si>
    <t>VGPGNHGTEGS(0.001)GGERHS(0.98)DT(0.016)DS(0.003)DRR</t>
  </si>
  <si>
    <t>UID5818</t>
  </si>
  <si>
    <t>Sortilin</t>
  </si>
  <si>
    <t>825;688</t>
  </si>
  <si>
    <t>Q99523</t>
  </si>
  <si>
    <t>SORT1</t>
  </si>
  <si>
    <t>LDTASHTNKSGYHDDSDEDLLE_________</t>
  </si>
  <si>
    <t>S(0.001)GYHDDS(0.999)DEDLLE</t>
  </si>
  <si>
    <t>UID5820</t>
  </si>
  <si>
    <t>CK2B</t>
  </si>
  <si>
    <t>M-phase phosphoprotein 8</t>
  </si>
  <si>
    <t>51;51</t>
  </si>
  <si>
    <t>Q99549</t>
  </si>
  <si>
    <t>MPHOSPH8</t>
  </si>
  <si>
    <t>EDNDAAARGAEAFGDSEEDGEDVFEVEKILD</t>
  </si>
  <si>
    <t>GAEAFGDS(1)EEDGEDVFEVEK</t>
  </si>
  <si>
    <t>UID5826</t>
  </si>
  <si>
    <t>403;403;177</t>
  </si>
  <si>
    <t>GRRLSGEERGLWSTDSAEEDKETKRNESKEK</t>
  </si>
  <si>
    <t>GLWSTDS(1)AEEDKETK</t>
  </si>
  <si>
    <t>UID5827</t>
  </si>
  <si>
    <t>Nuclear pore complex protein Nup88</t>
  </si>
  <si>
    <t>517;456</t>
  </si>
  <si>
    <t>Q99567</t>
  </si>
  <si>
    <t>NUP88</t>
  </si>
  <si>
    <t>SPPLLCTREDVEVAESPLRVLAETPDSFEKH</t>
  </si>
  <si>
    <t>EDVEVAES(1)PLR</t>
  </si>
  <si>
    <t>UID5828</t>
  </si>
  <si>
    <t>Ribonucleases P/MRP protein subunit POP1</t>
  </si>
  <si>
    <t>Q99575</t>
  </si>
  <si>
    <t>POP1</t>
  </si>
  <si>
    <t>WESRVQAYEEPSVASSPNGKESDLRRSEVPC</t>
  </si>
  <si>
    <t>VQAYEEPSVAS(0.002)S(0.998)PNGK</t>
  </si>
  <si>
    <t>UID5830</t>
  </si>
  <si>
    <t>Eukaryotic translation initiation factor 3 subunit C;Eukaryotic translation initiation factor 3 subunit C-like protein</t>
  </si>
  <si>
    <t>39;39;39;39</t>
  </si>
  <si>
    <t>Q99613</t>
  </si>
  <si>
    <t>EIF3C;EIF3CL</t>
  </si>
  <si>
    <t>TKPVGGNYGKQPLLLSEDEEDTKRVVRSAKD</t>
  </si>
  <si>
    <t>QPLLLS(1)EDEEDTKR</t>
  </si>
  <si>
    <t>UID5832</t>
  </si>
  <si>
    <t>Fasciculation and elongation protein zeta-1</t>
  </si>
  <si>
    <t>AMP-activated protein kinase substrate motif;Aurora-A kinase substrate motif;Casein kinase II substrate motif;HMGCoA Reductase kinase substrate motif;PAK2 kinase substrate motif;PKA kinase substrate motif;PKC kinase substrate motif</t>
  </si>
  <si>
    <t>Q99689</t>
  </si>
  <si>
    <t>FEZ1</t>
  </si>
  <si>
    <t>SSRIEKGNQMPLKRFSMEGISNILQSGIRQT</t>
  </si>
  <si>
    <t>RFS(1)MEGISNILQSGIR</t>
  </si>
  <si>
    <t>UID5835</t>
  </si>
  <si>
    <t>BRCA1-associated RING domain protein 1</t>
  </si>
  <si>
    <t>14-3-3 domain binding motif;Calmodulin-dependent protein kinase II substrate motif;Casein kinase II substrate motif;ERK1,2 kinase substrate motif;GSK-3, ERK1, ERK2, CDK5 substrate motif;MDC1 BRCT domain binding motif;PKA kinase substrate motif;PKC kinase substrate motif;Plk1 PBD domain binding motif;WW domain binding motif</t>
  </si>
  <si>
    <t>233;311;330</t>
  </si>
  <si>
    <t>Q99728-3</t>
  </si>
  <si>
    <t>BARD1</t>
  </si>
  <si>
    <t>PLENNGKRGHHNRLSSPISKRCRTSILSTSG</t>
  </si>
  <si>
    <t>LSS(1)PISKR</t>
  </si>
  <si>
    <t>UID5838</t>
  </si>
  <si>
    <t>Nucleosome assembly protein 1-like 4</t>
  </si>
  <si>
    <t>5;5;5;5;5;5;5;5;5;5;5;5</t>
  </si>
  <si>
    <t>Q99733</t>
  </si>
  <si>
    <t>NAP1L4</t>
  </si>
  <si>
    <t>___________MADHSFSDGVPSDSVEAAKN</t>
  </si>
  <si>
    <t>ADHS(1)FSDGVPSDSVEAAK</t>
  </si>
  <si>
    <t>UID5840</t>
  </si>
  <si>
    <t>7;7;7;7;7;7;7;7;7;7;7;7</t>
  </si>
  <si>
    <t>_________MADHSFSDGVPSDSVEAAKNAS</t>
  </si>
  <si>
    <t>ADHSFS(1)DGVPSDSVEAAK</t>
  </si>
  <si>
    <t>UID5841</t>
  </si>
  <si>
    <t>____MADHSFSDGVPSDSVEAAKNASNTEKL</t>
  </si>
  <si>
    <t>ADHSFSDGVPS(0.999)DS(0.001)VEAAK</t>
  </si>
  <si>
    <t>UID5842</t>
  </si>
  <si>
    <t>125;125;137;125;94;125;137;125</t>
  </si>
  <si>
    <t>ITGDVEPTDAESEWHSENEEEEKLAGDMKSK</t>
  </si>
  <si>
    <t>EFITGDVEPTDAESEWHS(1)ENEEEEK</t>
  </si>
  <si>
    <t>UID5843</t>
  </si>
  <si>
    <t>Cell division control protein 6 homolog</t>
  </si>
  <si>
    <t>45;45;45;45</t>
  </si>
  <si>
    <t>Q99741</t>
  </si>
  <si>
    <t>CDC6</t>
  </si>
  <si>
    <t>SDAKLEPTNVQTVTCSPRVKALPLSPRKRLG</t>
  </si>
  <si>
    <t>LEPTNVQTVT(0.002)CS(0.998)PR</t>
  </si>
  <si>
    <t>UID5844</t>
  </si>
  <si>
    <t>AT-rich interactive domain-containing protein 3A</t>
  </si>
  <si>
    <t>Q99856</t>
  </si>
  <si>
    <t>ARID3A</t>
  </si>
  <si>
    <t>RGREGPGEEHFEDMASDEDMKPKWEEEEMEE</t>
  </si>
  <si>
    <t>GREGPGEEHFEDMAS(1)DEDMKPK</t>
  </si>
  <si>
    <t>UID5850</t>
  </si>
  <si>
    <t>PGSEEEDAAREGTPGSPGRGREGPGEEHFED</t>
  </si>
  <si>
    <t>EGTPGS(1)PGR</t>
  </si>
  <si>
    <t>UID5851</t>
  </si>
  <si>
    <t>14-3-3 domain binding motif;Calmodulin-dependent protein kinase II substrate motif;G protein-coupled receptor kinase 1 substrate motif;GSK3 kinase substrate motif;PAK2 kinase substrate motif;PKA kinase substrate motif;PKC epsilon kinase substrate motif;PKC kinase substrate motif</t>
  </si>
  <si>
    <t>353;200</t>
  </si>
  <si>
    <t>LQAAIDSNRREGRRQSFGGSLFAYSPGGAHG</t>
  </si>
  <si>
    <t>RQS(0.967)FGGS(0.033)LFAYSPGGAHGMLSSPK</t>
  </si>
  <si>
    <t>UID5852</t>
  </si>
  <si>
    <t>Dual specificity protein phosphatase 9</t>
  </si>
  <si>
    <t>14-3-3 domain binding motif;Calmodulin-dependent protein kinase II substrate motif;Calmodulin-dependent protein kinase IV substrate motif;Cdc2 kinase substrate motif;CDK kinase substrate motif;CDK1,2,4,6 kinase substrate motif;Chk1 kinase substrate motif;CLK1 kinase substrate motif;ERK1,2 kinase substrate motif;G protein-coupled receptor kinase 1 substrate motif;GSK-3, ERK1, ERK2, CDK5 substrate motif;PKA kinase substrate motif;PKC epsilon kinase substrate motif;PKC kinase substrate motif;WW domain binding motif;ZIP kinase substrate motif</t>
  </si>
  <si>
    <t>Q99956</t>
  </si>
  <si>
    <t>DUSP9</t>
  </si>
  <si>
    <t>MEGLGRSCLWLRRELSPPRPRLLLLDCRSRE</t>
  </si>
  <si>
    <t>RELS(1)PPRPR</t>
  </si>
  <si>
    <t>UID5855</t>
  </si>
  <si>
    <t>328;206;185;318;331;369</t>
  </si>
  <si>
    <t>Dual specificity protein phosphatase 9;Dual specificity protein phosphatase 6;Dual specificity protein phosphatase 7</t>
  </si>
  <si>
    <t>DUSP9;DUSP6;DUSP7</t>
  </si>
  <si>
    <t>LNDAYDLVKRKKSNISPNFNFMGQLLDFERS</t>
  </si>
  <si>
    <t>SNIS(1)PNFNFMGQLLDFER</t>
  </si>
  <si>
    <t>UID5856</t>
  </si>
  <si>
    <t>14-3-3 domain binding motif;Akt kinase substrate motif;AMP-activated protein kinase 2 substrate motif;Aurora-A kinase substrate motif;Calmodulin-dependent protein kinase II substrate motif;Casein kinase II substrate motif;DMPK1 kinase substrate motif;MAPKAPK1 kinase substrate motif;p70 Ribosomal S6 kinase substrate motif;PAK2 kinase substrate motif;Phosphorylase kinase substrate motif;PKA kinase substrate motif;PKC epsilon kinase substrate motif;PKC kinase substrate motif</t>
  </si>
  <si>
    <t>SVALPALLLRRLRRGSLSVRALLPGPPLQPP</t>
  </si>
  <si>
    <t>RGS(0.999)LS(0.001)VR</t>
  </si>
  <si>
    <t>UID5857</t>
  </si>
  <si>
    <t>Endophilin-A2</t>
  </si>
  <si>
    <t>Casein kinase II substrate motif;G protein-coupled receptor kinase 1 substrate motif;GSK3 kinase substrate motif;MDC1 BRCT domain binding motif;PKA kinase substrate motif;PKC kinase substrate motif;Plk1 PBD domain binding motif</t>
  </si>
  <si>
    <t>288;240;224</t>
  </si>
  <si>
    <t>Q99961</t>
  </si>
  <si>
    <t>SH3GL1</t>
  </si>
  <si>
    <t>GGFPCTTAPKIAASSSFRSSDKPIRTPSRSM</t>
  </si>
  <si>
    <t>IAASS(0.008)S(0.991)FR</t>
  </si>
  <si>
    <t>UID5860</t>
  </si>
  <si>
    <t>Condensin complex subunit 3</t>
  </si>
  <si>
    <t>Q9BPX3</t>
  </si>
  <si>
    <t>NCAPG</t>
  </si>
  <si>
    <t>EKSKLNLAQFLNEDLS_______________</t>
  </si>
  <si>
    <t>LNLAQFLNEDLS(1)</t>
  </si>
  <si>
    <t>UID5864</t>
  </si>
  <si>
    <t>674;239</t>
  </si>
  <si>
    <t>TKKIKTLHCEGTEINSDDEQESKEVEETATA</t>
  </si>
  <si>
    <t>TLHCEGTEINS(1)DDEQESK</t>
  </si>
  <si>
    <t>UID5865</t>
  </si>
  <si>
    <t>Actin-related protein 2/3 complex subunit 5-like protein</t>
  </si>
  <si>
    <t>Q9BPX5</t>
  </si>
  <si>
    <t>ARPC5L</t>
  </si>
  <si>
    <t>RQGDMLRAFHAALRNSPVNTKNQAVKERAQG</t>
  </si>
  <si>
    <t>AFHAALRNS(1)PVNTK</t>
  </si>
  <si>
    <t>UID5866</t>
  </si>
  <si>
    <t>Target of rapamycin complex 2 subunit MAPKAP1</t>
  </si>
  <si>
    <t>14-3-3 domain binding motif;Calmodulin-dependent protein kinase II alpha substrate motif;Calmodulin-dependent protein kinase II substrate motif;Calmodulin-dependent protein kinase IV substrate motif;Casein kinase II substrate motif;Chk1 kinase substrate motif;PAK2 kinase substrate motif;PKA kinase substrate motif;PKC epsilon kinase substrate motif;PKC kinase substrate motif</t>
  </si>
  <si>
    <t>463;510;318;474;82</t>
  </si>
  <si>
    <t>Q9BPZ7-3</t>
  </si>
  <si>
    <t>MAPKAP1</t>
  </si>
  <si>
    <t>ADYFAQKQRKLNRRTSFSFQKEKKSGQQ___</t>
  </si>
  <si>
    <t>RT(0.134)S(0.863)FS(0.003)FQK</t>
  </si>
  <si>
    <t>UID5867</t>
  </si>
  <si>
    <t>Zinc phosphodiesterase ELAC protein 2</t>
  </si>
  <si>
    <t>199;180;24;105;105;105;105;105</t>
  </si>
  <si>
    <t>Q9BQ52</t>
  </si>
  <si>
    <t>ELAC2</t>
  </si>
  <si>
    <t>PIHSEQRRGKHQPWQSPERPLSRLSPERSSD</t>
  </si>
  <si>
    <t>HQPWQS(1)PERPLSR</t>
  </si>
  <si>
    <t>UID5870</t>
  </si>
  <si>
    <t>Myb-binding protein 1A</t>
  </si>
  <si>
    <t>Q9BQG0</t>
  </si>
  <si>
    <t>MYBBP1A</t>
  </si>
  <si>
    <t>_____MESRDPAQPMSPGEATQSGARPADRY</t>
  </si>
  <si>
    <t>DPAQPMS(1)PGEATQSGAR</t>
  </si>
  <si>
    <t>UID5874</t>
  </si>
  <si>
    <t>1163;1163;1083</t>
  </si>
  <si>
    <t>KLEKKDAKEIPSATQSPISKKRKKKGFLPET</t>
  </si>
  <si>
    <t>EIPSATQS(0.979)PIS(0.021)K</t>
  </si>
  <si>
    <t>UID5875</t>
  </si>
  <si>
    <t>1290;1290;1210;163</t>
  </si>
  <si>
    <t>KQHQKALPKKGVLGKSPLSALARKKARLSLV</t>
  </si>
  <si>
    <t>KGVLGKS(1)PLSALAR</t>
  </si>
  <si>
    <t>UID5876</t>
  </si>
  <si>
    <t>1308;1308;1228;181</t>
  </si>
  <si>
    <t>SALARKKARLSLVIRSPSLLQSGAKKKAQVR</t>
  </si>
  <si>
    <t>LSLVIRS(1)PSLLQSGAK</t>
  </si>
  <si>
    <t>UID5878</t>
  </si>
  <si>
    <t>Allograft inflammatory factor 1-like</t>
  </si>
  <si>
    <t>134;160;126;78</t>
  </si>
  <si>
    <t>Q9BQI0</t>
  </si>
  <si>
    <t>AIF1L</t>
  </si>
  <si>
    <t>VLKLVMMFEGKANESSPKPVGPPPERDIASL</t>
  </si>
  <si>
    <t>ANES(0.156)S(0.844)PKPVGPPPER</t>
  </si>
  <si>
    <t>UID5880</t>
  </si>
  <si>
    <t>BUD13 homolog</t>
  </si>
  <si>
    <t>271;21</t>
  </si>
  <si>
    <t>Q9BRD0</t>
  </si>
  <si>
    <t>BUD13</t>
  </si>
  <si>
    <t>LGSSDTQQLRRARHDSPDLAPNVTYSLPRTK</t>
  </si>
  <si>
    <t>HDS(1)PDLAPNVTYSLPR</t>
  </si>
  <si>
    <t>UID5882</t>
  </si>
  <si>
    <t>Casein kinase I substrate motif;ERK1,2 kinase substrate motif;Growth associated histone HI kinase substrate motif;GSK-3, ERK1, ERK2, CDK5 substrate motif;MAPKAPK2 kinase substrate motif;MDC1 BRCT domain binding motif;PKA kinase substrate motif;PKC kinase substrate motif;Plk1 PBD domain binding motif;WW domain binding motif</t>
  </si>
  <si>
    <t>358;224</t>
  </si>
  <si>
    <t>DSKGDCQKATDSDLSSPRHKQSPGHQDSDSD</t>
  </si>
  <si>
    <t>ATDSDLS(0.035)S(0.965)PR</t>
  </si>
  <si>
    <t>UID5884</t>
  </si>
  <si>
    <t>HGSSDISSPRRVHNNSPDTSRRTLGSSDTQQ</t>
  </si>
  <si>
    <t>VHNNS(1)PDTSR</t>
  </si>
  <si>
    <t>UID5891</t>
  </si>
  <si>
    <t>Pygopus homolog 2</t>
  </si>
  <si>
    <t>Q9BRQ0</t>
  </si>
  <si>
    <t>PYGO2</t>
  </si>
  <si>
    <t>PSTGRKQGKAGLQMKSPEKKRRKSNTQGPAY</t>
  </si>
  <si>
    <t>AGLQMKS(1)PEKK</t>
  </si>
  <si>
    <t>UID5896</t>
  </si>
  <si>
    <t>Serine/threonine-protein kinase RIO1</t>
  </si>
  <si>
    <t>22;22</t>
  </si>
  <si>
    <t>Q9BRS2</t>
  </si>
  <si>
    <t>RIOK1</t>
  </si>
  <si>
    <t>LMSRVVPGQFDDADSSDSENRDLKTVKEKDD</t>
  </si>
  <si>
    <t>VVPGQFDDADS(0.032)S(0.965)DS(0.003)ENRDLK</t>
  </si>
  <si>
    <t>UID5900</t>
  </si>
  <si>
    <t>La-related protein 6</t>
  </si>
  <si>
    <t>Q9BRS8</t>
  </si>
  <si>
    <t>LARP6</t>
  </si>
  <si>
    <t>PWSSPLAQRKGVSRKSPLAEEGRLNCSTSPE</t>
  </si>
  <si>
    <t>KS(1)PLAEEGR</t>
  </si>
  <si>
    <t>UID5901</t>
  </si>
  <si>
    <t>RKSPLAEEGRLNCSTSPEIFRKCMDYSSDSS</t>
  </si>
  <si>
    <t>LNCST(0.002)S(0.998)PEIFRK</t>
  </si>
  <si>
    <t>UID5902</t>
  </si>
  <si>
    <t>Protein FAM64A</t>
  </si>
  <si>
    <t>131;131;162;131;23</t>
  </si>
  <si>
    <t>Q9BSJ6-2</t>
  </si>
  <si>
    <t>FAM64A</t>
  </si>
  <si>
    <t>VKARRRKRGAQKGSGSPTHSLSQKSTRLSGA</t>
  </si>
  <si>
    <t>GSGS(1)PTHSLSQK</t>
  </si>
  <si>
    <t>UID5905</t>
  </si>
  <si>
    <t>KIS</t>
  </si>
  <si>
    <t>WW domain-containing adapter protein with coiled-coil</t>
  </si>
  <si>
    <t>511;466;408;359</t>
  </si>
  <si>
    <t>Q9BTA9</t>
  </si>
  <si>
    <t>WAC</t>
  </si>
  <si>
    <t>QQPVTADKQQGHEPVSPRSLQRSSSQRSPSP</t>
  </si>
  <si>
    <t>QQGHEPVS(1)PR</t>
  </si>
  <si>
    <t>UID5912</t>
  </si>
  <si>
    <t>Death-inducer obliterator 1</t>
  </si>
  <si>
    <t>14-3-3 domain binding motif;Aurora-A kinase substrate motif;Calmodulin-dependent protein kinase II substrate motif;Casein kinase II substrate motif;CLK1 kinase substrate motif;G protein-coupled receptor kinase 1 substrate motif;MAPKAPK2 kinase substrate motif;PAK2 kinase substrate motif;Phosphorylase kinase substrate motif;PKA kinase substrate motif;PKC epsilon kinase substrate motif;PKC kinase substrate motif</t>
  </si>
  <si>
    <t>Q9BTC0</t>
  </si>
  <si>
    <t>DIDO1</t>
  </si>
  <si>
    <t>VDDLPNRMCADVRRNSVERPAEPVAGAATPS</t>
  </si>
  <si>
    <t>RNS(1)VERPAEPVAGAATPSLVEQQK</t>
  </si>
  <si>
    <t>UID5914</t>
  </si>
  <si>
    <t>ERK1,2 kinase substrate motif;G protein-coupled receptor kinase 1 substrate motif;Growth associated histone HI kinase substrate motif;GSK-3, ERK1, ERK2, CDK5 substrate motif;PAK2 kinase substrate motif;Pim1 kinase substrate sequence;PKA kinase substrate motif;PKC kinase substrate motif;WW domain binding motif</t>
  </si>
  <si>
    <t>9;9;9;9;9;6;9</t>
  </si>
  <si>
    <t>Q9BTE7</t>
  </si>
  <si>
    <t>DCN1-like protein 5;DCN1-like protein</t>
  </si>
  <si>
    <t>DCUN1D5</t>
  </si>
  <si>
    <t>_______MPVKKKRKSPGVAAAVAEDGGLKK</t>
  </si>
  <si>
    <t>S(1)PGVAAAVAEDGGLKK</t>
  </si>
  <si>
    <t>UID5920</t>
  </si>
  <si>
    <t>PAXIP1-associated glutamate-rich protein 1</t>
  </si>
  <si>
    <t>237;67</t>
  </si>
  <si>
    <t>Q9BTK6</t>
  </si>
  <si>
    <t>PAGR1</t>
  </si>
  <si>
    <t>GRDLFSLDSEDPSPASPPLRSSGSSLFPRQR</t>
  </si>
  <si>
    <t>DLFSLDSEDPS(0.001)PAS(0.999)PPLR</t>
  </si>
  <si>
    <t>UID5921</t>
  </si>
  <si>
    <t>RNMT-activating mini protein</t>
  </si>
  <si>
    <t>Q9BTL3</t>
  </si>
  <si>
    <t>FAM103A1</t>
  </si>
  <si>
    <t>ENDKEYQEYLKRPPESPPIVEEWNSRAGGNQ</t>
  </si>
  <si>
    <t>RPPES(1)PPIVEEWNSR</t>
  </si>
  <si>
    <t>UID5922</t>
  </si>
  <si>
    <t>Phosphatidylinositol 4-kinase type 2-alpha</t>
  </si>
  <si>
    <t>Q9BTU6</t>
  </si>
  <si>
    <t>PI4K2A</t>
  </si>
  <si>
    <t>PGGAVRVAAAAGSGPSPPGSPGHDRERQPLL</t>
  </si>
  <si>
    <t>VAAAAGSGPS(1)PPGSPGHDR</t>
  </si>
  <si>
    <t>UID5925</t>
  </si>
  <si>
    <t>Multiple myeloma tumor-associated protein 2</t>
  </si>
  <si>
    <t>Q9BU76</t>
  </si>
  <si>
    <t>MMTAG2</t>
  </si>
  <si>
    <t>AASARRKPRAEDQTESSCESHRKSKKEKKKK</t>
  </si>
  <si>
    <t>AEDQT(0.01)ES(0.982)S(0.009)CESHRK</t>
  </si>
  <si>
    <t>UID5928</t>
  </si>
  <si>
    <t>Uncharacterized protein C11orf84</t>
  </si>
  <si>
    <t>14-3-3 domain binding motif;b-Adrenergic Receptor kinase substrate motif;Calmodulin-dependent protein kinase II substrate motif;Calmodulin-dependent protein kinase IV substrate motif;Casein kinase II substrate motif;Chk1 kinase substrate motif;ERK1,2 kinase substrate motif;G protein-coupled receptor kinase 1 substrate motif;GSK-3, ERK1, ERK2, CDK5 substrate motif;PKA kinase substrate motif;PKC kinase substrate motif;WW domain binding motif</t>
  </si>
  <si>
    <t>Q9BUA3</t>
  </si>
  <si>
    <t>C11orf84</t>
  </si>
  <si>
    <t>PKDREVAEGGLPRAESPSPAPPPGLRGTLDL</t>
  </si>
  <si>
    <t>AES(1)PSPAPPPGLR</t>
  </si>
  <si>
    <t>UID5937</t>
  </si>
  <si>
    <t>Casein kinase I substrate motif;Casein kinase II substrate motif;DNA dependent Protein kinase substrate motif;ERK1,2 kinase substrate motif;G protein-coupled receptor kinase 1 substrate motif;GSK-3, ERK1, ERK2, CDK5 substrate motif;WW domain binding motif</t>
  </si>
  <si>
    <t>248;23</t>
  </si>
  <si>
    <t>GRPMTKNLDPDPEPPSPDSPTETFAAPAEVR</t>
  </si>
  <si>
    <t>NLDPDPEPPS(1)PDSPTETFAAPAEVR</t>
  </si>
  <si>
    <t>UID5938</t>
  </si>
  <si>
    <t>Protein PAXX</t>
  </si>
  <si>
    <t>Q9BUH6</t>
  </si>
  <si>
    <t>C9orf142</t>
  </si>
  <si>
    <t>RRLAAAEETAVSPRKSPRPAGPQLFLPDPDP</t>
  </si>
  <si>
    <t>KS(1)PRPAGPQLFLPDPDPQR</t>
  </si>
  <si>
    <t>UID5940</t>
  </si>
  <si>
    <t>WSLERRLAAAEETAVSPRKSPRPAGPQLFLP</t>
  </si>
  <si>
    <t>LAAAEETAVS(1)PR</t>
  </si>
  <si>
    <t>UID5941</t>
  </si>
  <si>
    <t>DNA-directed RNA polymerase III subunit RPC3</t>
  </si>
  <si>
    <t>14-3-3 domain binding motif;Calmodulin-dependent protein kinase II substrate motif;Casein kinase II substrate motif;G protein-coupled receptor kinase 1 substrate motif;MAPKAPK1 kinase substrate motif;MDC1 BRCT domain binding motif;PAK2 kinase substrate motif;Pim1 kinase substrate sequence;PKA kinase substrate motif;PKA, PKG kinase substrate motif;PKC epsilon kinase substrate motif;PKC kinase substrate motif;PKG kinase substrate motif;Plk1 PBD domain binding motif;Pyruvate dehydrogenase kinase substrate motif;ZIP kinase substrate motif</t>
  </si>
  <si>
    <t>Q9BUI4</t>
  </si>
  <si>
    <t>POLR3C</t>
  </si>
  <si>
    <t>VPKLSLIGKGKRRRSSDEDAAGEPKAKRPKY</t>
  </si>
  <si>
    <t>RRS(0.052)S(0.948)DEDAAGEPK</t>
  </si>
  <si>
    <t>UID5943</t>
  </si>
  <si>
    <t>Coiled-coil domain-containing protein 28B</t>
  </si>
  <si>
    <t>Q9BUN5</t>
  </si>
  <si>
    <t>CCDC28B</t>
  </si>
  <si>
    <t>TSHSGSLALGLPHLPSPKQRAKFKRVGKEKC</t>
  </si>
  <si>
    <t>RVPVPTSHSGSLALGLPHLPS(1)PK</t>
  </si>
  <si>
    <t>UID5946</t>
  </si>
  <si>
    <t>Probable ATP-dependent RNA helicase DDX23</t>
  </si>
  <si>
    <t>14-3-3 domain binding motif;Calmodulin-dependent protein kinase II substrate motif;Casein kinase II substrate motif;Cdc2 kinase substrate motif;CDK kinase substrate motif;CDK1,2,4,6 kinase substrate motif;ERK1,2 kinase substrate motif;GSK-3, ERK1, ERK2, CDK5 substrate motif;MAPKAPK1 kinase substrate motif;PKA kinase substrate motif;PKC kinase substrate motif;WW domain binding motif</t>
  </si>
  <si>
    <t>14;14;14;14</t>
  </si>
  <si>
    <t>Q9BUQ8</t>
  </si>
  <si>
    <t>DDX23</t>
  </si>
  <si>
    <t>__MAGELADKKDRDASPSKEERKRSRTPDRE</t>
  </si>
  <si>
    <t>DAS(1)PSKEER</t>
  </si>
  <si>
    <t>UID5947</t>
  </si>
  <si>
    <t>Telomerase Cajal body protein 1</t>
  </si>
  <si>
    <t>90;90;90</t>
  </si>
  <si>
    <t>Q9BUR4</t>
  </si>
  <si>
    <t>WRAP53</t>
  </si>
  <si>
    <t>LSTPLETEFGSPSELSPRIEEQELSENTSLP</t>
  </si>
  <si>
    <t>EGDPVSLSTPLET(0.003)EFGS(0.986)PS(0.013)ELS(0.999)PR</t>
  </si>
  <si>
    <t>UID5949</t>
  </si>
  <si>
    <t>54;54;54</t>
  </si>
  <si>
    <t>ELMPPPPERGDPPRLSPDPVAGSAVSQELRE</t>
  </si>
  <si>
    <t>GDPPRLS(1)PDPVAGSAVSQELR</t>
  </si>
  <si>
    <t>UID5950</t>
  </si>
  <si>
    <t>491;458</t>
  </si>
  <si>
    <t>LATASGQRVFPEPTESGDEGEELGLPLLSTR</t>
  </si>
  <si>
    <t>VFPEPTES(1)GDEGEELGLPLLSTR</t>
  </si>
  <si>
    <t>UID5954</t>
  </si>
  <si>
    <t>Centrosome-associated protein CEP250</t>
  </si>
  <si>
    <t>14-3-3 domain binding motif;Calmodulin-dependent protein kinase II substrate motif;ERK1,2 kinase substrate motif;G protein-coupled receptor kinase 1 substrate motif;GSK-3, ERK1, ERK2, CDK5 substrate motif;MAPKAPK1 kinase substrate motif;PKA kinase substrate motif;PKC kinase substrate motif;WW domain binding motif</t>
  </si>
  <si>
    <t>2173;2229;717</t>
  </si>
  <si>
    <t>Q9BV73-2</t>
  </si>
  <si>
    <t>CEP250</t>
  </si>
  <si>
    <t>ELELTRRALEKERLHSPGATSTAELGSRGEQ</t>
  </si>
  <si>
    <t>LHS(1)PGATSTAELGSR</t>
  </si>
  <si>
    <t>UID5955</t>
  </si>
  <si>
    <t>Ashwin</t>
  </si>
  <si>
    <t>ERK1, ERK2, SAPK, CDK5 and GSK3 kinase substrate motif;ERK1,2 kinase substrate motif;G protein-coupled receptor kinase 1 substrate motif;Growth associated histone HI kinase substrate motif;GSK3 kinase substrate motif;GSK-3, ERK1, ERK2, CDK5 substrate motif;WW domain binding motif</t>
  </si>
  <si>
    <t>189;147;185</t>
  </si>
  <si>
    <t>Q9BVC5</t>
  </si>
  <si>
    <t>C2orf49</t>
  </si>
  <si>
    <t>NHDLTHRKSPSGPVKSPPLSPVGTTPVKLKR</t>
  </si>
  <si>
    <t>KSPSGPVKS(1)PPLSPVGTTPVK</t>
  </si>
  <si>
    <t>UID5957</t>
  </si>
  <si>
    <t>Protein PBDC1</t>
  </si>
  <si>
    <t>Q9BVG4</t>
  </si>
  <si>
    <t>PBDC1</t>
  </si>
  <si>
    <t>GEEENTKNGGEKGADSGEEKEEGINREDKTD</t>
  </si>
  <si>
    <t>GADS(1)GEEKEEGINREDK</t>
  </si>
  <si>
    <t>UID5959</t>
  </si>
  <si>
    <t>Phosphatidylserine synthase 2</t>
  </si>
  <si>
    <t>14-3-3 domain binding motif;b-Adrenergic Receptor kinase substrate motif;Calmodulin-dependent protein kinase II substrate motif;ERK1,2 kinase substrate motif;G protein-coupled receptor kinase 1 substrate motif;GSK-3, ERK1, ERK2, CDK5 substrate motif;PKA kinase substrate motif;PKC kinase substrate motif;WW domain binding motif</t>
  </si>
  <si>
    <t>Q9BVG9</t>
  </si>
  <si>
    <t>PTDSS2</t>
  </si>
  <si>
    <t>MRRGERRDAGGPRPESPVPAGRASLEEPPDG</t>
  </si>
  <si>
    <t>RDAGGPRPES(1)PVPAGR</t>
  </si>
  <si>
    <t>UID5961</t>
  </si>
  <si>
    <t>U3 small nucleolar RNA-associated protein 14 homolog A</t>
  </si>
  <si>
    <t>353;405;237;237</t>
  </si>
  <si>
    <t>Q9BVJ6-3</t>
  </si>
  <si>
    <t>UTP14A</t>
  </si>
  <si>
    <t>QEDPEQLPELEAHGVSESEGEERPVAEEEIL</t>
  </si>
  <si>
    <t>EAATQEDPEQLPELEAHGVS(1)ES(1)EGEERPVAEEEILLR</t>
  </si>
  <si>
    <t>UID5962</t>
  </si>
  <si>
    <t>Kinesin-like protein KIFC1</t>
  </si>
  <si>
    <t>6;6;6</t>
  </si>
  <si>
    <t>Q9BW19</t>
  </si>
  <si>
    <t>KIFC1</t>
  </si>
  <si>
    <t>__________MDPQRSPLLEVKGNIELKRPL</t>
  </si>
  <si>
    <t>MDPQRS(1)PLLEVK</t>
  </si>
  <si>
    <t>UID5972</t>
  </si>
  <si>
    <t>HIRA-interacting protein 3</t>
  </si>
  <si>
    <t>Q9BW71</t>
  </si>
  <si>
    <t>HIRIP3</t>
  </si>
  <si>
    <t>DYFGPPAKNGVAAEVSPAKEENPRRASKAVE</t>
  </si>
  <si>
    <t>NGVAAEVS(1)PAKEENPRR</t>
  </si>
  <si>
    <t>UID5983</t>
  </si>
  <si>
    <t>87;87;87</t>
  </si>
  <si>
    <t>KLDLTKKGKRPPTPCSDPERKRFRFNSESES</t>
  </si>
  <si>
    <t>RPPT(1)PCS(1)DPER</t>
  </si>
  <si>
    <t>UID5987</t>
  </si>
  <si>
    <t>530;217</t>
  </si>
  <si>
    <t>GEAAPPGELYRRTLDSDEERPRPAPPDWSHM</t>
  </si>
  <si>
    <t>TLDS(1)DEERPRPAPPDWSHMR</t>
  </si>
  <si>
    <t>UID5988</t>
  </si>
  <si>
    <t>RNA-binding protein 4</t>
  </si>
  <si>
    <t>86;86;86;86;86;86;86</t>
  </si>
  <si>
    <t>Q9BWF3</t>
  </si>
  <si>
    <t>RBM4</t>
  </si>
  <si>
    <t>KNKSKTSTKLHVGNISPTCTNKELRAKFEEY</t>
  </si>
  <si>
    <t>LHVGNIS(1)PTCTNK</t>
  </si>
  <si>
    <t>UID5992</t>
  </si>
  <si>
    <t>Sodium channel modifier 1</t>
  </si>
  <si>
    <t>148;183</t>
  </si>
  <si>
    <t>Q9BWG6-2</t>
  </si>
  <si>
    <t>SCNM1</t>
  </si>
  <si>
    <t>PQAEESATVSAPAPMSPTRRRALDHYLTLRS</t>
  </si>
  <si>
    <t>ISREPEPAAGPQAEESATVS(0.002)APAPMS(0.835)PT(0.163)R</t>
  </si>
  <si>
    <t>UID5993</t>
  </si>
  <si>
    <t>FUN14 domain-containing protein 2</t>
  </si>
  <si>
    <t>Q9BWH2</t>
  </si>
  <si>
    <t>FUNDC2</t>
  </si>
  <si>
    <t>EKDMKKAKEQLKIRKSNQIPTEVRSKAEEVV</t>
  </si>
  <si>
    <t>S(1)NQIPTEVR</t>
  </si>
  <si>
    <t>UID5994</t>
  </si>
  <si>
    <t>RNA polymerase II-associated protein 1</t>
  </si>
  <si>
    <t>72;72;72;72;72</t>
  </si>
  <si>
    <t>Q9BWH6-2</t>
  </si>
  <si>
    <t>RPAP1</t>
  </si>
  <si>
    <t>VMLDNLPDLPPALVPSPPKRARPSPGHCLPE</t>
  </si>
  <si>
    <t>DVVMLDNLPDLPPALVPS(1)PPKR</t>
  </si>
  <si>
    <t>UID5996</t>
  </si>
  <si>
    <t>Poly(A) polymerase gamma</t>
  </si>
  <si>
    <t>648;648;316</t>
  </si>
  <si>
    <t>Q9BWT3-2</t>
  </si>
  <si>
    <t>PAPOLG</t>
  </si>
  <si>
    <t>GMSNITKTVTPKRSHSPSIDGTPKRLKDVEK</t>
  </si>
  <si>
    <t>SHS(1)PSIDGTPK</t>
  </si>
  <si>
    <t>UID5998</t>
  </si>
  <si>
    <t>Single-stranded DNA-binding protein 3</t>
  </si>
  <si>
    <t>320;327;347;312;237</t>
  </si>
  <si>
    <t>Q9BWW4-2</t>
  </si>
  <si>
    <t>SSBP3</t>
  </si>
  <si>
    <t>NGSLGSGDIDGLPKNSPNNISGISNPPGTPR</t>
  </si>
  <si>
    <t>NS(1)PNNISGISNPPGTPR</t>
  </si>
  <si>
    <t>UID5999</t>
  </si>
  <si>
    <t>Sphingosine-1-phosphate phosphatase 1</t>
  </si>
  <si>
    <t>Q9BX95</t>
  </si>
  <si>
    <t>SGPP1</t>
  </si>
  <si>
    <t>LGPASPRRAGALRRNSLTGEEGQLARVSNWP</t>
  </si>
  <si>
    <t>RNS(1)LTGEEGQLAR</t>
  </si>
  <si>
    <t>UID6005</t>
  </si>
  <si>
    <t>Oxysterol-binding protein-related protein 11</t>
  </si>
  <si>
    <t>14-3-3 domain binding motif;ATM kinase substrate motif;Calmodulin-dependent protein kinase II substrate motif;DNA dependent Protein kinase substrate motif;PAK2 kinase substrate motif;PKA kinase substrate motif;PKC epsilon kinase substrate motif;PKC kinase substrate motif</t>
  </si>
  <si>
    <t>Q9BXB4</t>
  </si>
  <si>
    <t>OSBPL11</t>
  </si>
  <si>
    <t>SLASSSNSPISQRRPSQNAISFFNVGHSKLQ</t>
  </si>
  <si>
    <t>RPS(1)QNAISFFNVGHSK</t>
  </si>
  <si>
    <t>UID6006</t>
  </si>
  <si>
    <t>Oxysterol-binding protein-related protein 10</t>
  </si>
  <si>
    <t>Q9BXB5</t>
  </si>
  <si>
    <t>OSBPL10</t>
  </si>
  <si>
    <t>LSVGAPGVVTITHHKSPAAARRAKSQYSGQL</t>
  </si>
  <si>
    <t>HLSVGAPGVVTITHHKS(1)PAAAR</t>
  </si>
  <si>
    <t>UID6009</t>
  </si>
  <si>
    <t>Serrate RNA effector molecule homolog</t>
  </si>
  <si>
    <t>67;67;67;67;67;74</t>
  </si>
  <si>
    <t>Q9BXP5-5</t>
  </si>
  <si>
    <t>SRRT</t>
  </si>
  <si>
    <t>RGEYRDYDRNRRERFSPPRHELSPPQKRMRR</t>
  </si>
  <si>
    <t>ERFS(1)PPRHELS(1)PPQK</t>
  </si>
  <si>
    <t>UID6014</t>
  </si>
  <si>
    <t>74;74;74;74;74;81</t>
  </si>
  <si>
    <t>DRNRRERFSPPRHELSPPQKRMRRDWDEHSS</t>
  </si>
  <si>
    <t>HELS(1)PPQKR</t>
  </si>
  <si>
    <t>UID6015</t>
  </si>
  <si>
    <t>4;4;4;4;4;11;4</t>
  </si>
  <si>
    <t>____________MGDSDDEYDRRRRDKFRRE</t>
  </si>
  <si>
    <t>GDS(1)DDEYDRR</t>
  </si>
  <si>
    <t>UID6018</t>
  </si>
  <si>
    <t>456;492;493;492;493;123</t>
  </si>
  <si>
    <t>ICWNLQNIRLRECELSPGVNRDLTRRVRNIN</t>
  </si>
  <si>
    <t>LRECELS(1)PGVNR</t>
  </si>
  <si>
    <t>UID6019</t>
  </si>
  <si>
    <t>Oxysterol-binding protein-related protein 1</t>
  </si>
  <si>
    <t>117;499</t>
  </si>
  <si>
    <t>Q9BXW6-4</t>
  </si>
  <si>
    <t>OSBPL1A</t>
  </si>
  <si>
    <t>ESERSLSRLEAVTARSFEEEGEHLGSRKHRM</t>
  </si>
  <si>
    <t>S(1)FEEEGEHLGSR</t>
  </si>
  <si>
    <t>UID6020</t>
  </si>
  <si>
    <t>S phase cyclin A-associated protein in the endoplasmic reticulum</t>
  </si>
  <si>
    <t>Casein kinase II substrate motif;Cdc2 kinase substrate motif;CDK kinase substrate motif;CDK1,2,4,6 kinase substrate motif;ERK1,2 kinase substrate motif;G protein-coupled receptor kinase 1 substrate motif;Growth associated histone HI kinase substrate motif;GSK-3, ERK1, ERK2, CDK5 substrate motif;WW domain binding motif</t>
  </si>
  <si>
    <t>101;86;86;86;86</t>
  </si>
  <si>
    <t>Q9BY12-2</t>
  </si>
  <si>
    <t>SCAPER</t>
  </si>
  <si>
    <t>CKITSSTTGDKHFDKSPTKTRHPRKIDLRAR</t>
  </si>
  <si>
    <t>HFDKS(1)PTK</t>
  </si>
  <si>
    <t>UID6023</t>
  </si>
  <si>
    <t>506;481;501;445;292</t>
  </si>
  <si>
    <t>Q9BY44</t>
  </si>
  <si>
    <t>Eukaryotic translation initiation factor 2A;Eukaryotic translation initiation factor 2A, N-terminally processed</t>
  </si>
  <si>
    <t>EIF2A</t>
  </si>
  <si>
    <t>HEAKKAAKQEARSDKSPDLAPTPAPQSTPRN</t>
  </si>
  <si>
    <t>SDKS(1)PDLAPTPAPQSTPR</t>
  </si>
  <si>
    <t>UID6024</t>
  </si>
  <si>
    <t>Polymerase delta-interacting protein 3</t>
  </si>
  <si>
    <t>368;385;339</t>
  </si>
  <si>
    <t>Q9BY77</t>
  </si>
  <si>
    <t>POLDIP3</t>
  </si>
  <si>
    <t>NVITSDQPILLRLSDSPSMKKESELPRRVNS</t>
  </si>
  <si>
    <t>LSDS(0.999)PS(0.001)MKK</t>
  </si>
  <si>
    <t>UID6025</t>
  </si>
  <si>
    <t>AMP-activated protein kinase substrate motif;ERK1,2 kinase substrate motif;GSK-3, ERK1, ERK2, CDK5 substrate motif;HMGCoA Reductase kinase substrate motif;MDC1 BRCT domain binding motif;PAK2 kinase substrate motif;PKA kinase substrate motif;PKC kinase substrate motif;Plk1 PBD domain binding motif;WW domain binding motif</t>
  </si>
  <si>
    <t>127;127;127;127;127;127;127</t>
  </si>
  <si>
    <t>POLDIP3;PDIP46</t>
  </si>
  <si>
    <t>RQVADAREKISLKRSSPAAFINPPIGTVTPA</t>
  </si>
  <si>
    <t>RS(0.009)S(0.991)PAAFINPPIGTVTPALK</t>
  </si>
  <si>
    <t>UID6026</t>
  </si>
  <si>
    <t>Uncharacterized protein KIAA1671</t>
  </si>
  <si>
    <t>1701;286;208</t>
  </si>
  <si>
    <t>Q9BY89</t>
  </si>
  <si>
    <t>KIAA1671</t>
  </si>
  <si>
    <t>MFKDSTEEKSPRKEESDEEETASKAERTPVS</t>
  </si>
  <si>
    <t>KEES(1)DEEETASK</t>
  </si>
  <si>
    <t>UID6031</t>
  </si>
  <si>
    <t>14-3-3 domain binding motif;Calmodulin-dependent protein kinase II substrate motif;G protein-coupled receptor kinase 1 substrate motif;MAPKAPK1 kinase substrate motif;p70 Ribosomal S6 kinase substrate motif;PKA kinase substrate motif;PKC kinase substrate motif</t>
  </si>
  <si>
    <t>PTPPEKTWVRKPRPLSMDLTARFENKEALLR</t>
  </si>
  <si>
    <t>KPRPLS(1)MDLTAR</t>
  </si>
  <si>
    <t>UID6032</t>
  </si>
  <si>
    <t>14-3-3 domain binding motif;Calmodulin-dependent protein kinase II substrate motif;G protein-coupled receptor kinase 1 substrate motif;MAPKAPK1 kinase substrate motif;PKA kinase substrate motif;PKC kinase substrate motif;ZIP kinase substrate motif</t>
  </si>
  <si>
    <t>RPLVEPRPRLKRRPVSAIFTESIQPQKPGPG</t>
  </si>
  <si>
    <t>RPVS(1)AIFTESIQPQKPGPGAAATVGK</t>
  </si>
  <si>
    <t>UID6033</t>
  </si>
  <si>
    <t>Polycomb group RING finger protein 6</t>
  </si>
  <si>
    <t>14-3-3 domain binding motif;b-Adrenergic Receptor kinase substrate motif;BARD1 BRCT domain binding motif;Calmodulin-dependent protein kinase II substrate motif;Casein kinase II substrate motif;G protein-coupled receptor kinase 1 substrate motif;PKA kinase substrate motif;PKC kinase substrate motif</t>
  </si>
  <si>
    <t>115;115</t>
  </si>
  <si>
    <t>Q9BYE7-3</t>
  </si>
  <si>
    <t>PCGF6</t>
  </si>
  <si>
    <t>DMSHFSLRLEGGRQDSEDEEERLINLSELTP</t>
  </si>
  <si>
    <t>LEGGRQDS(1)EDEEER</t>
  </si>
  <si>
    <t>UID6037</t>
  </si>
  <si>
    <t>Partitioning defective 6 homolog gamma</t>
  </si>
  <si>
    <t>Q9BYG4</t>
  </si>
  <si>
    <t>PARD6G</t>
  </si>
  <si>
    <t>PAPRVLQNFHPDEAESDEDNDVVIEGTLEPA</t>
  </si>
  <si>
    <t>VLQNFHPDEAES(1)DEDNDVVIEGTLEPARPPQTPGAPAGSLSR</t>
  </si>
  <si>
    <t>UID6038</t>
  </si>
  <si>
    <t>Histone-lysine N-methyltransferase SETD2</t>
  </si>
  <si>
    <t>614;248;614;614;570;486;332</t>
  </si>
  <si>
    <t>Q9BYW2</t>
  </si>
  <si>
    <t>SETD2</t>
  </si>
  <si>
    <t>ELRMINKNPEREKAGSPAPSNRLNDSPTLKK</t>
  </si>
  <si>
    <t>AGS(1)PAPSNR</t>
  </si>
  <si>
    <t>UID6041</t>
  </si>
  <si>
    <t>744;378;744;744;700;616;462</t>
  </si>
  <si>
    <t>EKDLDDTCMLHKKSESPFRETEPLVSPHQDK</t>
  </si>
  <si>
    <t>KS(0.006)ES(0.993)PFRETEPLVSPHQDK</t>
  </si>
  <si>
    <t>UID6042</t>
  </si>
  <si>
    <t>624;258;624;624;580;496;342</t>
  </si>
  <si>
    <t>REKAGSPAPSNRLNDSPTLKKLDELPIFKSE</t>
  </si>
  <si>
    <t>LNDS(1)PTLK</t>
  </si>
  <si>
    <t>UID6043</t>
  </si>
  <si>
    <t>Casein kinase I substrate motif;Cdc2 kinase substrate motif;CDK kinase substrate motif;CDK1,2,4,6 kinase substrate motif;ERK1,2 kinase substrate motif;G protein-coupled receptor kinase 1 substrate motif;Growth associated histone HI kinase substrate motif;GSK3 kinase substrate motif;GSK-3, ERK1, ERK2, CDK5 substrate motif;MDC1 BRCT domain binding motif;Plk1 PBD domain binding motif;WW domain binding motif</t>
  </si>
  <si>
    <t>131;131;131;87</t>
  </si>
  <si>
    <t>MKMEIGDTLSTAEESSPPKSRVELGKIHFKK</t>
  </si>
  <si>
    <t>MEIGDTLSTAEES(0.039)S(0.961)PPK</t>
  </si>
  <si>
    <t>UID6044</t>
  </si>
  <si>
    <t>Histone-lysine N-methyltransferase NSD3</t>
  </si>
  <si>
    <t>87;150;150;150;150;150</t>
  </si>
  <si>
    <t>Q9BZ95-4</t>
  </si>
  <si>
    <t>WHSC1L1</t>
  </si>
  <si>
    <t>PPPSVPQTVIPKKTGSPEIKLKITKTIQNGR</t>
  </si>
  <si>
    <t>KTGS(1)PEIK</t>
  </si>
  <si>
    <t>UID6045</t>
  </si>
  <si>
    <t>Kinetochore protein Nuf2</t>
  </si>
  <si>
    <t>b-Adrenergic Receptor kinase substrate motif;Casein kinase II substrate motif;Cdc2 kinase substrate motif;CDK kinase substrate motif;CDK1,2,4,6 kinase substrate motif;ERK1,2 kinase substrate motif;GSK-3, ERK1, ERK2, CDK5 substrate motif;PKA kinase substrate motif;WW domain binding motif</t>
  </si>
  <si>
    <t>Q9BZD4</t>
  </si>
  <si>
    <t>NUF2</t>
  </si>
  <si>
    <t>SLKEIQESLKTKIVDSPEKLKNYKEKMKDTV</t>
  </si>
  <si>
    <t>IVDS(1)PEKLK</t>
  </si>
  <si>
    <t>UID6046</t>
  </si>
  <si>
    <t>68;26;53;68;26;26;55</t>
  </si>
  <si>
    <t>Q9BZF1</t>
  </si>
  <si>
    <t>Oxysterol-binding protein-related protein 8;Oxysterol-binding protein</t>
  </si>
  <si>
    <t>OSBPL8</t>
  </si>
  <si>
    <t>PTPTKDLHQPSLSPASPHSQGFERGKEDISQ</t>
  </si>
  <si>
    <t>DLHQPSLS(0.001)PAS(0.994)PHS(0.005)QGFER</t>
  </si>
  <si>
    <t>UID6049</t>
  </si>
  <si>
    <t>Regulator of nonsense transcripts 3B</t>
  </si>
  <si>
    <t>Casein kinase I substrate motif;Casein kinase II substrate motif;G protein-coupled receptor kinase 1 substrate motif;PKA kinase substrate motif</t>
  </si>
  <si>
    <t>297;310</t>
  </si>
  <si>
    <t>Q9BZI7-2</t>
  </si>
  <si>
    <t>UPF3B</t>
  </si>
  <si>
    <t>LDKREKAKKLDKENLSDERASGQSCTLPKRS</t>
  </si>
  <si>
    <t>KLDKENLS(1)DER</t>
  </si>
  <si>
    <t>UID6054</t>
  </si>
  <si>
    <t>Protein phosphatase 1 regulatory subunit 12C</t>
  </si>
  <si>
    <t>b-Adrenergic Receptor kinase substrate motif;Casein kinase I substrate motif;Cdc2 kinase substrate motif;CDK kinase substrate motif;CDK1,2,4,6 kinase substrate motif;ERK1,2 kinase substrate motif;G protein-coupled receptor kinase 1 substrate motif;GSK-3, ERK1, ERK2, CDK5 substrate motif;WW domain binding motif</t>
  </si>
  <si>
    <t>508;509;509;465;435;509;24</t>
  </si>
  <si>
    <t>Q9BZL4-3</t>
  </si>
  <si>
    <t>PPP1R12C</t>
  </si>
  <si>
    <t>CLENSSPPSRIPEPESPAKPNVPTASTAPPA</t>
  </si>
  <si>
    <t>IPEPES(1)PAKPNVPTASTAPPADSR</t>
  </si>
  <si>
    <t>UID6055</t>
  </si>
  <si>
    <t>Serine/threonine-protein kinase D2</t>
  </si>
  <si>
    <t>14-3-3 domain binding motif;Calmodulin-dependent protein kinase II substrate motif;Casein kinase II substrate motif;MDC1 BRCT domain binding motif;PKA kinase substrate motif;PKC epsilon kinase substrate motif;PKC kinase substrate motif;Plk1 PBD domain binding motif</t>
  </si>
  <si>
    <t>239;396;396</t>
  </si>
  <si>
    <t>Q9BZL6-2</t>
  </si>
  <si>
    <t>PRKD2</t>
  </si>
  <si>
    <t>LMRVVQSVRHTTRKSSTTLREGWVVHYSNKD</t>
  </si>
  <si>
    <t>KS(0.008)S(0.992)TTLR</t>
  </si>
  <si>
    <t>UID6056</t>
  </si>
  <si>
    <t>14-3-3 domain binding motif;Akt kinase substrate motif;Calmodulin-dependent protein kinase II substrate motif;Casein kinase II substrate motif;MAPKAPK1 kinase substrate motif;PAK2 kinase substrate motif;Pim1 kinase substrate sequence;PKA kinase substrate motif;PKC epsilon kinase substrate motif;PKC kinase substrate motif</t>
  </si>
  <si>
    <t>40;197;197;40</t>
  </si>
  <si>
    <t>FSIPNNCSGARKRRLSSTSLASGHSVRLGTS</t>
  </si>
  <si>
    <t>LS(1)S(1)T(1)S(0.492)LAS(0.309)GHS(0.201)VR</t>
  </si>
  <si>
    <t>UID6057</t>
  </si>
  <si>
    <t>Uridine-cytidine kinase 2</t>
  </si>
  <si>
    <t>14-3-3 domain binding motif;Akt kinase substrate motif;Calmodulin-dependent protein kinase II substrate motif;Casein kinase II substrate motif;G protein-coupled receptor kinase 1 substrate motif;GSK3 kinase substrate motif;MAPKAPK1 kinase substrate motif;PKA kinase substrate motif;PKC kinase substrate motif</t>
  </si>
  <si>
    <t>254;233;104</t>
  </si>
  <si>
    <t>Q9BZX2</t>
  </si>
  <si>
    <t>UCK2</t>
  </si>
  <si>
    <t>NGCLNGYTPSRKRQASESSSRPH________</t>
  </si>
  <si>
    <t>QAS(1)ESSSRPH</t>
  </si>
  <si>
    <t>UID6059</t>
  </si>
  <si>
    <t>API5</t>
  </si>
  <si>
    <t>Apoptosis inhibitor 5</t>
  </si>
  <si>
    <t>464;464;464;453;410;392;279</t>
  </si>
  <si>
    <t>Q9BZZ5-2</t>
  </si>
  <si>
    <t>VEIGQKRASEDTTSGSPPKKSSAGPKRDARQ</t>
  </si>
  <si>
    <t>RASEDTTSGS(1)PPKK</t>
  </si>
  <si>
    <t>UID6060</t>
  </si>
  <si>
    <t>E3 ubiquitin-protein ligase TRIM9</t>
  </si>
  <si>
    <t>Q9C026</t>
  </si>
  <si>
    <t>TRIM9</t>
  </si>
  <si>
    <t>QACARNILVQTPESESPQSHRAAGSGVSDYD</t>
  </si>
  <si>
    <t>NILVQTPES(0.001)ES(0.999)PQSHR</t>
  </si>
  <si>
    <t>UID6061</t>
  </si>
  <si>
    <t>Palmitoyltransferase ZDHHC5</t>
  </si>
  <si>
    <t>14-3-3 domain binding motif;b-Adrenergic Receptor kinase substrate motif;Calmodulin-dependent protein kinase II alpha substrate motif;Calmodulin-dependent protein kinase II substrate motif;Calmodulin-dependent protein kinase IV substrate motif;Casein kinase II substrate motif;Chk1 kinase substrate motif;G protein-coupled receptor kinase 1 substrate motif;MAPKAPK2 kinase substrate motif;Phosphorylase kinase substrate motif;PKA kinase substrate motif;PKC kinase substrate motif</t>
  </si>
  <si>
    <t>380;327;214</t>
  </si>
  <si>
    <t>Q9C0B5</t>
  </si>
  <si>
    <t>Palmitoyltransferase ZDHHC5;Palmitoyltransferase</t>
  </si>
  <si>
    <t>ZDHHC5</t>
  </si>
  <si>
    <t>AAMPHSSSAKLSRGDSLKEPTSIAESSRHPS</t>
  </si>
  <si>
    <t>GDS(1)LKEPTSIAESSR</t>
  </si>
  <si>
    <t>UID6064</t>
  </si>
  <si>
    <t>554;501</t>
  </si>
  <si>
    <t>HIVASLQEREKLLRQSPPLPGREEEPGLGDS</t>
  </si>
  <si>
    <t>LLRQS(1)PPLPGREEEPGLGDSGIQSTPGSGHAPR</t>
  </si>
  <si>
    <t>UID6067</t>
  </si>
  <si>
    <t>14-3-3 domain binding motif;Calmodulin-dependent protein kinase II substrate motif;Cdc2 kinase substrate motif;CDK kinase substrate motif;CDK1,2,4,6 kinase substrate motif;CLK1 kinase substrate motif;DNA dependent Protein kinase substrate motif;ERK1,2 kinase substrate motif;GSK-3, ERK1, ERK2, CDK5 substrate motif;PKA kinase substrate motif;PKC epsilon kinase substrate motif;PKC kinase substrate motif;WW domain binding motif</t>
  </si>
  <si>
    <t>529;476</t>
  </si>
  <si>
    <t>RHPRLVPTGPTHREPSPVRYDNLSRHIVASL</t>
  </si>
  <si>
    <t>LVPTGPT(0.001)HREPS(0.999)PVR</t>
  </si>
  <si>
    <t>UID6068</t>
  </si>
  <si>
    <t>182 kDa tankyrase-1-binding protein</t>
  </si>
  <si>
    <t>672;123</t>
  </si>
  <si>
    <t>Q9C0C2</t>
  </si>
  <si>
    <t>TNKS1BP1</t>
  </si>
  <si>
    <t>ETTQARTEAQDLCRASPEPPGPESSSRWLDD</t>
  </si>
  <si>
    <t>AS(1)PEPPGPESSSR</t>
  </si>
  <si>
    <t>UID6069</t>
  </si>
  <si>
    <t>Aurora-A kinase substrate motif;b-Adrenergic Receptor kinase substrate motif;Calmodulin-dependent protein kinase II substrate motif;PAK2 kinase substrate motif;Phosphorylase kinase substrate motif;PKA kinase substrate motif;PKC kinase substrate motif</t>
  </si>
  <si>
    <t>893;344;217</t>
  </si>
  <si>
    <t>SRDVSLGDWEFGKRDSLGAYASQDANEQGQD</t>
  </si>
  <si>
    <t>RDS(1)LGAYASQDANEQGQDLGKR</t>
  </si>
  <si>
    <t>UID6073</t>
  </si>
  <si>
    <t>VSQCPEPGLRHNGSLSPGLEARDPLEARELG</t>
  </si>
  <si>
    <t>HNGSLS(1)PGLEAR</t>
  </si>
  <si>
    <t>UID6075</t>
  </si>
  <si>
    <t>178;178</t>
  </si>
  <si>
    <t>EILAKMEQPRKEVLASPDRLWGSRLTFNHDG</t>
  </si>
  <si>
    <t>KEVLAS(1)PDR</t>
  </si>
  <si>
    <t>UID6077</t>
  </si>
  <si>
    <t>LSPSALKAKLRPRNRSAEEGELAESKSSQKE</t>
  </si>
  <si>
    <t>NRS(1)AEEGELAESK</t>
  </si>
  <si>
    <t>UID6080</t>
  </si>
  <si>
    <t>14-3-3 domain binding motif;AMP-activated protein kinase substrate motif;Calmodulin-dependent protein kinase I substrate motif;Calmodulin-dependent protein kinase II substrate motif;Calmodulin-dependent protein kinase IV substrate motif;Chk1 kinase substrate motif;G protein-coupled receptor kinase 1 substrate motif;PAK2 kinase substrate motif;PKA kinase substrate motif;PKC epsilon kinase substrate motif;PKC kinase substrate motif</t>
  </si>
  <si>
    <t>GDAHLRPTSLVQRRFSEGVLQSPSQDQEKLG</t>
  </si>
  <si>
    <t>RFS(1)EGVLQSPSQDQEK</t>
  </si>
  <si>
    <t>UID6081</t>
  </si>
  <si>
    <t>14-3-3 domain binding motif;ATM kinase substrate motif;Calmodulin-dependent protein kinase II substrate motif;DNA dependent Protein kinase substrate motif;G protein-coupled receptor kinase 1 substrate motif;MAPKAPK2 kinase substrate motif;PAK2 kinase substrate motif;PKA kinase substrate motif;PKC epsilon kinase substrate motif;PKC kinase substrate motif</t>
  </si>
  <si>
    <t>ARWSDQGPAQTSRRPSQGPPARSPSQDFSFI</t>
  </si>
  <si>
    <t>RPS(1)QGPPAR</t>
  </si>
  <si>
    <t>UID6083</t>
  </si>
  <si>
    <t>983;434</t>
  </si>
  <si>
    <t>RTLDAQDRSFGTRPLSSGFSPEEAQQQDEEF</t>
  </si>
  <si>
    <t>S(0.008)FGT(0.039)RPLS(0.764)S(0.17)GFS(0.019)PEEAQQQDEEFEK</t>
  </si>
  <si>
    <t>UID6084</t>
  </si>
  <si>
    <t>SLGTKGLKVNLFPGLSPSALKAKLRPRNRSA</t>
  </si>
  <si>
    <t>VNLFPGLS(0.899)PS(0.101)ALK</t>
  </si>
  <si>
    <t>UID6085</t>
  </si>
  <si>
    <t>1138;589</t>
  </si>
  <si>
    <t>QFGIIGNDRVSGAGFSPSSKMEGGHFVPPGK</t>
  </si>
  <si>
    <t>VSGAGFS(0.917)PS(0.076)S(0.007)K</t>
  </si>
  <si>
    <t>UID6088</t>
  </si>
  <si>
    <t>691;142</t>
  </si>
  <si>
    <t>PGPESSSRWLDDLLASPPPSGGGARRGAGAE</t>
  </si>
  <si>
    <t>WLDDLLAS(1)PPPSGGGAR</t>
  </si>
  <si>
    <t>UID6089</t>
  </si>
  <si>
    <t>601;52</t>
  </si>
  <si>
    <t>AEERYESQEPLAGQESPLPLATREAALPILE</t>
  </si>
  <si>
    <t>YESQEPLAGQES(1)PLPLATR</t>
  </si>
  <si>
    <t>UID6090</t>
  </si>
  <si>
    <t>401;161</t>
  </si>
  <si>
    <t>VKRLLKKQVVRIMSCSPDTQCSRDHSMEDPD</t>
  </si>
  <si>
    <t>IMSCS(1)PDTQCSR</t>
  </si>
  <si>
    <t>UID6091</t>
  </si>
  <si>
    <t>Protein TANC1</t>
  </si>
  <si>
    <t>85;85</t>
  </si>
  <si>
    <t>Q9C0D5-2</t>
  </si>
  <si>
    <t>TANC1</t>
  </si>
  <si>
    <t>LPRQSHLVQSRVNKKSPGPVRKPKYVESPRV</t>
  </si>
  <si>
    <t>VNKKS(1)PGPVR</t>
  </si>
  <si>
    <t>UID6094</t>
  </si>
  <si>
    <t>pre-mRNA 3' end processing protein WDR33</t>
  </si>
  <si>
    <t>7;7;7;7</t>
  </si>
  <si>
    <t>Q9C0J8</t>
  </si>
  <si>
    <t>WDR33</t>
  </si>
  <si>
    <t>_________MATEIGSPPRFFHMPRFQHQAP</t>
  </si>
  <si>
    <t>ATEIGS(1)PPR</t>
  </si>
  <si>
    <t>UID6098</t>
  </si>
  <si>
    <t>FRDTPRPDHPPHDGHSPASRERSSSLQGMDM</t>
  </si>
  <si>
    <t>DTPRPDHPPHDGHS(1)PASR</t>
  </si>
  <si>
    <t>UID6099</t>
  </si>
  <si>
    <t>RNA exonuclease 4</t>
  </si>
  <si>
    <t>14-3-3 domain binding motif;Calmodulin-dependent protein kinase II substrate motif;DNA dependent Protein kinase substrate motif;G protein-coupled receptor kinase 1 substrate motif;PKA kinase substrate motif;PKC kinase substrate motif</t>
  </si>
  <si>
    <t>14;14;14</t>
  </si>
  <si>
    <t>Q9GZR2</t>
  </si>
  <si>
    <t>REXO4</t>
  </si>
  <si>
    <t>__MGKAKVPASKRAPSSPVAKPGPVKTLTRK</t>
  </si>
  <si>
    <t>RAPS(0.853)S(0.147)PVAK</t>
  </si>
  <si>
    <t>UID6101</t>
  </si>
  <si>
    <t>_MGKAKVPASKRAPSSPVAKPGPVKTLTRKK</t>
  </si>
  <si>
    <t>APSS(1)PVAKPGPVK</t>
  </si>
  <si>
    <t>UID6102</t>
  </si>
  <si>
    <t>Egl nine homolog 1</t>
  </si>
  <si>
    <t>125;125</t>
  </si>
  <si>
    <t>Q9GZT9</t>
  </si>
  <si>
    <t>EGLN1</t>
  </si>
  <si>
    <t>GKVKAKPPADPAAAASPCRAAAGGQGSAVAA</t>
  </si>
  <si>
    <t>AKPPADPAAAAS(1)PCR</t>
  </si>
  <si>
    <t>UID6105</t>
  </si>
  <si>
    <t>Mitochondrial fission factor</t>
  </si>
  <si>
    <t>14-3-3 domain binding motif;Calmodulin-dependent protein kinase II alpha substrate motif;Calmodulin-dependent protein kinase II substrate motif;Calmodulin-dependent protein kinase IV substrate motif;Casein kinase II substrate motif;Chk1 kinase substrate motif;PKA kinase substrate motif;PKC epsilon kinase substrate motif;PKC kinase substrate motif;Plk1 kinase substrate motif;ZIP kinase substrate motif</t>
  </si>
  <si>
    <t>129;155;79;129;129;129;12;129</t>
  </si>
  <si>
    <t>Q9GZY8-2</t>
  </si>
  <si>
    <t>MFF</t>
  </si>
  <si>
    <t>QNEEIRAVGRLKRERSMSENAVRQNGQLVRN</t>
  </si>
  <si>
    <t>ERS(1)MSENAVR</t>
  </si>
  <si>
    <t>UID6106</t>
  </si>
  <si>
    <t>131;157;81;131;131;131;14;131</t>
  </si>
  <si>
    <t>EEIRAVGRLKRERSMSENAVRQNGQLVRNDS</t>
  </si>
  <si>
    <t>SMS(1)ENAVR</t>
  </si>
  <si>
    <t>UID6107</t>
  </si>
  <si>
    <t>14-3-3 domain binding motif;AMP-activated protein kinase substrate motif;b-Adrenergic Receptor kinase substrate motif;Calmodulin-dependent protein kinase I substrate motif;Calmodulin-dependent protein kinase II alpha substrate motif;Calmodulin-dependent protein kinase II substrate motif;Calmodulin-dependent protein kinase IV substrate motif;Chk1 kinase substrate motif;HMGCoA Reductase kinase substrate motif;Phosphorylase kinase substrate motif;PKA kinase substrate motif;PKC kinase substrate motif</t>
  </si>
  <si>
    <t>Q9GZY8-5</t>
  </si>
  <si>
    <t>SENAVRQNGQLVRNDSLPVLRGGSAAATSNP</t>
  </si>
  <si>
    <t>NDS(1)LPVLR</t>
  </si>
  <si>
    <t>UID6109</t>
  </si>
  <si>
    <t>Mitochondrial fission regulator 1-like</t>
  </si>
  <si>
    <t>Calmodulin-dependent protein kinase II substrate motif;Casein kinase II substrate motif;Chk1 kinase substrate motif;MAPKAPK2 kinase substrate motif;MDC1 BRCT domain binding motif;PKA kinase substrate motif;PKC kinase substrate motif;Plk1 PBD domain binding motif;Pyruvate dehydrogenase kinase substrate motif</t>
  </si>
  <si>
    <t>226;238;141;141</t>
  </si>
  <si>
    <t>Q9H019-3</t>
  </si>
  <si>
    <t>MTFR1L</t>
  </si>
  <si>
    <t>SSSEEDDCVSLSKASSFADMMGILKDFHRMK</t>
  </si>
  <si>
    <t>ASS(1)FADMMGILK</t>
  </si>
  <si>
    <t>UID6110</t>
  </si>
  <si>
    <t>14-3-3 domain binding motif;Calmodulin-dependent protein kinase I substrate motif;Calmodulin-dependent protein kinase II alpha substrate motif;Calmodulin-dependent protein kinase II substrate motif;Calmodulin-dependent protein kinase IV substrate motif;Chk1 kinase substrate motif;Phosphorylase kinase substrate motif;PKA kinase substrate motif;PKC kinase substrate motif</t>
  </si>
  <si>
    <t>103;103;6;6;103;103;103;103;103;103;6;6</t>
  </si>
  <si>
    <t>HTWKPSPLIVMQRNASVPNLRGSEERLLALK</t>
  </si>
  <si>
    <t>NAS(1)VPNLR</t>
  </si>
  <si>
    <t>UID6111</t>
  </si>
  <si>
    <t>Kinesin light chain 2</t>
  </si>
  <si>
    <t>582;505;443</t>
  </si>
  <si>
    <t>Q9H0B6</t>
  </si>
  <si>
    <t>KLC2</t>
  </si>
  <si>
    <t>GTPQEPPNPRMKRASSLNFLNKSVEEPTQPG</t>
  </si>
  <si>
    <t>ASS(1)LNFLNK</t>
  </si>
  <si>
    <t>UID6113</t>
  </si>
  <si>
    <t>610;533</t>
  </si>
  <si>
    <t>QPGGTGLSDSRTLSSSSMDLSRRSSLVG___</t>
  </si>
  <si>
    <t>TLSS(0.062)S(0.855)S(0.083)MDLSR</t>
  </si>
  <si>
    <t>UID6115</t>
  </si>
  <si>
    <t>Integrin-linked kinase-associated serine/threonine phosphatase 2C</t>
  </si>
  <si>
    <t>13;13;13;13</t>
  </si>
  <si>
    <t>Q9H0C8</t>
  </si>
  <si>
    <t>ILKAP;ILKAP3;ILKAP2</t>
  </si>
  <si>
    <t>___MDLFGDLPEPERSPRPAAGKEAQKGPLL</t>
  </si>
  <si>
    <t>MDLFGDLPEPERS(1)PRPAAGK</t>
  </si>
  <si>
    <t>UID6116</t>
  </si>
  <si>
    <t>5'-3' exoribonuclease 2</t>
  </si>
  <si>
    <t>b-Adrenergic Receptor kinase substrate motif;Casein kinase II substrate motif;G protein-coupled receptor kinase 1 substrate motif;PKA kinase substrate motif</t>
  </si>
  <si>
    <t>499;423</t>
  </si>
  <si>
    <t>Q9H0D6</t>
  </si>
  <si>
    <t>XRN2</t>
  </si>
  <si>
    <t>GSPSPLGGIKRKAEDSDSEPEPEDNVRLWEA</t>
  </si>
  <si>
    <t>RKAEDS(1)DS(1)EPEPEDNVR</t>
  </si>
  <si>
    <t>UID6117</t>
  </si>
  <si>
    <t>448;372</t>
  </si>
  <si>
    <t>TPSGILTPHALGSRNSPGSQVASNPRQAAYE</t>
  </si>
  <si>
    <t>NS(1)PGSQVASNPR</t>
  </si>
  <si>
    <t>UID6119</t>
  </si>
  <si>
    <t>Nuclear speckle splicing regulatory protein 1</t>
  </si>
  <si>
    <t>Q9H0G5</t>
  </si>
  <si>
    <t>NSRP1</t>
  </si>
  <si>
    <t>QLHPVLQKPSVFGNDSDDDDETSVSESLQRE</t>
  </si>
  <si>
    <t>KTQQLHPVLQKPSVFGNDS(1)DDDDETSVSESLQR</t>
  </si>
  <si>
    <t>UID6123</t>
  </si>
  <si>
    <t>Rac GTPase-activating protein 1</t>
  </si>
  <si>
    <t>Calmodulin-dependent protein kinase II substrate motif;Casein kinase II substrate motif;Chk1 kinase substrate motif;G protein-coupled receptor kinase 1 substrate motif;Phosphorylase kinase substrate motif;PKA kinase substrate motif;PKC kinase substrate motif</t>
  </si>
  <si>
    <t>203;203;129</t>
  </si>
  <si>
    <t>Q9H0H5</t>
  </si>
  <si>
    <t>RACGAP1</t>
  </si>
  <si>
    <t>RQFVDGPPGPVKKTRSIGSAVDQGNESIVAK</t>
  </si>
  <si>
    <t>S(1)IGSAVDQGNESIVAK</t>
  </si>
  <si>
    <t>UID6124</t>
  </si>
  <si>
    <t>Serine/threonine-protein kinase SIK2</t>
  </si>
  <si>
    <t>AMP-activated protein kinase substrate motif;Casein kinase II substrate motif;ERK1,2 kinase substrate motif;Growth associated histone HI kinase substrate motif;GSK-3, ERK1, ERK2, CDK5 substrate motif;HMGCoA Reductase kinase substrate motif;WW domain binding motif</t>
  </si>
  <si>
    <t>Q9H0K1</t>
  </si>
  <si>
    <t>SIK2</t>
  </si>
  <si>
    <t>AMQALSSQKREVHNRSPVSFREGRRASDTSL</t>
  </si>
  <si>
    <t>EVHNRS(1)PVSFR</t>
  </si>
  <si>
    <t>UID6125</t>
  </si>
  <si>
    <t>14-3-3 domain binding motif;Calmodulin-dependent protein kinase II substrate motif;Casein kinase II substrate motif;PAK2 kinase substrate motif;PKA kinase substrate motif;PKA, PKG kinase substrate motif;PKC epsilon kinase substrate motif;PKC kinase substrate motif;PKG kinase substrate motif</t>
  </si>
  <si>
    <t>VHNRSPVSFREGRRASDTSLTQGIVAFRQHL</t>
  </si>
  <si>
    <t>RAS(0.999)DT(0.001)SLTQGIVAFR</t>
  </si>
  <si>
    <t>UID6126</t>
  </si>
  <si>
    <t>Protein SMG9</t>
  </si>
  <si>
    <t>32;32;32;32;32;32;32</t>
  </si>
  <si>
    <t>Q9H0W8-2</t>
  </si>
  <si>
    <t>SMG9</t>
  </si>
  <si>
    <t>RRRWKEPGSGGPQNLSGPGGRERDYIAPWER</t>
  </si>
  <si>
    <t>WKEPGSGGPQNLS(1)GPGGR</t>
  </si>
  <si>
    <t>UID6129</t>
  </si>
  <si>
    <t>Protein ITFG3</t>
  </si>
  <si>
    <t>ATM kinase substrate motif;Casein kinase I substrate motif;Casein kinase II substrate motif;DNA dependent Protein kinase substrate motif;PKA kinase substrate motif;PKC kinase substrate motif</t>
  </si>
  <si>
    <t>Q9H0X4</t>
  </si>
  <si>
    <t>ITFG3</t>
  </si>
  <si>
    <t>DLEAEIHPLKNEERKSQENLGNPSKNEDNVK</t>
  </si>
  <si>
    <t>KS(1)QENLGNPSKNEDNVK</t>
  </si>
  <si>
    <t>UID6130</t>
  </si>
  <si>
    <t>Anaphase-promoting complex subunit 1</t>
  </si>
  <si>
    <t>14-3-3 domain binding motif;Calmodulin-dependent protein kinase II substrate motif;Calmodulin-dependent protein kinase IV substrate motif;Chk1 kinase substrate motif;ERK1,2 kinase substrate motif;GSK-3, ERK1, ERK2, CDK5 substrate motif;MAPKAPK2 kinase substrate motif;PKA kinase substrate motif;PKC kinase substrate motif;WW domain binding motif</t>
  </si>
  <si>
    <t>Q9H1A4</t>
  </si>
  <si>
    <t>ANAPC1</t>
  </si>
  <si>
    <t>RSPSISNMAALSRAHSPALGVHSFSGVQRFN</t>
  </si>
  <si>
    <t>AHS(1)PALGVHSFSGVQR</t>
  </si>
  <si>
    <t>UID6133</t>
  </si>
  <si>
    <t>CDK1;PLK1</t>
  </si>
  <si>
    <t>688;223</t>
  </si>
  <si>
    <t>DRLAWTRNFDFEGSLSPVIAPKKARPSETGS</t>
  </si>
  <si>
    <t>NFDFEGSLS(1)PVIAPK</t>
  </si>
  <si>
    <t>UID6136</t>
  </si>
  <si>
    <t>Interferon regulatory factor 2-binding protein-like</t>
  </si>
  <si>
    <t>Q9H1B7</t>
  </si>
  <si>
    <t>IRF2BPL</t>
  </si>
  <si>
    <t>ARQLKRAHGCFQDGRSPGPPPPVGVKTVALS</t>
  </si>
  <si>
    <t>AHGCFQDGRS(1)PGPPPPVGVK</t>
  </si>
  <si>
    <t>UID6137</t>
  </si>
  <si>
    <t>14-3-3 domain binding motif;Akt kinase substrate motif;Calmodulin-dependent protein kinase II substrate motif;Casein kinase II substrate motif;ERK1,2 kinase substrate motif;G protein-coupled receptor kinase 1 substrate motif;GSK-3, ERK1, ERK2, CDK5 substrate motif;MAPKAPK1 kinase substrate motif;Pim1 kinase substrate sequence;PKA kinase substrate motif;PKC epsilon kinase substrate motif;PKC kinase substrate motif;WW domain binding motif</t>
  </si>
  <si>
    <t>PSGRGAAASLRKRKASPEPPDSAEGALKLGE</t>
  </si>
  <si>
    <t>KAS(1)PEPPDSAEGALK</t>
  </si>
  <si>
    <t>UID6138</t>
  </si>
  <si>
    <t>14-3-3 domain binding motif;Calmodulin-dependent protein kinase II substrate motif;Casein kinase II substrate motif;G protein-coupled receptor kinase 1 substrate motif;Phosphorylase kinase substrate motif;PKA kinase substrate motif;PKC kinase substrate motif</t>
  </si>
  <si>
    <t>SVAEVGVGAGGKRPGSVSSTDQERELKEKQR</t>
  </si>
  <si>
    <t>RPGS(0.998)VS(0.001)S(0.001)TDQER</t>
  </si>
  <si>
    <t>UID6140</t>
  </si>
  <si>
    <t>Nuclear ubiquitous casein and cyclin-dependent kinase substrate 1</t>
  </si>
  <si>
    <t>181;141</t>
  </si>
  <si>
    <t>Q9H1E3</t>
  </si>
  <si>
    <t>NUCKS1</t>
  </si>
  <si>
    <t>EKKMPKPRLKATVTPSPVKGKGKVGRPTASK</t>
  </si>
  <si>
    <t>ATVT(1)PS(1)PVKGK</t>
  </si>
  <si>
    <t>UID6143</t>
  </si>
  <si>
    <t>b-Adrenergic Receptor kinase substrate motif;BARD1 BRCT domain binding motif;Casein kinase II substrate motif;G protein-coupled receptor kinase 1 substrate motif;MAPKAPK2 kinase substrate motif</t>
  </si>
  <si>
    <t>79;39</t>
  </si>
  <si>
    <t>KDVKTKKDDSHSAEDSEDEKEDHKNVRQQRQ</t>
  </si>
  <si>
    <t>KDDS(1)HS(1)AEDS(1)EDEKEDHK</t>
  </si>
  <si>
    <t>UID6146</t>
  </si>
  <si>
    <t>214;174</t>
  </si>
  <si>
    <t>KEKTPSPKEEDEEPESPPEKKTSTSPPPEKS</t>
  </si>
  <si>
    <t>TPSPKEEDEEPES(1)PPEKK</t>
  </si>
  <si>
    <t>UID6147</t>
  </si>
  <si>
    <t>PVRNRKVVDYSQFQESDDADEDYGRDSGPPT</t>
  </si>
  <si>
    <t>VVDYSQFQES(1)DDADEDYGR</t>
  </si>
  <si>
    <t>UID6151</t>
  </si>
  <si>
    <t>b-Adrenergic Receptor kinase substrate motif;Casein kinase II substrate motif;G protein-coupled receptor kinase 1 substrate motif;MAPKAPK2 kinase substrate motif</t>
  </si>
  <si>
    <t>EAKNKRRSGKNSQEDSEDSEDKDVKTKKDDS</t>
  </si>
  <si>
    <t>NSQEDS(1)EDS(1)EDKDVK</t>
  </si>
  <si>
    <t>UID6153</t>
  </si>
  <si>
    <t>STE20-like serine/threonine-protein kinase</t>
  </si>
  <si>
    <t>14-3-3 domain binding motif;b-Adrenergic Receptor kinase substrate motif;Calmodulin-dependent protein kinase II alpha substrate motif;Calmodulin-dependent protein kinase II substrate motif;Calmodulin-dependent protein kinase IV substrate motif;Chk1 kinase substrate motif;G protein-coupled receptor kinase 1 substrate motif;PAK2 kinase substrate motif;PKA kinase substrate motif;PKC epsilon kinase substrate motif;PKC kinase substrate motif</t>
  </si>
  <si>
    <t>189;189</t>
  </si>
  <si>
    <t>Q9H2G2-2</t>
  </si>
  <si>
    <t>SLK</t>
  </si>
  <si>
    <t>FGVSAKNTRTIQRRDSFIGTPYWMAPEVVMC</t>
  </si>
  <si>
    <t>RDS(0.999)FIGT(0.001)PYWMAPEVVMCETSK</t>
  </si>
  <si>
    <t>UID6160</t>
  </si>
  <si>
    <t>Activity-dependent neuroprotector homeobox protein</t>
  </si>
  <si>
    <t>607;379</t>
  </si>
  <si>
    <t>Q9H2P0</t>
  </si>
  <si>
    <t>ADNP</t>
  </si>
  <si>
    <t>KPQPKVQEKADIPVKSSPQAAVPYKKDVGKT</t>
  </si>
  <si>
    <t>ADIPVKS(0.932)S(0.068)PQAAVPYKK</t>
  </si>
  <si>
    <t>UID6162</t>
  </si>
  <si>
    <t>b-Adrenergic Receptor kinase substrate motif;Casein kinase I substrate motif;Casein kinase II substrate motif;G protein-coupled receptor kinase 1 substrate motif;GSK3 kinase substrate motif</t>
  </si>
  <si>
    <t>736;508</t>
  </si>
  <si>
    <t>QMEFPLLKKRKLDDDSDSPSFFEEKPEEPVV</t>
  </si>
  <si>
    <t>KLDDDS(0.992)DS(0.007)PSFFEEKPEEPVVLALDPK</t>
  </si>
  <si>
    <t>UID6164</t>
  </si>
  <si>
    <t>709;481</t>
  </si>
  <si>
    <t>QNGQDKTNAPSRLNQSPSLAPVKRTYEQMEF</t>
  </si>
  <si>
    <t>LNQS(1)PSLAPVKR</t>
  </si>
  <si>
    <t>UID6168</t>
  </si>
  <si>
    <t>b-Adrenergic Receptor kinase substrate motif;G protein-coupled receptor kinase 1 substrate motif;MAPKAPK2 kinase substrate motif</t>
  </si>
  <si>
    <t>1071;843</t>
  </si>
  <si>
    <t>RLSNPQIEWQNSTIDSEDGEQFDNMTDGVAE</t>
  </si>
  <si>
    <t>LSNPQIEWQNS(0.001)T(0.002)IDS(0.998)EDGEQFDNMTDGVAEPMHGSLAGVK</t>
  </si>
  <si>
    <t>UID6169</t>
  </si>
  <si>
    <t>98;98;91</t>
  </si>
  <si>
    <t>SKFFSAYKSHFRNVHSEDFENRILLNCPYCT</t>
  </si>
  <si>
    <t>NVHS(1)EDFENR</t>
  </si>
  <si>
    <t>UID6170</t>
  </si>
  <si>
    <t>921;693</t>
  </si>
  <si>
    <t>DNPEEHVLKVIPEDASESEEKLDQKEDGSKY</t>
  </si>
  <si>
    <t>VIPEDAS(0.999)ES(0.001)EEKLDQK</t>
  </si>
  <si>
    <t>UID6171</t>
  </si>
  <si>
    <t>Zinc finger protein 106</t>
  </si>
  <si>
    <t>1370;555;598;337</t>
  </si>
  <si>
    <t>Q9H2Y7</t>
  </si>
  <si>
    <t>ZNF106</t>
  </si>
  <si>
    <t>LRKKKSLRAAHVPENSDTEQDVLTVKPVRKV</t>
  </si>
  <si>
    <t>AAHVPENS(0.993)DT(0.007)EQDVLTVKPVR</t>
  </si>
  <si>
    <t>UID6172</t>
  </si>
  <si>
    <t>Pinin</t>
  </si>
  <si>
    <t>14-3-3 domain binding motif;AMP-activated protein kinase 2 substrate motif;Calmodulin-dependent protein kinase II substrate motif;Casein kinase II substrate motif;MAPKAPK1 kinase substrate motif;PKA kinase substrate motif;PKC kinase substrate motif;ZIP kinase substrate motif</t>
  </si>
  <si>
    <t>Q9H307</t>
  </si>
  <si>
    <t>PNN</t>
  </si>
  <si>
    <t>DRKHRRSVDRKRRDTSGLERSHKSSKGGSSR</t>
  </si>
  <si>
    <t>DTS(1)GLER</t>
  </si>
  <si>
    <t>UID6179</t>
  </si>
  <si>
    <t>ATM kinase substrate motif;b-Adrenergic Receptor kinase substrate motif;Casein kinase II substrate motif;DNA dependent Protein kinase substrate motif;PKA kinase substrate motif</t>
  </si>
  <si>
    <t>MEEETEVRESEKQQDSQPEEVMDVLEMVENV</t>
  </si>
  <si>
    <t>QQDS(1)QPEEVMDVLEMVENVK</t>
  </si>
  <si>
    <t>UID6181</t>
  </si>
  <si>
    <t>66;66;66</t>
  </si>
  <si>
    <t>GGGRGRGSLLLRRGFSDSGGGPPAKQRDLEG</t>
  </si>
  <si>
    <t>GFS(0.999)DS(0.001)GGGPPAK</t>
  </si>
  <si>
    <t>UID6182</t>
  </si>
  <si>
    <t>14-3-3 domain binding motif;Akt kinase substrate motif;AMP-activated protein kinase 2 substrate motif;Calmodulin-dependent protein kinase II substrate motif;Casein kinase II substrate motif;G protein-coupled receptor kinase 1 substrate motif;MAPKAPK1 kinase substrate motif;PKA kinase substrate motif;PKC kinase substrate motif</t>
  </si>
  <si>
    <t>GSKDKNSRSDRKRSISESSRSGKRSSRSERD</t>
  </si>
  <si>
    <t>SIS(1)ESSR</t>
  </si>
  <si>
    <t>UID6184</t>
  </si>
  <si>
    <t>14-3-3 domain binding motif;b-Adrenergic Receptor kinase substrate motif;Calmodulin-dependent protein kinase II substrate motif;Casein kinase II substrate motif;MAPKAPK2 kinase substrate motif;PKA kinase substrate motif;PKC kinase substrate motif</t>
  </si>
  <si>
    <t>RLGGERRTRRESRQESDPEDDDVKKPALQSS</t>
  </si>
  <si>
    <t>QES(1)DPEDDDVKKPALQSSVVATSK</t>
  </si>
  <si>
    <t>UID6186</t>
  </si>
  <si>
    <t>Q9H329-2</t>
  </si>
  <si>
    <t>Band 4.1-like protein 4B</t>
  </si>
  <si>
    <t>EPB41L4B</t>
  </si>
  <si>
    <t>YHPNIHPSQPRWHPHSPNVRPSFQDDRSHWK</t>
  </si>
  <si>
    <t>WHPHS(1)PNVRPSFQDDR</t>
  </si>
  <si>
    <t>UID6187</t>
  </si>
  <si>
    <t>Thioredoxin-related transmembrane protein 1</t>
  </si>
  <si>
    <t>Q9H3N1</t>
  </si>
  <si>
    <t>TMX1</t>
  </si>
  <si>
    <t>LKKVEEEQEADEEDVSEEEAESKEGTNKDFP</t>
  </si>
  <si>
    <t>KVEEEQEADEEDVS(1)EEEAESK</t>
  </si>
  <si>
    <t>UID6191</t>
  </si>
  <si>
    <t>Golgi resident protein GCP60</t>
  </si>
  <si>
    <t>Q9H3P7</t>
  </si>
  <si>
    <t>ACBD3</t>
  </si>
  <si>
    <t>GAEGAPLLPPPLPPPSPPGSGRGPGASGEQP</t>
  </si>
  <si>
    <t>LEVSVDGLTLS(0.001)PDPEERPGAEGAPLLPPPLPPPS(0.891)PPGS(0.108)GR</t>
  </si>
  <si>
    <t>UID6193</t>
  </si>
  <si>
    <t>Cdc42 effector protein 4</t>
  </si>
  <si>
    <t>292;222</t>
  </si>
  <si>
    <t>Q9H3Q1</t>
  </si>
  <si>
    <t>CDC42EP4</t>
  </si>
  <si>
    <t>PSHALEDEGWAAAAPSPGSARSMGSHTTRDS</t>
  </si>
  <si>
    <t>AGPDLPS(0.012)LPS(0.012)HALEDEGWAAAAPS(0.985)PGS(0.991)AR</t>
  </si>
  <si>
    <t>UID6195</t>
  </si>
  <si>
    <t>295;225</t>
  </si>
  <si>
    <t>ALEDEGWAAAAPSPGSARSMGSHTTRDSSSL</t>
  </si>
  <si>
    <t>AGPDLPS(0.009)LPS(0.01)HALEDEGWAAAAPS(0.984)PGS(0.996)AR</t>
  </si>
  <si>
    <t>UID6196</t>
  </si>
  <si>
    <t>LGSLRDSALFVKNAMSLPQLNEKEAAEKGTS</t>
  </si>
  <si>
    <t>NAMS(1)LPQLNEK</t>
  </si>
  <si>
    <t>UID6197</t>
  </si>
  <si>
    <t>DnaJ homolog subfamily C member 5</t>
  </si>
  <si>
    <t>Q9H3Z4</t>
  </si>
  <si>
    <t>DNAJC5</t>
  </si>
  <si>
    <t>______MADQRQRSLSTSGESLYHVLGLDKN</t>
  </si>
  <si>
    <t>SLS(0.998)T(0.002)SGESLYHVLGLDK</t>
  </si>
  <si>
    <t>UID6202</t>
  </si>
  <si>
    <t>Aminopeptidase B</t>
  </si>
  <si>
    <t>Q9H4A4</t>
  </si>
  <si>
    <t>RNPEP</t>
  </si>
  <si>
    <t>_________MASGEHSPGSGAARRPLHSAQA</t>
  </si>
  <si>
    <t>ASGEHS(1)PGSGAAR</t>
  </si>
  <si>
    <t>UID6205</t>
  </si>
  <si>
    <t>Sentrin-specific protease 3</t>
  </si>
  <si>
    <t>14-3-3 domain binding motif;b-Adrenergic Receptor kinase substrate motif;Calmodulin-dependent protein kinase II substrate motif;ERK1,2 kinase substrate motif;G protein-coupled receptor kinase 1 substrate motif;Growth associated histone HI kinase substrate motif;GSK-3, ERK1, ERK2, CDK5 substrate motif;PKA kinase substrate motif;PKC kinase substrate motif;WW domain binding motif</t>
  </si>
  <si>
    <t>188;118</t>
  </si>
  <si>
    <t>Q9H4L4</t>
  </si>
  <si>
    <t>SENP3;SENP3-EIF4A1</t>
  </si>
  <si>
    <t>GGATPQVPSPCCRFDSPRGPPPPRLGLLGAL</t>
  </si>
  <si>
    <t>FDS(1)PRGPPPPR</t>
  </si>
  <si>
    <t>UID6213</t>
  </si>
  <si>
    <t>212;142</t>
  </si>
  <si>
    <t>LGLLGALMAEDGVRGSPPVPSGPPMEEDGLR</t>
  </si>
  <si>
    <t>LGLLGALMAEDGVRGS(1)PPVPSGPPMEEDGLR</t>
  </si>
  <si>
    <t>UID6214</t>
  </si>
  <si>
    <t>169;99</t>
  </si>
  <si>
    <t>HRGRRRGLAHPKNHLSPQQGGATPQVPSPCC</t>
  </si>
  <si>
    <t>NHLS(1)PQQGGATPQVPSPCCR</t>
  </si>
  <si>
    <t>UID6215</t>
  </si>
  <si>
    <t>Oxysterol-binding protein-related protein 3</t>
  </si>
  <si>
    <t>AMP-activated protein kinase substrate motif;MDC1 BRCT domain binding motif;Plk1 PBD domain binding motif</t>
  </si>
  <si>
    <t>273;304;273;304;273;304;273;304</t>
  </si>
  <si>
    <t>Q9H4L5-2</t>
  </si>
  <si>
    <t>OSBPL3</t>
  </si>
  <si>
    <t>IQVPKPFSGPVRLHSSNPNLSTLDFGEEKNY</t>
  </si>
  <si>
    <t>LHSS(1)NPNLSTLDFGEEK</t>
  </si>
  <si>
    <t>UID6220</t>
  </si>
  <si>
    <t>ESF1 homolog</t>
  </si>
  <si>
    <t>Q9H501</t>
  </si>
  <si>
    <t>ESF1</t>
  </si>
  <si>
    <t>KKMKTSCKFKIDSNISPKKDSKEFTQKNKKE</t>
  </si>
  <si>
    <t>FKIDSNIS(1)PK</t>
  </si>
  <si>
    <t>UID6231</t>
  </si>
  <si>
    <t>EKQRTLDSGTSEIVKSPRIECSKTRREMQSV</t>
  </si>
  <si>
    <t>TLDSGTSEIVKS(1)PR</t>
  </si>
  <si>
    <t>UID6232</t>
  </si>
  <si>
    <t>Coiled-coil domain-containing protein 86</t>
  </si>
  <si>
    <t>58;52</t>
  </si>
  <si>
    <t>Q9H6F5</t>
  </si>
  <si>
    <t>CCDC86</t>
  </si>
  <si>
    <t>REPGSPPSVQRAGLGSPERPPKTSPGSPRLQ</t>
  </si>
  <si>
    <t>AGLGS(1)PERPPK</t>
  </si>
  <si>
    <t>UID6241</t>
  </si>
  <si>
    <t>47;41</t>
  </si>
  <si>
    <t>LVEFESNPEETREPGSPPSVQRAGLGSPERP</t>
  </si>
  <si>
    <t>ALVEFESNPEETREPGS(1)PPSVQR</t>
  </si>
  <si>
    <t>UID6244</t>
  </si>
  <si>
    <t>14-3-3 domain binding motif;AMP-activated protein kinase substrate motif;b-Adrenergic Receptor kinase substrate motif;Calmodulin-dependent protein kinase II substrate motif;Casein kinase II substrate motif;ERK1,2 kinase substrate motif;GSK-3, ERK1, ERK2, CDK5 substrate motif;HMGCoA Reductase kinase substrate motif;PKA kinase substrate motif;PKC kinase substrate motif;WW domain binding motif</t>
  </si>
  <si>
    <t>18;12</t>
  </si>
  <si>
    <t>TPLRRSRRLGGLRPESPESLTSVSRTRRALV</t>
  </si>
  <si>
    <t>LGGLRPES(1)PESLTSVSR</t>
  </si>
  <si>
    <t>UID6245</t>
  </si>
  <si>
    <t>AGLESPQGQPEPGAASPQRQQDLHLESPQRQ</t>
  </si>
  <si>
    <t>LQQGAGLES(1)PQGQPEPGAAS(1)PQR</t>
  </si>
  <si>
    <t>UID6247</t>
  </si>
  <si>
    <t>WD repeat and coiled-coil-containing protein C2orf44</t>
  </si>
  <si>
    <t>690;203</t>
  </si>
  <si>
    <t>Q9H6R7</t>
  </si>
  <si>
    <t>C2orf44</t>
  </si>
  <si>
    <t>GSLSRSDVFRDSFSHSPGAVSSLKVFTGLAA</t>
  </si>
  <si>
    <t>DSFSHS(1)PGAVSSLK</t>
  </si>
  <si>
    <t>UID6257</t>
  </si>
  <si>
    <t>Probable ATP-dependent RNA helicase YTHDC2</t>
  </si>
  <si>
    <t>Q9H6S0</t>
  </si>
  <si>
    <t>YTHDC2</t>
  </si>
  <si>
    <t>EFSDECTTAERVLMKSPSPALHPPQKYKDRG</t>
  </si>
  <si>
    <t>VLMKS(0.999)PS(0.001)PALHPPQK</t>
  </si>
  <si>
    <t>UID6262</t>
  </si>
  <si>
    <t>WD repeat-containing protein 55</t>
  </si>
  <si>
    <t>Q9H6Y2</t>
  </si>
  <si>
    <t>WDR55</t>
  </si>
  <si>
    <t>__MDRTCEERPAEDGSDEEDPDSMEAPTRIR</t>
  </si>
  <si>
    <t>TCEERPAEDGS(1)DEEDPDSMEAPTR</t>
  </si>
  <si>
    <t>UID6268</t>
  </si>
  <si>
    <t>Ran-binding protein 3</t>
  </si>
  <si>
    <t>14-3-3 domain binding motif;Calmodulin-dependent protein kinase II substrate motif;Cdc2 kinase substrate motif;CDK kinase substrate motif;CDK1,2,4,6 kinase substrate motif;ERK1,2 kinase substrate motif;GSK-3, ERK1, ERK2, CDK5 substrate motif;PKA kinase substrate motif;PKC kinase substrate motif;WW domain binding motif</t>
  </si>
  <si>
    <t>328;333;260;265;52</t>
  </si>
  <si>
    <t>Q9H6Z4-2</t>
  </si>
  <si>
    <t>RANBP3</t>
  </si>
  <si>
    <t>SNKFVFGQNMSERVLSPPKLNEVSSDANREN</t>
  </si>
  <si>
    <t>VLS(1)PPKLNEVSSDANR</t>
  </si>
  <si>
    <t>UID6273</t>
  </si>
  <si>
    <t>Pseudopodium-enriched atypical kinase 1</t>
  </si>
  <si>
    <t>Q9H792</t>
  </si>
  <si>
    <t>PEAK1</t>
  </si>
  <si>
    <t>MRGQPRFANFRANTLSPVRFFVDKKWNTIPL</t>
  </si>
  <si>
    <t>ANTLS(1)PVR</t>
  </si>
  <si>
    <t>UID6274</t>
  </si>
  <si>
    <t>SISYELKGLDIESYDSLERPLRKERPVPSAA</t>
  </si>
  <si>
    <t>GLDIESYDS(1)LERPLRK</t>
  </si>
  <si>
    <t>UID6275</t>
  </si>
  <si>
    <t>854;854</t>
  </si>
  <si>
    <t>TTKVQKDPSIKPVTPSPSKLVTSPQSEPPAP</t>
  </si>
  <si>
    <t>VQKDPSIKPVT(0.056)PS(0.836)PS(0.107)K</t>
  </si>
  <si>
    <t>UID6278</t>
  </si>
  <si>
    <t>WD repeat-containing protein 26</t>
  </si>
  <si>
    <t>ATM kinase substrate motif;Casein kinase II substrate motif;DNA dependent Protein kinase substrate motif;PAK2 kinase substrate motif;Pim1 kinase substrate sequence;PKA kinase substrate motif;PKC kinase substrate motif;Pyruvate dehydrogenase kinase substrate motif</t>
  </si>
  <si>
    <t>121;121;113;121;121</t>
  </si>
  <si>
    <t>Q9H7D7-2</t>
  </si>
  <si>
    <t>WDR26</t>
  </si>
  <si>
    <t>ATPELGSSLKKKKRLSQSDEDVIRLIGQHLN</t>
  </si>
  <si>
    <t>RLS(1)QSDEDVIR</t>
  </si>
  <si>
    <t>UID6279</t>
  </si>
  <si>
    <t>Protein phosphatase 1 regulatory subunit 3E</t>
  </si>
  <si>
    <t>14-3-3 domain binding motif;Calmodulin-dependent protein kinase II substrate motif;PKA kinase substrate motif;PKC kinase substrate motif;ZIP kinase substrate motif</t>
  </si>
  <si>
    <t>Q9H7J1</t>
  </si>
  <si>
    <t>PPP1R3E</t>
  </si>
  <si>
    <t>ARSRAHAPSRGRRARSAPAGGGGARAPRSRS</t>
  </si>
  <si>
    <t>ARS(1)APAGGGGAR</t>
  </si>
  <si>
    <t>UID6281</t>
  </si>
  <si>
    <t>Sin3 histone deacetylase corepressor complex component SDS3</t>
  </si>
  <si>
    <t>Q9H7L9</t>
  </si>
  <si>
    <t>SUDS3</t>
  </si>
  <si>
    <t>DLRTLNKLKSPKRPASPSSPEHLPATPAESP</t>
  </si>
  <si>
    <t>RPAS(1)PS(0.17)S(0.829)PEHLPAT(0.001)PAESPAQR</t>
  </si>
  <si>
    <t>UID6282</t>
  </si>
  <si>
    <t>Q9H7N4</t>
  </si>
  <si>
    <t>Splicing factor, arginine/serine-rich 19</t>
  </si>
  <si>
    <t>SCAF1</t>
  </si>
  <si>
    <t>LGSIGVKFSRDRESRSPFLKPDERAPTEMAK</t>
  </si>
  <si>
    <t>S(1)PFLKPDER</t>
  </si>
  <si>
    <t>UID6287</t>
  </si>
  <si>
    <t>RFDIYDPFHPTDEAYSPPPAPEQKYDPFEPT</t>
  </si>
  <si>
    <t>FDIYDPFHPTDEAYS(1)PPPAPEQK</t>
  </si>
  <si>
    <t>UID6288</t>
  </si>
  <si>
    <t>CSQAAGTKGAEETSWSGEERAAKVPSTPPPK</t>
  </si>
  <si>
    <t>GAEETSWS(1)GEER</t>
  </si>
  <si>
    <t>UID6289</t>
  </si>
  <si>
    <t>Caspase activity and apoptosis inhibitor 1</t>
  </si>
  <si>
    <t>58;203</t>
  </si>
  <si>
    <t>Q9H8G2-2</t>
  </si>
  <si>
    <t>CAAP1</t>
  </si>
  <si>
    <t>EKKILKILEGDNGMDSDMEEEADDGSKMGSD</t>
  </si>
  <si>
    <t>ILEGDNGMDS(1)DMEEEADDGSK</t>
  </si>
  <si>
    <t>UID6299</t>
  </si>
  <si>
    <t>Bromodomain-containing protein 9</t>
  </si>
  <si>
    <t>566;450;470;513;175</t>
  </si>
  <si>
    <t>Q9H8M2</t>
  </si>
  <si>
    <t>BRD9</t>
  </si>
  <si>
    <t>SSLSNASERDQHHLGSPSRLSVGEQPDVTHD</t>
  </si>
  <si>
    <t>DQHHLGS(0.999)PS(0.001)R</t>
  </si>
  <si>
    <t>UID6301</t>
  </si>
  <si>
    <t>588;472;492;535;197</t>
  </si>
  <si>
    <t>GEQPDVTHDPYEFLQSPEPAASAKT______</t>
  </si>
  <si>
    <t>LSVGEQPDVTHDPYEFLQS(1)PEPAASAK</t>
  </si>
  <si>
    <t>UID6302</t>
  </si>
  <si>
    <t>Ankyrin repeat and zinc finger domain-containing protein 1</t>
  </si>
  <si>
    <t>361;151</t>
  </si>
  <si>
    <t>Q9H8Y5</t>
  </si>
  <si>
    <t>ANKZF1</t>
  </si>
  <si>
    <t>LHVYEEDPREAVRLHSPQTHWKTVREERKKP</t>
  </si>
  <si>
    <t>LHS(1)PQTHWK</t>
  </si>
  <si>
    <t>UID6310</t>
  </si>
  <si>
    <t>533;323</t>
  </si>
  <si>
    <t>PADPRVLSLLSAPLGSGGFTLLHAAAAAGRG</t>
  </si>
  <si>
    <t>VLSLLSAPLGS(1)GGFTLLHAAAAAGR</t>
  </si>
  <si>
    <t>UID6312</t>
  </si>
  <si>
    <t>Golgi reassembly-stacking protein 2</t>
  </si>
  <si>
    <t>451;463;383</t>
  </si>
  <si>
    <t>Q9H8Y8</t>
  </si>
  <si>
    <t>GORASP2</t>
  </si>
  <si>
    <t>SEKPVSAAVDANASESP______________</t>
  </si>
  <si>
    <t>VGDSTPVSEKPVSAAVDANASES(1)P</t>
  </si>
  <si>
    <t>UID6313</t>
  </si>
  <si>
    <t>Ubiquitin carboxyl-terminal hydrolase 42</t>
  </si>
  <si>
    <t>1133;1133;979</t>
  </si>
  <si>
    <t>Q9H9J4-2</t>
  </si>
  <si>
    <t>USP42</t>
  </si>
  <si>
    <t>RAGAPHALAPHPDRFSHDRTALVAGDNCNLS</t>
  </si>
  <si>
    <t>AGAPHALAPHPDRFS(1)HDR</t>
  </si>
  <si>
    <t>UID6321</t>
  </si>
  <si>
    <t>936;936;782</t>
  </si>
  <si>
    <t>GERVEDAAAPKAPGPSPAKEKIGSLRKVDRG</t>
  </si>
  <si>
    <t>APGPS(1)PAKEK</t>
  </si>
  <si>
    <t>UID6322</t>
  </si>
  <si>
    <t>856;856;702</t>
  </si>
  <si>
    <t>EGPRDSALAEAPEGLSPAPPARSEEPCEQPL</t>
  </si>
  <si>
    <t>DSALAEAPEGLS(1)PAPPAR</t>
  </si>
  <si>
    <t>UID6323</t>
  </si>
  <si>
    <t>1007;1007;853</t>
  </si>
  <si>
    <t>DRHAPEHHPGHGDRLSPGERRSLGRCSHHHS</t>
  </si>
  <si>
    <t>HAPEHHPGHGDRLS(1)PGERR</t>
  </si>
  <si>
    <t>UID6325</t>
  </si>
  <si>
    <t>Nicotinamide/nicotinic acid mononucleotide adenylyltransferase 1</t>
  </si>
  <si>
    <t>117;117</t>
  </si>
  <si>
    <t>Q9HAN9</t>
  </si>
  <si>
    <t>NMNAT1</t>
  </si>
  <si>
    <t>HQEKLEASDCDHQQNSPTLERPGRKRKWTET</t>
  </si>
  <si>
    <t>LEASDCDHQQNS(1)PTLERPGR</t>
  </si>
  <si>
    <t>UID6331</t>
  </si>
  <si>
    <t>MLX-interacting protein</t>
  </si>
  <si>
    <t>Q9HAP2-3</t>
  </si>
  <si>
    <t>MLXIP</t>
  </si>
  <si>
    <t>_______MAADVFMCSPRRPRSRGRQVLLKP</t>
  </si>
  <si>
    <t>AADVFMCS(1)PR</t>
  </si>
  <si>
    <t>UID6332</t>
  </si>
  <si>
    <t>Pleckstrin homology domain-containing family A member 5</t>
  </si>
  <si>
    <t>855;918;799;913;1021;810;837;613;136</t>
  </si>
  <si>
    <t>Q9HAU0</t>
  </si>
  <si>
    <t>PLEKHA5</t>
  </si>
  <si>
    <t>KGSHFPVGVVPPRAKSPTPESSTIASYVTLR</t>
  </si>
  <si>
    <t>AKS(1)PTPESSTIASYVTLR</t>
  </si>
  <si>
    <t>UID6333</t>
  </si>
  <si>
    <t>885;948;829;943;1051;840;867;643;166</t>
  </si>
  <si>
    <t>RKTKKMMDLRTERPRSAVEQLCLAESTRPRM</t>
  </si>
  <si>
    <t>S(1)AVEQLCLAESTRPR</t>
  </si>
  <si>
    <t>UID6338</t>
  </si>
  <si>
    <t>410;410;410;410;416;302;302;168;410</t>
  </si>
  <si>
    <t>GPLYTEADRVIQRTNSMQQLEQWIKIQKGRG</t>
  </si>
  <si>
    <t>TNS(1)MQQLEQWIK</t>
  </si>
  <si>
    <t>UID6339</t>
  </si>
  <si>
    <t>Claspin</t>
  </si>
  <si>
    <t>1225;1289;1236;1289</t>
  </si>
  <si>
    <t>Q9HAW4-2</t>
  </si>
  <si>
    <t>CLSPN</t>
  </si>
  <si>
    <t>PSAPRNSRNFVFHTLSPVKAEAAKESSKSQV</t>
  </si>
  <si>
    <t>NFVFHTLS(1)PVKAEAAK</t>
  </si>
  <si>
    <t>UID6341</t>
  </si>
  <si>
    <t>243;243;243;243</t>
  </si>
  <si>
    <t>Q9HBE1-4</t>
  </si>
  <si>
    <t>POZ-, AT hook-, and zinc finger-containing protein 1</t>
  </si>
  <si>
    <t>PATZ1</t>
  </si>
  <si>
    <t>VLPGVDRLPMVAGPLSPQLLTSPFPSVASSA</t>
  </si>
  <si>
    <t>LPMVAGPLS(1)PQLLTSPFPSVASSAPPLTGK</t>
  </si>
  <si>
    <t>UID6351</t>
  </si>
  <si>
    <t>Chromobox protein homolog 8</t>
  </si>
  <si>
    <t>Casein kinase II substrate motif;ERK1,2 kinase substrate motif;G protein-coupled receptor kinase 1 substrate motif;GSK3 kinase substrate motif;GSK-3, ERK1, ERK2, CDK5 substrate motif;MDC1 BRCT domain binding motif;PKA kinase substrate motif;PKC kinase substrate motif;Plk1 PBD domain binding motif;Pyruvate dehydrogenase kinase substrate motif;WW domain binding motif</t>
  </si>
  <si>
    <t>191;166;181</t>
  </si>
  <si>
    <t>Q9HC52</t>
  </si>
  <si>
    <t>CBX8</t>
  </si>
  <si>
    <t>RERERGTSRVDDKPSSPGDSSKKRGPKPRKE</t>
  </si>
  <si>
    <t>VDDKPS(0.001)S(0.999)PGDSSKK</t>
  </si>
  <si>
    <t>UID6355</t>
  </si>
  <si>
    <t>Nuclear receptor coactivator 5</t>
  </si>
  <si>
    <t>Q9HCD5</t>
  </si>
  <si>
    <t>NCOA5</t>
  </si>
  <si>
    <t>_______MNTAPSRPSPTRRDPYGFGDSRDS</t>
  </si>
  <si>
    <t>MNTAPS(0.014)RPS(0.973)PT(0.014)R</t>
  </si>
  <si>
    <t>UID6360</t>
  </si>
  <si>
    <t>Protein TANC2</t>
  </si>
  <si>
    <t>400;400;329;400;400</t>
  </si>
  <si>
    <t>Q9HCD6</t>
  </si>
  <si>
    <t>TANC2</t>
  </si>
  <si>
    <t>ALSCHGTRMRQIASDSPHASPKHVDANRELP</t>
  </si>
  <si>
    <t>QIAS(0.001)DS(0.999)PHASPK</t>
  </si>
  <si>
    <t>UID6364</t>
  </si>
  <si>
    <t>Putative helicase MOV-10</t>
  </si>
  <si>
    <t>969;913</t>
  </si>
  <si>
    <t>Q9HCE1</t>
  </si>
  <si>
    <t>MOV10</t>
  </si>
  <si>
    <t>DLQQGQNLLQGLSKLSPSTSGPHSHDYLPQE</t>
  </si>
  <si>
    <t>LS(0.998)PS(0.002)TSGPHSHDYLPQER</t>
  </si>
  <si>
    <t>UID6366</t>
  </si>
  <si>
    <t>N6-adenosine-methyltransferase subunit METTL14</t>
  </si>
  <si>
    <t>14-3-3 domain binding motif;Akt kinase substrate motif;AMP-activated protein kinase 2 substrate motif;Calmodulin-dependent protein kinase II substrate motif;ERK1, ERK2, SAPK, CDK5 and GSK3 kinase substrate motif;ERK1,2 kinase substrate motif;Growth associated histone HI kinase substrate motif;GSK-3, ERK1, ERK2, CDK5 substrate motif;MAPKAPK1 kinase substrate motif;PKA kinase substrate motif;PKC kinase substrate motif;WW domain binding motif</t>
  </si>
  <si>
    <t>Q9HCE5</t>
  </si>
  <si>
    <t>METTL14</t>
  </si>
  <si>
    <t>YLTGCTEEIERLRPKSPPPKSKSDRGGGAPR</t>
  </si>
  <si>
    <t>LRPKS(1)PPPK</t>
  </si>
  <si>
    <t>UID6367</t>
  </si>
  <si>
    <t>Pre-mRNA-splicing factor CWC22 homolog</t>
  </si>
  <si>
    <t>Q9HCG8</t>
  </si>
  <si>
    <t>CWC22</t>
  </si>
  <si>
    <t>NKHGDPKKKRGERRNSFSENEKHTHRIKDSE</t>
  </si>
  <si>
    <t>RNS(1)FSENEK</t>
  </si>
  <si>
    <t>UID6368</t>
  </si>
  <si>
    <t>Chromodomain-helicase-DNA-binding protein 8</t>
  </si>
  <si>
    <t>1978;1699;1980;1212</t>
  </si>
  <si>
    <t>Q9HCK8</t>
  </si>
  <si>
    <t>CHD8</t>
  </si>
  <si>
    <t>NYMQNHQAGAPAPSLSRCSTPLLHQQYTSRT</t>
  </si>
  <si>
    <t>MNYMQNHQAGAPAPS(0.002)LS(0.998)R</t>
  </si>
  <si>
    <t>UID6374</t>
  </si>
  <si>
    <t>1995;1716;1229</t>
  </si>
  <si>
    <t>CSTPLLHQQYTSRTASPLPLRPDAPVEKSPE</t>
  </si>
  <si>
    <t>T(0.001)AS(0.999)PLPLRPDAPVEK</t>
  </si>
  <si>
    <t>UID6375</t>
  </si>
  <si>
    <t>Band 4.1-like protein 5</t>
  </si>
  <si>
    <t>517;517;517</t>
  </si>
  <si>
    <t>Q9HCM4-3</t>
  </si>
  <si>
    <t>EPB41L5</t>
  </si>
  <si>
    <t>LKDTSEKLKQLEMENSPLLSPRSNIDVNINS</t>
  </si>
  <si>
    <t>QLEMENS(1)PLLSPR</t>
  </si>
  <si>
    <t>UID6378</t>
  </si>
  <si>
    <t>GPN-loop GTPase 1</t>
  </si>
  <si>
    <t>Casein kinase I substrate motif;ERK1,2 kinase substrate motif;GSK-3, ERK1, ERK2, CDK5 substrate motif;PKA kinase substrate motif;WW domain binding motif</t>
  </si>
  <si>
    <t>314;328;302;219;235</t>
  </si>
  <si>
    <t>Q9HCN4</t>
  </si>
  <si>
    <t>GPN1</t>
  </si>
  <si>
    <t>MGSVALDAGTAKDSLSPVLHPSDLILTRGTL</t>
  </si>
  <si>
    <t>DSLS(1)PVLHPSDLILTR</t>
  </si>
  <si>
    <t>UID6383</t>
  </si>
  <si>
    <t>338;352;326;243;259</t>
  </si>
  <si>
    <t>ILTRGTLDEEDEEADSDTDDIDHRVTEESHE</t>
  </si>
  <si>
    <t>GTLDEEDEEADS(1)DTDDIDHR</t>
  </si>
  <si>
    <t>UID6384</t>
  </si>
  <si>
    <t>Manganese-transporting ATPase 13A1</t>
  </si>
  <si>
    <t>781;899;39</t>
  </si>
  <si>
    <t>Q9HD20-2</t>
  </si>
  <si>
    <t>ATP13A1</t>
  </si>
  <si>
    <t>NAPERVVERRRRPRDSPTLSNSGIRATSRTA</t>
  </si>
  <si>
    <t>DS(1)PTLSNSGIR</t>
  </si>
  <si>
    <t>UID6386</t>
  </si>
  <si>
    <t>Junctophilin-1</t>
  </si>
  <si>
    <t>14-3-3 domain binding motif;Aurora-A kinase substrate motif;Calmodulin-dependent protein kinase II alpha substrate motif;Calmodulin-dependent protein kinase II substrate motif;Calmodulin-dependent protein kinase IV substrate motif;Chk1 kinase substrate motif;G protein-coupled receptor kinase 1 substrate motif;GSK3 kinase substrate motif;PAK2 kinase substrate motif;Phosphorylase kinase substrate motif;PKA kinase substrate motif;PKC epsilon kinase substrate motif;PKC kinase substrate motif</t>
  </si>
  <si>
    <t>Q9HDC5</t>
  </si>
  <si>
    <t>JPH1</t>
  </si>
  <si>
    <t>AELAGKKKGGLFRRGSLLGSMKLRKSESKSS</t>
  </si>
  <si>
    <t>RGS(1)LLGSMK</t>
  </si>
  <si>
    <t>UID6390</t>
  </si>
  <si>
    <t>Glycerophosphocholine phosphodiesterase GPCPD1</t>
  </si>
  <si>
    <t>Q9NPB8</t>
  </si>
  <si>
    <t>GPCPD1</t>
  </si>
  <si>
    <t>KLTLEGLEEDDDDRVSPTVLHKMSNSLEISL</t>
  </si>
  <si>
    <t>LTLEGLEEDDDDRVS(0.917)PT(0.083)VLHK</t>
  </si>
  <si>
    <t>UID6392</t>
  </si>
  <si>
    <t>Bromodomain-containing protein 7</t>
  </si>
  <si>
    <t>14-3-3 domain binding motif;Akt kinase substrate motif;b-Adrenergic Receptor kinase substrate motif;Calmodulin-dependent protein kinase II substrate motif;MAPKAPK1 kinase substrate motif;PKA kinase substrate motif;PKC epsilon kinase substrate motif;PKC kinase substrate motif</t>
  </si>
  <si>
    <t>279;279</t>
  </si>
  <si>
    <t>Q9NPI1</t>
  </si>
  <si>
    <t>BRD7</t>
  </si>
  <si>
    <t>QSGEDGGCWQREREDSGDAEAHAFKSPSKEN</t>
  </si>
  <si>
    <t>EREDS(1)GDAEAHAFK</t>
  </si>
  <si>
    <t>UID6394</t>
  </si>
  <si>
    <t>mRNA-decapping enzyme 1A</t>
  </si>
  <si>
    <t>315;277</t>
  </si>
  <si>
    <t>Q9NPI6</t>
  </si>
  <si>
    <t>DCP1A</t>
  </si>
  <si>
    <t>TQSNEKHAPTYTIPLSPVLSPTLPAEAPTAQ</t>
  </si>
  <si>
    <t>HAPT(0.007)YT(0.007)IPLS(0.987)PVLS(0.957)PT(0.042)LPAEAPTAQVPPSLPR</t>
  </si>
  <si>
    <t>UID6396</t>
  </si>
  <si>
    <t>523;485</t>
  </si>
  <si>
    <t>QQTVTRSSDLERKASSPSPLTIGTPESQRKP</t>
  </si>
  <si>
    <t>KAS(0.002)S(0.998)PSPLTIGTPESQR</t>
  </si>
  <si>
    <t>UID6398</t>
  </si>
  <si>
    <t>525;487</t>
  </si>
  <si>
    <t>TVTRSSDLERKASSPSPLTIGTPESQRKPSI</t>
  </si>
  <si>
    <t>KASSPS(1)PLTIGTPESQR</t>
  </si>
  <si>
    <t>UID6399</t>
  </si>
  <si>
    <t>353;315</t>
  </si>
  <si>
    <t>NSTMMQAVKTTPRQRSPLLNQPVPELSHASL</t>
  </si>
  <si>
    <t>QRS(1)PLLNQPVPELSHASLIANQSPFR</t>
  </si>
  <si>
    <t>UID6400</t>
  </si>
  <si>
    <t>Synembryn-A</t>
  </si>
  <si>
    <t>501;502;508;496;118</t>
  </si>
  <si>
    <t>Q9NPQ8-4</t>
  </si>
  <si>
    <t>RIC8A</t>
  </si>
  <si>
    <t>FDKLSRNRVIQPMGMSPRGHLTSLQDAMCET</t>
  </si>
  <si>
    <t>VIQPMGMS(1)PR</t>
  </si>
  <si>
    <t>UID6402</t>
  </si>
  <si>
    <t>Putative RNA-binding protein Luc7-like 1</t>
  </si>
  <si>
    <t>14-3-3 domain binding motif;b-Adrenergic Receptor kinase substrate motif;Calmodulin-dependent protein kinase II substrate motif;Casein kinase II substrate motif;MAPKAPK2 kinase substrate motif;PKA kinase substrate motif;PKC epsilon kinase substrate motif;PKC kinase substrate motif</t>
  </si>
  <si>
    <t>336;319;135</t>
  </si>
  <si>
    <t>Q9NQ29</t>
  </si>
  <si>
    <t>LUC7L</t>
  </si>
  <si>
    <t>SAKYKFSRERASREESWESGRSERGPPDWRL</t>
  </si>
  <si>
    <t>ASREES(1)WESGR</t>
  </si>
  <si>
    <t>UID6403</t>
  </si>
  <si>
    <t>363;346;162</t>
  </si>
  <si>
    <t>DWRLESSNGKMASRRSEEKEAGEI_______</t>
  </si>
  <si>
    <t>S(1)EEKEAGEI</t>
  </si>
  <si>
    <t>UID6404</t>
  </si>
  <si>
    <t>Reticulon-4</t>
  </si>
  <si>
    <t>b-Adrenergic Receptor kinase substrate motif;Cdc2 kinase substrate motif;CDK kinase substrate motif;CDK1,2,4,6 kinase substrate motif;ERK1,2 kinase substrate motif;G protein-coupled receptor kinase 1 substrate motif;GSK-3, ERK1, ERK2, CDK5 substrate motif;MAPKAPK2 kinase substrate motif;WW domain binding motif</t>
  </si>
  <si>
    <t>15;15;15;15</t>
  </si>
  <si>
    <t>Q9NQC3</t>
  </si>
  <si>
    <t>RTN4</t>
  </si>
  <si>
    <t>_MEDLDQSPLVSSSDSPPRPQPAFKYQFVRE</t>
  </si>
  <si>
    <t>MEDLDQSPLVSSSDS(0.999)PPRPQPAFK</t>
  </si>
  <si>
    <t>UID6410</t>
  </si>
  <si>
    <t>14-3-3 domain binding motif;Calmodulin-dependent protein kinase II substrate motif;Casein kinase II substrate motif;PAK2 kinase substrate motif;Pim1 kinase substrate sequence;PKA kinase substrate motif;PKC epsilon kinase substrate motif;PKC kinase substrate motif</t>
  </si>
  <si>
    <t>181;181</t>
  </si>
  <si>
    <t>PAAPPSTPAAPKRRGSSGSVDETLFALPAAS</t>
  </si>
  <si>
    <t>RRGS(0.907)S(0.072)GS(0.02)VDET(0.001)LFALPAASEPVIR</t>
  </si>
  <si>
    <t>UID6411</t>
  </si>
  <si>
    <t>Regulation of nuclear pre-mRNA domain-containing protein 1B</t>
  </si>
  <si>
    <t>Casein kinase I substrate motif;ERK1, ERK2, SAPK, CDK5 and GSK3 kinase substrate motif;ERK1,2 kinase substrate motif;Growth associated histone HI kinase substrate motif;GSK-3, ERK1, ERK2, CDK5 substrate motif;WW domain binding motif</t>
  </si>
  <si>
    <t>Q9NQG5</t>
  </si>
  <si>
    <t>RPRD1B</t>
  </si>
  <si>
    <t>GEFIQQLKLSMEDSKSPPPKATEEKKSLKRT</t>
  </si>
  <si>
    <t>LSMEDSKS(1)PPPK</t>
  </si>
  <si>
    <t>UID6413</t>
  </si>
  <si>
    <t>Solute carrier family 35 member C2</t>
  </si>
  <si>
    <t>AMP-activated protein kinase substrate motif;Casein kinase II substrate motif;PKA kinase substrate motif;Pyruvate dehydrogenase kinase substrate motif</t>
  </si>
  <si>
    <t>314;335;364</t>
  </si>
  <si>
    <t>Q9NQQ7-2</t>
  </si>
  <si>
    <t>SLC35C2</t>
  </si>
  <si>
    <t>HSRGDGGPKALKGLGSSPDLELLLRSSQREE</t>
  </si>
  <si>
    <t>GLGS(0.995)S(0.005)PDLELLLR</t>
  </si>
  <si>
    <t>UID6415</t>
  </si>
  <si>
    <t>Inner centromere protein</t>
  </si>
  <si>
    <t>143;143;143</t>
  </si>
  <si>
    <t>Q9NQS7</t>
  </si>
  <si>
    <t>INCENP</t>
  </si>
  <si>
    <t>AAAAAAATMALAAPSSPTPESPTMLTKKPED</t>
  </si>
  <si>
    <t>AAAAAAAATMALAAPS(0.061)S(0.911)PT(0.026)PES(0.002)PTMLTK</t>
  </si>
  <si>
    <t>UID6417</t>
  </si>
  <si>
    <t>312;312</t>
  </si>
  <si>
    <t>RTDSQSVRHSPIAPSSPSPQVLAQKYSLVAK</t>
  </si>
  <si>
    <t>HSPIAPS(0.001)S(0.998)PS(0.001)PQVLAQK</t>
  </si>
  <si>
    <t>UID6421</t>
  </si>
  <si>
    <t>Kinesin-like protein KIF13B</t>
  </si>
  <si>
    <t>1644;236;163</t>
  </si>
  <si>
    <t>Q9NQT8</t>
  </si>
  <si>
    <t>KIF13B</t>
  </si>
  <si>
    <t>SPGRERPDLEAPAPGSPFRVRRVRASELRSF</t>
  </si>
  <si>
    <t>ERPDLEAPAPGS(1)PFR</t>
  </si>
  <si>
    <t>UID6427</t>
  </si>
  <si>
    <t>Actin-binding protein anillin</t>
  </si>
  <si>
    <t>Q9NQW6</t>
  </si>
  <si>
    <t>ANLN</t>
  </si>
  <si>
    <t>STEPKGFTECEMTKSSPLKITLFLEEDKSLK</t>
  </si>
  <si>
    <t>GFTECEMTKS(0.013)S(0.987)PLK</t>
  </si>
  <si>
    <t>UID6429</t>
  </si>
  <si>
    <t>Cdc2 kinase substrate motif;CDK kinase substrate motif;CDK1,2,4,6 kinase substrate motif;CDK4 kinase substrate motif;ERK1,2 kinase substrate motif;G protein-coupled receptor kinase 1 substrate motif;GSK-3, ERK1, ERK2, CDK5 substrate motif;PKA kinase substrate motif;WW domain binding motif</t>
  </si>
  <si>
    <t>323;323</t>
  </si>
  <si>
    <t>SCEGQNPELLPKTPISPLKTGVSKPIVKSTL</t>
  </si>
  <si>
    <t>TPIS(1)PLK</t>
  </si>
  <si>
    <t>UID6433</t>
  </si>
  <si>
    <t>Baculoviral IAP repeat-containing protein 6</t>
  </si>
  <si>
    <t>Q9NR09</t>
  </si>
  <si>
    <t>BIRC6</t>
  </si>
  <si>
    <t>DIPKLEGDSDDLLEDSDSEEHSRSDSVTGHT</t>
  </si>
  <si>
    <t>LEGDSDDLLEDS(0.99)DS(0.01)EEHSR</t>
  </si>
  <si>
    <t>UID6434</t>
  </si>
  <si>
    <t>267;267</t>
  </si>
  <si>
    <t>Q9NR19</t>
  </si>
  <si>
    <t>Acetyl-coenzyme A synthetase, cytoplasmic</t>
  </si>
  <si>
    <t>ACSS2</t>
  </si>
  <si>
    <t>HLGRAELGMGDSTSQSPPIKRSCPDVQISWN</t>
  </si>
  <si>
    <t>AELGMGDSTS(0.004)QS(0.996)PPIKR</t>
  </si>
  <si>
    <t>UID6436</t>
  </si>
  <si>
    <t>30;30;30;30;30;30;30</t>
  </si>
  <si>
    <t>RGQEEAGAGGRARSWSPPPEVSRSAHVPSLQ</t>
  </si>
  <si>
    <t>SWS(1)PPPEVSR</t>
  </si>
  <si>
    <t>UID6437</t>
  </si>
  <si>
    <t>Nucleolar RNA helicase 2</t>
  </si>
  <si>
    <t>Q9NR30</t>
  </si>
  <si>
    <t>DDX21</t>
  </si>
  <si>
    <t>KQVKKKAEPSEVDMNSPKSKKAKKKEEPSQN</t>
  </si>
  <si>
    <t>KAEPSEVDMNS(1)PK</t>
  </si>
  <si>
    <t>UID6438</t>
  </si>
  <si>
    <t>89;21</t>
  </si>
  <si>
    <t>SKKAKKKEEPSQNDISPKTKSLRKKKEPIEK</t>
  </si>
  <si>
    <t>KKEEPSQNDIS(1)PK</t>
  </si>
  <si>
    <t>UID6439</t>
  </si>
  <si>
    <t>BARD1 BRCT domain binding motif;Casein kinase I substrate motif;Casein kinase II substrate motif;DNA dependent Protein kinase substrate motif;G protein-coupled receptor kinase 1 substrate motif</t>
  </si>
  <si>
    <t>121;53</t>
  </si>
  <si>
    <t>VVSSKTKKVTKNEEPSEEEIDAPKPKKMKKE</t>
  </si>
  <si>
    <t>VTKNEEPS(1)EEEIDAPKPK</t>
  </si>
  <si>
    <t>UID6440</t>
  </si>
  <si>
    <t>Sialic acid synthase</t>
  </si>
  <si>
    <t>275;134;83</t>
  </si>
  <si>
    <t>Q9NR45</t>
  </si>
  <si>
    <t>NANS</t>
  </si>
  <si>
    <t>AELVRSVRLVERALGSPTKQLLPCEMACNEK</t>
  </si>
  <si>
    <t>ALGS(0.993)PT(0.007)K</t>
  </si>
  <si>
    <t>UID6442</t>
  </si>
  <si>
    <t>Eukaryotic translation initiation factor 4E transporter</t>
  </si>
  <si>
    <t>14-3-3 domain binding motif;Akt kinase substrate motif;Calmodulin-dependent protein kinase II substrate motif;DNA dependent Protein kinase substrate motif;ERK1,2 kinase substrate motif;GSK-3, ERK1, ERK2, CDK5 substrate motif;MAPKAPK1 kinase substrate motif;PKA kinase substrate motif;PKC kinase substrate motif;WW domain binding motif</t>
  </si>
  <si>
    <t>587;587;563;412;144;10</t>
  </si>
  <si>
    <t>Q9NRA8</t>
  </si>
  <si>
    <t>EIF4ENIF1</t>
  </si>
  <si>
    <t>QTRAASADYLRPRIPSPIGFTPGPQQLLGDP</t>
  </si>
  <si>
    <t>IPS(1)PIGFTPGPQQLLGDPFQGMR</t>
  </si>
  <si>
    <t>UID6446</t>
  </si>
  <si>
    <t>670;671;646;496;227</t>
  </si>
  <si>
    <t>RTRDGFRNRQQRVTKSPAPVHRGNSSSPAPA</t>
  </si>
  <si>
    <t>S(1)PAPVHR</t>
  </si>
  <si>
    <t>UID6448</t>
  </si>
  <si>
    <t>951;952;927;777</t>
  </si>
  <si>
    <t>HMHSQLEHRPSQRSSSPVGLAKWFGSDVLQQ</t>
  </si>
  <si>
    <t>SSS(1)PVGLAK</t>
  </si>
  <si>
    <t>UID6449</t>
  </si>
  <si>
    <t>Aladin</t>
  </si>
  <si>
    <t>495;462;371</t>
  </si>
  <si>
    <t>Q9NRG9</t>
  </si>
  <si>
    <t>AAAS</t>
  </si>
  <si>
    <t>AHIPLYFVNAQFPRFSPVLGRAQEPPAGGGG</t>
  </si>
  <si>
    <t>FS(1)PVLGR</t>
  </si>
  <si>
    <t>UID6452</t>
  </si>
  <si>
    <t>Bromodomain adjacent to zinc finger domain protein 1A</t>
  </si>
  <si>
    <t>Casein kinase II substrate motif;ERK1,2 kinase substrate motif;G protein-coupled receptor kinase 1 substrate motif;GSK3 kinase substrate motif;GSK-3, ERK1, ERK2, CDK5 substrate motif;PAK2 kinase substrate motif;Pim1 kinase substrate sequence;PKA kinase substrate motif;PKC kinase substrate motif;WW domain binding motif</t>
  </si>
  <si>
    <t>1413;1381</t>
  </si>
  <si>
    <t>Q9NRL2</t>
  </si>
  <si>
    <t>BAZ1A</t>
  </si>
  <si>
    <t>SLQESESKRRCRKRQSPEPSPVTLGRRSSGR</t>
  </si>
  <si>
    <t>RQS(1)PEPSPVTLGR</t>
  </si>
  <si>
    <t>UID6454</t>
  </si>
  <si>
    <t>Striatin-4</t>
  </si>
  <si>
    <t>276;276;157;157;126</t>
  </si>
  <si>
    <t>Q9NRL3</t>
  </si>
  <si>
    <t>STRN4</t>
  </si>
  <si>
    <t>VLGQIPFLQNCEDEDSDEDDELDSVQHKKQR</t>
  </si>
  <si>
    <t>LGGSVLGQIPFLQNCEDEDS(1)DEDDELDSVQHK</t>
  </si>
  <si>
    <t>UID6457</t>
  </si>
  <si>
    <t>Ribonuclease 3</t>
  </si>
  <si>
    <t>355;122</t>
  </si>
  <si>
    <t>Q9NRR4</t>
  </si>
  <si>
    <t>DROSHA</t>
  </si>
  <si>
    <t>NTDSWAPPLEIVNHRSPSREKKRARWEEEKD</t>
  </si>
  <si>
    <t>NTDS(0.008)WAPPLEIVNHRS(0.815)PS(0.177)R</t>
  </si>
  <si>
    <t>UID6462</t>
  </si>
  <si>
    <t>P38A</t>
  </si>
  <si>
    <t>Serine incorporator 1</t>
  </si>
  <si>
    <t>Casein kinase II substrate motif;Plk1 kinase substrate motif;Pyruvate dehydrogenase kinase substrate motif</t>
  </si>
  <si>
    <t>Q9NRX5</t>
  </si>
  <si>
    <t>SERINC1</t>
  </si>
  <si>
    <t>DESTLIEDGGARSDGSLEDGDDVHRAVDNER</t>
  </si>
  <si>
    <t>SDGS(1)LEDGDDVHR</t>
  </si>
  <si>
    <t>UID6465</t>
  </si>
  <si>
    <t>Mitochondrial import receptor subunit TOM22 homolog</t>
  </si>
  <si>
    <t>Q9NS69</t>
  </si>
  <si>
    <t>TOMM22</t>
  </si>
  <si>
    <t>_MAAAVAAAGAGEPQSPDELLPKGDAEKPEE</t>
  </si>
  <si>
    <t>AAAVAAAGAGEPQS(1)PDELLPK</t>
  </si>
  <si>
    <t>UID6470</t>
  </si>
  <si>
    <t>E3 ubiquitin-protein ligase RAD18</t>
  </si>
  <si>
    <t>Q9NS91</t>
  </si>
  <si>
    <t>RAD18</t>
  </si>
  <si>
    <t>SLNFARNHLLQFALESPAKSPASSSSKNLAV</t>
  </si>
  <si>
    <t>NHLLQFALES(1)PAK</t>
  </si>
  <si>
    <t>UID6472</t>
  </si>
  <si>
    <t>Kinesin light chain 4</t>
  </si>
  <si>
    <t>590;608;513</t>
  </si>
  <si>
    <t>Q9NSK0</t>
  </si>
  <si>
    <t>KLC4</t>
  </si>
  <si>
    <t>GTEPRPSSSNMKRAASLNYLNQPSAAPLQVS</t>
  </si>
  <si>
    <t>AAS(1)LNYLNQPSAAPLQVSR</t>
  </si>
  <si>
    <t>UID6473</t>
  </si>
  <si>
    <t>460;478;383</t>
  </si>
  <si>
    <t>PYAEYGGWYKACKVSSPTVNTTLRNLGALYR</t>
  </si>
  <si>
    <t>VSS(1)PTVNTTLR</t>
  </si>
  <si>
    <t>UID6476</t>
  </si>
  <si>
    <t>Protein diaphanous homolog 3</t>
  </si>
  <si>
    <t>1082;1093;1093;1023;1047;830</t>
  </si>
  <si>
    <t>Q9NSV4-4</t>
  </si>
  <si>
    <t>DIAPH3</t>
  </si>
  <si>
    <t>RRKRTPMPKDVRQSLSPMSQRPVLKVCNHEN</t>
  </si>
  <si>
    <t>QSLS(1)PMSQRPVLK</t>
  </si>
  <si>
    <t>UID6478</t>
  </si>
  <si>
    <t>Sister chromatid cohesion protein PDS5 homolog B</t>
  </si>
  <si>
    <t>14-3-3 domain binding motif;b-Adrenergic Receptor kinase substrate motif;Calmodulin-dependent protein kinase II substrate motif;Casein kinase II substrate motif;ERK1,2 kinase substrate motif;G protein-coupled receptor kinase 1 substrate motif;GSK3 kinase substrate motif;GSK-3, ERK1, ERK2, CDK5 substrate motif;PKA kinase substrate motif;PKC kinase substrate motif;WW domain binding motif</t>
  </si>
  <si>
    <t>1358;1358</t>
  </si>
  <si>
    <t>Q9NTI5-2</t>
  </si>
  <si>
    <t>PDS5B</t>
  </si>
  <si>
    <t>SKQHRVSRRAQQRAESPESSAIESTQSTPQK</t>
  </si>
  <si>
    <t>AES(1)PESSAIESTQSTPQK</t>
  </si>
  <si>
    <t>UID6480</t>
  </si>
  <si>
    <t>MRG/MORF4L-binding protein</t>
  </si>
  <si>
    <t>Casein kinase II substrate motif;ERK1,2 kinase substrate motif;G protein-coupled receptor kinase 1 substrate motif;GSK-3, ERK1, ERK2, CDK5 substrate motif;MAPKAPK2 kinase substrate motif;MDC1 BRCT domain binding motif;Plk1 PBD domain binding motif;WW domain binding motif</t>
  </si>
  <si>
    <t>Q9NV56</t>
  </si>
  <si>
    <t>MRGBP</t>
  </si>
  <si>
    <t>SRVTDKVLTANSNPSSPSAAKRRRT______</t>
  </si>
  <si>
    <t>VLTANSNPS(0.007)S(0.987)PS(0.007)AAK</t>
  </si>
  <si>
    <t>UID6491</t>
  </si>
  <si>
    <t>Exocyst complex component 1</t>
  </si>
  <si>
    <t>470;455</t>
  </si>
  <si>
    <t>Q9NV70-2</t>
  </si>
  <si>
    <t>EXOC1</t>
  </si>
  <si>
    <t>QETESLHGSSGKLTGSTSSLNKLSVQSSGNR;SKKFGLHGSSGKLTGSTSSLNKLSVQSSGNR</t>
  </si>
  <si>
    <t>LTGS(0.985)T(0.011)S(0.003)S(0.001)LNK</t>
  </si>
  <si>
    <t>UID6492</t>
  </si>
  <si>
    <t>473;458</t>
  </si>
  <si>
    <t>ESLHGSSGKLTGSTSSLNKLSVQSSGNRRSQ;FGLHGSSGKLTGSTSSLNKLSVQSSGNRRSQ</t>
  </si>
  <si>
    <t>LTGSTS(0.026)S(0.974)LNK</t>
  </si>
  <si>
    <t>UID6493</t>
  </si>
  <si>
    <t>MTGTTKESKKFGLHGSSGKLTGSTSSLNKLS</t>
  </si>
  <si>
    <t>FGLHGS(0.998)S(0.002)GK</t>
  </si>
  <si>
    <t>UID6494</t>
  </si>
  <si>
    <t>Guanine nucleotide-binding protein-like 3-like protein</t>
  </si>
  <si>
    <t>Q9NVN8</t>
  </si>
  <si>
    <t>GNL3L</t>
  </si>
  <si>
    <t>LGDTDPLEMEIKLLHSPMTKIADAIENKTTV</t>
  </si>
  <si>
    <t>LLHS(1)PMTK</t>
  </si>
  <si>
    <t>UID6497</t>
  </si>
  <si>
    <t>Histone chaperone ASF1B</t>
  </si>
  <si>
    <t>198;139</t>
  </si>
  <si>
    <t>Q9NVP2</t>
  </si>
  <si>
    <t>ASF1B</t>
  </si>
  <si>
    <t>GLGLPGCIPGLLPENSMDCI___________</t>
  </si>
  <si>
    <t>GLGLPGCIPGLLPENS(1)MDCI</t>
  </si>
  <si>
    <t>UID6499</t>
  </si>
  <si>
    <t>TLK2</t>
  </si>
  <si>
    <t>WD repeat-containing protein 70</t>
  </si>
  <si>
    <t>Q9NW82</t>
  </si>
  <si>
    <t>WDR70</t>
  </si>
  <si>
    <t>AYSKTQPKTMFAQVESDDEEAKNEPEWKKRK</t>
  </si>
  <si>
    <t>TMFAQVES(1)DDEEAKNEPEWK</t>
  </si>
  <si>
    <t>UID6507</t>
  </si>
  <si>
    <t>Arginine and glutamate-rich protein 1</t>
  </si>
  <si>
    <t>14-3-3 domain binding motif;Akt kinase substrate motif;AMP-activated protein kinase 2 substrate motif;Calmodulin-dependent protein kinase II substrate motif;Casein kinase II substrate motif;ERK1,2 kinase substrate motif;GSK-3, ERK1, ERK2, CDK5 substrate motif;MAPKAPK1 kinase substrate motif;MDC1 BRCT domain binding motif;PKA kinase substrate motif;PKC kinase substrate motif;Plk1 PBD domain binding motif;Pyruvate dehydrogenase kinase substrate motif;WW domain binding motif</t>
  </si>
  <si>
    <t>Q9NWB6</t>
  </si>
  <si>
    <t>ARGLU1</t>
  </si>
  <si>
    <t>NTAVSRRERDRERASSPPDRIDIFGRTVSKR</t>
  </si>
  <si>
    <t>ASS(1)PPDR</t>
  </si>
  <si>
    <t>UID6508</t>
  </si>
  <si>
    <t>14-3-3 domain binding motif;Akt kinase substrate motif;Calmodulin-dependent protein kinase II substrate motif;Casein kinase II substrate motif;G protein-coupled receptor kinase 1 substrate motif;MAPKAPK1 kinase substrate motif;MAPKAPK2 kinase substrate motif;PKA kinase substrate motif;PKC kinase substrate motif</t>
  </si>
  <si>
    <t>60;60</t>
  </si>
  <si>
    <t>ESKRNRRRESRSRSRSTNTAVSRRERDRERA</t>
  </si>
  <si>
    <t>S(0.994)T(0.006)NTAVSR</t>
  </si>
  <si>
    <t>UID6511</t>
  </si>
  <si>
    <t>289;271;213</t>
  </si>
  <si>
    <t>SEASKPKDGQDAIAQSPEKESKDYEMNANHK</t>
  </si>
  <si>
    <t>DGQDAIAQS(1)PEK</t>
  </si>
  <si>
    <t>UID6512</t>
  </si>
  <si>
    <t>553;122</t>
  </si>
  <si>
    <t>ESIKKSEEKKRISSKSPGHMVILDQTKGDHC</t>
  </si>
  <si>
    <t>UID6515</t>
  </si>
  <si>
    <t>Box C/D snoRNA protein 1</t>
  </si>
  <si>
    <t>Q9NWK9</t>
  </si>
  <si>
    <t>ZNHIT6</t>
  </si>
  <si>
    <t>KSGGGLHSVAEGVRLSPEPGREGVRDLAGAE</t>
  </si>
  <si>
    <t>SGGGLHSVAEGVRLS(1)PEPGR</t>
  </si>
  <si>
    <t>UID6517</t>
  </si>
  <si>
    <t>8;8;8;8;8;8;8;8;8;8</t>
  </si>
  <si>
    <t>________MEVAEPSSPTEEEEEEEEHSAEP</t>
  </si>
  <si>
    <t>MEVAEPS(0.009)S(0.989)PT(0.002)EEEEEEEEHSAEPRPR</t>
  </si>
  <si>
    <t>UID6518</t>
  </si>
  <si>
    <t>OCIA domain-containing protein 1</t>
  </si>
  <si>
    <t>108;108;108;108;108;108;81;54;54;81;54;54</t>
  </si>
  <si>
    <t>Q9NX40</t>
  </si>
  <si>
    <t>OCIAD1</t>
  </si>
  <si>
    <t>SYVKTCQEKFKKLENSPLGEALRSGQARRSS</t>
  </si>
  <si>
    <t>LENS(1)PLGEALR</t>
  </si>
  <si>
    <t>UID6519</t>
  </si>
  <si>
    <t>Cell growth-regulating nucleolar protein</t>
  </si>
  <si>
    <t>14-3-3 domain binding motif;Akt kinase substrate motif;Calmodulin-dependent protein kinase II substrate motif;Casein kinase II substrate motif;G protein-coupled receptor kinase 1 substrate motif;MAPKAPK1 kinase substrate motif;PAK2 kinase substrate motif;Pim1 kinase substrate sequence;PKA kinase substrate motif;PKC epsilon kinase substrate motif;PKC kinase substrate motif</t>
  </si>
  <si>
    <t>Q9NX58</t>
  </si>
  <si>
    <t>LYAR</t>
  </si>
  <si>
    <t>EEEAHVGAGKRKRRHSEVETDSKKKKMKLPE</t>
  </si>
  <si>
    <t>RHS(1)EVETDSK</t>
  </si>
  <si>
    <t>UID6522</t>
  </si>
  <si>
    <t>Pre-mRNA-splicing factor CWC25 homolog</t>
  </si>
  <si>
    <t>Q9NXE8</t>
  </si>
  <si>
    <t>CWC25</t>
  </si>
  <si>
    <t>DEHSAGRSQKKMANSSPVLSKVPGYGLQVRN</t>
  </si>
  <si>
    <t>MANS(0.001)S(0.999)PVLSK</t>
  </si>
  <si>
    <t>UID6525</t>
  </si>
  <si>
    <t>Telomeric repeat-binding factor 2-interacting protein 1</t>
  </si>
  <si>
    <t>203;32</t>
  </si>
  <si>
    <t>Q9NYB0</t>
  </si>
  <si>
    <t>TERF2IP</t>
  </si>
  <si>
    <t>LRGQEHKYLLGDAPVSPSSQKLKRKAEEDPE</t>
  </si>
  <si>
    <t>YLLGDAPVS(0.983)PS(0.014)S(0.003)QK</t>
  </si>
  <si>
    <t>UID6537</t>
  </si>
  <si>
    <t>Bcl-2-associated transcription factor 1</t>
  </si>
  <si>
    <t>175;177;177;175;175;177;177;177;177;175</t>
  </si>
  <si>
    <t>Q9NYF8-2</t>
  </si>
  <si>
    <t>BCLAF1</t>
  </si>
  <si>
    <t>QEKQTKKAEGEPQEESPLKSKSQEEPKDTFE</t>
  </si>
  <si>
    <t>KAEGEPQEES(1)PLK</t>
  </si>
  <si>
    <t>UID6541</t>
  </si>
  <si>
    <t>Casein kinase I substrate motif;Casein kinase II substrate motif;G protein-coupled receptor kinase 1 substrate motif;GSK3 kinase substrate motif;PKA kinase substrate motif;PKC kinase substrate motif</t>
  </si>
  <si>
    <t>383;385;385;383;383;385;385;385</t>
  </si>
  <si>
    <t>RAEGEWEDQEALDYFSDKESGKQKFNDSEGD</t>
  </si>
  <si>
    <t>AEGEWEDQEALDYFS(1)DKESGK</t>
  </si>
  <si>
    <t>UID6542</t>
  </si>
  <si>
    <t>14-3-3 domain binding motif;AMP-activated protein kinase 2 substrate motif;b-Adrenergic Receptor kinase substrate motif;Calmodulin-dependent protein kinase II substrate motif;MAPKAPK1 kinase substrate motif;PKA kinase substrate motif;PKC kinase substrate motif</t>
  </si>
  <si>
    <t>688;690;690;688;688;690;689;517</t>
  </si>
  <si>
    <t>FKEENQKGDKKLRCDSADLRHDIDRRRKERS</t>
  </si>
  <si>
    <t>LRCDS(1)ADLR</t>
  </si>
  <si>
    <t>UID6543</t>
  </si>
  <si>
    <t>510;512;512;510;510;512;512;512</t>
  </si>
  <si>
    <t>PEQVKSEKLKDLFDYSPPLHKNLDAREKSTF</t>
  </si>
  <si>
    <t>LKDLFDYS(1)PPLHK</t>
  </si>
  <si>
    <t>UID6544</t>
  </si>
  <si>
    <t>14-3-3 domain binding motif;AMP-activated protein kinase substrate motif;b-Adrenergic Receptor kinase substrate motif;Calmodulin-dependent protein kinase II substrate motif;Cdc2 kinase substrate motif;CDK kinase substrate motif;CDK1,2,4,6 kinase substrate motif;CLK1 kinase substrate motif;ERK1,2 kinase substrate motif;GSK-3, ERK1, ERK2, CDK5 substrate motif;HMGCoA Reductase kinase substrate motif;PKA kinase substrate motif;PKC epsilon kinase substrate motif;PKC kinase substrate motif;WW domain binding motif</t>
  </si>
  <si>
    <t>529;531;531;529;529;531;531;531;358;356</t>
  </si>
  <si>
    <t>HKNLDAREKSTFREESPLRIKMIASDSHRPE</t>
  </si>
  <si>
    <t>EKSTFREES(1)PLR</t>
  </si>
  <si>
    <t>UID6545</t>
  </si>
  <si>
    <t>GSK3B</t>
  </si>
  <si>
    <t>Casein kinase I substrate motif;Casein kinase II substrate motif;ERK1,2 kinase substrate motif;GSK-3, ERK1, ERK2, CDK5 substrate motif;PKA kinase substrate motif;WW domain binding motif</t>
  </si>
  <si>
    <t>494;496;496;494;494;496;496;496</t>
  </si>
  <si>
    <t>EDKNSERITVKKETQSPEQVKSEKLKDLFDY</t>
  </si>
  <si>
    <t>KETQS(1)PEQVKSEK</t>
  </si>
  <si>
    <t>UID6546</t>
  </si>
  <si>
    <t>b-Adrenergic Receptor kinase substrate motif;Casein kinase II substrate motif;G protein-coupled receptor kinase 1 substrate motif;PKA kinase substrate motif;Pyruvate dehydrogenase kinase substrate motif</t>
  </si>
  <si>
    <t>395;397;397;395;395;397;397;397</t>
  </si>
  <si>
    <t>DYFSDKESGKQKFNDSEGDDTEETEDYRQFR</t>
  </si>
  <si>
    <t>FNDS(1)EGDDT(0.999)EET(0.001)EDYR</t>
  </si>
  <si>
    <t>UID6547</t>
  </si>
  <si>
    <t>448;450;450;448;448;450;450;450</t>
  </si>
  <si>
    <t>GLKYKSKVSLKGNRESDGFREEKNYKLKETG</t>
  </si>
  <si>
    <t>GNRES(1)DGFREEK</t>
  </si>
  <si>
    <t>UID6548</t>
  </si>
  <si>
    <t>656;658;658;656;656;658;658;657;485</t>
  </si>
  <si>
    <t>STRQKSPEIHRRIDISPSTLRKHTRLAGEER</t>
  </si>
  <si>
    <t>IDIS(1)PSTLR</t>
  </si>
  <si>
    <t>UID6549</t>
  </si>
  <si>
    <t>266;268;268;266;266;268;268;268;268;266</t>
  </si>
  <si>
    <t>SAKNTPSQHSHSIQHSPERSGSGSVGNGSSR</t>
  </si>
  <si>
    <t>NTPSQHSHSIQHS(1)PER</t>
  </si>
  <si>
    <t>UID6555</t>
  </si>
  <si>
    <t>646;648;648;646;646;648;648;648;475</t>
  </si>
  <si>
    <t>TSYQKATEEHSTRQKSPEIHRRIDISPSTLR</t>
  </si>
  <si>
    <t>S(1)PEIHRR</t>
  </si>
  <si>
    <t>UID6556</t>
  </si>
  <si>
    <t>181;183;183;181;181;183;183;183;183;181</t>
  </si>
  <si>
    <t>KAEGEPQEESPLKSKSQEEPKDTFEHDPSES</t>
  </si>
  <si>
    <t>S(1)QEEPKDTFEHDPSESIDEFNK</t>
  </si>
  <si>
    <t>UID6557</t>
  </si>
  <si>
    <t>Casein kinase II substrate motif;ERK1,2 kinase substrate motif;GSK-3, ERK1, ERK2, CDK5 substrate motif;MAPKAPK2 kinase substrate motif;PKA kinase substrate motif;PKC kinase substrate motif;WW domain binding motif</t>
  </si>
  <si>
    <t>283;285;285;283;283;285;285;285;26;285;283</t>
  </si>
  <si>
    <t>ERSGSGSVGNGSSRYSPSQNSPIHHIPSRRS</t>
  </si>
  <si>
    <t>YS(0.994)PS(0.006)QNS(1)PIHHIPSR</t>
  </si>
  <si>
    <t>UID6558</t>
  </si>
  <si>
    <t>288;290;290;288;288;290;290;290;31;290;288</t>
  </si>
  <si>
    <t>GSVGNGSSRYSPSQNSPIHHIPSRRSPAKTI</t>
  </si>
  <si>
    <t>YSPSQNS(1)PIHHIPSR</t>
  </si>
  <si>
    <t>UID6559</t>
  </si>
  <si>
    <t>ERK1, ERK2, SAPK, CDK5 and GSK3 kinase substrate motif;ERK1,2 kinase substrate motif;Growth associated histone HI kinase substrate motif;GSK-3, ERK1, ERK2, CDK5 substrate motif;PKA kinase substrate motif;WW domain binding motif</t>
  </si>
  <si>
    <t>339;337</t>
  </si>
  <si>
    <t>Q9NYF8-4</t>
  </si>
  <si>
    <t>DGGDQETAKTGKFLKSPPLHKNLDAREKSTF</t>
  </si>
  <si>
    <t>FLKS(1)PPLHK</t>
  </si>
  <si>
    <t>UID6560</t>
  </si>
  <si>
    <t>Mitogen-activated protein kinase kinase kinase MLT</t>
  </si>
  <si>
    <t>Q9NYL2</t>
  </si>
  <si>
    <t>ZAK</t>
  </si>
  <si>
    <t>GKFYRVSQSALNPHQSPDFKRSPRDLHQPNT</t>
  </si>
  <si>
    <t>VSQSALNPHQS(1)PDFKR</t>
  </si>
  <si>
    <t>UID6562</t>
  </si>
  <si>
    <t>Protein Mis18-alpha</t>
  </si>
  <si>
    <t>Calmodulin-dependent protein kinase II substrate motif;Casein kinase II substrate motif;Chk1 kinase substrate motif;G protein-coupled receptor kinase 1 substrate motif;GSK3 kinase substrate motif;PAK2 kinase substrate motif;PKA kinase substrate motif;PKC kinase substrate motif</t>
  </si>
  <si>
    <t>Q9NYP9</t>
  </si>
  <si>
    <t>MIS18A</t>
  </si>
  <si>
    <t>DKGKCSDSSLLGKRLSEDSSRHQLLQKWASM</t>
  </si>
  <si>
    <t>RLS(1)EDSSR</t>
  </si>
  <si>
    <t>UID6567</t>
  </si>
  <si>
    <t>Cyclin-dependent kinase 12</t>
  </si>
  <si>
    <t>420;419;419;420</t>
  </si>
  <si>
    <t>Q9NYV4-2</t>
  </si>
  <si>
    <t>CDK12</t>
  </si>
  <si>
    <t>ERAAAAAAAKMDGKESKGSPVFLPRKENSSV</t>
  </si>
  <si>
    <t>ES(0.979)KGS(0.021)PVFLPR</t>
  </si>
  <si>
    <t>UID6569</t>
  </si>
  <si>
    <t>1083;1082;1082;1083</t>
  </si>
  <si>
    <t>KETTSGTSTEPVKNSSPAPPQPAPGKVESGA</t>
  </si>
  <si>
    <t>NS(0.021)S(0.979)PAPPQPAPGK</t>
  </si>
  <si>
    <t>UID6576</t>
  </si>
  <si>
    <t>G2 and S phase-expressed protein 1</t>
  </si>
  <si>
    <t>Q9NYZ3</t>
  </si>
  <si>
    <t>GTSE1</t>
  </si>
  <si>
    <t>SIPGAAEKPKKEIPASPSRTKIPAEKESHRD</t>
  </si>
  <si>
    <t>KEIPAS(0.992)PS(0.008)R</t>
  </si>
  <si>
    <t>UID6578</t>
  </si>
  <si>
    <t>PLLGPPVGEPRLLASSPALPSSGAQARLTRA</t>
  </si>
  <si>
    <t>LLAS(0.017)S(0.983)PALPSSGAQAR</t>
  </si>
  <si>
    <t>UID6580</t>
  </si>
  <si>
    <t>VVGQLIDLSSPLIQLSPEADKENVDSPLLKF</t>
  </si>
  <si>
    <t>NVAKPSPVVGQLIDLSSPLIQLS(1)PEADKENVDSPLLK</t>
  </si>
  <si>
    <t>UID6584</t>
  </si>
  <si>
    <t>Uncharacterized protein C9orf78</t>
  </si>
  <si>
    <t>Q9NZ63</t>
  </si>
  <si>
    <t>C9orf78</t>
  </si>
  <si>
    <t>RPLRVGDTEKPEPERSPPNRKRPANEKATDD</t>
  </si>
  <si>
    <t>VGDTEKPEPERS(1)PPNR</t>
  </si>
  <si>
    <t>UID6592</t>
  </si>
  <si>
    <t>SWI/SNF-related matrix-associated actin-dependent regulator of chromatin subfamily A-like protein 1</t>
  </si>
  <si>
    <t>112;112;112</t>
  </si>
  <si>
    <t>Q9NZC9</t>
  </si>
  <si>
    <t>SMARCAL1</t>
  </si>
  <si>
    <t>IWKKPEEMPTACPGHSPRSQMALTGISPPLA</t>
  </si>
  <si>
    <t>KPEEMPTACPGHS(1)PR</t>
  </si>
  <si>
    <t>UID6595</t>
  </si>
  <si>
    <t>Insulin-like growth factor 2 mRNA-binding protein 1</t>
  </si>
  <si>
    <t>Q9NZI8</t>
  </si>
  <si>
    <t>IGF2BP1</t>
  </si>
  <si>
    <t>GRRGGFGSRGQPRQGSPVAAGAPAKQQQVDI</t>
  </si>
  <si>
    <t>QGS(1)PVAAGAPAKQQQVDIPLR</t>
  </si>
  <si>
    <t>UID6596</t>
  </si>
  <si>
    <t>Sacsin</t>
  </si>
  <si>
    <t>4264;3514</t>
  </si>
  <si>
    <t>Q9NZJ4</t>
  </si>
  <si>
    <t>SACS</t>
  </si>
  <si>
    <t>EESSQSRDSAPSTPTSPTEFLTPGLRSIPPL</t>
  </si>
  <si>
    <t>DSAPSTPT(0.157)S(0.825)PT(0.018)EFLT(0.001)PGLR</t>
  </si>
  <si>
    <t>UID6598</t>
  </si>
  <si>
    <t>Opioid growth factor receptor</t>
  </si>
  <si>
    <t>484;484;432</t>
  </si>
  <si>
    <t>Q9NZT2-2</t>
  </si>
  <si>
    <t>OGFR</t>
  </si>
  <si>
    <t>AAVASGGAQTLALAGSPAPSGHPKAGHSENG</t>
  </si>
  <si>
    <t>KVDEGAGDSAAVASGGAQTLALAGS(0.985)PAPS(0.015)GHPK</t>
  </si>
  <si>
    <t>UID6601</t>
  </si>
  <si>
    <t>Casein kinase I substrate motif;Casein kinase II substrate motif;ERK1,2 kinase substrate motif;G protein-coupled receptor kinase 1 substrate motif;GSK-3, ERK1, ERK2, CDK5 substrate motif;Pyruvate dehydrogenase kinase substrate motif;WW domain binding motif</t>
  </si>
  <si>
    <t>315;315;263</t>
  </si>
  <si>
    <t>LPHPLEGSRKVEEEGSPGDPDHEASTQGRTC</t>
  </si>
  <si>
    <t>KVEEEGS(1)PGDPDHEASTQGR</t>
  </si>
  <si>
    <t>UID6602</t>
  </si>
  <si>
    <t>Casein kinase I substrate motif;Casein kinase II substrate motif;ERK1,2 kinase substrate motif;G protein-coupled receptor kinase 1 substrate motif;Growth associated histone HI kinase substrate motif;GSK3 kinase substrate motif;GSK-3, ERK1, ERK2, CDK5 substrate motif;PKA kinase substrate motif;PKC kinase substrate motif;WW domain binding motif</t>
  </si>
  <si>
    <t>378;378;326</t>
  </si>
  <si>
    <t>GDEAGGHGEDRPEPLSPKESKKRKLELSRRE</t>
  </si>
  <si>
    <t>SQGDEAGGHGEDRPEPLS(1)PK</t>
  </si>
  <si>
    <t>UID6604</t>
  </si>
  <si>
    <t>Very-long-chain (3R)-3-hydroxyacyl-CoA dehydratase 3</t>
  </si>
  <si>
    <t>114;152;89</t>
  </si>
  <si>
    <t>Q9P035</t>
  </si>
  <si>
    <t>HACD3</t>
  </si>
  <si>
    <t>RPLFLAPDFDRWLDESDAEMELRAKEEERLN</t>
  </si>
  <si>
    <t>WLDES(1)DAEMELR</t>
  </si>
  <si>
    <t>UID6607</t>
  </si>
  <si>
    <t>Coiled-coil domain-containing protein 167</t>
  </si>
  <si>
    <t>Q9P0B6</t>
  </si>
  <si>
    <t>CCDC167</t>
  </si>
  <si>
    <t>RDLEAVNSRLHSRELSPEARRSLEKEKNSLM</t>
  </si>
  <si>
    <t>ELS(1)PEARR</t>
  </si>
  <si>
    <t>UID6608</t>
  </si>
  <si>
    <t>Ankycorbin</t>
  </si>
  <si>
    <t>Casein kinase I substrate motif;Casein kinase II substrate motif;MDC1 BRCT domain binding motif;PKA kinase substrate motif;PKC kinase substrate motif;Plk1 PBD domain binding motif</t>
  </si>
  <si>
    <t>289;318;310;321</t>
  </si>
  <si>
    <t>Q9P0K7-4</t>
  </si>
  <si>
    <t>RAI14</t>
  </si>
  <si>
    <t>ESVFFAEPPFKAEISSIRENKDRLSDSTTGA</t>
  </si>
  <si>
    <t>AEISS(1)IRENK</t>
  </si>
  <si>
    <t>UID6609</t>
  </si>
  <si>
    <t>SH3 domain-binding protein 4</t>
  </si>
  <si>
    <t>Q9P0V3</t>
  </si>
  <si>
    <t>SH3BP4</t>
  </si>
  <si>
    <t>SFFTGLKSPAPEQFQSREDFRTAWLNHRKLA</t>
  </si>
  <si>
    <t>SPAPEQFQS(1)REDFR</t>
  </si>
  <si>
    <t>UID6615</t>
  </si>
  <si>
    <t>Calmodulin-regulated spectrin-associated protein 3</t>
  </si>
  <si>
    <t>14-3-3 domain binding motif;Calmodulin-dependent protein kinase II substrate motif;Casein kinase II substrate motif;DNA dependent Protein kinase substrate motif;ERK1,2 kinase substrate motif;GSK-3, ERK1, ERK2, CDK5 substrate motif;MAPKAPK2 kinase substrate motif;PKA kinase substrate motif;PKC kinase substrate motif;WW domain binding motif</t>
  </si>
  <si>
    <t>1101;1074</t>
  </si>
  <si>
    <t>Q9P1Y5-2</t>
  </si>
  <si>
    <t>CAMSAP3</t>
  </si>
  <si>
    <t>AHNNLGVKRPTSRAPSPSGLMSPSRLPGSRE</t>
  </si>
  <si>
    <t>APS(1)PSGLMSPSR</t>
  </si>
  <si>
    <t>UID6618</t>
  </si>
  <si>
    <t>361;334</t>
  </si>
  <si>
    <t>PDFVQVKDLPDGHAASPRGTEASPPQNNSGS</t>
  </si>
  <si>
    <t>DLPDGHAAS(1)PR</t>
  </si>
  <si>
    <t>UID6620</t>
  </si>
  <si>
    <t>Uncharacterized protein KIAA1522</t>
  </si>
  <si>
    <t>862;873;921</t>
  </si>
  <si>
    <t>Q9P206</t>
  </si>
  <si>
    <t>KIAA1522</t>
  </si>
  <si>
    <t>SAPQKPLRRALSGRASPVPAPSSGLHAAVRL</t>
  </si>
  <si>
    <t>AS(1)PVPAPSSGLHAAVR</t>
  </si>
  <si>
    <t>UID6627</t>
  </si>
  <si>
    <t>14-3-3 domain binding motif;Calmodulin-dependent protein kinase II substrate motif;Calmodulin-dependent protein kinase IV substrate motif;Casein kinase II substrate motif;Chk1 kinase substrate motif;ERK1,2 kinase substrate motif;GSK-3, ERK1, ERK2, CDK5 substrate motif;PKA kinase substrate motif;PKC kinase substrate motif;WW domain binding motif</t>
  </si>
  <si>
    <t>929;940;988</t>
  </si>
  <si>
    <t>IFSKGSRKLQLERPVSPETQADLQRNLVAEL</t>
  </si>
  <si>
    <t>KLQLERPVS(1)PETQADLQR</t>
  </si>
  <si>
    <t>UID6631</t>
  </si>
  <si>
    <t>Disco-interacting protein 2 homolog B</t>
  </si>
  <si>
    <t>14-3-3 domain binding motif;Calmodulin-dependent protein kinase II substrate motif;G protein-coupled receptor kinase 1 substrate motif;MAPKAPK2 kinase substrate motif;PKA kinase substrate motif;PKC kinase substrate motif</t>
  </si>
  <si>
    <t>Q9P265</t>
  </si>
  <si>
    <t>DIP2B</t>
  </si>
  <si>
    <t>YHRTRSGGARDERYRSDIHTEAVQAALAKHK</t>
  </si>
  <si>
    <t>YRS(1)DIHTEAVQAALAK</t>
  </si>
  <si>
    <t>UID6638</t>
  </si>
  <si>
    <t>742;742</t>
  </si>
  <si>
    <t>Q9P275</t>
  </si>
  <si>
    <t>Ubiquitin carboxyl-terminal hydrolase 36;Ubiquitin carboxyl-terminal hydrolase</t>
  </si>
  <si>
    <t>USP36</t>
  </si>
  <si>
    <t>PVVASTWPVHRARAVSPAPQSSSRLQPPFSP</t>
  </si>
  <si>
    <t>AVS(1)PAPQSSSR</t>
  </si>
  <si>
    <t>UID6645</t>
  </si>
  <si>
    <t>CTTNBP2 N-terminal-like protein</t>
  </si>
  <si>
    <t>Q9P2B4</t>
  </si>
  <si>
    <t>CTTNBP2NL</t>
  </si>
  <si>
    <t>FQSQADQDQQASGLQSPPSRDLSPTLIDNSA</t>
  </si>
  <si>
    <t>HKFQSQADQDQQAS(0.001)GLQS(0.992)PPS(0.007)R</t>
  </si>
  <si>
    <t>UID6649</t>
  </si>
  <si>
    <t>RNLANTANPRGDTSHSPTPGKVSSPLSPLSP</t>
  </si>
  <si>
    <t>GDTSHS(1)PTPGK</t>
  </si>
  <si>
    <t>UID6650</t>
  </si>
  <si>
    <t>GKVSSPLSPLSPGIKSPTIPRAERGNPPPIP</t>
  </si>
  <si>
    <t>VSSPLSPLSPGIKS(0.998)PT(0.001)IPR</t>
  </si>
  <si>
    <t>UID6651</t>
  </si>
  <si>
    <t>Cilia- and flagella-associated protein 97</t>
  </si>
  <si>
    <t>218;218</t>
  </si>
  <si>
    <t>Q9P2B7-2</t>
  </si>
  <si>
    <t>CFAP97</t>
  </si>
  <si>
    <t>SSKSSKKHVSGITLLSPKHKYKSGIKSTETQ</t>
  </si>
  <si>
    <t>HVSGITLLS(1)PK</t>
  </si>
  <si>
    <t>UID6652</t>
  </si>
  <si>
    <t>Chromodomain-helicase-DNA-binding protein 7</t>
  </si>
  <si>
    <t>Q9P2D1</t>
  </si>
  <si>
    <t>CHD7</t>
  </si>
  <si>
    <t>AFEEDIETPPTRNIPSPGQLDPDTRIPVINL</t>
  </si>
  <si>
    <t>NIPS(1)PGQLDPDTR</t>
  </si>
  <si>
    <t>UID6654</t>
  </si>
  <si>
    <t>PTRTPFKDEIDEFANSPSEDKEESMEIHATG</t>
  </si>
  <si>
    <t>TPFKDEIDEFANS(0.966)PS(0.033)EDKEES(0.001)MEIHATGK</t>
  </si>
  <si>
    <t>UID6657</t>
  </si>
  <si>
    <t>557;557;557</t>
  </si>
  <si>
    <t>PSPQNTPQKVPVHQHSPSEPFLEKPVPDMTQ</t>
  </si>
  <si>
    <t>VPVHQHS(0.966)PS(0.034)EPFLEKPVPDMTQVSGPNAQLVK</t>
  </si>
  <si>
    <t>UID6658</t>
  </si>
  <si>
    <t>HEAT repeat-containing protein 5B</t>
  </si>
  <si>
    <t>b-Adrenergic Receptor kinase substrate motif;Casein kinase II substrate motif;ERK1,2 kinase substrate motif;GSK-3, ERK1, ERK2, CDK5 substrate motif;PKA kinase substrate motif;WW domain binding motif</t>
  </si>
  <si>
    <t>Q9P2D3</t>
  </si>
  <si>
    <t>HEATR5B</t>
  </si>
  <si>
    <t>ILVRHMPHLSTKVSDSPSHIATKTRLSEESA</t>
  </si>
  <si>
    <t>VSDS(1)PSHIATK</t>
  </si>
  <si>
    <t>UID6659</t>
  </si>
  <si>
    <t>Ribosome-binding protein 1</t>
  </si>
  <si>
    <t>Casein kinase II substrate motif;ERK1,2 kinase substrate motif;Growth associated histone HI kinase substrate motif;GSK-3, ERK1, ERK2, CDK5 substrate motif;MDC1 BRCT domain binding motif;PKA kinase substrate motif;PKC kinase substrate motif;Plk1 PBD domain binding motif;Pyruvate dehydrogenase kinase substrate motif;WW domain binding motif</t>
  </si>
  <si>
    <t>135;135;135</t>
  </si>
  <si>
    <t>Q9P2E9</t>
  </si>
  <si>
    <t>RRBP1</t>
  </si>
  <si>
    <t>PVATVPAMPQEKLASSPKDKKKKEKKVAKVE</t>
  </si>
  <si>
    <t>LASS(1)PKDK</t>
  </si>
  <si>
    <t>UID6663</t>
  </si>
  <si>
    <t>615;139;185;90</t>
  </si>
  <si>
    <t>TESASVQGRNTDVAQSPEAPKQEAPAKKKSG</t>
  </si>
  <si>
    <t>NTDVAQS(1)PEAPKQEAPAK</t>
  </si>
  <si>
    <t>UID6664</t>
  </si>
  <si>
    <t>Ankyrin repeat and IBR domain-containing protein 1</t>
  </si>
  <si>
    <t>Q9P2G1</t>
  </si>
  <si>
    <t>ANKIB1</t>
  </si>
  <si>
    <t>QEFLASVARGVAPADSPEAPRRSFAGGTWDW</t>
  </si>
  <si>
    <t>GVAPADS(1)PEAPRR</t>
  </si>
  <si>
    <t>UID6666</t>
  </si>
  <si>
    <t>Cingulin</t>
  </si>
  <si>
    <t>Q9P2M7</t>
  </si>
  <si>
    <t>CGN</t>
  </si>
  <si>
    <t>LQSTNRKLERKVKELSIQIEDERQHVNDQKD</t>
  </si>
  <si>
    <t>ELS(1)IQIEDER</t>
  </si>
  <si>
    <t>UID6673</t>
  </si>
  <si>
    <t>Arginine-glutamic acid dipeptide repeats protein</t>
  </si>
  <si>
    <t>642;374;88;62</t>
  </si>
  <si>
    <t>Q9P2R6</t>
  </si>
  <si>
    <t>RERE</t>
  </si>
  <si>
    <t>ETVKKSAKKVKEEASSPLKSNKRQREKVASD</t>
  </si>
  <si>
    <t>KVKEEAS(0.003)S(0.997)PLK</t>
  </si>
  <si>
    <t>UID6680</t>
  </si>
  <si>
    <t>656;388;102;76</t>
  </si>
  <si>
    <t>SSPLKSNKRQREKVASDTEEADRTSSKKTKT</t>
  </si>
  <si>
    <t>VAS(1)DTEEADR</t>
  </si>
  <si>
    <t>UID6681</t>
  </si>
  <si>
    <t>IQDFKLVHNSQACCRSPTPALCDPPACSLPV</t>
  </si>
  <si>
    <t>S(0.921)PT(0.079)PALCDPPACSLPVASQPPQHLSEAGR</t>
  </si>
  <si>
    <t>UID6683</t>
  </si>
  <si>
    <t>1266;998;712</t>
  </si>
  <si>
    <t>PALRTLSEYARPHVMSPTNRNHPFYMPLNPT</t>
  </si>
  <si>
    <t>PHVMS(1)PTNR</t>
  </si>
  <si>
    <t>UID6684</t>
  </si>
  <si>
    <t>Zinc finger protein 219</t>
  </si>
  <si>
    <t>16;16;16;16;53;62;16</t>
  </si>
  <si>
    <t>Q9P2Y4</t>
  </si>
  <si>
    <t>ZNF219</t>
  </si>
  <si>
    <t>MEGSRPRAPSGHLAPSPPAFDGELDLQRYSN</t>
  </si>
  <si>
    <t>APSGHLAPS(1)PPAFDGELDLQR</t>
  </si>
  <si>
    <t>UID6685</t>
  </si>
  <si>
    <t>Tuftelin-interacting protein 11</t>
  </si>
  <si>
    <t>Q9UBB9</t>
  </si>
  <si>
    <t>TFIP11</t>
  </si>
  <si>
    <t>AGLKKGAAEEAELEDSDDEEKPVKQDDFPKD</t>
  </si>
  <si>
    <t>KGAAEEAELEDS(1)DDEEKPVK</t>
  </si>
  <si>
    <t>UID6689</t>
  </si>
  <si>
    <t>Epidermal growth factor receptor substrate 15-like 1</t>
  </si>
  <si>
    <t>575;575;575;575;575;421;38</t>
  </si>
  <si>
    <t>Q9UBC2-2</t>
  </si>
  <si>
    <t>EPS15L1</t>
  </si>
  <si>
    <t>SLEQYDQVLDGAHGASLTDLANLSEGVSLAE</t>
  </si>
  <si>
    <t>SLEQYDQVLDGAHGAS(0.98)LT(0.02)DLANLSEGVSLAER</t>
  </si>
  <si>
    <t>UID6692</t>
  </si>
  <si>
    <t>229;229;229;229;229;75</t>
  </si>
  <si>
    <t>RKKTVFPGAVPVLPASPPPKDSLRSTPSHGS</t>
  </si>
  <si>
    <t>TVFPGAVPVLPAS(1)PPPK</t>
  </si>
  <si>
    <t>UID6693</t>
  </si>
  <si>
    <t>Phosphatidylinositol 4-kinase beta</t>
  </si>
  <si>
    <t>266;278;266;266</t>
  </si>
  <si>
    <t>Q9UBF8-2</t>
  </si>
  <si>
    <t>PI4KB</t>
  </si>
  <si>
    <t>KRELPSLSPAPDTGLSPSKRTHQRSKSDATA</t>
  </si>
  <si>
    <t>ELPSLSPAPDT(0.011)GLS(0.872)PS(0.118)KR</t>
  </si>
  <si>
    <t>UID6695</t>
  </si>
  <si>
    <t>14-3-3 domain binding motif;Calmodulin-dependent protein kinase II substrate motif;Calmodulin-dependent protein kinase IV substrate motif;Chk1 kinase substrate motif;G protein-coupled receptor kinase 1 substrate motif;MAPKAPK1 kinase substrate motif;PAK2 kinase substrate motif;Pim1 kinase substrate sequence;PKA kinase substrate motif;PKC epsilon kinase substrate motif;PKC kinase substrate motif;ZIP kinase substrate motif</t>
  </si>
  <si>
    <t>496;523;511;179;179</t>
  </si>
  <si>
    <t>KEPVFIAAGDIRRRLSEQLAHTPTAFKRDPE</t>
  </si>
  <si>
    <t>RLS(1)EQLAHTPTAFK</t>
  </si>
  <si>
    <t>UID6696</t>
  </si>
  <si>
    <t>14-3-3 domain binding motif;AMP-activated protein kinase substrate motif;Calmodulin-dependent protein kinase I substrate motif;Calmodulin-dependent protein kinase II substrate motif;Calmodulin-dependent protein kinase IV substrate motif;Chk1 kinase substrate motif;PKA kinase substrate motif;PKC kinase substrate motif</t>
  </si>
  <si>
    <t>ATASISLSSNLKRTASNPKVENEDEPVRLAP</t>
  </si>
  <si>
    <t>TAS(1)NPKVENEDEPVR</t>
  </si>
  <si>
    <t>UID6697</t>
  </si>
  <si>
    <t>PRKD1;PRKD2</t>
  </si>
  <si>
    <t>AMP-activated protein kinase substrate motif;Casein kinase II substrate motif</t>
  </si>
  <si>
    <t>413;440;428;96;96</t>
  </si>
  <si>
    <t>SVPARIPENRIRSTRSVENLPECGITHEQRA</t>
  </si>
  <si>
    <t>S(1)VENLPECGITHEQR</t>
  </si>
  <si>
    <t>UID6698</t>
  </si>
  <si>
    <t>7-dehydrocholesterol reductase</t>
  </si>
  <si>
    <t>14;14;14;14;14;14</t>
  </si>
  <si>
    <t>Q9UBM7</t>
  </si>
  <si>
    <t>DHCR7</t>
  </si>
  <si>
    <t>__MAAKSQPNIPKAKSLDGVTNDRTASQGQW</t>
  </si>
  <si>
    <t>AKS(1)LDGVTNDR</t>
  </si>
  <si>
    <t>UID6699</t>
  </si>
  <si>
    <t>Zinc finger MYM-type protein 2</t>
  </si>
  <si>
    <t>Q9UBW7</t>
  </si>
  <si>
    <t>ZMYM2</t>
  </si>
  <si>
    <t>CQTSRTKMTGSAPPPSPTPNKEMKNKAVLCK</t>
  </si>
  <si>
    <t>MTGSAPPPS(0.978)PT(0.022)PNK</t>
  </si>
  <si>
    <t>UID6705</t>
  </si>
  <si>
    <t>CAP-Gly domain-containing linker protein 2</t>
  </si>
  <si>
    <t>294;294</t>
  </si>
  <si>
    <t>Q9UDT6</t>
  </si>
  <si>
    <t>CLIP2</t>
  </si>
  <si>
    <t>FAPIHKVIRIGFPSTSPAKAKKTKRMAMGVS</t>
  </si>
  <si>
    <t>IGFPS(0.001)T(0.035)S(0.963)PAK</t>
  </si>
  <si>
    <t>UID6709</t>
  </si>
  <si>
    <t>923;888;173</t>
  </si>
  <si>
    <t>SLNELRVLLLEANRHSPGPERDLSREVHKAE</t>
  </si>
  <si>
    <t>VLLLEANRHS(1)PGPER</t>
  </si>
  <si>
    <t>UID6710</t>
  </si>
  <si>
    <t>Death domain-associated protein 6</t>
  </si>
  <si>
    <t>596;671;671</t>
  </si>
  <si>
    <t>Q9UER7-3</t>
  </si>
  <si>
    <t>DAXX</t>
  </si>
  <si>
    <t>HEKNGKKICTLPSPPSPLASLAPVADSSTRV</t>
  </si>
  <si>
    <t>ICTLPSPPS(1)PLASLAPVADSSTR</t>
  </si>
  <si>
    <t>UID6713</t>
  </si>
  <si>
    <t>STE20/SPS1-related proline-alanine-rich protein kinase</t>
  </si>
  <si>
    <t>351;370</t>
  </si>
  <si>
    <t>Q9UEW8-2</t>
  </si>
  <si>
    <t>STK39</t>
  </si>
  <si>
    <t>PDIAQRAKKVRRVPGSSGHLHKTEDGDWEWS</t>
  </si>
  <si>
    <t>RVPGS(0.894)S(0.106)GHLHK</t>
  </si>
  <si>
    <t>UID6718</t>
  </si>
  <si>
    <t>352;371</t>
  </si>
  <si>
    <t>DIAQRAKKVRRVPGSSGHLHKTEDGDWEWSD</t>
  </si>
  <si>
    <t>VPGS(0.038)S(0.962)GHLHK</t>
  </si>
  <si>
    <t>UID6719</t>
  </si>
  <si>
    <t>WNK2;WNK1</t>
  </si>
  <si>
    <t>Gamma-adducin</t>
  </si>
  <si>
    <t>423;423</t>
  </si>
  <si>
    <t>Q9UEY8-2</t>
  </si>
  <si>
    <t>ADD3</t>
  </si>
  <si>
    <t>ATVTAFSFEDDTVPLSPLKYMAQRQQREKTR</t>
  </si>
  <si>
    <t>HKSDVEIPATVTAFSFEDDT(0.001)VPLS(0.999)PLK</t>
  </si>
  <si>
    <t>UID6720</t>
  </si>
  <si>
    <t>649;681</t>
  </si>
  <si>
    <t>EKIEEVLSPEGSPSKSPSKKKKKFRTPSFLK</t>
  </si>
  <si>
    <t>IEEVLSPEGSPS(0.007)KS(0.99)PS(0.003)K</t>
  </si>
  <si>
    <t>UID6722</t>
  </si>
  <si>
    <t>42;42</t>
  </si>
  <si>
    <t>RINENDPEYIRERNMSPDLRQDFNMMEQRKR</t>
  </si>
  <si>
    <t>NMS(1)PDLR</t>
  </si>
  <si>
    <t>UID6723</t>
  </si>
  <si>
    <t>Leucine-rich repeat and WD repeat-containing protein 1</t>
  </si>
  <si>
    <t>251;99</t>
  </si>
  <si>
    <t>Q9UFC0</t>
  </si>
  <si>
    <t>LRWD1</t>
  </si>
  <si>
    <t>DDVPLSLSPSKRACASPSAQVEGSPVAGSDG</t>
  </si>
  <si>
    <t>ACAS(0.999)PS(0.001)AQVEGSPVAGSDGSQPAVK</t>
  </si>
  <si>
    <t>UID6724</t>
  </si>
  <si>
    <t>259;107</t>
  </si>
  <si>
    <t>PSKRACASPSAQVEGSPVAGSDGSQPAVKLE</t>
  </si>
  <si>
    <t>ACASPSAQVEGS(1)PVAGSDGSQPAVK</t>
  </si>
  <si>
    <t>UID6725</t>
  </si>
  <si>
    <t>Calmodulin-dependent protein kinase II substrate motif;Casein kinase II substrate motif;Cdc2 kinase substrate motif;CDK kinase substrate motif;CDK1,2,4,6 kinase substrate motif;Chk1 kinase substrate motif;ERK1,2 kinase substrate motif;G protein-coupled receptor kinase 1 substrate motif;GSK-3, ERK1, ERK2, CDK5 substrate motif;PKA kinase substrate motif;PKC kinase substrate motif;WW domain binding motif</t>
  </si>
  <si>
    <t>212;60</t>
  </si>
  <si>
    <t>EELVAASRTQVQKANSPEKPPEAGAAHKPRA</t>
  </si>
  <si>
    <t>ANS(1)PEKPPEAGAAHKPR</t>
  </si>
  <si>
    <t>UID6726</t>
  </si>
  <si>
    <t>243;91</t>
  </si>
  <si>
    <t>RLAALKRPDDVPLSLSPSKRACASPSAQVEG</t>
  </si>
  <si>
    <t>RPDDVPLSLS(0.999)PS(0.001)K</t>
  </si>
  <si>
    <t>UID6727</t>
  </si>
  <si>
    <t>Transcription factor 20</t>
  </si>
  <si>
    <t>966;966</t>
  </si>
  <si>
    <t>Q9UGU0</t>
  </si>
  <si>
    <t>TCF20</t>
  </si>
  <si>
    <t>CHPPSIKHESYRGNASPGAATHDSLSDYGPQ</t>
  </si>
  <si>
    <t>GNAS(1)PGAATHDSLSDYGPQDSRPTPMR</t>
  </si>
  <si>
    <t>UID6732</t>
  </si>
  <si>
    <t>1005;1005</t>
  </si>
  <si>
    <t>RVPGRVGGREGMRGRSPSQYHDFAEKLKMSP</t>
  </si>
  <si>
    <t>GRS(0.995)PS(0.005)QYHDFAEK</t>
  </si>
  <si>
    <t>UID6733</t>
  </si>
  <si>
    <t>1792;1792;93</t>
  </si>
  <si>
    <t>QRSLAAHPRFKRRHRSEDCGGGPRSLSRGLP</t>
  </si>
  <si>
    <t>RHRS(1)EDCGGGPR</t>
  </si>
  <si>
    <t>UID6734</t>
  </si>
  <si>
    <t>574;574</t>
  </si>
  <si>
    <t>SPAQGAQNEPPRLNASPAAREEATSPGAKDM</t>
  </si>
  <si>
    <t>LNAS(1)PAAR</t>
  </si>
  <si>
    <t>UID6737</t>
  </si>
  <si>
    <t>1335;1335</t>
  </si>
  <si>
    <t>LPSPDSRNCPAVTLTSPAKTKILPPRKGRGL</t>
  </si>
  <si>
    <t>NCPAVTLT(0.017)S(0.983)PAK</t>
  </si>
  <si>
    <t>UID6738</t>
  </si>
  <si>
    <t>14-3-3 domain binding motif;Calmodulin-dependent protein kinase II substrate motif;Calmodulin-dependent protein kinase IV substrate motif;Cdc2 kinase substrate motif;CDK kinase substrate motif;CDK1,2,4,6 kinase substrate motif;Chk1 kinase substrate motif;ERK1,2 kinase substrate motif;Growth associated histone HI kinase substrate motif;GSK-3, ERK1, ERK2, CDK5 substrate motif;PKA kinase substrate motif;PKC kinase substrate motif;WW domain binding motif</t>
  </si>
  <si>
    <t>1134;1134</t>
  </si>
  <si>
    <t>PRKSPRQQQFLDRVRSPLKNDKDGMMYGPPV</t>
  </si>
  <si>
    <t>VRS(1)PLKNDK</t>
  </si>
  <si>
    <t>UID6741</t>
  </si>
  <si>
    <t>HMG domain-containing protein 4</t>
  </si>
  <si>
    <t>Q9UGU5</t>
  </si>
  <si>
    <t>HMGXB4</t>
  </si>
  <si>
    <t>SEGSMKVKASSVGVLSPQKKSPPTTMLLPAS</t>
  </si>
  <si>
    <t>ASSVGVLS(1)PQKK</t>
  </si>
  <si>
    <t>UID6743</t>
  </si>
  <si>
    <t>SPQKKSPPTTMLLPASPAKAPETEPIDVAAH</t>
  </si>
  <si>
    <t>S(0.998)PPT(0.002)TMLLPAS(1)PAKAPETEPIDVAAHLQLLGESLSLIGHR</t>
  </si>
  <si>
    <t>UID6746</t>
  </si>
  <si>
    <t>LIM domain and actin-binding protein 1</t>
  </si>
  <si>
    <t>686;525;526;383;384;687;527</t>
  </si>
  <si>
    <t>Q9UHB6-4</t>
  </si>
  <si>
    <t>LIMA1</t>
  </si>
  <si>
    <t>SLEMENENLVENGADSDEDDNSFLKQQSPQE</t>
  </si>
  <si>
    <t>EGHSLEMENENLVENGADS(1)DEDDNSFLK</t>
  </si>
  <si>
    <t>UID6749</t>
  </si>
  <si>
    <t>490;329;330;187;188;491;331</t>
  </si>
  <si>
    <t>LERPAQLANARETPHSPGVEDAPIAKVGVLA</t>
  </si>
  <si>
    <t>ETPHS(1)PGVEDAPIAK</t>
  </si>
  <si>
    <t>UID6750</t>
  </si>
  <si>
    <t>14-3-3 domain binding motif;Akt kinase substrate motif;Calmodulin-dependent protein kinase II substrate motif;Casein kinase II substrate motif;ERK1,2 kinase substrate motif;G protein-coupled receptor kinase 1 substrate motif;Growth associated histone HI kinase substrate motif;GSK-3, ERK1, ERK2, CDK5 substrate motif;MAPKAPK1 kinase substrate motif;MAPKAPK2 kinase substrate motif;PKA kinase substrate motif;PKC kinase substrate motif;WW domain binding motif</t>
  </si>
  <si>
    <t>132;132;132</t>
  </si>
  <si>
    <t>KADQEEQIHPRSRLRSPPEALVQGRYPHIKD</t>
  </si>
  <si>
    <t>LRS(1)PPEALVQGR</t>
  </si>
  <si>
    <t>UID6751</t>
  </si>
  <si>
    <t>362;202;202;60;60;362;363;203</t>
  </si>
  <si>
    <t>QVKSEVQQPVHPKPLSPDSRASSLSESSPPK</t>
  </si>
  <si>
    <t>PLS(1)PDSR</t>
  </si>
  <si>
    <t>UID6752</t>
  </si>
  <si>
    <t>Calmodulin-dependent protein kinase II substrate motif;Casein kinase II substrate motif;ERK1,2 kinase substrate motif;G protein-coupled receptor kinase 1 substrate motif;GSK-3, ERK1, ERK2, CDK5 substrate motif;PKA kinase substrate motif;PKC kinase substrate motif;WW domain binding motif</t>
  </si>
  <si>
    <t>698;537;538;395;396;699;539</t>
  </si>
  <si>
    <t>GADSDEDDNSFLKQQSPQEPKSLNWSSFVDN</t>
  </si>
  <si>
    <t>QQS(1)PQEPK</t>
  </si>
  <si>
    <t>UID6753</t>
  </si>
  <si>
    <t>AF4/FMR2 family member 4</t>
  </si>
  <si>
    <t>814;814</t>
  </si>
  <si>
    <t>Q9UHB7</t>
  </si>
  <si>
    <t>AFF4</t>
  </si>
  <si>
    <t>ESSKQSAAKEKDLLPSPAGPVPSKDPKTEHG</t>
  </si>
  <si>
    <t>EKDLLPS(1)PAGPVPSKDPK</t>
  </si>
  <si>
    <t>UID6756</t>
  </si>
  <si>
    <t>703;703</t>
  </si>
  <si>
    <t>FRQRMFSPMEEKELLSPLSEPDDRYPLIVKI</t>
  </si>
  <si>
    <t>ELLS(1)PLSEPDDRYPLIVK</t>
  </si>
  <si>
    <t>UID6757</t>
  </si>
  <si>
    <t>14-3-3 domain binding motif;Akt kinase substrate motif;Calmodulin-dependent protein kinase II substrate motif;ERK1,2 kinase substrate motif;G protein-coupled receptor kinase 1 substrate motif;Growth associated histone HI kinase substrate motif;GSK3 kinase substrate motif;GSK-3, ERK1, ERK2, CDK5 substrate motif;MAPKAPK1 kinase substrate motif;PKA kinase substrate motif;PKC kinase substrate motif;WW domain binding motif</t>
  </si>
  <si>
    <t>549;549</t>
  </si>
  <si>
    <t>KTIQKGSESGRGRQKSPAQSDSTTQRRTVGK</t>
  </si>
  <si>
    <t>QKS(1)PAQSDSTTQR</t>
  </si>
  <si>
    <t>UID6763</t>
  </si>
  <si>
    <t>Septin-9</t>
  </si>
  <si>
    <t>85;78;67;66;70;92;70</t>
  </si>
  <si>
    <t>Q9UHD8</t>
  </si>
  <si>
    <t>NSEPSARHVDSLSQRSPKASLRRVELSGPKA</t>
  </si>
  <si>
    <t>HVDSLSQRS(1)PK</t>
  </si>
  <si>
    <t>UID6764</t>
  </si>
  <si>
    <t>30;23;12;11;15;37;15</t>
  </si>
  <si>
    <t>RLRRLGDSSGPALKRSFEVEEVETPNSTPPR</t>
  </si>
  <si>
    <t>S(1)FEVEEVETPNSTPPR</t>
  </si>
  <si>
    <t>UID6765</t>
  </si>
  <si>
    <t>Brain-specific angiogenesis inhibitor 1-associated protein 2-like protein 1</t>
  </si>
  <si>
    <t>Q9UHR4</t>
  </si>
  <si>
    <t>BAIAP2L1</t>
  </si>
  <si>
    <t>LLEENETEAVTVPTPSPTPVRSISTVNLSEN</t>
  </si>
  <si>
    <t>LLEENETEAVT(0.001)VPT(0.108)PS(0.83)PT(0.061)PVR</t>
  </si>
  <si>
    <t>UID6772</t>
  </si>
  <si>
    <t>Nuclear receptor-binding protein</t>
  </si>
  <si>
    <t>Q9UHY1</t>
  </si>
  <si>
    <t>NRBP1</t>
  </si>
  <si>
    <t>______________MSEGESQTVLSSGSDPK</t>
  </si>
  <si>
    <t>S(1)EGESQTVLSSGSDPK</t>
  </si>
  <si>
    <t>UID6773</t>
  </si>
  <si>
    <t>Tyrosine-protein kinase BAZ1B</t>
  </si>
  <si>
    <t>349;349</t>
  </si>
  <si>
    <t>Q9UIG0-2</t>
  </si>
  <si>
    <t>BAZ1B</t>
  </si>
  <si>
    <t>PKLWCHVHLKKSLSGSPLKVKNSKNSKSPEE</t>
  </si>
  <si>
    <t>SLSGS(1)PLK</t>
  </si>
  <si>
    <t>UID6783</t>
  </si>
  <si>
    <t>1464;1468</t>
  </si>
  <si>
    <t>KRKKFPDRLAEDEGDSEPEAVGQSRGRRQKK</t>
  </si>
  <si>
    <t>LAEDEGDS(1)EPEAVGQSR</t>
  </si>
  <si>
    <t>UID6784</t>
  </si>
  <si>
    <t>AMP-activated protein kinase substrate motif;Calmodulin-dependent protein kinase II substrate motif;Cdc2 kinase substrate motif;CDK kinase substrate motif;CDK1,2,4,6 kinase substrate motif;Chk1 kinase substrate motif;ERK1,2 kinase substrate motif;GSK-3, ERK1, ERK2, CDK5 substrate motif;HMGCoA Reductase kinase substrate motif;PKA kinase substrate motif;PKC kinase substrate motif;WW domain binding motif</t>
  </si>
  <si>
    <t>SKSPEEHLEEMMKMMSPNKLHTNFHIPKKGP</t>
  </si>
  <si>
    <t>MMS(1)PNKLHTNFHIPK</t>
  </si>
  <si>
    <t>UID6785</t>
  </si>
  <si>
    <t>361;361</t>
  </si>
  <si>
    <t>LSGSPLKVKNSKNSKSPEEHLEEMMKMMSPN</t>
  </si>
  <si>
    <t>NSKS(1)PEEHLEEMMK</t>
  </si>
  <si>
    <t>UID6786</t>
  </si>
  <si>
    <t>14-3-3 domain binding motif;AMP-activated protein kinase substrate motif;Calmodulin-dependent protein kinase II substrate motif;Calmodulin-dependent protein kinase IV substrate motif;Casein kinase II substrate motif;HMGCoA Reductase kinase substrate motif;PKA kinase substrate motif;PKC kinase substrate motif</t>
  </si>
  <si>
    <t>Q9UII2</t>
  </si>
  <si>
    <t>ATPase inhibitor, mitochondrial</t>
  </si>
  <si>
    <t>ATPIF1</t>
  </si>
  <si>
    <t>GKREQAEEERYFRAQSREQLAALKKHHEEEI</t>
  </si>
  <si>
    <t>AQS(1)REQLAALKK</t>
  </si>
  <si>
    <t>UID6789</t>
  </si>
  <si>
    <t>Death-associated protein kinase 2</t>
  </si>
  <si>
    <t>Q9UIK4</t>
  </si>
  <si>
    <t>DAPK2</t>
  </si>
  <si>
    <t>KKVHLRPDEDLRNCESDTEEDIARRKALHPR</t>
  </si>
  <si>
    <t>NCES(1)DTEEDIAR</t>
  </si>
  <si>
    <t>UID6790</t>
  </si>
  <si>
    <t>Q9UJF2-2</t>
  </si>
  <si>
    <t>Ras GTPase-activating protein nGAP</t>
  </si>
  <si>
    <t>RASAL2</t>
  </si>
  <si>
    <t>YPPEGATKLEVPAERSPRRRSISGTSTSEKP</t>
  </si>
  <si>
    <t>LEVPAERS(1)PR</t>
  </si>
  <si>
    <t>UID6792</t>
  </si>
  <si>
    <t>AMP-activated protein kinase substrate motif;ATM kinase substrate motif;Casein kinase II substrate motif;DNA dependent Protein kinase substrate motif</t>
  </si>
  <si>
    <t>877;736;287</t>
  </si>
  <si>
    <t>EHASVMLDVPIRLTGSQLSITQVASIKQLRE</t>
  </si>
  <si>
    <t>LT(0.002)GS(0.998)QLSITQVASIK</t>
  </si>
  <si>
    <t>UID6793</t>
  </si>
  <si>
    <t>Drebrin-like protein</t>
  </si>
  <si>
    <t>275;204;172;276;284;227;251;181</t>
  </si>
  <si>
    <t>Q9UJU6-2</t>
  </si>
  <si>
    <t>DBNL</t>
  </si>
  <si>
    <t>IFKQKERAMSTTSISSPQPGKLRSPFLQKQL</t>
  </si>
  <si>
    <t>AMSTTSIS(0.005)S(0.995)PQPGK</t>
  </si>
  <si>
    <t>UID6799</t>
  </si>
  <si>
    <t>Cell division cycle protein 23 homolog</t>
  </si>
  <si>
    <t>588;470</t>
  </si>
  <si>
    <t>Q9UJX2</t>
  </si>
  <si>
    <t>CDC23</t>
  </si>
  <si>
    <t>LPASLSANNTPTRRVSPLNLSSVTP______</t>
  </si>
  <si>
    <t>RVS(1)PLNLSSVTP</t>
  </si>
  <si>
    <t>UID6805</t>
  </si>
  <si>
    <t>Anaphase-promoting complex subunit 4</t>
  </si>
  <si>
    <t>777;778</t>
  </si>
  <si>
    <t>Q9UJX5</t>
  </si>
  <si>
    <t>ANAPC4</t>
  </si>
  <si>
    <t>EEASNKPVKIKEEVLSESEAENQQAGAAALA</t>
  </si>
  <si>
    <t>IKEEVLS(0.831)ES(0.169)EAENQQAGAAALAPEIVIK</t>
  </si>
  <si>
    <t>UID6806</t>
  </si>
  <si>
    <t>Anaphase-promoting complex subunit 2</t>
  </si>
  <si>
    <t>531;534</t>
  </si>
  <si>
    <t>Q9UJX6-2</t>
  </si>
  <si>
    <t>ANAPC2</t>
  </si>
  <si>
    <t>YRSLLADRLLHQFSFSPEREIRNVELLKLRF</t>
  </si>
  <si>
    <t>LLHQFS(0.015)FS(0.985)PER</t>
  </si>
  <si>
    <t>UID6807</t>
  </si>
  <si>
    <t>Cyclin-L1</t>
  </si>
  <si>
    <t>352;352</t>
  </si>
  <si>
    <t>Q9UK58</t>
  </si>
  <si>
    <t>CCNL1</t>
  </si>
  <si>
    <t>ASKPSSPREVKAEEKSPISINVKTVKKEPED</t>
  </si>
  <si>
    <t>AEEKS(1)PISINVK</t>
  </si>
  <si>
    <t>UID6810</t>
  </si>
  <si>
    <t>SRSHSESPRRHHNHGSPHLKAKHTRDDLKSS</t>
  </si>
  <si>
    <t>HHNHGS(1)PHLK</t>
  </si>
  <si>
    <t>UID6812</t>
  </si>
  <si>
    <t>Lariat debranching enzyme</t>
  </si>
  <si>
    <t>514;282</t>
  </si>
  <si>
    <t>Q9UK59</t>
  </si>
  <si>
    <t>DBR1</t>
  </si>
  <si>
    <t>SGNGEDLTKVPLKRLSDEHEPEQRKKIKRRN</t>
  </si>
  <si>
    <t>RLS(1)DEHEPEQR</t>
  </si>
  <si>
    <t>UID6815</t>
  </si>
  <si>
    <t>Protein FAM208A</t>
  </si>
  <si>
    <t>927;927;531</t>
  </si>
  <si>
    <t>Q9UK61-3</t>
  </si>
  <si>
    <t>FAM208A</t>
  </si>
  <si>
    <t>EIHWKLIPITGGNARSPEDQLGKHGEKQTPG</t>
  </si>
  <si>
    <t>S(1)PEDQLGK</t>
  </si>
  <si>
    <t>UID6817</t>
  </si>
  <si>
    <t>131;85</t>
  </si>
  <si>
    <t>Q9UK76</t>
  </si>
  <si>
    <t>Hematological and neurological expressed 1 protein;Hematological and neurological expressed 1 protein, N-terminally processed</t>
  </si>
  <si>
    <t>HN1</t>
  </si>
  <si>
    <t>LGQSEEKPVPAAPVPSPVAPAPVPSRRNPPG</t>
  </si>
  <si>
    <t>GEGDIHENVDTDLPGSLGQSEEKPVPAAPVPS(1)PVAPAPVPSR</t>
  </si>
  <si>
    <t>UID6819</t>
  </si>
  <si>
    <t>14-3-3 domain binding motif;Calmodulin-dependent protein kinase II substrate motif;Calmodulin-dependent protein kinase IV substrate motif;Casein kinase II substrate motif;Chk1 kinase substrate motif;G protein-coupled receptor kinase 1 substrate motif;GSK3 kinase substrate motif;PAK2 kinase substrate motif;PKA kinase substrate motif;PKC epsilon kinase substrate motif;PKC kinase substrate motif</t>
  </si>
  <si>
    <t>87;87;87;41;41</t>
  </si>
  <si>
    <t>GGREDLESSGLQRRNSSEASSGDFLDLKGEG</t>
  </si>
  <si>
    <t>RNS(1)SEASSGDFLDLK</t>
  </si>
  <si>
    <t>UID6820</t>
  </si>
  <si>
    <t>Polypyrimidine tract-binding protein 2</t>
  </si>
  <si>
    <t>Q9UKA9-2</t>
  </si>
  <si>
    <t>PTBP2</t>
  </si>
  <si>
    <t>AFAKETSLLAVPGALSPLAIPNAAAAAAAAA</t>
  </si>
  <si>
    <t>ETSLLAVPGALS(1)PLAIPNAAAAAAAAAAGR</t>
  </si>
  <si>
    <t>UID6824</t>
  </si>
  <si>
    <t>TRAF2 and NCK-interacting protein kinase</t>
  </si>
  <si>
    <t>707;707;678;678;652;652;623;623</t>
  </si>
  <si>
    <t>Q9UKE5-4</t>
  </si>
  <si>
    <t>TNIK</t>
  </si>
  <si>
    <t>GSALGPRLGSQPIRASNPDLRRTEPILESPL</t>
  </si>
  <si>
    <t>LGSQPIRAS(1)NPDLR</t>
  </si>
  <si>
    <t>UID6825</t>
  </si>
  <si>
    <t>DCC-interacting protein 13-alpha</t>
  </si>
  <si>
    <t>Q9UKG1</t>
  </si>
  <si>
    <t>APPL1</t>
  </si>
  <si>
    <t>TAARVNQSALEAVTPSPSFQQRHESLRPAAG</t>
  </si>
  <si>
    <t>VNQSALEAVTPS(0.998)PS(0.002)FQQR</t>
  </si>
  <si>
    <t>UID6830</t>
  </si>
  <si>
    <t>G patch domain-containing protein 8</t>
  </si>
  <si>
    <t>738;660</t>
  </si>
  <si>
    <t>Q9UKJ3</t>
  </si>
  <si>
    <t>GPATCH8</t>
  </si>
  <si>
    <t>APADSERGPKPEPPGSGSPAPPRRRRRAQDD</t>
  </si>
  <si>
    <t>GPKPEPPGS(0.852)GS(0.148)PAPPR</t>
  </si>
  <si>
    <t>UID6831</t>
  </si>
  <si>
    <t>740;662</t>
  </si>
  <si>
    <t>ADSERGPKPEPPGSGSPAPPRRRRRAQDDSQ</t>
  </si>
  <si>
    <t>GPKPEPPGS(0.01)GS(0.99)PAPPR</t>
  </si>
  <si>
    <t>UID6832</t>
  </si>
  <si>
    <t>1081;1003</t>
  </si>
  <si>
    <t>QNSNIGTGRGSEGDCSPEDKNSVTAKLLLEK</t>
  </si>
  <si>
    <t>GSEGDCS(1)PEDKNSVTAK</t>
  </si>
  <si>
    <t>UID6833</t>
  </si>
  <si>
    <t>REST corepressor 1</t>
  </si>
  <si>
    <t>Q9UKL0</t>
  </si>
  <si>
    <t>RCOR1</t>
  </si>
  <si>
    <t>QAVVPDFDPAKLARRSQERDNLGMLVWSPNQ</t>
  </si>
  <si>
    <t>RS(1)QERDNLGMLVWSPNQNLSEAK</t>
  </si>
  <si>
    <t>UID6839</t>
  </si>
  <si>
    <t>RNA-binding protein Raly</t>
  </si>
  <si>
    <t>119;135;119;135;69</t>
  </si>
  <si>
    <t>Q9UKM9-2</t>
  </si>
  <si>
    <t>RALY</t>
  </si>
  <si>
    <t>AASAIYRLFDYRGRLSPVPVPRAVPVKRPRV</t>
  </si>
  <si>
    <t>LS(1)PVPVPR</t>
  </si>
  <si>
    <t>UID6840</t>
  </si>
  <si>
    <t>272;288</t>
  </si>
  <si>
    <t>ARTRDDGDEEGLLTHSEEELEHSQDTDADDG</t>
  </si>
  <si>
    <t>TRDDGDEEGLLT(1)HS(1)EEELEHSQDTDADDGALQ</t>
  </si>
  <si>
    <t>UID6841</t>
  </si>
  <si>
    <t>General transcription factor 3C polypeptide 4</t>
  </si>
  <si>
    <t>Q9UKN8</t>
  </si>
  <si>
    <t>GTF3C4</t>
  </si>
  <si>
    <t>LWKPTHEDSKILLVDSPGMGNADDEQQEEGT</t>
  </si>
  <si>
    <t>ILLVDS(1)PGMGNADDEQQEEGTSSK</t>
  </si>
  <si>
    <t>UID6842</t>
  </si>
  <si>
    <t>Protein kinase C and casein kinase substrate in neurons protein 3</t>
  </si>
  <si>
    <t>BARD1 BRCT domain binding motif;Casein kinase I substrate motif;Casein kinase II substrate motif;G protein-coupled receptor kinase 1 substrate motif;GSK3 kinase substrate motif</t>
  </si>
  <si>
    <t>354;354</t>
  </si>
  <si>
    <t>Q9UKS6</t>
  </si>
  <si>
    <t>PACSIN3</t>
  </si>
  <si>
    <t>PQSPGSPGTGQDEEWSDEESPRKAATGVRVR</t>
  </si>
  <si>
    <t>DGTAPPPQSPGSPGTGQDEEWS(0.999)DEES(0.001)PRK</t>
  </si>
  <si>
    <t>UID6843</t>
  </si>
  <si>
    <t>319;319;42</t>
  </si>
  <si>
    <t>LDTQRTISRKEKGGRSPDEVTLTSIVPTRDG</t>
  </si>
  <si>
    <t>GGRS(1)PDEVTLTSIVPTR</t>
  </si>
  <si>
    <t>UID6845</t>
  </si>
  <si>
    <t>Histone deacetylase 9</t>
  </si>
  <si>
    <t>394;422;422;422;422;425;381;409;345;378;420;422;381</t>
  </si>
  <si>
    <t>HDAC9</t>
  </si>
  <si>
    <t>QQKLLVAGGVPLHPQSPLATKERISPGIRGT</t>
  </si>
  <si>
    <t>LLVAGGVPLHPQS(1)PLATK</t>
  </si>
  <si>
    <t>UID6846</t>
  </si>
  <si>
    <t>14-3-3 domain binding motif;Calmodulin-dependent protein kinase II substrate motif;Calmodulin-dependent protein kinase IV substrate motif;Chk1 kinase substrate motif;G protein-coupled receptor kinase 1 substrate motif;PKA kinase substrate motif;PKC kinase substrate motif</t>
  </si>
  <si>
    <t>423;451;451;451;451;454;410;438;374;407;449;451;410</t>
  </si>
  <si>
    <t>GTHKLPRHRPLNRTQSAPLPQSTLAQLVIQQ</t>
  </si>
  <si>
    <t>T(0.05)QS(0.95)APLPQSTLAQLVIQQQHQQFLEK</t>
  </si>
  <si>
    <t>UID6848</t>
  </si>
  <si>
    <t>CAMK1A</t>
  </si>
  <si>
    <t>526;554;513;541;477;510;552</t>
  </si>
  <si>
    <t>LGQVGAVKVKEEPVDSDEDAQIQEMESGEQA</t>
  </si>
  <si>
    <t>VKEEPVDS(1)DEDAQIQEMESGEQAAFMQQVIGK</t>
  </si>
  <si>
    <t>UID6849</t>
  </si>
  <si>
    <t>Q9UKV3-5</t>
  </si>
  <si>
    <t>LKEAVVDLHADDSRISEDETERNGDDGTHDK</t>
  </si>
  <si>
    <t>EAVVDLHADDS(0.007)RIS(0.993)EDETER</t>
  </si>
  <si>
    <t>UID6850</t>
  </si>
  <si>
    <t>Nuclear pore complex protein Nup50</t>
  </si>
  <si>
    <t>296;268</t>
  </si>
  <si>
    <t>Q9UKX7</t>
  </si>
  <si>
    <t>NUP50</t>
  </si>
  <si>
    <t>VLGSLSSVPLTGFSFSPGNSSLFGKDTTQSK</t>
  </si>
  <si>
    <t>VDSSVLGSLSSVPLTGFS(0.001)FS(0.996)PGNS(0.002)S(0.001)LFGK</t>
  </si>
  <si>
    <t>UID6853</t>
  </si>
  <si>
    <t>221;193</t>
  </si>
  <si>
    <t>RNSESESNKVAAETQSPSLFGSTKLQQESTF</t>
  </si>
  <si>
    <t>VAAETQS(1)PSLFGSTK</t>
  </si>
  <si>
    <t>UID6854</t>
  </si>
  <si>
    <t>CDV3</t>
  </si>
  <si>
    <t>Protein CDV3 homolog</t>
  </si>
  <si>
    <t>Casein kinase II substrate motif;G protein-coupled receptor kinase 1 substrate motif;MDC1 BRCT domain binding motif;PKA kinase substrate motif;PKC kinase substrate motif;Plk1 PBD domain binding motif</t>
  </si>
  <si>
    <t>107;107;61</t>
  </si>
  <si>
    <t>Q9UKY7</t>
  </si>
  <si>
    <t>EVDYSGLRVQAMQISSEKEEDDNEKRQDPGD</t>
  </si>
  <si>
    <t>VQAMQIS(0.019)S(0.981)EKEEDDNEKR</t>
  </si>
  <si>
    <t>UID6856</t>
  </si>
  <si>
    <t>Zinc finger protein 777</t>
  </si>
  <si>
    <t>604;604;605</t>
  </si>
  <si>
    <t>Q9ULD5</t>
  </si>
  <si>
    <t>ZNF777</t>
  </si>
  <si>
    <t>LTLHQRIHRVRGGCVSPERGPTFNPKHALKP</t>
  </si>
  <si>
    <t>GGCVS(1)PERGPTFNPK</t>
  </si>
  <si>
    <t>UID6859</t>
  </si>
  <si>
    <t>Zinc finger protein 608</t>
  </si>
  <si>
    <t>1453;1026</t>
  </si>
  <si>
    <t>Q9ULD9</t>
  </si>
  <si>
    <t>ZNF608</t>
  </si>
  <si>
    <t>TAEREREAERERDRHSPFGQRHLHTHHHTHV</t>
  </si>
  <si>
    <t>DRHS(1)PFGQR</t>
  </si>
  <si>
    <t>UID6861</t>
  </si>
  <si>
    <t>Paladin</t>
  </si>
  <si>
    <t>Q9ULE6</t>
  </si>
  <si>
    <t>PALD1</t>
  </si>
  <si>
    <t>VVLENQKKLEGIRPESPAQGSGSRHSVWQRA</t>
  </si>
  <si>
    <t>KLEGIRPES(1)PAQGSGSR</t>
  </si>
  <si>
    <t>UID6863</t>
  </si>
  <si>
    <t>Kinase D-interacting substrate of 220 kDa</t>
  </si>
  <si>
    <t>1555;1456;1536;327</t>
  </si>
  <si>
    <t>Q9ULH0-4</t>
  </si>
  <si>
    <t>KIDINS220</t>
  </si>
  <si>
    <t>DKDRKAEGKVERVPKSPEHSAEPIRTFIKAK</t>
  </si>
  <si>
    <t>VPKS(1)PEHSAEPIR</t>
  </si>
  <si>
    <t>UID6865</t>
  </si>
  <si>
    <t>ATPase family AAA domain-containing protein 2B</t>
  </si>
  <si>
    <t>318;318;332</t>
  </si>
  <si>
    <t>Q9ULI0-2</t>
  </si>
  <si>
    <t>ATAD2B</t>
  </si>
  <si>
    <t>AHQKKRENTLFDIHRSPARRSHIRRKKHAIH</t>
  </si>
  <si>
    <t>ENTLFDIHRS(1)PARR</t>
  </si>
  <si>
    <t>UID6868</t>
  </si>
  <si>
    <t>939;939;220</t>
  </si>
  <si>
    <t>HAALCAMEVLPLALPSPPRQLSESEKSRMED</t>
  </si>
  <si>
    <t>HAALCAMEVLPLALPS(1)PPR</t>
  </si>
  <si>
    <t>UID6869</t>
  </si>
  <si>
    <t>Zinc finger and BTB domain-containing protein 21</t>
  </si>
  <si>
    <t>Q9ULJ3</t>
  </si>
  <si>
    <t>ZBTB21</t>
  </si>
  <si>
    <t>GVNKVAKPKEHAPLASPVENKEVYQCRLCNA</t>
  </si>
  <si>
    <t>EHAPLAS(1)PVENK</t>
  </si>
  <si>
    <t>UID6874</t>
  </si>
  <si>
    <t>GASPVTEVRIKTEPSSPLSDPSDIIRVTVGD</t>
  </si>
  <si>
    <t>IKTEPS(0.003)S(0.997)PLSDPSDIIR</t>
  </si>
  <si>
    <t>UID6875</t>
  </si>
  <si>
    <t>1003;802</t>
  </si>
  <si>
    <t>PPPPPLPKIQPLEPDSPTGLSENPTPATEKL</t>
  </si>
  <si>
    <t>IQPLEPDS(0.998)PT(0.002)GLSENPTPATEK</t>
  </si>
  <si>
    <t>UID6876</t>
  </si>
  <si>
    <t>Proline-rich protein 12</t>
  </si>
  <si>
    <t>865;44;44</t>
  </si>
  <si>
    <t>Q9ULL5-3</t>
  </si>
  <si>
    <t>PRR12</t>
  </si>
  <si>
    <t>LEAHLRSHGLEPAAPSPRLRPEESLDPPGAM</t>
  </si>
  <si>
    <t>SHGLEPAAPS(1)PR</t>
  </si>
  <si>
    <t>UID6886</t>
  </si>
  <si>
    <t>YEATS domain-containing protein 2</t>
  </si>
  <si>
    <t>Q9ULM3</t>
  </si>
  <si>
    <t>YEATS2</t>
  </si>
  <si>
    <t>PPSLPLTIPAPVKASSPIKQSHEPVPDTSVE</t>
  </si>
  <si>
    <t>AS(0.007)S(0.993)PIKQSHEPVPDTSVEK</t>
  </si>
  <si>
    <t>UID6888</t>
  </si>
  <si>
    <t>LPQYVTVKGGHMIAVSPQKQVITPGEGIAQS</t>
  </si>
  <si>
    <t>GGHMIAVS(1)PQK</t>
  </si>
  <si>
    <t>UID6890</t>
  </si>
  <si>
    <t>TNKISTASQVSQGTGSPVPKIHGSSFVTSTV</t>
  </si>
  <si>
    <t>ISTASQVSQGT(0.007)GS(0.993)PVPK</t>
  </si>
  <si>
    <t>UID6892</t>
  </si>
  <si>
    <t>SSCKIVPQSQVPNPESPGKSFQPITMSCKIV</t>
  </si>
  <si>
    <t>IVPQSQVPNPES(1)PGK</t>
  </si>
  <si>
    <t>UID6893</t>
  </si>
  <si>
    <t>KSFQPITMSCKIVSGSPISTPSPSPLPRTPT</t>
  </si>
  <si>
    <t>IVS(0.007)GS(0.993)PISTPSPSPLPR</t>
  </si>
  <si>
    <t>UID6894</t>
  </si>
  <si>
    <t>Tetratricopeptide repeat protein 7A</t>
  </si>
  <si>
    <t>14-3-3 domain binding motif;Calmodulin-dependent protein kinase II substrate motif;Casein kinase II substrate motif;ERK1,2 kinase substrate motif;G protein-coupled receptor kinase 1 substrate motif;GSK-3, ERK1, ERK2, CDK5 substrate motif;PAK2 kinase substrate motif;PKA kinase substrate motif;PKC epsilon kinase substrate motif;PKC kinase substrate motif;WW domain binding motif</t>
  </si>
  <si>
    <t>51;51;51;51</t>
  </si>
  <si>
    <t>Q9ULT0</t>
  </si>
  <si>
    <t>TTC7A</t>
  </si>
  <si>
    <t>LQTLSMPGGGGNRRGSPSAAFTFPDTDDFGK</t>
  </si>
  <si>
    <t>RGS(0.995)PS(0.005)AAFTFPDTDDFGK</t>
  </si>
  <si>
    <t>UID6900</t>
  </si>
  <si>
    <t>E3 ubiquitin-protein ligase HECTD1</t>
  </si>
  <si>
    <t>14-3-3 domain binding motif;b-Adrenergic Receptor kinase substrate motif;Calmodulin-dependent protein kinase II substrate motif;Calmodulin-dependent protein kinase IV substrate motif;Casein kinase II substrate motif;Chk1 kinase substrate motif;PKA kinase substrate motif;PKC kinase substrate motif;ZIP kinase substrate motif</t>
  </si>
  <si>
    <t>357;357;357;178</t>
  </si>
  <si>
    <t>Q9ULT8</t>
  </si>
  <si>
    <t>HECTD1</t>
  </si>
  <si>
    <t>SAGSTGRIPGLRRLDSSGERSHRQLIDCIRS</t>
  </si>
  <si>
    <t>LDS(0.969)S(0.031)GER</t>
  </si>
  <si>
    <t>UID6901</t>
  </si>
  <si>
    <t>BARD1 BRCT domain binding motif;Casein kinase II substrate motif;MDC1 BRCT domain binding motif;Plk1 PBD domain binding motif</t>
  </si>
  <si>
    <t>632;632;106;632</t>
  </si>
  <si>
    <t>RLGVISKVSTLAGPSSDDENEEESKPEKEDE</t>
  </si>
  <si>
    <t>VSTLAGPS(0.016)S(0.984)DDENEEESKPEKEDEPQEDAK</t>
  </si>
  <si>
    <t>UID6906</t>
  </si>
  <si>
    <t>Protein kinase C-binding protein 1</t>
  </si>
  <si>
    <t>663;668;668;688;668;688;695;663;616;668;688;643;663;688;663;668;688;595;663;616;688;523;605;523;292;643;142</t>
  </si>
  <si>
    <t>Q9ULU4-21</t>
  </si>
  <si>
    <t>ZMYND8</t>
  </si>
  <si>
    <t>PASEKADPGAVKDKASPEPEKDFSEKAKPSP</t>
  </si>
  <si>
    <t>DKAS(1)PEPEKDFSEK</t>
  </si>
  <si>
    <t>UID6908</t>
  </si>
  <si>
    <t>542;547;547;567;547;567;574;542;495;547;567;522;542;567;542;547;567;474;542;495;567;402;484;402;171;522;21</t>
  </si>
  <si>
    <t>LSESVQQQSTPVPLISPKRQIRSRFQLNLDK</t>
  </si>
  <si>
    <t>ELSESVQQQSTPVPLIS(1)PK</t>
  </si>
  <si>
    <t>UID6909</t>
  </si>
  <si>
    <t>401;406;406;426;406;426;433;401;401;406;426;381;401;426;401;406;426;333;401;401;426;261;343;261;30;381</t>
  </si>
  <si>
    <t>IDKQEKVKLNFDMTASPKILMSKPVLSGGTG</t>
  </si>
  <si>
    <t>LNFDMT(0.001)AS(0.999)PK</t>
  </si>
  <si>
    <t>UID6910</t>
  </si>
  <si>
    <t>485;490;490;510;490;510;517;485;490;510;465;485;510;485;490;510;417;485;510;345;427;345;114;465</t>
  </si>
  <si>
    <t>SPASTKTGQAGSLSGSPKPFSPQLSAPITTK</t>
  </si>
  <si>
    <t>TGQAGSLS(0.014)GS(0.961)PKPFS(0.025)PQLSAPITTK</t>
  </si>
  <si>
    <t>UID6914</t>
  </si>
  <si>
    <t>Targeting protein for Xklp2</t>
  </si>
  <si>
    <t>486;522</t>
  </si>
  <si>
    <t>Q9ULW0</t>
  </si>
  <si>
    <t>TPX2</t>
  </si>
  <si>
    <t>VGVPEKKVLPITVPKSPAFALKNRIRMPTKE</t>
  </si>
  <si>
    <t>S(1)PAFALK</t>
  </si>
  <si>
    <t>UID6919</t>
  </si>
  <si>
    <t>738;774</t>
  </si>
  <si>
    <t>GLEIKSSDQPLTVPVSPKFSTRFHC______</t>
  </si>
  <si>
    <t>SSDQPLTVPVS(1)PK</t>
  </si>
  <si>
    <t>UID6920</t>
  </si>
  <si>
    <t>RNA-binding protein NOB1</t>
  </si>
  <si>
    <t>Q9ULX3</t>
  </si>
  <si>
    <t>NOB1</t>
  </si>
  <si>
    <t>EEEEEENGFEDRKDDSDDDGGGWITPSNIKQ</t>
  </si>
  <si>
    <t>KDDS(1)DDDGGGWITPSNIK</t>
  </si>
  <si>
    <t>UID6921</t>
  </si>
  <si>
    <t>A-kinase anchor protein 8-like</t>
  </si>
  <si>
    <t>283;222;249</t>
  </si>
  <si>
    <t>Q9ULX6</t>
  </si>
  <si>
    <t>AKAP8L</t>
  </si>
  <si>
    <t>TADFRTKKKKRKQGGSPDEPDSKATRTDCSD</t>
  </si>
  <si>
    <t>QGGS(1)PDEPDSK</t>
  </si>
  <si>
    <t>UID6923</t>
  </si>
  <si>
    <t>Histone-lysine N-methyltransferase 2B</t>
  </si>
  <si>
    <t>Q9UMN6</t>
  </si>
  <si>
    <t>KMT2B</t>
  </si>
  <si>
    <t>DESVEAKRERPSGPESPVQGPRIKHVCRHAA</t>
  </si>
  <si>
    <t>ERPSGPES(1)PVQGPR</t>
  </si>
  <si>
    <t>UID6925</t>
  </si>
  <si>
    <t>VAGAVKQISDRGPVRSEDESVEAKRERPSGP</t>
  </si>
  <si>
    <t>GPVRS(1)EDESVEAK</t>
  </si>
  <si>
    <t>UID6926</t>
  </si>
  <si>
    <t>Suppressor of fused homolog</t>
  </si>
  <si>
    <t>14-3-3 domain binding motif;Calmodulin-dependent protein kinase II substrate motif;Casein kinase II substrate motif;G protein-coupled receptor kinase 1 substrate motif;PAK2 kinase substrate motif;PKA kinase substrate motif;PKC epsilon kinase substrate motif;PKC kinase substrate motif;Pyruvate dehydrogenase kinase substrate motif</t>
  </si>
  <si>
    <t>301;301;301</t>
  </si>
  <si>
    <t>Q9UMX1</t>
  </si>
  <si>
    <t>SUFU</t>
  </si>
  <si>
    <t>EDSRSICIGTQPRRLSGKDTEQIRETLRRGL</t>
  </si>
  <si>
    <t>RLS(1)GKDTEQIR</t>
  </si>
  <si>
    <t>UID6931</t>
  </si>
  <si>
    <t>Nucleolar protein 7</t>
  </si>
  <si>
    <t>133;71;133</t>
  </si>
  <si>
    <t>Q9UMY1</t>
  </si>
  <si>
    <t>NOL7</t>
  </si>
  <si>
    <t>ILEKLTTASQTNIKKSPGKVKEVNLQKKNED</t>
  </si>
  <si>
    <t>LTTASQTNIKKS(1)PGK</t>
  </si>
  <si>
    <t>UID6933</t>
  </si>
  <si>
    <t>E3 ubiquitin-protein ligase CHIP</t>
  </si>
  <si>
    <t>Q9UNE7</t>
  </si>
  <si>
    <t>STUB1</t>
  </si>
  <si>
    <t>KEEKEGGARLGAGGGSPEKSPSAQELKEQGN</t>
  </si>
  <si>
    <t>LGAGGGS(1)PEK</t>
  </si>
  <si>
    <t>UID6940</t>
  </si>
  <si>
    <t>23;23</t>
  </si>
  <si>
    <t>EGGARLGAGGGSPEKSPSAQELKEQGNRLFV</t>
  </si>
  <si>
    <t>LGAGGGS(1)PEKS(0.999)PS(0.001)AQELK</t>
  </si>
  <si>
    <t>UID6941</t>
  </si>
  <si>
    <t>Melanoma-associated antigen D2</t>
  </si>
  <si>
    <t>247;229;229</t>
  </si>
  <si>
    <t>Q9UNF1</t>
  </si>
  <si>
    <t>MAGED2</t>
  </si>
  <si>
    <t>TRLAAWARRALLSLRSPKARRGKARRRAAKL</t>
  </si>
  <si>
    <t>ALLSLRS(1)PK</t>
  </si>
  <si>
    <t>UID6942</t>
  </si>
  <si>
    <t>FAS-associated factor 1</t>
  </si>
  <si>
    <t>14-3-3 domain binding motif;Akt kinase substrate motif;AMP-activated protein kinase substrate motif;Calmodulin-dependent protein kinase II substrate motif;Casein kinase II substrate motif;DNA dependent Protein kinase substrate motif;HMGCoA Reductase kinase substrate motif;MAPKAPK1 kinase substrate motif;PKA kinase substrate motif;PKC kinase substrate motif</t>
  </si>
  <si>
    <t>582;422;430;388</t>
  </si>
  <si>
    <t>Q9UNN5</t>
  </si>
  <si>
    <t>FAF1</t>
  </si>
  <si>
    <t>EENAEPVSKLRIRTPSGEFLERRFLASNKLQ</t>
  </si>
  <si>
    <t>IRT(0.003)PS(0.997)GEFLER</t>
  </si>
  <si>
    <t>UID6947</t>
  </si>
  <si>
    <t>Protein timeless homolog</t>
  </si>
  <si>
    <t>1148;1149</t>
  </si>
  <si>
    <t>Q9UNS1-2</t>
  </si>
  <si>
    <t>TIMELESS</t>
  </si>
  <si>
    <t>LRALLLAHKKKAGLASPEEEDAVGKEPLKAA</t>
  </si>
  <si>
    <t>KAGLAS(1)PEEEDAVGKEPLK</t>
  </si>
  <si>
    <t>UID6949</t>
  </si>
  <si>
    <t>1086;1087</t>
  </si>
  <si>
    <t>PASGQETFWRIPAKLSPTQLRRAAASLSQPE</t>
  </si>
  <si>
    <t>IPAKLS(0.992)PT(0.008)QLR</t>
  </si>
  <si>
    <t>UID6950</t>
  </si>
  <si>
    <t>1172;1173</t>
  </si>
  <si>
    <t>KEPLKAAPKKRQLLDSDEEQEEDEGRNRAPE</t>
  </si>
  <si>
    <t>QLLDS(1)DEEQEEDEGRNRAPELGAPGIQK</t>
  </si>
  <si>
    <t>UID6951</t>
  </si>
  <si>
    <t>NSFL1 cofactor p47</t>
  </si>
  <si>
    <t>14-3-3 domain binding motif;Calmodulin-dependent protein kinase II substrate motif;Casein kinase II substrate motif;ERK1,2 kinase substrate motif;Growth associated histone HI kinase substrate motif;GSK-3, ERK1, ERK2, CDK5 substrate motif;PKA kinase substrate motif;PKC epsilon kinase substrate motif;PKC kinase substrate motif;WW domain binding motif</t>
  </si>
  <si>
    <t>114;116;114;114</t>
  </si>
  <si>
    <t>Q9UNZ2</t>
  </si>
  <si>
    <t>NSFL1C</t>
  </si>
  <si>
    <t>SERSGQQIVGPPRKKSPNELVDDLFKGAKEH</t>
  </si>
  <si>
    <t>KKS(1)PNELVDDLFK</t>
  </si>
  <si>
    <t>UID6954</t>
  </si>
  <si>
    <t>140;142;140;140;29</t>
  </si>
  <si>
    <t>GAKEHGAVAVERVTKSPGETSKPRPFAGGGY</t>
  </si>
  <si>
    <t>S(1)PGETSKPR</t>
  </si>
  <si>
    <t>UID6955</t>
  </si>
  <si>
    <t>E3 ubiquitin-protein ligase TRIM33</t>
  </si>
  <si>
    <t>14-3-3 domain binding motif;Akt kinase substrate motif;Calmodulin-dependent protein kinase II substrate motif;Casein kinase II substrate motif;CLK1 kinase substrate motif;G protein-coupled receptor kinase 1 substrate motif;MAPKAPK1 kinase substrate motif;PKA kinase substrate motif;PKC kinase substrate motif</t>
  </si>
  <si>
    <t>1119;880;1102</t>
  </si>
  <si>
    <t>Q9UPN9-2</t>
  </si>
  <si>
    <t>TRIM33</t>
  </si>
  <si>
    <t>DSDEDFIQPRRKRLKSDERPVHIK_______</t>
  </si>
  <si>
    <t>LKS(1)DERPVHIK</t>
  </si>
  <si>
    <t>UID6956</t>
  </si>
  <si>
    <t>Histone lysine demethylase PHF8</t>
  </si>
  <si>
    <t>821;857;725;720;756;804;585</t>
  </si>
  <si>
    <t>Q9UPP1-2</t>
  </si>
  <si>
    <t>PHF8</t>
  </si>
  <si>
    <t>GACFKDAEYIYPSLESDDDDPALKSRPKKKK</t>
  </si>
  <si>
    <t>DAEYIYPSLES(1)DDDDPALK</t>
  </si>
  <si>
    <t>UID6958</t>
  </si>
  <si>
    <t>844;880;748;743;779;827;608</t>
  </si>
  <si>
    <t>KSRPKKKKNSDDAPWSPKARVTPTLPKQDRP</t>
  </si>
  <si>
    <t>NSDDAPWS(1)PK</t>
  </si>
  <si>
    <t>UID6959</t>
  </si>
  <si>
    <t>LIM and calponin homology domains-containing protein 1</t>
  </si>
  <si>
    <t>523;523;523;511;364;369;523;908;364;352;357;908;357;358</t>
  </si>
  <si>
    <t>Q9UPQ0-2</t>
  </si>
  <si>
    <t>LIMCH1</t>
  </si>
  <si>
    <t>ARASVLDTSMSAGSGSPSKTVTPKAVPMLTP</t>
  </si>
  <si>
    <t>ASVLDTSMSAGS(0.002)GS(0.986)PS(0.012)K</t>
  </si>
  <si>
    <t>UID6962</t>
  </si>
  <si>
    <t>b-Adrenergic Receptor kinase substrate motif;Casein kinase I substrate motif;Cdc2 kinase substrate motif;CDK kinase substrate motif;CDK1,2,4,6 kinase substrate motif;ERK1,2 kinase substrate motif;G protein-coupled receptor kinase 1 substrate motif;Growth associated histone HI kinase substrate motif;GSK3 kinase substrate motif;GSK-3, ERK1, ERK2, CDK5 substrate motif;PKA kinase substrate motif;PKC kinase substrate motif;WW domain binding motif</t>
  </si>
  <si>
    <t>169;169;169;169;10;15;169;10;22;10;15;10;15;10;10;10;17;10</t>
  </si>
  <si>
    <t>EGLLAQMRKDTDDIESPKRSIRDSGYIDCWD</t>
  </si>
  <si>
    <t>KDTDDIES(1)PKR</t>
  </si>
  <si>
    <t>UID6963</t>
  </si>
  <si>
    <t>231;231;231;231;72;77;231;72;84;72;77;72;77;66;72;72;72;79</t>
  </si>
  <si>
    <t>PSPDVVLRGSSDGRGSDSESDLPHRKLPDVK</t>
  </si>
  <si>
    <t>GSS(0.001)DGRGS(0.998)DS(0.001)ESDLPHR</t>
  </si>
  <si>
    <t>UID6964</t>
  </si>
  <si>
    <t>217;217;217;217;58;63;217;58;70;58;63;58;63;52;58;58;58;65</t>
  </si>
  <si>
    <t>FDSLDSFGSRSRQTPSPDVVLRGSSDGRGSD</t>
  </si>
  <si>
    <t>QTPS(1)PDVVLR</t>
  </si>
  <si>
    <t>UID6965</t>
  </si>
  <si>
    <t>973;972;973;985;813;818;896;1357;813;826;806;1357;806;807</t>
  </si>
  <si>
    <t>PKTLPLDKSINHQIESPSERRKSISGKKLCS</t>
  </si>
  <si>
    <t>SINHQIES(0.997)PS(0.003)ER</t>
  </si>
  <si>
    <t>UID6966</t>
  </si>
  <si>
    <t>Calmodulin-dependent protein kinase II substrate motif;Casein kinase II substrate motif;Chk1 kinase substrate motif;ERK1,2 kinase substrate motif;Growth associated histone HI kinase substrate motif;GSK-3, ERK1, ERK2, CDK5 substrate motif;PKA kinase substrate motif;PKC kinase substrate motif;WW domain binding motif</t>
  </si>
  <si>
    <t>718;718;718;706;559;564;1103;559;547;552;1103;552;553</t>
  </si>
  <si>
    <t>GKVELVLSQKVVKPKSPEPEATLTFPFLDKM</t>
  </si>
  <si>
    <t>S(1)PEPEATLTFPFLDK</t>
  </si>
  <si>
    <t>UID6967</t>
  </si>
  <si>
    <t>Trinucleotide repeat-containing gene 6B protein</t>
  </si>
  <si>
    <t>1706;1816;1012</t>
  </si>
  <si>
    <t>Q9UPQ9-1</t>
  </si>
  <si>
    <t>TNRC6B</t>
  </si>
  <si>
    <t>SLWGVPTVEDPHRMGSPAPLLPGDLLGGGSD</t>
  </si>
  <si>
    <t>MGS(1)PAPLLPGDLLGGGS(0.012)DS(0.988)I</t>
  </si>
  <si>
    <t>UID6969</t>
  </si>
  <si>
    <t>Inactive phospholipase C-like protein 2</t>
  </si>
  <si>
    <t>1113;987</t>
  </si>
  <si>
    <t>Q9UPR0</t>
  </si>
  <si>
    <t>PLCL2</t>
  </si>
  <si>
    <t>NKPGTENADVQKPRRSLEVIPEKANDETGE_</t>
  </si>
  <si>
    <t>S(1)LEVIPEK</t>
  </si>
  <si>
    <t>UID6972</t>
  </si>
  <si>
    <t>Ubiquitin carboxyl-terminal hydrolase 24</t>
  </si>
  <si>
    <t>Q9UPU5</t>
  </si>
  <si>
    <t>USP24</t>
  </si>
  <si>
    <t>RKKTLLSESSSQSSKSPSLSSKQQHQPSASS</t>
  </si>
  <si>
    <t>UID6983</t>
  </si>
  <si>
    <t>EVGENGRSVDQGGGGSPRKKVALTENYELVG</t>
  </si>
  <si>
    <t>SVDQGGGGS(1)PR</t>
  </si>
  <si>
    <t>UID6985</t>
  </si>
  <si>
    <t>Casein kinase I substrate motif;ERK1,2 kinase substrate motif;G protein-coupled receptor kinase 1 substrate motif;GSK-3, ERK1, ERK2, CDK5 substrate motif;MAPKAPK2 kinase substrate motif;WW domain binding motif</t>
  </si>
  <si>
    <t>WNAYMLFYQRVSDQNSPVLPKKSRVSVVRQE</t>
  </si>
  <si>
    <t>VSDQNS(1)PVLPK</t>
  </si>
  <si>
    <t>UID6987</t>
  </si>
  <si>
    <t>TBC1 domain family member 2B</t>
  </si>
  <si>
    <t>Q9UPU7</t>
  </si>
  <si>
    <t>TBC1D2B</t>
  </si>
  <si>
    <t>FLRERDTSPDKGELVSDEEEDT_________</t>
  </si>
  <si>
    <t>ERDTSPDKGELVS(1)DEEEDT</t>
  </si>
  <si>
    <t>UID6988</t>
  </si>
  <si>
    <t>Hermansky-Pudlak syndrome 5 protein</t>
  </si>
  <si>
    <t>563;449</t>
  </si>
  <si>
    <t>Q9UPZ3</t>
  </si>
  <si>
    <t>HPS5</t>
  </si>
  <si>
    <t>SFVRKTTEKIGTLHTSPDLKVRPELRGDEQS</t>
  </si>
  <si>
    <t>IGTLHT(0.01)S(0.99)PDLK</t>
  </si>
  <si>
    <t>UID6991</t>
  </si>
  <si>
    <t>Serine/arginine repetitive matrix protein 2</t>
  </si>
  <si>
    <t>1404;1404</t>
  </si>
  <si>
    <t>Q9UQ35</t>
  </si>
  <si>
    <t>SRRM2</t>
  </si>
  <si>
    <t>DAVEKAGMSSNQSISSPVLDAVPRTPSRERS</t>
  </si>
  <si>
    <t>AGMSSNQSIS(0.001)S(0.999)PVLDAVPR</t>
  </si>
  <si>
    <t>UID6992</t>
  </si>
  <si>
    <t>2426;29</t>
  </si>
  <si>
    <t>PSAPSQSRMTSERAPSPSSRMGQAPSQSLLP</t>
  </si>
  <si>
    <t>APS(1)PSSR</t>
  </si>
  <si>
    <t>UID6993</t>
  </si>
  <si>
    <t>1014;1014</t>
  </si>
  <si>
    <t>VKAQTPPGPSLSGSKSPCPQEKSKDSLVQSC</t>
  </si>
  <si>
    <t>S(1)PCPQEK</t>
  </si>
  <si>
    <t>UID6995</t>
  </si>
  <si>
    <t>14-3-3 domain binding motif;Calmodulin-dependent protein kinase I substrate motif;Calmodulin-dependent protein kinase II substrate motif;Calmodulin-dependent protein kinase IV substrate motif;Chk1 kinase substrate motif;ERK1,2 kinase substrate motif;Growth associated histone HI kinase substrate motif;GSK-3, ERK1, ERK2, CDK5 substrate motif;PKA kinase substrate motif;PKC kinase substrate motif;WW domain binding motif</t>
  </si>
  <si>
    <t>FSRPSMSPTPLDRCRSPGMLEPLGSSRTPMS</t>
  </si>
  <si>
    <t>CRS(1)PGMLEPLGSSR</t>
  </si>
  <si>
    <t>UID6997</t>
  </si>
  <si>
    <t>1463;1463</t>
  </si>
  <si>
    <t>RDGSGTPSRHSLSGSSPGMKDIPRTPSRGRS</t>
  </si>
  <si>
    <t>HSLSGS(0.01)S(0.99)PGMK</t>
  </si>
  <si>
    <t>UID7000</t>
  </si>
  <si>
    <t>1188;1188</t>
  </si>
  <si>
    <t>QEDATASPPRQKDKFSPFPVQDRPESSLVFK</t>
  </si>
  <si>
    <t>DKFS(1)PFPVQDRPESSLVFK</t>
  </si>
  <si>
    <t>UID7001</t>
  </si>
  <si>
    <t>456;456;456;360</t>
  </si>
  <si>
    <t>PKPAPAPGSHREISSSPTSKNRSHGRAKRDK</t>
  </si>
  <si>
    <t>EISS(0.001)S(0.998)PT(0.001)SK</t>
  </si>
  <si>
    <t>UID7004</t>
  </si>
  <si>
    <t>1320;1320</t>
  </si>
  <si>
    <t>WGGPHFSPEHKELSNSPLRENSFGSPLEFRN</t>
  </si>
  <si>
    <t>ELSNS(1)PLRENSFGSPLEFR</t>
  </si>
  <si>
    <t>UID7006</t>
  </si>
  <si>
    <t>1329;1329</t>
  </si>
  <si>
    <t>HKELSNSPLRENSFGSPLEFRNSGPLGTEMN</t>
  </si>
  <si>
    <t>ELS(0.266)NS(0.734)PLRENSFGS(1)PLEFR</t>
  </si>
  <si>
    <t>UID7007</t>
  </si>
  <si>
    <t>1124;1124</t>
  </si>
  <si>
    <t>ASRSPIRQDRGEFSASPMLKSGMSPEQSRFQ</t>
  </si>
  <si>
    <t>GEFSAS(1)PMLK</t>
  </si>
  <si>
    <t>UID7012</t>
  </si>
  <si>
    <t>14-3-3 domain binding motif;Calmodulin-dependent protein kinase II substrate motif;Casein kinase II substrate motif;ERK1,2 kinase substrate motif;G protein-coupled receptor kinase 1 substrate motif;GSK-3, ERK1, ERK2, CDK5 substrate motif;MDC1 BRCT domain binding motif;PKA kinase substrate motif;PKC kinase substrate motif;Plk1 PBD domain binding motif;WW domain binding motif</t>
  </si>
  <si>
    <t>323;323;323;227;227;227;227</t>
  </si>
  <si>
    <t>APFSEPGTTSTQRPSSPETATKQPSSPYEDK</t>
  </si>
  <si>
    <t>RGEGDAPFSEPGTTSTQRPS(0.006)S(0.99)PET(0.004)ATK</t>
  </si>
  <si>
    <t>UID7014</t>
  </si>
  <si>
    <t>1064;1064</t>
  </si>
  <si>
    <t>YFGVSSLQLKGQSQTSPDHRSDTSSPEVRQS</t>
  </si>
  <si>
    <t>GQSQT(0.004)S(0.996)PDHR</t>
  </si>
  <si>
    <t>UID7016</t>
  </si>
  <si>
    <t>1483;1483</t>
  </si>
  <si>
    <t>DIPRTPSRGRSECDSSPEPKALPQTPRPRSR</t>
  </si>
  <si>
    <t>GRS(0.003)ECDS(0.998)S(1)PEPK</t>
  </si>
  <si>
    <t>UID7020</t>
  </si>
  <si>
    <t>b-Adrenergic Receptor kinase substrate motif;ERK1,2 kinase substrate motif;G protein-coupled receptor kinase 1 substrate motif;Growth associated histone HI kinase substrate motif;GSK-3, ERK1, ERK2, CDK5 substrate motif;MAPKAPK2 kinase substrate motif;PKA kinase substrate motif;PKC kinase substrate motif;WW domain binding motif</t>
  </si>
  <si>
    <t>440;440;440;344</t>
  </si>
  <si>
    <t>PQPTKVSRHASSSPESPKPAPAPGSHREISS</t>
  </si>
  <si>
    <t>HAS(1)S(1)S(1)PES(1)PKPAPAPGSHR</t>
  </si>
  <si>
    <t>UID7029</t>
  </si>
  <si>
    <t>895;895;895;799</t>
  </si>
  <si>
    <t>ELKSRTPSRHSCSGSSPPRVKSSTPPRQSPS</t>
  </si>
  <si>
    <t>HSCSGS(0.002)S(0.998)PPR</t>
  </si>
  <si>
    <t>UID7033</t>
  </si>
  <si>
    <t>b-Adrenergic Receptor kinase substrate motif;Casein kinase II substrate motif;G protein-coupled receptor kinase 1 substrate motif;GSK3 kinase substrate motif;MAPKAPK2 kinase substrate motif;PKA kinase substrate motif;PKC kinase substrate motif</t>
  </si>
  <si>
    <t>2688;2270;14</t>
  </si>
  <si>
    <t>RRSRSPRKPIDSLRDSRSLSYSPVERRRPSP</t>
  </si>
  <si>
    <t>KPIDSLRDS(1)R</t>
  </si>
  <si>
    <t>UID7034</t>
  </si>
  <si>
    <t>1179;1179</t>
  </si>
  <si>
    <t>SKEKMALPPQEDATASPPRQKDKFSPFPVQD</t>
  </si>
  <si>
    <t>MALPPQEDATAS(1)PPR</t>
  </si>
  <si>
    <t>UID7036</t>
  </si>
  <si>
    <t>2449;2031;52</t>
  </si>
  <si>
    <t>APSQSLLPPAQDQPRSPVPSAFSDQSRCLIA</t>
  </si>
  <si>
    <t>S(1)PVPSAFSDQSR</t>
  </si>
  <si>
    <t>UID7038</t>
  </si>
  <si>
    <t>ALNSSRMSCFSRPSMSPTPLDRCRSPGMLEP</t>
  </si>
  <si>
    <t>PSMS(1)PTPLDR</t>
  </si>
  <si>
    <t>UID7041</t>
  </si>
  <si>
    <t>Calmodulin-dependent protein kinase II substrate motif;Cdc2 kinase substrate motif;CDK kinase substrate motif;CDK1,2,4,6 kinase substrate motif;Chk1 kinase substrate motif;ERK1,2 kinase substrate motif;G protein-coupled receptor kinase 1 substrate motif;Growth associated histone HI kinase substrate motif;GSK-3, ERK1, ERK2, CDK5 substrate motif;PKA kinase substrate motif;PKC kinase substrate motif;WW domain binding motif</t>
  </si>
  <si>
    <t>2664;2246</t>
  </si>
  <si>
    <t>PSPAKPGPQALPKPASPKKPPPGERRSRSPR</t>
  </si>
  <si>
    <t>PAS(1)PKKPPPGER</t>
  </si>
  <si>
    <t>UID7044</t>
  </si>
  <si>
    <t>1083;1083</t>
  </si>
  <si>
    <t>RSDTSSPEVRQSHSESPSLQSKSQTSPKGGR</t>
  </si>
  <si>
    <t>QSHSES(1)PSLQSK</t>
  </si>
  <si>
    <t>UID7047</t>
  </si>
  <si>
    <t>994;994;994</t>
  </si>
  <si>
    <t>VKPETPPRQSHSGSISPYPKVKAQTPPGPSL</t>
  </si>
  <si>
    <t>QSHSGS(0.003)IS(0.997)PYPK</t>
  </si>
  <si>
    <t>UID7049</t>
  </si>
  <si>
    <t>14-3-3 domain binding motif;Calmodulin-dependent protein kinase II substrate motif;DNA dependent Protein kinase substrate motif;ERK1,2 kinase substrate motif;G protein-coupled receptor kinase 1 substrate motif;GSK3 kinase substrate motif;GSK-3, ERK1, ERK2, CDK5 substrate motif;MAPKAPK1 kinase substrate motif;PAK2 kinase substrate motif;Pim1 kinase substrate sequence;PKA kinase substrate motif;PKC epsilon kinase substrate motif;PKC kinase substrate motif;WW domain binding motif;ZIP kinase substrate motif</t>
  </si>
  <si>
    <t>2702;2284;28</t>
  </si>
  <si>
    <t>DSRSLSYSPVERRRPSPQPSPRDQQSSSSER</t>
  </si>
  <si>
    <t>RRPS(1)PQPS(1)PR</t>
  </si>
  <si>
    <t>UID7053</t>
  </si>
  <si>
    <t>876;876;876;780</t>
  </si>
  <si>
    <t>NEQSVTPQRRSCFESSPDPELKSRTPSRHSC</t>
  </si>
  <si>
    <t>SCFES(0.003)S(0.997)PDPELK</t>
  </si>
  <si>
    <t>UID7054</t>
  </si>
  <si>
    <t>14-3-3 domain binding motif;Calmodulin-dependent protein kinase II substrate motif;Calmodulin-dependent protein kinase IV substrate motif;Casein kinase II substrate motif;Chk1 kinase substrate motif;DNA dependent Protein kinase substrate motif;ERK1,2 kinase substrate motif;G protein-coupled receptor kinase 1 substrate motif;GSK-3, ERK1, ERK2, CDK5 substrate motif;PKA kinase substrate motif;PKC kinase substrate motif;WW domain binding motif</t>
  </si>
  <si>
    <t>2581;2163</t>
  </si>
  <si>
    <t>SSLPVQPEVALKRVPSPTPAPKEAVREGRPP</t>
  </si>
  <si>
    <t>VPS(1)PTPAPK</t>
  </si>
  <si>
    <t>UID7059</t>
  </si>
  <si>
    <t>1132;1132</t>
  </si>
  <si>
    <t>DRGEFSASPMLKSGMSPEQSRFQSDSSSYPT</t>
  </si>
  <si>
    <t>SGMS(1)PEQSR</t>
  </si>
  <si>
    <t>UID7063</t>
  </si>
  <si>
    <t>1387;1387</t>
  </si>
  <si>
    <t>KEQSTRSSGHSSSELSPDAVEKAGMSSNQSI</t>
  </si>
  <si>
    <t>S(0.057)S(0.085)GHS(0.821)S(0.036)SELS(1)PDAVEK</t>
  </si>
  <si>
    <t>UID7086</t>
  </si>
  <si>
    <t>AMP-activated protein kinase substrate motif;ERK1,2 kinase substrate motif;GSK-3, ERK1, ERK2, CDK5 substrate motif;MAPKAPK2 kinase substrate motif;PKA kinase substrate motif;PKC kinase substrate motif;WW domain binding motif</t>
  </si>
  <si>
    <t>PRVPLSAYERVSGRTSPPLLDRARSRTPPSA</t>
  </si>
  <si>
    <t>VSGRT(0.016)S(0.984)PPLLDR</t>
  </si>
  <si>
    <t>UID7091</t>
  </si>
  <si>
    <t>974;974;974;878</t>
  </si>
  <si>
    <t>VESRLLPRYSHSGSSSPDTKVKPETPPRQSH</t>
  </si>
  <si>
    <t>Y(0.003)S(0.104)HS(0.898)GS(0.997)S(0.995)S(0.994)PDT(0.01)K</t>
  </si>
  <si>
    <t>UID7097</t>
  </si>
  <si>
    <t>Proliferation-associated protein 2G4</t>
  </si>
  <si>
    <t>Q9UQ80</t>
  </si>
  <si>
    <t>PA2G4</t>
  </si>
  <si>
    <t>______________MSGEDEQQEQTIAEDLV</t>
  </si>
  <si>
    <t>S(1)GEDEQQEQTIAEDLVVTK</t>
  </si>
  <si>
    <t>UID7099</t>
  </si>
  <si>
    <t>GRB2-associated-binding protein 2</t>
  </si>
  <si>
    <t>442;480</t>
  </si>
  <si>
    <t>Q9UQC2-2</t>
  </si>
  <si>
    <t>GAB2</t>
  </si>
  <si>
    <t>MERAGDNSQSVYIPMSPGAHHFDSLGYPSTT</t>
  </si>
  <si>
    <t>AGDNSQSVY(0.001)IPMS(0.777)PGAHHFDS(0.218)LGY(0.002)PS(0.002)TTLPVHR</t>
  </si>
  <si>
    <t>UID7100</t>
  </si>
  <si>
    <t>185;223</t>
  </si>
  <si>
    <t>SASFSQGTRASFLMRSDTAVQKLAQGNGHCV</t>
  </si>
  <si>
    <t>AS(0.03)FLMRS(0.953)DT(0.018)AVQK</t>
  </si>
  <si>
    <t>UID7102</t>
  </si>
  <si>
    <t>Structural maintenance of chromosomes protein 3</t>
  </si>
  <si>
    <t>Q9UQE7</t>
  </si>
  <si>
    <t>SMC3</t>
  </si>
  <si>
    <t>KATLVMKKGDVEGSQSQDEGEGSGESERGSG</t>
  </si>
  <si>
    <t>KGDVEGSQS(1)QDEGEGSGESER</t>
  </si>
  <si>
    <t>UID7106</t>
  </si>
  <si>
    <t>Charged multivesicular body protein 2b</t>
  </si>
  <si>
    <t>158;199;169</t>
  </si>
  <si>
    <t>Q9UQN3-2</t>
  </si>
  <si>
    <t>CHMP2B</t>
  </si>
  <si>
    <t>AARSLPSASTSKATISDEEIERQLKALGVD_</t>
  </si>
  <si>
    <t>ATIS(1)DEEIER</t>
  </si>
  <si>
    <t>UID7108</t>
  </si>
  <si>
    <t>Myotubularin-related protein 6</t>
  </si>
  <si>
    <t>Q9Y217</t>
  </si>
  <si>
    <t>MTMR6</t>
  </si>
  <si>
    <t>DGILTKELLHSVHPESPNLKTSLCFKEQTLL</t>
  </si>
  <si>
    <t>ELLHSVHPES(1)PNLK</t>
  </si>
  <si>
    <t>UID7113</t>
  </si>
  <si>
    <t>Chromodomain Y-like protein</t>
  </si>
  <si>
    <t>Cdc2 kinase substrate motif;CDK kinase substrate motif;CDK1,2,4,6 kinase substrate motif;ERK1,2 kinase substrate motif;G protein-coupled receptor kinase 1 substrate motif;Growth associated histone HI kinase substrate motif;GSK3 kinase substrate motif;GSK-3, ERK1, ERK2, CDK5 substrate motif;WW domain binding motif</t>
  </si>
  <si>
    <t>147;201;15</t>
  </si>
  <si>
    <t>Q9Y232-2</t>
  </si>
  <si>
    <t>CDYL</t>
  </si>
  <si>
    <t>NMDLAKSGIKILVPKSPVKSRTAVDGFQSES</t>
  </si>
  <si>
    <t>ILVPKS(1)PVK</t>
  </si>
  <si>
    <t>UID7115</t>
  </si>
  <si>
    <t>Cofilin-2</t>
  </si>
  <si>
    <t>Q9Y281</t>
  </si>
  <si>
    <t>CFL2</t>
  </si>
  <si>
    <t>_____________MASGVTVNDEVIKVFNDM</t>
  </si>
  <si>
    <t>AS(1)GVTVNDEVIK</t>
  </si>
  <si>
    <t>UID7117</t>
  </si>
  <si>
    <t>Zinc finger protein 652</t>
  </si>
  <si>
    <t>Q9Y2D9</t>
  </si>
  <si>
    <t>ZNF652</t>
  </si>
  <si>
    <t>QRRTRRAASVAAATTSPTPRTTRGRRKSVEP</t>
  </si>
  <si>
    <t>AASVAAAT(0.001)T(0.026)S(0.97)PT(0.004)PR</t>
  </si>
  <si>
    <t>UID7120</t>
  </si>
  <si>
    <t>Phosphatidylinositide phosphatase SAC2</t>
  </si>
  <si>
    <t>935;325</t>
  </si>
  <si>
    <t>Q9Y2H2</t>
  </si>
  <si>
    <t>INPP5F</t>
  </si>
  <si>
    <t>EITVAHGSGLGKGQESPLKKSPSAGDVHILT</t>
  </si>
  <si>
    <t>GQES(1)PLKK</t>
  </si>
  <si>
    <t>UID7124</t>
  </si>
  <si>
    <t>AMP-activated protein kinase substrate motif;Calmodulin-dependent protein kinase II substrate motif;Casein kinase II substrate motif;Chk1 kinase substrate motif;DNA dependent Protein kinase substrate motif;PKA kinase substrate motif;PKC kinase substrate motif;Pyruvate dehydrogenase kinase substrate motif</t>
  </si>
  <si>
    <t>942;332</t>
  </si>
  <si>
    <t>SGLGKGQESPLKKSPSAGDVHILTGFAKPMD</t>
  </si>
  <si>
    <t>KSPS(1)AGDVHILTGFAK</t>
  </si>
  <si>
    <t>UID7125</t>
  </si>
  <si>
    <t>1-phosphatidylinositol 3-phosphate 5-kinase</t>
  </si>
  <si>
    <t>299;299;202;299;213</t>
  </si>
  <si>
    <t>Q9Y2I7</t>
  </si>
  <si>
    <t>PIKFYVE</t>
  </si>
  <si>
    <t>PLSTRLVSVQEDAGKSPARNRSASITNLSLD</t>
  </si>
  <si>
    <t>LVSVQEDAGKS(1)PAR</t>
  </si>
  <si>
    <t>UID7130</t>
  </si>
  <si>
    <t>478;478;460;369;336;478;369;42;135;478</t>
  </si>
  <si>
    <t>Q9Y2J2-2</t>
  </si>
  <si>
    <t>Band 4.1-like protein 3;Band 4.1-like protein 3, N-terminally processed</t>
  </si>
  <si>
    <t>EPB41L3</t>
  </si>
  <si>
    <t>AAEVGTGQYATTKGISQTNLITTVTPEKKAE</t>
  </si>
  <si>
    <t>GIS(1)QTNLITTVTPEKK</t>
  </si>
  <si>
    <t>UID7131</t>
  </si>
  <si>
    <t>420;420;420;311;278;420;311;77;420</t>
  </si>
  <si>
    <t>KFRYSGRTQAQTRRASALIDRPAPYFERSSS</t>
  </si>
  <si>
    <t>RAS(1)ALIDRPAPYFER</t>
  </si>
  <si>
    <t>UID7136</t>
  </si>
  <si>
    <t>443;443;334;301;443;334;7;100;443</t>
  </si>
  <si>
    <t>PYFERSSSKRYTMSRSLDGASVNENHEIYMK</t>
  </si>
  <si>
    <t>S(1)LDGASVNENHEIYMK</t>
  </si>
  <si>
    <t>UID7137</t>
  </si>
  <si>
    <t>740;793;962;631;921;296;15;793</t>
  </si>
  <si>
    <t>ESSTVKTETISFGSVSPGGVKLEISTKEVPV</t>
  </si>
  <si>
    <t>TETISFGS(0.001)VS(0.999)PGGVK</t>
  </si>
  <si>
    <t>UID7139</t>
  </si>
  <si>
    <t>Angiomotin-like protein 2</t>
  </si>
  <si>
    <t>236;236;236;294</t>
  </si>
  <si>
    <t>Q9Y2J4-3</t>
  </si>
  <si>
    <t>AMOTL2</t>
  </si>
  <si>
    <t>ETTTAVTDPRYRARGSPHFQHAEVRILQAQV</t>
  </si>
  <si>
    <t>ARGS(1)PHFQHAEVR</t>
  </si>
  <si>
    <t>UID7141</t>
  </si>
  <si>
    <t>Serine/threonine-protein kinase SIK3</t>
  </si>
  <si>
    <t>731;731;773;731</t>
  </si>
  <si>
    <t>Q9Y2K2-7</t>
  </si>
  <si>
    <t>SIK3</t>
  </si>
  <si>
    <t>ALLTHQLQRLRIQPSSPPPNHPNNHLFRQPS</t>
  </si>
  <si>
    <t>IQPS(0.027)S(0.973)PPPNHPNNHLFR</t>
  </si>
  <si>
    <t>UID7142</t>
  </si>
  <si>
    <t>14-3-3 domain binding motif;Calmodulin-dependent protein kinase II substrate motif;Calmodulin-dependent protein kinase IV substrate motif;Chk1 kinase substrate motif;G protein-coupled receptor kinase 1 substrate motif;PAK2 kinase substrate motif;PKA kinase substrate motif;PKA, PKG kinase substrate motif;PKC epsilon kinase substrate motif;PKC kinase substrate motif;PKG kinase substrate motif</t>
  </si>
  <si>
    <t>551;551;545;503;454</t>
  </si>
  <si>
    <t>TLQLLNGMGPLGRRASDGGANIQLHAQQLLK</t>
  </si>
  <si>
    <t>RAS(1)DGGANIQLHAQQLLK</t>
  </si>
  <si>
    <t>UID7143</t>
  </si>
  <si>
    <t>PHKG2</t>
  </si>
  <si>
    <t>Ubiquitin carboxyl-terminal hydrolase 20</t>
  </si>
  <si>
    <t>Q9Y2K6</t>
  </si>
  <si>
    <t>USP20</t>
  </si>
  <si>
    <t>HPLKAVPIAVADEGESESEDDDLKPRGLTGM</t>
  </si>
  <si>
    <t>AVPIAVADEGES(0.998)ES(0.002)EDDDLKPR</t>
  </si>
  <si>
    <t>UID7145</t>
  </si>
  <si>
    <t>Mitogen-activated protein kinase kinase kinase 2</t>
  </si>
  <si>
    <t>Casein kinase I substrate motif;ERK1,2 kinase substrate motif;GSK-3, ERK1, ERK2, CDK5 substrate motif;MDC1 BRCT domain binding motif;PKA kinase substrate motif;PKC kinase substrate motif;Plk1 PBD domain binding motif;WW domain binding motif</t>
  </si>
  <si>
    <t>Q9Y2U5</t>
  </si>
  <si>
    <t>MAP3K2</t>
  </si>
  <si>
    <t>KKRLSIIGPTSRDRSSPPPGYIPDELHQVAR</t>
  </si>
  <si>
    <t>DRS(0.128)S(0.872)PPPGYIPDELHQVAR</t>
  </si>
  <si>
    <t>UID7146</t>
  </si>
  <si>
    <t>Aurora-A kinase substrate motif;G protein-coupled receptor kinase 1 substrate motif;PAK2 kinase substrate motif;Phosphorylase kinase substrate motif;Pim1 kinase substrate sequence;PKA kinase substrate motif;PKC kinase substrate motif</t>
  </si>
  <si>
    <t>DLDNTVFGAERKKRLSIIGPTSRDRSSPPPG</t>
  </si>
  <si>
    <t>RLS(1)IIGPTSR</t>
  </si>
  <si>
    <t>UID7147</t>
  </si>
  <si>
    <t>Inner nuclear membrane protein Man1</t>
  </si>
  <si>
    <t>Q9Y2U8</t>
  </si>
  <si>
    <t>LEMD3</t>
  </si>
  <si>
    <t>PAAGSKVLLGFSSDESDVEASPRDQAGGGGR</t>
  </si>
  <si>
    <t>VLLGFSSDES(1)DVEASPR</t>
  </si>
  <si>
    <t>UID7148</t>
  </si>
  <si>
    <t>Calcium-regulated heat stable protein 1</t>
  </si>
  <si>
    <t>41;41;41;41;41;41;41</t>
  </si>
  <si>
    <t>Q9Y2V2</t>
  </si>
  <si>
    <t>CARHSP1</t>
  </si>
  <si>
    <t>SRERSPSPLRGNVVPSPLPTRRTRTFSATVR</t>
  </si>
  <si>
    <t>GNVVPS(1)PLPTR</t>
  </si>
  <si>
    <t>UID7151</t>
  </si>
  <si>
    <t>26;26;26;26;26;26;26</t>
  </si>
  <si>
    <t>PPTHQASVGLLDTPRSRERSPSPLRGNVVPS</t>
  </si>
  <si>
    <t>SSEPPPPPQPPTHQAS(0.01)VGLLDT(0.055)PRS(0.935)R</t>
  </si>
  <si>
    <t>UID7152</t>
  </si>
  <si>
    <t>14-3-3 domain binding motif;Akt kinase substrate motif;AMP-activated protein kinase 2 substrate motif;Calmodulin-dependent protein kinase II substrate motif;Casein kinase II substrate motif;MAPKAPK1 kinase substrate motif;PKA kinase substrate motif;PKC kinase substrate motif</t>
  </si>
  <si>
    <t>52;52;52;52;52;52;52</t>
  </si>
  <si>
    <t>NVVPSPLPTRRTRTFSATVRASQGPVYKGVC</t>
  </si>
  <si>
    <t>TFS(1)ATVR</t>
  </si>
  <si>
    <t>UID7153</t>
  </si>
  <si>
    <t>SGK1;p90RSK;Akt1</t>
  </si>
  <si>
    <t>Thyroid hormone receptor-associated protein 3</t>
  </si>
  <si>
    <t>Q9Y2W1</t>
  </si>
  <si>
    <t>THRAP3</t>
  </si>
  <si>
    <t>YGTGSASRASAVSELSPRERSPALKSPLQSV</t>
  </si>
  <si>
    <t>ASAVSELS(1)PR</t>
  </si>
  <si>
    <t>UID7154</t>
  </si>
  <si>
    <t>14-3-3 domain binding motif;Calmodulin-dependent protein kinase II substrate motif;ERK1,2 kinase substrate motif;Growth associated histone HI kinase substrate motif;GSK-3, ERK1, ERK2, CDK5 substrate motif;PKA kinase substrate motif;PKC epsilon kinase substrate motif;PKC kinase substrate motif;WW domain binding motif</t>
  </si>
  <si>
    <t>ASRASAVSELSPRERSPALKSPLQSVVVRRR</t>
  </si>
  <si>
    <t>ERS(1)PALKS(1)PLQSVVVR</t>
  </si>
  <si>
    <t>UID7156</t>
  </si>
  <si>
    <t>AVSELSPRERSPALKSPLQSVVVRRRSPRPS</t>
  </si>
  <si>
    <t>UID7157</t>
  </si>
  <si>
    <t>FRKSSTSPKWAHDKFSGEEGEIEDDESGTEN</t>
  </si>
  <si>
    <t>WAHDKFS(1)GEEGEIEDDESGTENREEK</t>
  </si>
  <si>
    <t>UID7159</t>
  </si>
  <si>
    <t>HDKFSGEEGEIEDDESGTENREEKDNIQPTT</t>
  </si>
  <si>
    <t>FSGEEGEIEDDES(0.984)GT(0.016)ENREEK</t>
  </si>
  <si>
    <t>UID7160</t>
  </si>
  <si>
    <t>QTNTDKEKIKEKGSFSDTGLGDGKMKSDSFA</t>
  </si>
  <si>
    <t>GSFS(1)DTGLGDGK</t>
  </si>
  <si>
    <t>UID7161</t>
  </si>
  <si>
    <t>PSTFRKHGLAHDEMKSPREPGYKAEGKYKDD</t>
  </si>
  <si>
    <t>KHGLAHDEMKS(1)PR</t>
  </si>
  <si>
    <t>UID7162</t>
  </si>
  <si>
    <t>AKNKKSPEIHRRIDISPSTFRKHGLAHDEMK</t>
  </si>
  <si>
    <t>IDIS(1)PSTFR</t>
  </si>
  <si>
    <t>UID7163</t>
  </si>
  <si>
    <t>YLKRGTEQEAAKNKKSPEIHRRIDISPSTFR</t>
  </si>
  <si>
    <t>UID7164</t>
  </si>
  <si>
    <t>SFSITREAQVNVRMDSFDEDLARPSGLLAQE</t>
  </si>
  <si>
    <t>MDS(1)FDEDLARPSGLLAQER</t>
  </si>
  <si>
    <t>UID7165</t>
  </si>
  <si>
    <t>WW domain-binding protein 11</t>
  </si>
  <si>
    <t>Q9Y2W2</t>
  </si>
  <si>
    <t>WBP11</t>
  </si>
  <si>
    <t>ALDLPPRRRDEDMLYSPELAQRGHDDDVSST</t>
  </si>
  <si>
    <t>RRDEDMLYS(1)PELAQR</t>
  </si>
  <si>
    <t>UID7167</t>
  </si>
  <si>
    <t>Nucleolar protein 58</t>
  </si>
  <si>
    <t>Q9Y2X3</t>
  </si>
  <si>
    <t>NOP58</t>
  </si>
  <si>
    <t>KKKRGKKKHIKEEPLSEEEPCTSTAIASPEK</t>
  </si>
  <si>
    <t>EEPLS(1)EEEPCTSTAIASPEK</t>
  </si>
  <si>
    <t>UID7168</t>
  </si>
  <si>
    <t>EPLSEEEPCTSTAIASPEKKKKKKKKRENED</t>
  </si>
  <si>
    <t>HIKEEPLS(1)EEEPCTSTAIAS(1)PEK</t>
  </si>
  <si>
    <t>UID7169</t>
  </si>
  <si>
    <t>Nitric oxide synthase-interacting protein</t>
  </si>
  <si>
    <t>14-3-3 domain binding motif;ATM kinase substrate motif;Calmodulin-dependent protein kinase I substrate motif;Calmodulin-dependent protein kinase II substrate motif;Calmodulin-dependent protein kinase IV substrate motif;Chk1 kinase substrate motif;DNA dependent Protein kinase substrate motif;PKA kinase substrate motif;PKC kinase substrate motif</t>
  </si>
  <si>
    <t>107;107;107;107;87</t>
  </si>
  <si>
    <t>Q9Y314</t>
  </si>
  <si>
    <t>NOSIP</t>
  </si>
  <si>
    <t>RGTRREEQKELQRAASQDHVRGFLEKESAIV</t>
  </si>
  <si>
    <t>AAS(1)QDHVR</t>
  </si>
  <si>
    <t>UID7175</t>
  </si>
  <si>
    <t>Ubiquitin-conjugating enzyme E2 J1</t>
  </si>
  <si>
    <t>Q9Y385</t>
  </si>
  <si>
    <t>UBE2J1</t>
  </si>
  <si>
    <t>SFHQPTQPVAKNTSMSPRQRRAQQQSQRRLS</t>
  </si>
  <si>
    <t>NTS(0.001)MS(0.999)PR</t>
  </si>
  <si>
    <t>UID7178</t>
  </si>
  <si>
    <t>SPRQRRAQQQSQRRLSTSPDVIQGHQPRDNH</t>
  </si>
  <si>
    <t>RLS(0.997)T(0.003)SPDVIQGHQPR</t>
  </si>
  <si>
    <t>UID7179</t>
  </si>
  <si>
    <t>Q9Y388</t>
  </si>
  <si>
    <t>RNA-binding motif protein, X-linked 2</t>
  </si>
  <si>
    <t>RBMX2</t>
  </si>
  <si>
    <t>EKADREVQAEQPSSSSPRRKTVKEKDDTGPK</t>
  </si>
  <si>
    <t>ADREVQAEQPSSSS(1)PR</t>
  </si>
  <si>
    <t>UID7182</t>
  </si>
  <si>
    <t>14-3-3 domain binding motif;Akt kinase substrate motif;Calmodulin-dependent protein kinase II substrate motif;Casein kinase II substrate motif;MAPKAPK1 kinase substrate motif;MDC1 BRCT domain binding motif;PKA kinase substrate motif;PKC epsilon kinase substrate motif;PKC kinase substrate motif;Plk1 PBD domain binding motif</t>
  </si>
  <si>
    <t>SHRHKRARRSRERESSNPSDRWRH_______</t>
  </si>
  <si>
    <t>ERES(0.004)S(0.996)NPSDR</t>
  </si>
  <si>
    <t>UID7183</t>
  </si>
  <si>
    <t>Charged multivesicular body protein 3</t>
  </si>
  <si>
    <t>160;200;229;134</t>
  </si>
  <si>
    <t>Q9Y3E7-4</t>
  </si>
  <si>
    <t>CHMP3</t>
  </si>
  <si>
    <t>TDALPEPEPPGAMAASEDEEEEEEALEAMQS</t>
  </si>
  <si>
    <t>VTDALPEPEPPGAMAAS(1)EDEEEEEEALEAMQSR</t>
  </si>
  <si>
    <t>UID7185</t>
  </si>
  <si>
    <t>Rab GTPase-activating protein 1</t>
  </si>
  <si>
    <t>491;423</t>
  </si>
  <si>
    <t>Q9Y3P9</t>
  </si>
  <si>
    <t>RABGAP1</t>
  </si>
  <si>
    <t>CLESESERERRKTTASPSVRLPQSGSQSSVI</t>
  </si>
  <si>
    <t>KTT(0.001)AS(0.989)PS(0.01)VR</t>
  </si>
  <si>
    <t>UID7188</t>
  </si>
  <si>
    <t>Nucleolar complex protein 2 homolog</t>
  </si>
  <si>
    <t>Q9Y3T9</t>
  </si>
  <si>
    <t>NOC2L</t>
  </si>
  <si>
    <t>NSPQAETREAREAARSPDKPGGSPSASRRKG</t>
  </si>
  <si>
    <t>EAARS(1)PDKPGGSPSASR</t>
  </si>
  <si>
    <t>UID7195</t>
  </si>
  <si>
    <t>C2 domain-containing protein 2</t>
  </si>
  <si>
    <t>286;441;441</t>
  </si>
  <si>
    <t>Q9Y426-2</t>
  </si>
  <si>
    <t>C2CD2</t>
  </si>
  <si>
    <t>KPRVDVGRASPLSSDSPVKTPIKVKVIEKDI</t>
  </si>
  <si>
    <t>ASPLS(0.001)S(0.006)DS(0.992)PVKT(0.001)PIK</t>
  </si>
  <si>
    <t>UID7199</t>
  </si>
  <si>
    <t>5'-AMP-activated protein kinase subunit beta-1</t>
  </si>
  <si>
    <t>Q9Y478</t>
  </si>
  <si>
    <t>PRKAB1</t>
  </si>
  <si>
    <t>LSGSFNNWSKLPLTRSHNNFVAILDLPEGEH</t>
  </si>
  <si>
    <t>S(1)HNNFVAILDLPEGEHQYK</t>
  </si>
  <si>
    <t>UID7202</t>
  </si>
  <si>
    <t>V-type proton ATPase 116 kDa subunit a isoform 2</t>
  </si>
  <si>
    <t>14-3-3 domain binding motif;AMP-activated protein kinase substrate motif;b-Adrenergic Receptor kinase substrate motif;BARD1 BRCT domain binding motif;Calmodulin-dependent protein kinase I substrate motif;Calmodulin-dependent protein kinase II substrate motif;Calmodulin-dependent protein kinase IV substrate motif;Casein kinase II substrate motif;Chk1 kinase substrate motif;G protein-coupled receptor kinase 1 substrate motif;HMGCoA Reductase kinase substrate motif;PKA kinase substrate motif;PKC epsilon kinase substrate motif;PKC kinase substrate motif</t>
  </si>
  <si>
    <t>Q9Y487</t>
  </si>
  <si>
    <t>ATP6V0A2</t>
  </si>
  <si>
    <t>CFGVNRSGYTLIRKDSEEEVSLLGSQDIEEG</t>
  </si>
  <si>
    <t>KDS(1)EEEVSLLGSQDIEEGNHQVEDGCR</t>
  </si>
  <si>
    <t>UID7203</t>
  </si>
  <si>
    <t>Microtubule cross-linking factor 1</t>
  </si>
  <si>
    <t>776;416;416;258</t>
  </si>
  <si>
    <t>Q9Y4B5</t>
  </si>
  <si>
    <t>MTCL1</t>
  </si>
  <si>
    <t>SRLPQPKREGPVGGESDSEEMFEKTSGFGSG</t>
  </si>
  <si>
    <t>REGPVGGES(0.999)DS(0.001)EEMFEK</t>
  </si>
  <si>
    <t>UID7212</t>
  </si>
  <si>
    <t>Protein VPRBP</t>
  </si>
  <si>
    <t>1000;999;551</t>
  </si>
  <si>
    <t>Q9Y4B6</t>
  </si>
  <si>
    <t>VPRBP</t>
  </si>
  <si>
    <t>SQSPAIKKQLDRHLPSPPTLDSIITEYLREQ</t>
  </si>
  <si>
    <t>HLPS(1)PPTLDSIITEYLR</t>
  </si>
  <si>
    <t>UID7216</t>
  </si>
  <si>
    <t>Cdc2 kinase substrate motif;CDK kinase substrate motif;CDK1,2,4,6 kinase substrate motif;DNA dependent Protein kinase substrate motif;ERK1,2 kinase substrate motif;Growth associated histone HI kinase substrate motif;GSK-3, ERK1, ERK2, CDK5 substrate motif;PAK2 kinase substrate motif;PKA kinase substrate motif;PKC kinase substrate motif;WW domain binding motif</t>
  </si>
  <si>
    <t>197;196;197</t>
  </si>
  <si>
    <t>LQLQEVALRQENKRPSPRKLSSEPLLPLDEE</t>
  </si>
  <si>
    <t>QENKRPS(1)PR</t>
  </si>
  <si>
    <t>UID7217</t>
  </si>
  <si>
    <t>Ubiquitin carboxyl-terminal hydrolase 15</t>
  </si>
  <si>
    <t>ERK1,2 kinase substrate motif;G protein-coupled receptor kinase 1 substrate motif;Growth associated histone HI kinase substrate motif;GSK3 kinase substrate motif;GSK-3, ERK1, ERK2, CDK5 substrate motif;MAPKAPK2 kinase substrate motif;WW domain binding motif</t>
  </si>
  <si>
    <t>Q9Y4E8</t>
  </si>
  <si>
    <t>USP15</t>
  </si>
  <si>
    <t>KNEDGTWPRGPSTPKSPGASNFSTLPKISPS</t>
  </si>
  <si>
    <t>S(1)PGASNFSTLPK</t>
  </si>
  <si>
    <t>UID7220</t>
  </si>
  <si>
    <t>Insulin receptor substrate 2</t>
  </si>
  <si>
    <t>Q9Y4H2</t>
  </si>
  <si>
    <t>IRS2</t>
  </si>
  <si>
    <t>AAAGARPVSVAGSPLSPGPVRAPLSRSHTLS</t>
  </si>
  <si>
    <t>PVSVAGSPLS(1)PGPVR</t>
  </si>
  <si>
    <t>UID7222</t>
  </si>
  <si>
    <t>BTB/POZ domain-containing protein KCTD3</t>
  </si>
  <si>
    <t>709;711;65</t>
  </si>
  <si>
    <t>Q9Y597-2</t>
  </si>
  <si>
    <t>KCTD3</t>
  </si>
  <si>
    <t>EVKGATGECNISERKSPGVEIKSLRELDSGL</t>
  </si>
  <si>
    <t>KS(1)PGVEIK</t>
  </si>
  <si>
    <t>UID7229</t>
  </si>
  <si>
    <t>U3 small nucleolar RNA-associated protein 18 homolog</t>
  </si>
  <si>
    <t>Q9Y5J1</t>
  </si>
  <si>
    <t>UTP18</t>
  </si>
  <si>
    <t>LLRRLRGPRVQEHEDSGDSEVENEAKGNFPP</t>
  </si>
  <si>
    <t>VQEHEDS(1)GDS(1)EVENEAK</t>
  </si>
  <si>
    <t>UID7239</t>
  </si>
  <si>
    <t>CD2-associated protein</t>
  </si>
  <si>
    <t>Q9Y5K6</t>
  </si>
  <si>
    <t>CD2AP</t>
  </si>
  <si>
    <t>KMPGRRLPGRFNGGHSPTHSPEKILKLPKEE</t>
  </si>
  <si>
    <t>FNGGHS(0.97)PT(0.03)HSPEK</t>
  </si>
  <si>
    <t>UID7241</t>
  </si>
  <si>
    <t>14-3-3 domain binding motif;Calmodulin-dependent protein kinase II substrate motif;Phosphorylase kinase substrate motif;PKA kinase substrate motif;PKC kinase substrate motif</t>
  </si>
  <si>
    <t>SKLKLDSEQLPLRPKSVDFDSLTVRTSKETD</t>
  </si>
  <si>
    <t>S(1)VDFDSLTVR</t>
  </si>
  <si>
    <t>UID7242</t>
  </si>
  <si>
    <t>General transcription factor 3C polypeptide 3</t>
  </si>
  <si>
    <t>43;43</t>
  </si>
  <si>
    <t>Q9Y5Q9</t>
  </si>
  <si>
    <t>GTF3C3</t>
  </si>
  <si>
    <t>RKTREKKSLQEKGKLSAEENPDDSEVPSSSG</t>
  </si>
  <si>
    <t>GKLS(1)AEENPDDSEVPSSSGINSTK</t>
  </si>
  <si>
    <t>UID7243</t>
  </si>
  <si>
    <t>RNA-binding protein 8A</t>
  </si>
  <si>
    <t>Q9Y5S9</t>
  </si>
  <si>
    <t>RBM8A</t>
  </si>
  <si>
    <t>KLKEKAKKRKGRGFGSEEGSRARMREDYDSV</t>
  </si>
  <si>
    <t>GFGS(1)EEGSR</t>
  </si>
  <si>
    <t>UID7246</t>
  </si>
  <si>
    <t>56;55</t>
  </si>
  <si>
    <t>FGSEGSRARMREDYDSVEQDGDEPGPQRSVE;GSEEGSRARMREDYDSVEQDGDEPGPQRSVE</t>
  </si>
  <si>
    <t>MREDYDS(1)VEQDGDEPGPQR</t>
  </si>
  <si>
    <t>UID7247</t>
  </si>
  <si>
    <t>Ubiquitin carboxyl-terminal hydrolase 16</t>
  </si>
  <si>
    <t>551;552;537;242</t>
  </si>
  <si>
    <t>Q9Y5T5-2</t>
  </si>
  <si>
    <t>USP16</t>
  </si>
  <si>
    <t>MKNINMDNDLEVLTSSPTRNLNGAYLTEGSN</t>
  </si>
  <si>
    <t>NINMDNDLEVLTS(0.004)S(0.936)PT(0.06)R</t>
  </si>
  <si>
    <t>UID7250</t>
  </si>
  <si>
    <t>Leucine-rich repeat flightless-interacting protein 2</t>
  </si>
  <si>
    <t>14-3-3 domain binding motif;Calmodulin-dependent protein kinase II substrate motif;Casein kinase II substrate motif;G protein-coupled receptor kinase 1 substrate motif;GSK3 kinase substrate motif;MAPKAPK2 kinase substrate motif;PAK2 kinase substrate motif;PKA kinase substrate motif;PKC epsilon kinase substrate motif;PKC kinase substrate motif</t>
  </si>
  <si>
    <t>96;328;96;168;96</t>
  </si>
  <si>
    <t>Q9Y608-4</t>
  </si>
  <si>
    <t>LRRFIP2</t>
  </si>
  <si>
    <t>ASATTPLSGNSSRRGSGDTSSLIDPDTSLSE</t>
  </si>
  <si>
    <t>RGS(1)GDTSSLIDPDTSLSELR</t>
  </si>
  <si>
    <t>UID7251</t>
  </si>
  <si>
    <t>FH1/FH2 domain-containing protein 1</t>
  </si>
  <si>
    <t>Q9Y613</t>
  </si>
  <si>
    <t>FHOD1</t>
  </si>
  <si>
    <t>ERRKPSSEEGKRSRRSLEGGGCPARAPEPGP</t>
  </si>
  <si>
    <t>S(1)LEGGGCPAR</t>
  </si>
  <si>
    <t>UID7253</t>
  </si>
  <si>
    <t>TACC3</t>
  </si>
  <si>
    <t>ECRHGGVCAPAAVATSPPGAIPKEACGGAPL</t>
  </si>
  <si>
    <t>HGGVCAPAAVAT(0.017)S(0.983)PPGAIPK</t>
  </si>
  <si>
    <t>UID7259</t>
  </si>
  <si>
    <t>Brefeldin A-inhibited guanine nucleotide-exchange protein 2</t>
  </si>
  <si>
    <t>Q9Y6D5</t>
  </si>
  <si>
    <t>ARFGEF2</t>
  </si>
  <si>
    <t>IQSKPQSPVIQAAAVSPKFVRLKHSQAQSKP</t>
  </si>
  <si>
    <t>ELEKPIQSKPQSPVIQAAAVS(1)PK</t>
  </si>
  <si>
    <t>UID7264</t>
  </si>
  <si>
    <t>Brefeldin A-inhibited guanine nucleotide-exchange protein 1</t>
  </si>
  <si>
    <t>52;52</t>
  </si>
  <si>
    <t>Q9Y6D6</t>
  </si>
  <si>
    <t>ARFGEF1</t>
  </si>
  <si>
    <t>CEVALEEIKAETEKQSPPHGEAKAGSSTLPP</t>
  </si>
  <si>
    <t>AETEKQS(1)PPHGEAK</t>
  </si>
  <si>
    <t>UID7265</t>
  </si>
  <si>
    <t>Cytoplasmic dynein 1 light intermediate chain 1</t>
  </si>
  <si>
    <t>207;91;156</t>
  </si>
  <si>
    <t>Q9Y6G9</t>
  </si>
  <si>
    <t>DYNC1LI1</t>
  </si>
  <si>
    <t>RDFQEYVEPGEDFPASPQRRNTASQEDKDDS</t>
  </si>
  <si>
    <t>DFQEYVEPGEDFPAS(1)PQRR</t>
  </si>
  <si>
    <t>UID7268</t>
  </si>
  <si>
    <t>510;394</t>
  </si>
  <si>
    <t>VHAELDRITRKPVTVSPTTPTSPTEGEAS__</t>
  </si>
  <si>
    <t>KPVT(0.019)VS(0.957)PT(0.019)T(0.006)PTSPTEGEAS</t>
  </si>
  <si>
    <t>UID7269</t>
  </si>
  <si>
    <t>516;400</t>
  </si>
  <si>
    <t>RITRKPVTVSPTTPTSPTEGEAS________</t>
  </si>
  <si>
    <t>KPVTVSPTTPT(0.018)S(0.981)PT(0.001)EGEAS</t>
  </si>
  <si>
    <t>UID7270</t>
  </si>
  <si>
    <t>405;289</t>
  </si>
  <si>
    <t>AAGRPVDASPRVPGGSPRTPNRSVSSNVASV</t>
  </si>
  <si>
    <t>VPGGS(1)PR</t>
  </si>
  <si>
    <t>UID7273</t>
  </si>
  <si>
    <t>247;251;251;152;242;247;251;247;242;242;152</t>
  </si>
  <si>
    <t>Sodium bicarbonate cotransporter 3;Anion exchange protein</t>
  </si>
  <si>
    <t>SLC4A7</t>
  </si>
  <si>
    <t>RIPLVRSFADIGKKHSDPHLLERNGILASPQ</t>
  </si>
  <si>
    <t>KHS(1)DPHLLER</t>
  </si>
  <si>
    <t>UID7280</t>
  </si>
  <si>
    <t>1057;1061;1185;962;1172;727;726;1057;1052;1176;962;1172;1168;1163</t>
  </si>
  <si>
    <t>LQDDDDTVHLPFEGGSLLQIPVKALKYSPDK;LQDDDDTVHLPFEGGSLLQIPVKALKYSVDP</t>
  </si>
  <si>
    <t>MLQDDDDTVHLPFEGGS(1)LLQIPVK</t>
  </si>
  <si>
    <t>UID7281</t>
  </si>
  <si>
    <t>MORC family CW-type zinc finger protein 2</t>
  </si>
  <si>
    <t>AMP-activated protein kinase substrate motif;b-Adrenergic Receptor kinase substrate motif;Calmodulin-dependent protein kinase II substrate motif;Cdc2 kinase substrate motif;CDK kinase substrate motif;CDK1,2,4,6 kinase substrate motif;Chk1 kinase substrate motif;ERK1,2 kinase substrate motif;GSK-3, ERK1, ERK2, CDK5 substrate motif;PKA kinase substrate motif;PKC kinase substrate motif;WW domain binding motif</t>
  </si>
  <si>
    <t>663;725</t>
  </si>
  <si>
    <t>Q9Y6X9-2</t>
  </si>
  <si>
    <t>MORC2</t>
  </si>
  <si>
    <t>PSPKVIKTPVVKKTESPIKLSPATPSRKRSV</t>
  </si>
  <si>
    <t>KTES(1)PIK</t>
  </si>
  <si>
    <t>UID7297</t>
  </si>
  <si>
    <t>553;615</t>
  </si>
  <si>
    <t>RPSTEEPVRRPQRPRSPPLPAVIRNAPSRPP</t>
  </si>
  <si>
    <t>S(1)PPLPAVIR</t>
  </si>
  <si>
    <t>UID7298</t>
  </si>
  <si>
    <t>Influenza virus NS1A-binding protein</t>
  </si>
  <si>
    <t>Calmodulin-dependent protein kinase II substrate motif;Casein kinase II substrate motif;Chk1 kinase substrate motif;MAPKAPK2 kinase substrate motif;PKA kinase substrate motif;PKC kinase substrate motif</t>
  </si>
  <si>
    <t>Q9Y6Y0</t>
  </si>
  <si>
    <t>IVNS1ABP</t>
  </si>
  <si>
    <t>PQSSPTSTPKLSKSLSFEMQQDELIEKPMSP</t>
  </si>
  <si>
    <t>S(0.003)LS(0.997)FEMQQDELIEKPMSPMQYAR</t>
  </si>
  <si>
    <t>UID7299</t>
  </si>
  <si>
    <t>DNA repair protein complementing XP-G cells</t>
  </si>
  <si>
    <t>795;566;341</t>
  </si>
  <si>
    <t>R4GMW8</t>
  </si>
  <si>
    <t>BIVM-ERCC5;ERCC5</t>
  </si>
  <si>
    <t>CEKLKTEKEPDATPPSPRTLLAMQAALLGSS</t>
  </si>
  <si>
    <t>LKTEKEPDATPPS(1)PR</t>
  </si>
  <si>
    <t>UID7302</t>
  </si>
  <si>
    <t>b-Adrenergic Receptor kinase substrate motif;G protein-coupled receptor kinase 1 substrate motif;GSK-3, ERK1, ERK2, CDK5 substrate motif;PKA kinase substrate motif;PKC kinase substrate motif;WW domain binding motif</t>
  </si>
  <si>
    <t>301;301</t>
  </si>
  <si>
    <t>TVDTGVIPASEEKAETPTAAEDDNEGDKKKK</t>
  </si>
  <si>
    <t>VTVDTGVIPAS(0.015)EEKAET(0.979)PT(0.006)AAEDDNEGDKK</t>
  </si>
  <si>
    <t>UID7314</t>
  </si>
  <si>
    <t>Growth associated histone HI kinase substrate motif;GSK-3, ERK1, ERK2, CDK5 substrate motif;LKB1 kinase substrate motif;WW domain binding motif</t>
  </si>
  <si>
    <t>398;394;394</t>
  </si>
  <si>
    <t>A0A087WVQ6</t>
  </si>
  <si>
    <t>Clathrin heavy chain;Clathrin heavy chain 1</t>
  </si>
  <si>
    <t>CLTC</t>
  </si>
  <si>
    <t>EAAKVAANAPKGILRTPDTIRRFQSVPAQPG</t>
  </si>
  <si>
    <t>GILRT(1)PDTIRR</t>
  </si>
  <si>
    <t>UID7316</t>
  </si>
  <si>
    <t>G protein-coupled receptor kinase 1 substrate motif;GSK-3, ERK1, ERK2, CDK5 substrate motif;RAF1 kinase substrate motif;WW domain binding motif</t>
  </si>
  <si>
    <t>463;480;463;463</t>
  </si>
  <si>
    <t>GDREALGLGPPAAQLTPPPAPVGLRGSGLRG</t>
  </si>
  <si>
    <t>EALGLGPPAAQLT(1)PPPAPVGLR</t>
  </si>
  <si>
    <t>UID7319</t>
  </si>
  <si>
    <t>Cdc2 kinase substrate motif;CDK1,2,4,6 kinase substrate motif;CDK5 kinase substrate motif;Growth associated histone HI kinase substrate motif;GSK-3, ERK1, ERK2, CDK5 substrate motif;MDC1 BRCT domain binding motif;Plk1 PBD domain binding motif;WW domain binding motif</t>
  </si>
  <si>
    <t>342;358;354;354;354</t>
  </si>
  <si>
    <t>RSRDEERISKPGAVSTPVKHADDHTPKTVEE</t>
  </si>
  <si>
    <t>ISKPGAVS(0.036)T(0.964)PVKHADDHTPK</t>
  </si>
  <si>
    <t>UID7321</t>
  </si>
  <si>
    <t>b-Adrenergic Receptor kinase substrate motif;Cdc2 kinase substrate motif;CDK1,2,4,6 kinase substrate motif;CDK5 kinase substrate motif;ERK1,2 kinase substrate motif;Growth associated histone HI kinase substrate motif;GSK3, Erk1, Erk2 and CDK5 kinase motif;GSK-3, ERK1, ERK2, CDK5 substrate motif;PKA kinase substrate motif;PKC kinase substrate motif;WW domain binding motif</t>
  </si>
  <si>
    <t>841;835;840</t>
  </si>
  <si>
    <t>TPGPEKAATDLPAPETPRKKTPIQKPPRKKS</t>
  </si>
  <si>
    <t>AATDLPAPET(1)PR</t>
  </si>
  <si>
    <t>UID7323</t>
  </si>
  <si>
    <t>Casein kinase II substrate motif;DNA dependent Protein kinase substrate motif;G protein-coupled receptor kinase 1 substrate motif;GSK-3, ERK1, ERK2, CDK5 substrate motif;WW domain binding motif</t>
  </si>
  <si>
    <t>774;757;774;136;184;272</t>
  </si>
  <si>
    <t>LIKADQHHLDLTALPTPESTPTLQQKRKPSR</t>
  </si>
  <si>
    <t>ADQHHLDLTALPT(1)PES(0.265)T(0.687)PT(0.049)LQQK</t>
  </si>
  <si>
    <t>UID7326</t>
  </si>
  <si>
    <t>AMP-activated protein kinase substrate motif;GSK-3, ERK1, ERK2, CDK5 substrate motif;PKA kinase substrate motif;PKC kinase substrate motif;WW domain binding motif</t>
  </si>
  <si>
    <t>616;607;617;608</t>
  </si>
  <si>
    <t>AKEAETPQAKKIKLQTPNTFPKRKKGEKRAS</t>
  </si>
  <si>
    <t>LQT(1)PNT(1)FPK</t>
  </si>
  <si>
    <t>UID7327</t>
  </si>
  <si>
    <t>Disks large-associated protein 4</t>
  </si>
  <si>
    <t>b-Adrenergic Receptor kinase substrate motif;Cdc2 kinase substrate motif;CDK1,2,4,6 kinase substrate motif;CDK5 kinase substrate motif;GSK-3, ERK1, ERK2, CDK5 substrate motif;WW domain binding motif</t>
  </si>
  <si>
    <t>208;376;912;915;221</t>
  </si>
  <si>
    <t>A0A0B4J2C2</t>
  </si>
  <si>
    <t>DLGAP4</t>
  </si>
  <si>
    <t>DELYHLKANSWQLVETPEKRKEEKKPPPPVP</t>
  </si>
  <si>
    <t>ANSWQLVET(1)PEKR</t>
  </si>
  <si>
    <t>UID7333</t>
  </si>
  <si>
    <t>ATP-dependent RNA helicase DDX39A</t>
  </si>
  <si>
    <t>Cdc2 kinase substrate motif;CDK1,2,4,6 kinase substrate motif;GSK-3, ERK1, ERK2, CDK5 substrate motif;WW domain binding motif</t>
  </si>
  <si>
    <t>59;171;171;171;182;147</t>
  </si>
  <si>
    <t>O00148</t>
  </si>
  <si>
    <t>DDX39A</t>
  </si>
  <si>
    <t>DEEVLKKNCPHVVVGTPGRILALVRNRSFSL</t>
  </si>
  <si>
    <t>NCPHVVVGT(1)PGR</t>
  </si>
  <si>
    <t>UID7336</t>
  </si>
  <si>
    <t>Calmodulin-dependent protein kinase II substrate motif;Calmodulin-dependent protein kinase IV substrate motif;Chk1 kinase substrate motif;G protein-coupled receptor kinase 1 substrate motif;GSK-3, ERK1, ERK2, CDK5 substrate motif;PAK2 kinase substrate motif;PKA kinase substrate motif;PKC kinase substrate motif;WW domain binding motif</t>
  </si>
  <si>
    <t>475;475;475;475;394;394</t>
  </si>
  <si>
    <t>AEEAAAEKRGLQRRATPHPSELKVMKRSIEG</t>
  </si>
  <si>
    <t>RAT(1)PHPSELK</t>
  </si>
  <si>
    <t>UID7344</t>
  </si>
  <si>
    <t>Protein enabled homolog</t>
  </si>
  <si>
    <t>G protein-coupled receptor kinase 1 substrate motif;GSK-3, ERK1, ERK2, CDK5 substrate motif;MAPKAPK2 kinase substrate motif;MDC1 BRCT domain binding motif;Plk1 PBD domain binding motif;WW domain binding motif</t>
  </si>
  <si>
    <t>721;452;489;489</t>
  </si>
  <si>
    <t>Q8N8S7-3</t>
  </si>
  <si>
    <t>ENAH</t>
  </si>
  <si>
    <t>GEDSEPVTSKASSTSTPEPTRKPWERTNTMN</t>
  </si>
  <si>
    <t>ASSTST(1)PEPTR</t>
  </si>
  <si>
    <t>UID7347</t>
  </si>
  <si>
    <t>ERK1,2 kinase substrate motif;GSK3, Erk1, Erk2 and CDK5 kinase motif;GSK-3, ERK1, ERK2, CDK5 substrate motif;MDC1 BRCT domain binding motif;Plk1 PBD domain binding motif;WW domain binding motif</t>
  </si>
  <si>
    <t>EPKPEWVSDKGLQPSTPPPKPPRLFTPSRSQ</t>
  </si>
  <si>
    <t>GLQPS(0.01)T(0.99)PPPKPPR</t>
  </si>
  <si>
    <t>UID7351</t>
  </si>
  <si>
    <t>MAPKAPK2 kinase substrate motif;MDC1 BRCT domain binding motif;Plk1 PBD domain binding motif</t>
  </si>
  <si>
    <t>24;24;24;24;24;24</t>
  </si>
  <si>
    <t>TPGSRLGAPENSGISTLERGQKPPPTPSGKL</t>
  </si>
  <si>
    <t>LGAPENSGIS(0.147)T(0.853)LER</t>
  </si>
  <si>
    <t>UID7353</t>
  </si>
  <si>
    <t>Protein lin-28 homolog B</t>
  </si>
  <si>
    <t>210;202;132</t>
  </si>
  <si>
    <t>A0A1B0GVD3</t>
  </si>
  <si>
    <t>LIN28B</t>
  </si>
  <si>
    <t>CTSTLPREVGGGHGCTSPPFPQEARAEISER</t>
  </si>
  <si>
    <t>EVGGGHGCT(0.986)S(0.014)PPFPQEAR</t>
  </si>
  <si>
    <t>UID7354</t>
  </si>
  <si>
    <t>Dihydropyrimidinase-related protein 2</t>
  </si>
  <si>
    <t>Growth associated histone HI kinase substrate motif;GSK-3, ERK1, ERK2, CDK5 substrate motif;PKA kinase substrate motif;PKC kinase substrate motif;WW domain binding motif</t>
  </si>
  <si>
    <t>614;473;509</t>
  </si>
  <si>
    <t>DPYSL2</t>
  </si>
  <si>
    <t>VPRGLYDGPVCEVSVTPKTVTPASSAKTSPA</t>
  </si>
  <si>
    <t>GLYDGPVCEVS(0.004)VT(0.996)PK</t>
  </si>
  <si>
    <t>UID7356</t>
  </si>
  <si>
    <t>GSK-3, ERK1, ERK2, CDK5 substrate motif;RAF1 kinase substrate motif;WW domain binding motif</t>
  </si>
  <si>
    <t>1246;1042;1186;833;649</t>
  </si>
  <si>
    <t>QDDLIQHQDMRILELTPEPDRPRILPPDQRP</t>
  </si>
  <si>
    <t>ILELT(1)PEPDRPR</t>
  </si>
  <si>
    <t>UID7364</t>
  </si>
  <si>
    <t>Casein kinase I substrate motif;ERK1,2 kinase substrate motif;GSK3, Erk1, Erk2 and CDK5 kinase motif;GSK-3, ERK1, ERK2, CDK5 substrate motif;MDC1 BRCT domain binding motif;Plk1 PBD domain binding motif;WW domain binding motif</t>
  </si>
  <si>
    <t>1147;943;1087;734;550</t>
  </si>
  <si>
    <t>PAGILATGEKQTDPSTPQQESSKPLGGIQPS</t>
  </si>
  <si>
    <t>QTDPS(0.149)T(0.85)PQQESSKPLGGIQPSSQTIQPK</t>
  </si>
  <si>
    <t>UID7365</t>
  </si>
  <si>
    <t>Extended synaptotagmin-2</t>
  </si>
  <si>
    <t>DNA dependent Protein kinase substrate motif;G protein-coupled receptor kinase 1 substrate motif;GSK-3, ERK1, ERK2, CDK5 substrate motif;PKA kinase substrate motif;PKC kinase substrate motif;WW domain binding motif</t>
  </si>
  <si>
    <t>716;725;753;753;774;160</t>
  </si>
  <si>
    <t>H7BXI1</t>
  </si>
  <si>
    <t>ESYT2</t>
  </si>
  <si>
    <t>SSLLASPGHISVKEPTPSIASDISLPIATQE</t>
  </si>
  <si>
    <t>EPT(0.961)PS(0.038)IASDISLPIATQELR</t>
  </si>
  <si>
    <t>UID7380</t>
  </si>
  <si>
    <t>Ral GTPase-activating protein subunit beta</t>
  </si>
  <si>
    <t>GSK-3, ERK1, ERK2, CDK5 substrate motif;WW domain binding motif</t>
  </si>
  <si>
    <t>207;157;379;379;379</t>
  </si>
  <si>
    <t>A2A2F0</t>
  </si>
  <si>
    <t>RALGAPB</t>
  </si>
  <si>
    <t>PVNRLSMPQSAAVSTTPPHNRRHRAVTVNKA</t>
  </si>
  <si>
    <t>LSMPQS(0.001)AAVS(0.004)T(0.03)T(0.965)PPHNR</t>
  </si>
  <si>
    <t>UID7381</t>
  </si>
  <si>
    <t>Protein diaphanous homolog 2</t>
  </si>
  <si>
    <t>1053;1053;1060;1053;1049;1053</t>
  </si>
  <si>
    <t>A6NML8</t>
  </si>
  <si>
    <t>DIAPH2</t>
  </si>
  <si>
    <t>KKKKQLIDINKEGDETGVMDNLLEALQSGAA</t>
  </si>
  <si>
    <t>QLIDINKEGDET(1)GVMDNLLEALQSGAAFR</t>
  </si>
  <si>
    <t>UID7385</t>
  </si>
  <si>
    <t>Casein kinase II substrate motif;GSK-3, ERK1, ERK2, CDK5 substrate motif;PAK2 kinase substrate motif;PKA kinase substrate motif;PKC kinase substrate motif;WW domain binding motif</t>
  </si>
  <si>
    <t>37;37;37;37;38;38</t>
  </si>
  <si>
    <t>P61956-2</t>
  </si>
  <si>
    <t>Small ubiquitin-related modifier 3;Small ubiquitin-related modifier 2</t>
  </si>
  <si>
    <t>SUMO3;SUMO2</t>
  </si>
  <si>
    <t>AGQDGSVVQFKIKRHTPLSKLMKAYCERQGL;AGQDGSVVQFKIKRHTPLSKLMKAYCERQLE</t>
  </si>
  <si>
    <t>RHT(1)PLSK</t>
  </si>
  <si>
    <t>UID7387</t>
  </si>
  <si>
    <t>855;844;846</t>
  </si>
  <si>
    <t>HKKEKAVAAAAAAAVTPAAIAAATTTLAQEE</t>
  </si>
  <si>
    <t>AVAAAAAAAVT(1)PAAIAAATTTLAQEEPVAAPEPK</t>
  </si>
  <si>
    <t>UID7388</t>
  </si>
  <si>
    <t>G protein-coupled receptor kinase 1 substrate motif;Growth associated histone HI kinase substrate motif;GSK-3, ERK1, ERK2, CDK5 substrate motif;PKA kinase substrate motif;PKC kinase substrate motif;WW domain binding motif</t>
  </si>
  <si>
    <t>220;220;220;220</t>
  </si>
  <si>
    <t>TKSRSPSPAPEKKEKTPELPEPSVKVKEPSV</t>
  </si>
  <si>
    <t>EKT(1)PELPEPSVK</t>
  </si>
  <si>
    <t>UID7389</t>
  </si>
  <si>
    <t>881;870;872</t>
  </si>
  <si>
    <t>LAQEEPVAAPEPKKETESEAEDNLDDLEKHL</t>
  </si>
  <si>
    <t>UID7391</t>
  </si>
  <si>
    <t>Growth associated histone HI kinase substrate motif;GSK-3, ERK1, ERK2, CDK5 substrate motif;WW domain binding motif</t>
  </si>
  <si>
    <t>736;725;726;727</t>
  </si>
  <si>
    <t>QSPSPSTRPIRRVSRTPEPKKIKKAASPSPQ</t>
  </si>
  <si>
    <t>RVS(1)RT(1)PEPK</t>
  </si>
  <si>
    <t>UID7392</t>
  </si>
  <si>
    <t>515;479;475;459;514;478;474;67</t>
  </si>
  <si>
    <t>IHVKSPPREGSQGELTPANSQSRMSTNM___</t>
  </si>
  <si>
    <t>EGSQGELT(1)PANSQSR</t>
  </si>
  <si>
    <t>UID7404</t>
  </si>
  <si>
    <t>59;59;59;59;59</t>
  </si>
  <si>
    <t>VPPKNLAKAMKVTFQTPLRDPQTHRILSPSM</t>
  </si>
  <si>
    <t>VTFQT(1)PLRDPQTHR</t>
  </si>
  <si>
    <t>UID7408</t>
  </si>
  <si>
    <t>916;916;910;916;910;895;889;895;889;815;809;809;815;788;794;794;788;593;587;593;587;572;566;572;566;93;856;862;856;862;835;841;835;841</t>
  </si>
  <si>
    <t>DNNYSTPNERGDHNRTLDRSGDLGDMEPLKG</t>
  </si>
  <si>
    <t>GDHNRT(1)LDR</t>
  </si>
  <si>
    <t>UID7411</t>
  </si>
  <si>
    <t>406;426;425;426;390;77</t>
  </si>
  <si>
    <t>SEPT7;DKFZp586I031</t>
  </si>
  <si>
    <t>WEAQQRILEQQNSSRTLEKNKKKGKIF____</t>
  </si>
  <si>
    <t>ILEQQNS(0.001)S(0.003)RT(0.997)LEK</t>
  </si>
  <si>
    <t>UID7414</t>
  </si>
  <si>
    <t>ERK1,2 kinase substrate motif;G protein-coupled receptor kinase 1 substrate motif;GSK3, Erk1, Erk2 and CDK5 kinase motif;GSK-3, ERK1, ERK2, CDK5 substrate motif;PKA kinase substrate motif;PKC kinase substrate motif;WW domain binding motif</t>
  </si>
  <si>
    <t>2675;2675;2673;2626;2673;2608;2673;2430;1156;867;732;69</t>
  </si>
  <si>
    <t>MELKAFGSGIDIKPGTPPIAGRSTTPTSSPF</t>
  </si>
  <si>
    <t>AFGSGIDIKPGT(1)PPIAGR</t>
  </si>
  <si>
    <t>UID7415</t>
  </si>
  <si>
    <t>Cdc2 kinase substrate motif;CDK1,2,4,6 kinase substrate motif;Growth associated histone HI kinase substrate motif;GSK-3, ERK1, ERK2, CDK5 substrate motif;WW domain binding motif</t>
  </si>
  <si>
    <t>701;677;51;645</t>
  </si>
  <si>
    <t>PGDPREARRKERPARTPPRRRLIKEAGSAMN;PGDPREARRKERPARTPPRRRTLSGSGSGSG</t>
  </si>
  <si>
    <t>ERPART(1)PPR</t>
  </si>
  <si>
    <t>UID7420</t>
  </si>
  <si>
    <t>Cdc2 kinase substrate motif;CDK1,2,4,6 kinase substrate motif;CDK5 kinase substrate motif;GSK-3, ERK1, ERK2, CDK5 substrate motif;PKA kinase substrate motif;PKC kinase substrate motif;WW domain binding motif</t>
  </si>
  <si>
    <t>310;310;310;310;310;310;310;310;310;233;233</t>
  </si>
  <si>
    <t>EKILQVRAASAPAKGTPGKGATPAPPGKAGA</t>
  </si>
  <si>
    <t>AASAPAKGT(1)PGK</t>
  </si>
  <si>
    <t>UID7422</t>
  </si>
  <si>
    <t>Cdc2 kinase substrate motif;CDK1,2,4,6 kinase substrate motif;CDK5 kinase substrate motif;G protein-coupled receptor kinase 1 substrate motif;Growth associated histone HI kinase substrate motif;GSK-3, ERK1, ERK2, CDK5 substrate motif;WW domain binding motif</t>
  </si>
  <si>
    <t>1232;1270;1232;1233;1270;1271;1306;1193;1194</t>
  </si>
  <si>
    <t>MLSPKTGGKEAASGTTPQKSRKPKKGAGNPQ</t>
  </si>
  <si>
    <t>EAASGT(0.001)T(0.999)PQK</t>
  </si>
  <si>
    <t>UID7424</t>
  </si>
  <si>
    <t>DNA dependent Protein kinase substrate motif;GSK-3, ERK1, ERK2, CDK5 substrate motif;WW domain binding motif</t>
  </si>
  <si>
    <t>914;914;914;914;914;914;73;914;914;914;837;837</t>
  </si>
  <si>
    <t>ALAPAKESPRKGAAPTPPGKTGPSAAQAGKQ</t>
  </si>
  <si>
    <t>KGAAPT(1)PPGK</t>
  </si>
  <si>
    <t>UID7425</t>
  </si>
  <si>
    <t>LSDLERWERSKSKNRTLDNSDLQRLERARAA</t>
  </si>
  <si>
    <t>NRT(1)LDNSDLQR</t>
  </si>
  <si>
    <t>UID7430</t>
  </si>
  <si>
    <t>1172;1212;1218;1211;1048;1125;1171;1047;1124;1016;1015</t>
  </si>
  <si>
    <t>ERPSQPEGLRKAASLTEDRDRGRDAVKREAA</t>
  </si>
  <si>
    <t>KAAS(0.003)LT(0.997)EDRDR</t>
  </si>
  <si>
    <t>UID7432</t>
  </si>
  <si>
    <t>Cdc2 kinase substrate motif;CDK1,2,4,6 kinase substrate motif;CDK5 kinase substrate motif;GSK-3, ERK1, ERK2, CDK5 substrate motif;WW domain binding motif</t>
  </si>
  <si>
    <t>588;571;571</t>
  </si>
  <si>
    <t>APLAKDGVLTLANNVTPAKDVPPLSETEATP</t>
  </si>
  <si>
    <t>DGVLTLANNVT(1)PAKDVPPLSETEATPVPIKDMEIAQTQK</t>
  </si>
  <si>
    <t>UID7434</t>
  </si>
  <si>
    <t>Calmodulin-dependent protein kinase II substrate motif;Chk1 kinase substrate motif;GSK-3, ERK1, ERK2, CDK5 substrate motif;PKA kinase substrate motif;PKC kinase substrate motif;WW domain binding motif</t>
  </si>
  <si>
    <t>538;521;521;521</t>
  </si>
  <si>
    <t>MSPLSETEMALGKDVTPPPETEVVLIKNVCL</t>
  </si>
  <si>
    <t>DVT(1)PPPETEVVLIK</t>
  </si>
  <si>
    <t>UID7435</t>
  </si>
  <si>
    <t>552;553;558;559;788;527;533</t>
  </si>
  <si>
    <t>SSKRNLWEKQSVDKVTSPTKV__________</t>
  </si>
  <si>
    <t>QSVDKVT(0.92)S(0.08)PTKV</t>
  </si>
  <si>
    <t>UID7442</t>
  </si>
  <si>
    <t>Nucleosome assembly protein 1-like 1</t>
  </si>
  <si>
    <t>b-Adrenergic Receptor kinase substrate motif;GSK-3, ERK1, ERK2, CDK5 substrate motif;WW domain binding motif</t>
  </si>
  <si>
    <t>62;62;62;62;62;56;62;62;62;24;21;21;21;21;21</t>
  </si>
  <si>
    <t>F8VY35</t>
  </si>
  <si>
    <t>NAP1L1</t>
  </si>
  <si>
    <t>QILAALQERLDGLVETPTGYIESLPRVVKRR</t>
  </si>
  <si>
    <t>LDGLVET(1)PTGYIESLPR</t>
  </si>
  <si>
    <t>UID7453</t>
  </si>
  <si>
    <t>Cyclin-dependent kinase 10</t>
  </si>
  <si>
    <t>AMP-activated protein kinase substrate motif;ERK1,2 kinase substrate motif;Growth associated histone HI kinase substrate motif;GSK3, Erk1, Erk2 and CDK5 kinase motif;GSK-3, ERK1, ERK2, CDK5 substrate motif;PKA kinase substrate motif;PKC kinase substrate motif;WW domain binding motif</t>
  </si>
  <si>
    <t>125;149;125;125;125;196</t>
  </si>
  <si>
    <t>H3BT74</t>
  </si>
  <si>
    <t>CDK10</t>
  </si>
  <si>
    <t>DFGLARAYGVPVKPMTPKVVTLWYRAPELLL</t>
  </si>
  <si>
    <t>AYGVPVKPMT(1)PK</t>
  </si>
  <si>
    <t>UID7460</t>
  </si>
  <si>
    <t>Calmodulin-dependent protein kinase II substrate motif;G protein-coupled receptor kinase 1 substrate motif;Growth associated histone HI kinase substrate motif;GSK-3, ERK1, ERK2, CDK5 substrate motif;MAPKAPK2 kinase substrate motif;PAK2 kinase substrate motif;PKA kinase substrate motif;PKC kinase substrate motif;WW domain binding motif</t>
  </si>
  <si>
    <t>595;731;731;731</t>
  </si>
  <si>
    <t>EGKEDPLLEKESRRKTPEASAIGLHQDPELG</t>
  </si>
  <si>
    <t>RKT(1)PEASAIGLHQDPELGDAALR</t>
  </si>
  <si>
    <t>UID7465</t>
  </si>
  <si>
    <t>Zinc finger protein 185</t>
  </si>
  <si>
    <t>Casein kinase I substrate motif;Cdc2 kinase substrate motif;CDK1,2,4,6 kinase substrate motif;ERK1,2 kinase substrate motif;Growth associated histone HI kinase substrate motif;GSK3, Erk1, Erk2 and CDK5 kinase motif;GSK-3, ERK1, ERK2, CDK5 substrate motif;MDC1 BRCT domain binding motif;Plk1 PBD domain binding motif;WW domain binding motif</t>
  </si>
  <si>
    <t>206;450;210;226;388;418;447;448;450;479;85</t>
  </si>
  <si>
    <t>H0Y704</t>
  </si>
  <si>
    <t>ZNF185</t>
  </si>
  <si>
    <t>QGDPAVPAQQPADPSTPERQSSPSGSEQLVR</t>
  </si>
  <si>
    <t>GGQGDPAVPAQQPADPS(0.011)T(0.989)PER</t>
  </si>
  <si>
    <t>UID7467</t>
  </si>
  <si>
    <t>Helicase ARIP4</t>
  </si>
  <si>
    <t>G protein-coupled receptor kinase 1 substrate motif;GSK-3, ERK1, ERK2, CDK5 substrate motif;PKA kinase substrate motif;PKC kinase substrate motif;WW domain binding motif</t>
  </si>
  <si>
    <t>1089;1260</t>
  </si>
  <si>
    <t>H0Y760</t>
  </si>
  <si>
    <t>RAD54L2</t>
  </si>
  <si>
    <t>RHPVLDLRGHKRKLATPPAAQESSRRRSRKG</t>
  </si>
  <si>
    <t>KLAT(1)PPAAQESSR</t>
  </si>
  <si>
    <t>UID7468</t>
  </si>
  <si>
    <t>H0Y8P4</t>
  </si>
  <si>
    <t>UTP15</t>
  </si>
  <si>
    <t>WHSPINCPWVEVSRRTLWGSVETPVQIKEFG</t>
  </si>
  <si>
    <t>RT(0.997)LWGS(0.001)VET(0.002)PVQIK</t>
  </si>
  <si>
    <t>UID7469</t>
  </si>
  <si>
    <t>NEDD4-binding protein 2</t>
  </si>
  <si>
    <t>Calmodulin-dependent protein kinase II substrate motif;GSK-3, ERK1, ERK2, CDK5 substrate motif;PKC kinase substrate motif;WW domain binding motif</t>
  </si>
  <si>
    <t>857;1210;1210</t>
  </si>
  <si>
    <t>H0YA93</t>
  </si>
  <si>
    <t>N4BP2</t>
  </si>
  <si>
    <t>DAERGNSEQAEMRAVTPENHESMTSIFPSAA</t>
  </si>
  <si>
    <t>AVT(1)PENHESMTSIFPSAAVGLK</t>
  </si>
  <si>
    <t>UID7471</t>
  </si>
  <si>
    <t>Calmodulin-dependent protein kinase II substrate motif;Calmodulin-dependent protein kinase IV substrate motif;Casein kinase II substrate motif;ERK1,2 kinase substrate motif;Growth associated histone HI kinase substrate motif;GSK3, Erk1, Erk2 and CDK5 kinase motif;GSK-3, ERK1, ERK2, CDK5 substrate motif;PKA kinase substrate motif;PKC kinase substrate motif;WW domain binding motif</t>
  </si>
  <si>
    <t>864;2001;2015;1999;879</t>
  </si>
  <si>
    <t>TPESKKATSCFPRPMTPRDRHEGRKQSTTEA</t>
  </si>
  <si>
    <t>ATSCFPRPMT(1)PR</t>
  </si>
  <si>
    <t>UID7472</t>
  </si>
  <si>
    <t>Casein kinase II substrate motif;ERK1,2 kinase substrate motif;GSK3, Erk1, Erk2 and CDK5 kinase motif;GSK-3, ERK1, ERK2, CDK5 substrate motif;WW domain binding motif</t>
  </si>
  <si>
    <t>849;1986;2000;1984;864</t>
  </si>
  <si>
    <t>QQRKRVSLEPHQGPGTPESKKATSCFPRPMT</t>
  </si>
  <si>
    <t>RVSLEPHQGPGT(1)PESK</t>
  </si>
  <si>
    <t>UID7473</t>
  </si>
  <si>
    <t>Cdc2 kinase substrate motif;CDK1,2,4,6 kinase substrate motif;CDK5 kinase substrate motif;Growth associated histone HI kinase substrate motif;GSK-3, ERK1, ERK2, CDK5 substrate motif;MAPKAPK2 kinase substrate motif;PKA kinase substrate motif;PKC kinase substrate motif;WW domain binding motif</t>
  </si>
  <si>
    <t>904;2041;2055;2039;919</t>
  </si>
  <si>
    <t>KQADRRQSMAFSILNTPKKLGNSLLRRGASK</t>
  </si>
  <si>
    <t>QSMAFSILNT(1)PKK</t>
  </si>
  <si>
    <t>UID7474</t>
  </si>
  <si>
    <t>CDK1;AurB</t>
  </si>
  <si>
    <t>GSK-3, ERK1, ERK2, CDK5 substrate motif;MDC1 BRCT domain binding motif;PKA kinase substrate motif;PKC kinase substrate motif;Plk1 PBD domain binding motif;WW domain binding motif</t>
  </si>
  <si>
    <t>305;322;317;312;318;312;312;312;312;317;256;256;312;386;312;312</t>
  </si>
  <si>
    <t>PSSKTKDLGHNDKSSTPGLKSNTPTPRNDAP</t>
  </si>
  <si>
    <t>DLGHNDKS(0.009)S(0.009)T(0.983)PGLK</t>
  </si>
  <si>
    <t>UID7475</t>
  </si>
  <si>
    <t>Casein kinase I substrate motif;DNA dependent Protein kinase substrate motif;G protein-coupled receptor kinase 1 substrate motif;GSK-3, ERK1, ERK2, CDK5 substrate motif;WW domain binding motif</t>
  </si>
  <si>
    <t>321;338;333;328;334;328;328;328;328;333;272;272;328;402;328;328</t>
  </si>
  <si>
    <t>PGLKSNTPTPRNDAPTPGTSTTPGLRSMPGK</t>
  </si>
  <si>
    <t>NDAPT(1)PGTSTTPGLR</t>
  </si>
  <si>
    <t>UID7476</t>
  </si>
  <si>
    <t>327;344;339;334;340;334;334;334;334;339;278;278;334;408;334;334</t>
  </si>
  <si>
    <t>TPTPRNDAPTPGTSTTPGLRSMPGKPPGMDP</t>
  </si>
  <si>
    <t>NDAPTPGTS(0.001)T(0.187)T(0.812)PGLR</t>
  </si>
  <si>
    <t>UID7477</t>
  </si>
  <si>
    <t>259;259;264;264;255;124</t>
  </si>
  <si>
    <t>VTDDSPQKKMLGQKATPPPSPLLSELLKKGS</t>
  </si>
  <si>
    <t>MLGQKAT(1)PPPSPLLSELLK</t>
  </si>
  <si>
    <t>UID7486</t>
  </si>
  <si>
    <t>Casein kinase I substrate motif;Cdc2 kinase substrate motif;CDK1,2,4,6 kinase substrate motif;GSK-3, ERK1, ERK2, CDK5 substrate motif;PKA kinase substrate motif;WW domain binding motif</t>
  </si>
  <si>
    <t>239;918;919;918;510</t>
  </si>
  <si>
    <t>KLESRSKDKKEKDECTPTRKERKRRHSTSPS;KLESRSKDKKEKDECTPTRKERSPSGSRTPK</t>
  </si>
  <si>
    <t>EKDECT(1)PTRK</t>
  </si>
  <si>
    <t>UID7488</t>
  </si>
  <si>
    <t>Calmodulin-dependent protein kinase II substrate motif;G protein-coupled receptor kinase 1 substrate motif;Growth associated histone HI kinase substrate motif;GSK-3, ERK1, ERK2, CDK5 substrate motif;PKC kinase substrate motif;WW domain binding motif</t>
  </si>
  <si>
    <t>VASLEKGTAPAARARTPLTAAQQKYKKGDVV</t>
  </si>
  <si>
    <t>ART(1)PLTAAQQK</t>
  </si>
  <si>
    <t>UID7497</t>
  </si>
  <si>
    <t>b-Adrenergic Receptor kinase substrate motif;Casein kinase I substrate motif;Cdc2 kinase substrate motif;CDK1,2,4,6 kinase substrate motif;Growth associated histone HI kinase substrate motif;GSK-3, ERK1, ERK2, CDK5 substrate motif;PKA kinase substrate motif;PKC kinase substrate motif;WW domain binding motif</t>
  </si>
  <si>
    <t>176;176</t>
  </si>
  <si>
    <t>DDFLDDLDDEDYEEDTPKRRGKGKSKGKGVG</t>
  </si>
  <si>
    <t>ILEPDDFLDDLDDEDYEEDT(1)PKRR</t>
  </si>
  <si>
    <t>UID7498</t>
  </si>
  <si>
    <t>GSK-3, ERK1, ERK2, CDK5 substrate motif;MDC1 BRCT domain binding motif;Plk1 PBD domain binding motif;WW domain binding motif</t>
  </si>
  <si>
    <t>298;336;375;495;509;336</t>
  </si>
  <si>
    <t>VSTRKKPPKFLPISSTPQPERRQPPQRRHSI</t>
  </si>
  <si>
    <t>FLPIS(0.003)S(0.126)T(0.871)PQPER</t>
  </si>
  <si>
    <t>UID7502</t>
  </si>
  <si>
    <t>F-box/LRR-repeat protein 20</t>
  </si>
  <si>
    <t>ERK1,2 kinase substrate motif;G protein-coupled receptor kinase 1 substrate motif;GSK3, Erk1, Erk2 and CDK5 kinase motif;GSK-3, ERK1, ERK2, CDK5 substrate motif;WW domain binding motif</t>
  </si>
  <si>
    <t>419;385;417</t>
  </si>
  <si>
    <t>J3KTA1</t>
  </si>
  <si>
    <t>FBXL20</t>
  </si>
  <si>
    <t>THLPNIKVHAYFAPVTPPPSVGGSRQRFCRC</t>
  </si>
  <si>
    <t>VHAYFAPVT(1)PPPSVGGSR</t>
  </si>
  <si>
    <t>UID7507</t>
  </si>
  <si>
    <t>Calmodulin-dependent protein kinase II substrate motif;Cdc2 kinase substrate motif;CDK1,2,4,6 kinase substrate motif;CDK5 kinase substrate motif;Growth associated histone HI kinase substrate motif;GSK-3, ERK1, ERK2, CDK5 substrate motif;MDC1 BRCT domain binding motif;PKC kinase substrate motif;Plk1 PBD domain binding motif;WW domain binding motif</t>
  </si>
  <si>
    <t>402;402;402;201;139;76</t>
  </si>
  <si>
    <t>PEKPRSSVDTPPRLSTPQKGPSTHPKEKAFS</t>
  </si>
  <si>
    <t>LST(1)PQKGPSTHPK</t>
  </si>
  <si>
    <t>UID7509</t>
  </si>
  <si>
    <t>Probable helicase with zinc finger domain</t>
  </si>
  <si>
    <t>Calmodulin-dependent protein kinase II substrate motif;G protein-coupled receptor kinase 1 substrate motif;GSK-3, ERK1, ERK2, CDK5 substrate motif;PKC kinase substrate motif;WW domain binding motif</t>
  </si>
  <si>
    <t>1164;1163</t>
  </si>
  <si>
    <t>J3QS41</t>
  </si>
  <si>
    <t>HELZ</t>
  </si>
  <si>
    <t>QPNPSVLIGNPIRAYTPPPPLGPHPNLGKSP</t>
  </si>
  <si>
    <t>AYT(1)PPPPLGPHPNLGK</t>
  </si>
  <si>
    <t>UID7513</t>
  </si>
  <si>
    <t>Calmodulin-dependent protein kinase II substrate motif;Calmodulin-dependent protein kinase IV substrate motif;Chk1 kinase substrate motif;DNA dependent Protein kinase substrate motif;ERK1,2 kinase substrate motif;Growth associated histone HI kinase substrate motif;GSK3, Erk1, Erk2 and CDK5 kinase motif;GSK-3, ERK1, ERK2, CDK5 substrate motif;PKA kinase substrate motif;PKC kinase substrate motif;WW domain binding motif</t>
  </si>
  <si>
    <t>220;267;294</t>
  </si>
  <si>
    <t>PRVLERALPPLPRPPTPKLEPKEESPTRING</t>
  </si>
  <si>
    <t>ALPPLPRPPT(1)PK</t>
  </si>
  <si>
    <t>UID7519</t>
  </si>
  <si>
    <t>Calmodulin-dependent protein kinase II substrate motif;MAPKAPK2 kinase substrate motif;PAK2 kinase substrate motif;PKA kinase substrate motif;PKC kinase substrate motif</t>
  </si>
  <si>
    <t>1183;1183;1183;1183</t>
  </si>
  <si>
    <t>SCKEESALREPSRRVTQEQGVSLLEDKKESR</t>
  </si>
  <si>
    <t>RVT(0.969)QEQGVS(0.031)LLEDK</t>
  </si>
  <si>
    <t>UID7526</t>
  </si>
  <si>
    <t>Calmodulin-dependent protein kinase II substrate motif;Casein kinase II substrate motif;GSK-3, ERK1, ERK2, CDK5 substrate motif;PKC kinase substrate motif;WW domain binding motif</t>
  </si>
  <si>
    <t>PDGTGPNSTPNNRAVTPVSQGSNSSSADPKA</t>
  </si>
  <si>
    <t>AVT(1)PVSQGSNSSSADPK</t>
  </si>
  <si>
    <t>UID7530</t>
  </si>
  <si>
    <t>2243;2240</t>
  </si>
  <si>
    <t>EFHTTPPGTPRHQPSTPDPFLKPRCPSLDNL</t>
  </si>
  <si>
    <t>HQPS(0.004)T(0.996)PDPFLKPR</t>
  </si>
  <si>
    <t>UID7535</t>
  </si>
  <si>
    <t>G protein-coupled receptor kinase 1 substrate motif;GSK-3, ERK1, ERK2, CDK5 substrate motif;WW domain binding motif</t>
  </si>
  <si>
    <t>2232;2229</t>
  </si>
  <si>
    <t>ASSRPGAGQPGEFHTTPPGTPRHQPSTPDPF</t>
  </si>
  <si>
    <t>PGAGQPGEFHT(0.038)T(0.961)PPGTPR</t>
  </si>
  <si>
    <t>UID7536</t>
  </si>
  <si>
    <t>443;443;443;443;356;443;47;138</t>
  </si>
  <si>
    <t>RKDESPATWRLGLRKTGSYGALAEITASKEG</t>
  </si>
  <si>
    <t>KT(0.77)GS(0.23)YGALAEITASK</t>
  </si>
  <si>
    <t>UID7540</t>
  </si>
  <si>
    <t>Cdc2 kinase substrate motif;CDK1,2,4,6 kinase substrate motif;CDK4 kinase substrate motif;CDK5 kinase substrate motif;ERK1,2 kinase substrate motif;GSK3, Erk1, Erk2 and CDK5 kinase motif;GSK-3, ERK1, ERK2, CDK5 substrate motif;RAF1 kinase substrate motif;WW domain binding motif</t>
  </si>
  <si>
    <t>DKKKKESSKELESPLTPGKVCRAEEGKSPFR</t>
  </si>
  <si>
    <t>ESSKELESPLT(1)PGK</t>
  </si>
  <si>
    <t>UID7542</t>
  </si>
  <si>
    <t>Cdc2 kinase substrate motif;CDK1,2,4,6 kinase substrate motif;CDK5 kinase substrate motif;GSK-3, ERK1, ERK2, CDK5 substrate motif;RAF1 kinase substrate motif;WW domain binding motif</t>
  </si>
  <si>
    <t>KPTVMGEPFTVNPALTPAKDKKKKDKKKKES</t>
  </si>
  <si>
    <t>PTVMGEPFTVNPALT(1)PAK</t>
  </si>
  <si>
    <t>UID7543</t>
  </si>
  <si>
    <t>G protein-coupled receptor kinase 1 substrate motif;Growth associated histone HI kinase substrate motif;GSK-3, ERK1, ERK2, CDK5 substrate motif;WW domain binding motif</t>
  </si>
  <si>
    <t>5;5;5;5;7;5</t>
  </si>
  <si>
    <t>___________MADKTPGGSQKASSKTRSSD</t>
  </si>
  <si>
    <t>ADKT(1)PGGSQK</t>
  </si>
  <si>
    <t>UID7544</t>
  </si>
  <si>
    <t>217;217;217;217;217;74;217;74</t>
  </si>
  <si>
    <t>ISLGIFPLPAGDGLLTPDAQKGGETPGSEQW</t>
  </si>
  <si>
    <t>ERPISLGIFPLPAGDGLLT(1)PDAQK</t>
  </si>
  <si>
    <t>UID7558</t>
  </si>
  <si>
    <t>NEDD4-binding protein 1</t>
  </si>
  <si>
    <t>Casein kinase II substrate motif;GSK-3, ERK1, ERK2, CDK5 substrate motif;PKA kinase substrate motif;PKC kinase substrate motif;WW domain binding motif</t>
  </si>
  <si>
    <t>O75113</t>
  </si>
  <si>
    <t>N4BP1</t>
  </si>
  <si>
    <t>RDETVLQEEARNKAGTPVSELTKQMDTVLSS</t>
  </si>
  <si>
    <t>NKAGT(1)PVSELTK</t>
  </si>
  <si>
    <t>UID7565</t>
  </si>
  <si>
    <t>Cdc2 kinase substrate motif;CDK1,2,4,6 kinase substrate motif;CDK5 kinase substrate motif;G protein-coupled receptor kinase 1 substrate motif;Growth associated histone HI kinase substrate motif;GSK-3, ERK1, ERK2, CDK5 substrate motif;PKA kinase substrate motif;PKC kinase substrate motif;WW domain binding motif</t>
  </si>
  <si>
    <t>321;321;321</t>
  </si>
  <si>
    <t>RLGKKVEAPETNIDKTPKKAQVSKSLKERLG</t>
  </si>
  <si>
    <t>KVEAPETNIDKT(1)PK</t>
  </si>
  <si>
    <t>UID7566</t>
  </si>
  <si>
    <t>129;129;129;129</t>
  </si>
  <si>
    <t>O75367-3</t>
  </si>
  <si>
    <t>Core histone macro-H2A.1;Histone H2A</t>
  </si>
  <si>
    <t>H2AFY</t>
  </si>
  <si>
    <t>LAKKRGSKGKLEAIITPPPAKKAKSPSQKKP</t>
  </si>
  <si>
    <t>GKLEAIIT(1)PPPAKK</t>
  </si>
  <si>
    <t>UID7570</t>
  </si>
  <si>
    <t>Calmodulin-dependent protein kinase II substrate motif;Casein kinase II substrate motif;PKC kinase substrate motif</t>
  </si>
  <si>
    <t>LLARQGVVMTPPRNRTLPDLSEVGPFHGQPL</t>
  </si>
  <si>
    <t>NRT(1)LPDLSEVGPFHGQPLGPGLRPGEDPK</t>
  </si>
  <si>
    <t>UID7572</t>
  </si>
  <si>
    <t>Casein kinase I substrate motif;G protein-coupled receptor kinase 1 substrate motif;Growth associated histone HI kinase substrate motif;GSK-3, ERK1, ERK2, CDK5 substrate motif;PKA kinase substrate motif;PKC kinase substrate motif;WW domain binding motif</t>
  </si>
  <si>
    <t>141;141;141</t>
  </si>
  <si>
    <t>EKASNEDVTKAVDITTPKAARRGRKRKAEKQ</t>
  </si>
  <si>
    <t>AVDITT(1)PK</t>
  </si>
  <si>
    <t>UID7573</t>
  </si>
  <si>
    <t>b-Adrenergic Receptor kinase substrate motif;Calmodulin-dependent protein kinase II substrate motif;Casein kinase II substrate motif;Chk1 kinase substrate motif;MAPKAPK2 kinase substrate motif;PKA kinase substrate motif;PKC kinase substrate motif</t>
  </si>
  <si>
    <t>122;122;122</t>
  </si>
  <si>
    <t>DVEVEEKETSVSKEDTDHEEKASNEDVTKAV</t>
  </si>
  <si>
    <t>ETSVSKEDT(1)DHEEK</t>
  </si>
  <si>
    <t>UID7574</t>
  </si>
  <si>
    <t>b-Adrenergic Receptor kinase substrate motif;G protein-coupled receptor kinase 1 substrate motif;GSK-3, ERK1, ERK2, CDK5 substrate motif;PKA kinase substrate motif;WW domain binding motif</t>
  </si>
  <si>
    <t>SLRWDETPGRAKGSETPGATPGSKIWDPTPS</t>
  </si>
  <si>
    <t>GSET(1)PGATPGSK</t>
  </si>
  <si>
    <t>UID7578</t>
  </si>
  <si>
    <t>b-Adrenergic Receptor kinase substrate motif;Growth associated histone HI kinase substrate motif;GSK-3, ERK1, ERK2, CDK5 substrate motif;PKA kinase substrate motif;PKC kinase substrate motif;WW domain binding motif</t>
  </si>
  <si>
    <t>KTERDTPGHGSGWAETPRTDRGGDSIGETPT</t>
  </si>
  <si>
    <t>DTPGHGSGWAET(1)PR</t>
  </si>
  <si>
    <t>UID7581</t>
  </si>
  <si>
    <t>b-Adrenergic Receptor kinase substrate motif;Calmodulin-dependent protein kinase II substrate motif;G protein-coupled receptor kinase 1 substrate motif;GSK-3, ERK1, ERK2, CDK5 substrate motif;PKC kinase substrate motif;WW domain binding motif</t>
  </si>
  <si>
    <t>PSHTPAGAATPGRGDTPGHATPGHGGATSSA</t>
  </si>
  <si>
    <t>GDT(1)PGHATPGHGGATSSAR</t>
  </si>
  <si>
    <t>UID7582</t>
  </si>
  <si>
    <t>AGAATPGRGDTPGHATPGHGGATSSARKNRW</t>
  </si>
  <si>
    <t>GDTPGHAT(1)PGHGGATSSAR</t>
  </si>
  <si>
    <t>UID7583</t>
  </si>
  <si>
    <t>b-Adrenergic Receptor kinase substrate motif;GSK-3, ERK1, ERK2, CDK5 substrate motif;MAPKAPK2 kinase substrate motif;WW domain binding motif</t>
  </si>
  <si>
    <t>AETPRTDRGGDSIGETPTPGASKRKSRWDET</t>
  </si>
  <si>
    <t>GGDSIGET(1)PTPGASKR</t>
  </si>
  <si>
    <t>UID7584</t>
  </si>
  <si>
    <t>GATPGSKIWDPTPSHTPAGAATPGRGDTPGH</t>
  </si>
  <si>
    <t>IWDPTPS(0.004)HT(0.995)PAGAATPGR</t>
  </si>
  <si>
    <t>UID7585</t>
  </si>
  <si>
    <t>KIWDPTPSHTPAGAATPGRGDTPGHATPGHG</t>
  </si>
  <si>
    <t>IWDPTPSHTPAGAAT(1)PGRGDTPGHATPGHGGATSSAR</t>
  </si>
  <si>
    <t>UID7586</t>
  </si>
  <si>
    <t>b-Adrenergic Receptor kinase substrate motif;G protein-coupled receptor kinase 1 substrate motif;GSK-3, ERK1, ERK2, CDK5 substrate motif;WW domain binding motif</t>
  </si>
  <si>
    <t>PGATPKKLSSWDQAETPGHTPSLRWDETPGR</t>
  </si>
  <si>
    <t>LSSWDQAET(1)PGHTPSLR</t>
  </si>
  <si>
    <t>UID7587</t>
  </si>
  <si>
    <t>PKKLSSWDQAETPGHTPSLRWDETPGRAKGS</t>
  </si>
  <si>
    <t>KLS(0.41)S(0.579)WDQAET(0.011)PGHT(0.998)PS(0.001)LR</t>
  </si>
  <si>
    <t>UID7588</t>
  </si>
  <si>
    <t>GSK-3, ERK1, ERK2, CDK5 substrate motif;PKA kinase substrate motif;WW domain binding motif</t>
  </si>
  <si>
    <t>AGYVPIRTPARKLTATPTPLGGMTGFHMQTE</t>
  </si>
  <si>
    <t>KLTAT(1)PTPLGGMTGFHMQTEDR</t>
  </si>
  <si>
    <t>UID7589</t>
  </si>
  <si>
    <t>DYRK1B;CDK2;DYRK1A</t>
  </si>
  <si>
    <t>IISPERLDPFADGGKTPDPKMNARTYMDVMR</t>
  </si>
  <si>
    <t>LDPFADGGKT(1)PDPK</t>
  </si>
  <si>
    <t>UID7591</t>
  </si>
  <si>
    <t>Cdc2 kinase substrate motif;CDK1,2,4,6 kinase substrate motif;CDK5 kinase substrate motif;Growth associated histone HI kinase substrate motif;GSK-3, ERK1, ERK2, CDK5 substrate motif;PKA kinase substrate motif;PKC kinase substrate motif;WW domain binding motif</t>
  </si>
  <si>
    <t>RKRRWDQTADQTPGATPKKLSSWDQAETPGH</t>
  </si>
  <si>
    <t>RWDQTADQTPGAT(1)PK</t>
  </si>
  <si>
    <t>UID7593</t>
  </si>
  <si>
    <t>Cdc2 kinase substrate motif;CDK1,2,4,6 kinase substrate motif;Growth associated histone HI kinase substrate motif;GSK-3, ERK1, ERK2, CDK5 substrate motif;LKB1 kinase substrate motif;WW domain binding motif</t>
  </si>
  <si>
    <t>GYKVLPPPAGYVPIRTPARKLTATPTPLGGM</t>
  </si>
  <si>
    <t>VLPPPAGYVPIRT(1)PAR</t>
  </si>
  <si>
    <t>UID7595</t>
  </si>
  <si>
    <t>141;141</t>
  </si>
  <si>
    <t>AKEERKTEVVMNSQQTPVGTPKDKRVSNTPL</t>
  </si>
  <si>
    <t>KTEVVMNSQQT(1)PVGTPK</t>
  </si>
  <si>
    <t>UID7596</t>
  </si>
  <si>
    <t>Casein kinase II substrate motif;Growth associated histone HI kinase substrate motif;GSK-3, ERK1, ERK2, CDK5 substrate motif;PKA kinase substrate motif;PKC kinase substrate motif;WW domain binding motif</t>
  </si>
  <si>
    <t>145;145</t>
  </si>
  <si>
    <t>RKTEVVMNSQQTPVGTPKDKRVSNTPLRTVD</t>
  </si>
  <si>
    <t>KTEVVMNSQQT(1)PVGT(1)PK</t>
  </si>
  <si>
    <t>UID7597</t>
  </si>
  <si>
    <t>Metastasis-associated protein MTA2</t>
  </si>
  <si>
    <t>ERK1,2 kinase substrate motif;G protein-coupled receptor kinase 1 substrate motif;Growth associated histone HI kinase substrate motif;GSK3, Erk1, Erk2 and CDK5 kinase motif;GSK-3, ERK1, ERK2, CDK5 substrate motif;PKA kinase substrate motif;PKC kinase substrate motif;WW domain binding motif</t>
  </si>
  <si>
    <t>534;361</t>
  </si>
  <si>
    <t>O94776</t>
  </si>
  <si>
    <t>MTA2</t>
  </si>
  <si>
    <t>TIVKDLVAQAPLKPKTPRGTKTPINRNQLSQ</t>
  </si>
  <si>
    <t>DLVAQAPLKPKT(1)PR</t>
  </si>
  <si>
    <t>UID7606</t>
  </si>
  <si>
    <t>Calmodulin-dependent protein kinase II substrate motif;G protein-coupled receptor kinase 1 substrate motif;PAK2 kinase substrate motif;PKA kinase substrate motif;PKC kinase substrate motif</t>
  </si>
  <si>
    <t>799;799</t>
  </si>
  <si>
    <t>KKESGENPPPKLRRRTFSLTEVRGQVSESED</t>
  </si>
  <si>
    <t>RRT(1)FSLTEVR</t>
  </si>
  <si>
    <t>UID7612</t>
  </si>
  <si>
    <t>Proteasome assembly chaperone 1</t>
  </si>
  <si>
    <t>Calmodulin-dependent protein kinase II substrate motif;Casein kinase II substrate motif;G protein-coupled receptor kinase 1 substrate motif;PKC kinase substrate motif</t>
  </si>
  <si>
    <t>O95456</t>
  </si>
  <si>
    <t>PSMG1</t>
  </si>
  <si>
    <t>ATFFGEVVKAPCRAGTEDEEEEEEGRRETPE</t>
  </si>
  <si>
    <t>AGT(1)EDEEEEEEGRR</t>
  </si>
  <si>
    <t>UID7616</t>
  </si>
  <si>
    <t>GLASGAKLAAGRPFNTYPRADTDHPSRGAQG</t>
  </si>
  <si>
    <t>LAAGRPFNT(1)YPR</t>
  </si>
  <si>
    <t>UID7621</t>
  </si>
  <si>
    <t>Histone-lysine N-methyltransferase NSD2</t>
  </si>
  <si>
    <t>b-Adrenergic Receptor kinase substrate motif;Cdc2 kinase substrate motif;CDK1,2,4,6 kinase substrate motif;CDK5 kinase substrate motif;Growth associated histone HI kinase substrate motif;GSK-3, ERK1, ERK2, CDK5 substrate motif;PKA kinase substrate motif;PKC kinase substrate motif;WW domain binding motif</t>
  </si>
  <si>
    <t>544;544;544;138</t>
  </si>
  <si>
    <t>O96028</t>
  </si>
  <si>
    <t>WHSC1</t>
  </si>
  <si>
    <t>TKRIQDPTEDAEAEDTPRKRLRTDKHSLRKR</t>
  </si>
  <si>
    <t>RIQDPTEDAEAEDT(1)PR</t>
  </si>
  <si>
    <t>UID7623</t>
  </si>
  <si>
    <t>Cdc2 kinase substrate motif;CDK1,2,4,6 kinase substrate motif;CDK5 kinase substrate motif;DNA dependent Protein kinase substrate motif;GSK-3, ERK1, ERK2, CDK5 substrate motif;WW domain binding motif</t>
  </si>
  <si>
    <t>ISPLKSPYKISEGLPTPTKMTPRSRILVSIG</t>
  </si>
  <si>
    <t>ISEGLPT(0.999)PT(0.003)KMT(0.998)PR</t>
  </si>
  <si>
    <t>UID7628</t>
  </si>
  <si>
    <t>UL97;CDK2;CDK6</t>
  </si>
  <si>
    <t>Cdc2 kinase substrate motif;CDK1,2,4,6 kinase substrate motif;ERK1,2 kinase substrate motif;G protein-coupled receptor kinase 1 substrate motif;GSK3, Erk1, Erk2 and CDK5 kinase motif;GSK-3, ERK1, ERK2, CDK5 substrate motif;WW domain binding motif</t>
  </si>
  <si>
    <t>RKSNLDEEVNVIPPHTPVRTVMNTIQQLMMI</t>
  </si>
  <si>
    <t>KSNLDEEVNVIPPHT(1)PVR</t>
  </si>
  <si>
    <t>UID7630</t>
  </si>
  <si>
    <t>CDK1;UL97;CDK2;CDK4</t>
  </si>
  <si>
    <t>KTLQTDSIDSFETQRTPRKSNLDEEVNVIPP</t>
  </si>
  <si>
    <t>TLQTDSIDSFETQRT(1)PR</t>
  </si>
  <si>
    <t>UID7631</t>
  </si>
  <si>
    <t>UL97;CDK2;CDK4</t>
  </si>
  <si>
    <t>Casein kinase II substrate motif;Growth associated histone HI kinase substrate motif;GSK-3, ERK1, ERK2, CDK5 substrate motif;MDC1 BRCT domain binding motif;PKA kinase substrate motif;PKC kinase substrate motif;Plk1 PBD domain binding motif;WW domain binding motif</t>
  </si>
  <si>
    <t>219;219</t>
  </si>
  <si>
    <t>AQKSNQNGKDSKPSSTPRSKGQESFKKQEKT</t>
  </si>
  <si>
    <t>DSKPS(0.069)S(0.046)T(0.884)PR</t>
  </si>
  <si>
    <t>UID7632</t>
  </si>
  <si>
    <t>b-Adrenergic Receptor kinase substrate motif;Cdc2 kinase substrate motif;CDK1,2,4,6 kinase substrate motif;CDK5 kinase substrate motif;GSK-3, ERK1, ERK2, CDK5 substrate motif;MAPKAPK2 kinase substrate motif;PKA kinase substrate motif;PKC kinase substrate motif;WW domain binding motif</t>
  </si>
  <si>
    <t>EEAEEKAPVKKSIRDTPAKNAQKSNQNGKDS</t>
  </si>
  <si>
    <t>SIRDT(1)PAK</t>
  </si>
  <si>
    <t>UID7633</t>
  </si>
  <si>
    <t>CDK1;CDK2;CDK6;Cot</t>
  </si>
  <si>
    <t>Poly [ADP-ribose] polymerase 1</t>
  </si>
  <si>
    <t>G protein-coupled receptor kinase 1 substrate motif;GSK-3, ERK1, ERK2, CDK5 substrate motif;MAPKAPK2 kinase substrate motif;WW domain binding motif</t>
  </si>
  <si>
    <t>P09874</t>
  </si>
  <si>
    <t>PARP1</t>
  </si>
  <si>
    <t>QDRIFPPETSASVAATPPPSTASAPAAVNSS</t>
  </si>
  <si>
    <t>IFPPET(0.003)S(0.003)AS(0.003)VAAT(0.958)PPPS(0.015)T(0.015)AS(0.004)APAAVNSSASADKPLSNMK</t>
  </si>
  <si>
    <t>UID7636</t>
  </si>
  <si>
    <t>DNA dependent Protein kinase substrate motif;GSK-3, ERK1, ERK2, CDK5 substrate motif;PKA kinase substrate motif;PKC kinase substrate motif;WW domain binding motif</t>
  </si>
  <si>
    <t>SLDVQARATFPDKEPTPPPITSSHLPSHFMK</t>
  </si>
  <si>
    <t>ATFPDKEPT(1)PPPITSSHLPSHFMK</t>
  </si>
  <si>
    <t>UID7637</t>
  </si>
  <si>
    <t>Myb-related protein B</t>
  </si>
  <si>
    <t>Calmodulin-dependent protein kinase II substrate motif;Calmodulin-dependent protein kinase IV substrate motif;Chk1 kinase substrate motif;Growth associated histone HI kinase substrate motif;GSK-3, ERK1, ERK2, CDK5 substrate motif;PKC kinase substrate motif;WW domain binding motif</t>
  </si>
  <si>
    <t>470;494</t>
  </si>
  <si>
    <t>P10244-2</t>
  </si>
  <si>
    <t>MYBL2</t>
  </si>
  <si>
    <t>CSQKVVVTTPLHRDKTPLHQKHAAFVTPDQK</t>
  </si>
  <si>
    <t>DKT(1)PLHQK</t>
  </si>
  <si>
    <t>UID7639</t>
  </si>
  <si>
    <t>ERK1,2 kinase substrate motif;GSK3, Erk1, Erk2 and CDK5 kinase motif;GSK-3, ERK1, ERK2, CDK5 substrate motif;WW domain binding motif</t>
  </si>
  <si>
    <t>514;538</t>
  </si>
  <si>
    <t>KNALEKYGPLKPLPQTPHLEEDLKEVLRSEA</t>
  </si>
  <si>
    <t>YGPLKPLPQT(1)PHLEEDLKEVLR</t>
  </si>
  <si>
    <t>UID7640</t>
  </si>
  <si>
    <t>Histone H1.4</t>
  </si>
  <si>
    <t>Cdc2 kinase substrate motif;CDK1,2,4,6 kinase substrate motif;CDK5 kinase substrate motif;Growth associated histone HI kinase substrate motif;GSK-3, ERK1, ERK2, CDK5 substrate motif;WW domain binding motif</t>
  </si>
  <si>
    <t>P10412</t>
  </si>
  <si>
    <t>HIST1H1E</t>
  </si>
  <si>
    <t>ETAPAAPAAPAPAEKTPVKKKARKSAGAAKR</t>
  </si>
  <si>
    <t>SETAPAAPAAPAPAEKT(1)PVKK</t>
  </si>
  <si>
    <t>UID7643</t>
  </si>
  <si>
    <t>Cdc2 kinase substrate motif;CDK1,2,4,6 kinase substrate motif;CDK5 kinase substrate motif;G protein-coupled receptor kinase 1 substrate motif;Growth associated histone HI kinase substrate motif;GSK-3, ERK1, ERK2, CDK5 substrate motif;LKB1 kinase substrate motif;WW domain binding motif</t>
  </si>
  <si>
    <t>1645;1649;293;350</t>
  </si>
  <si>
    <t>SAILVPSEKKVAIIRTPPKSPATPKQLRLIN</t>
  </si>
  <si>
    <t>VAIIRT(1)PPKS(0.994)PAT(0.006)PK</t>
  </si>
  <si>
    <t>UID7645</t>
  </si>
  <si>
    <t>Elongation factor 2</t>
  </si>
  <si>
    <t>P13639</t>
  </si>
  <si>
    <t>EEF2</t>
  </si>
  <si>
    <t>KAGIIASARAGETRFTDTRKDEQERCITIKS</t>
  </si>
  <si>
    <t>FT(1)DTRKDEQER</t>
  </si>
  <si>
    <t>UID7652</t>
  </si>
  <si>
    <t>LVSTGLKVRIMGPNYTPGKKEDLYLKPIQRT</t>
  </si>
  <si>
    <t>IMGPNYT(1)PGKK</t>
  </si>
  <si>
    <t>UID7653</t>
  </si>
  <si>
    <t>94;119;119;94;94;94;119;79</t>
  </si>
  <si>
    <t>Nucleoside diphosphate kinase A;Nucleoside diphosphate kinase;Nucleoside diphosphate kinase B;Putative nucleoside diphosphate kinase</t>
  </si>
  <si>
    <t>NME1;NME1-NME2;NME2;NME2P1</t>
  </si>
  <si>
    <t>EGLNVVKTGRVMLGETNPADSKPGTIRGDFC</t>
  </si>
  <si>
    <t>VMLGET(1)NPADSKPGTIR</t>
  </si>
  <si>
    <t>UID7655</t>
  </si>
  <si>
    <t>Histone H1.3</t>
  </si>
  <si>
    <t>P16402</t>
  </si>
  <si>
    <t>HIST1H1D</t>
  </si>
  <si>
    <t>ETAPLAPTIPAPAEKTPVKKKAKKAGATAGK</t>
  </si>
  <si>
    <t>SETAPLAPTIPAPAEKT(1)PVK</t>
  </si>
  <si>
    <t>UID7658</t>
  </si>
  <si>
    <t>Casein kinase I substrate motif;Cdc2 kinase substrate motif;CDK1,2,4,6 kinase substrate motif;DNA dependent Protein kinase substrate motif;G protein-coupled receptor kinase 1 substrate motif;Growth associated histone HI kinase substrate motif;GSK-3, ERK1, ERK2, CDK5 substrate motif;MAPKAPK2 kinase substrate motif;PKA kinase substrate motif;PKC kinase substrate motif;WW domain binding motif</t>
  </si>
  <si>
    <t>53;53</t>
  </si>
  <si>
    <t>GTALVGSQKEPSEVPTPKRPRGRPKGSKNKG</t>
  </si>
  <si>
    <t>EPSEVPT(1)PK</t>
  </si>
  <si>
    <t>UID7659</t>
  </si>
  <si>
    <t>CDK1;HIPK2</t>
  </si>
  <si>
    <t>P17096-2</t>
  </si>
  <si>
    <t>GRPRKQPPKEPSEVPTPKRPRGRPKGSKNKG</t>
  </si>
  <si>
    <t>KQPPKEPSEVPT(1)PK</t>
  </si>
  <si>
    <t>UID7660</t>
  </si>
  <si>
    <t>b-Adrenergic Receptor kinase substrate motif;Casein kinase II substrate motif;G protein-coupled receptor kinase 1 substrate motif;GSK-3, ERK1, ERK2, CDK5 substrate motif;MAPKAPK2 kinase substrate motif;PKA kinase substrate motif;PKC kinase substrate motif;WW domain binding motif</t>
  </si>
  <si>
    <t>164;195;194;195;127;163;127</t>
  </si>
  <si>
    <t>QPTTPPKPLKTSKAETPTESVSEPEVATKQE</t>
  </si>
  <si>
    <t>AET(1)PTESVSEPEVATK</t>
  </si>
  <si>
    <t>UID7662</t>
  </si>
  <si>
    <t>Cdc2 kinase substrate motif;CDK1,2,4,6 kinase substrate motif;CDK5 kinase substrate motif;GSK-3, ERK1, ERK2, CDK5 substrate motif;PKA kinase substrate motif;WW domain binding motif</t>
  </si>
  <si>
    <t>84;68;68;68;68</t>
  </si>
  <si>
    <t>TKKVAVATPAKKAAVTPGKKAAATPAKKTVT</t>
  </si>
  <si>
    <t>KAAVT(1)PGKK</t>
  </si>
  <si>
    <t>UID7666</t>
  </si>
  <si>
    <t>121;105;105;105;105</t>
  </si>
  <si>
    <t>TPGKKGATPGKALVATPGKKGAAIPAKGAKN</t>
  </si>
  <si>
    <t>GAT(1)PGKALVAT(1)PGKK</t>
  </si>
  <si>
    <t>UID7667</t>
  </si>
  <si>
    <t>76;60;60;60;60</t>
  </si>
  <si>
    <t>AKKVVVSPTKKVAVATPAKKAAVTPGKKAAA</t>
  </si>
  <si>
    <t>VAVAT(1)PAKK</t>
  </si>
  <si>
    <t>UID7669</t>
  </si>
  <si>
    <t>___________MATATPVPPRMGSRAGGPTT</t>
  </si>
  <si>
    <t>ATAT(1)PVPPR</t>
  </si>
  <si>
    <t>UID7673</t>
  </si>
  <si>
    <t>226;226</t>
  </si>
  <si>
    <t>P23246</t>
  </si>
  <si>
    <t>Splicing factor, proline- and glutamine-rich</t>
  </si>
  <si>
    <t>SFPQ</t>
  </si>
  <si>
    <t>KMPGGPKPGGGPGLSTPGGHPKPPHRGGGEP</t>
  </si>
  <si>
    <t>MPGGPKPGGGPGLS(0.018)T(0.982)PGGHPKPPHR</t>
  </si>
  <si>
    <t>UID7679</t>
  </si>
  <si>
    <t>40S ribosomal protein S3</t>
  </si>
  <si>
    <t>221;237;209;136;149;95</t>
  </si>
  <si>
    <t>P23396</t>
  </si>
  <si>
    <t>RPS3</t>
  </si>
  <si>
    <t>DHVSIVEPKDEILPTTPISEQKGGKPEPPAM</t>
  </si>
  <si>
    <t>DEILPTT(0.998)PIS(0.002)EQK</t>
  </si>
  <si>
    <t>UID7680</t>
  </si>
  <si>
    <t>PKCD;CDK1;CDK2</t>
  </si>
  <si>
    <t>AMP-activated protein kinase substrate motif;Calmodulin-dependent protein kinase II substrate motif;Casein kinase II substrate motif;Chk1 kinase substrate motif;GSK-3, ERK1, ERK2, CDK5 substrate motif;MDC1 BRCT domain binding motif;PKA kinase substrate motif;PKC kinase substrate motif;Plk1 PBD domain binding motif;WW domain binding motif</t>
  </si>
  <si>
    <t>25;8;25;63;8;25;8</t>
  </si>
  <si>
    <t>GVIKVFNDMKVRKSSTPEEVKKRKKAVLFCL</t>
  </si>
  <si>
    <t>KSS(0.005)T(0.995)PEEVKK</t>
  </si>
  <si>
    <t>UID7681</t>
  </si>
  <si>
    <t>133;133;57</t>
  </si>
  <si>
    <t>ATALLPTMTPDGLAVTPTPVPVVGSQMTRQA</t>
  </si>
  <si>
    <t>AMQAAGQIPATALLPTMTPDGLAVT(0.998)PT(0.002)PVPVVGSQMTR</t>
  </si>
  <si>
    <t>UID7689</t>
  </si>
  <si>
    <t>SPKAEDGATPSPSNETPKKKKKRFSFKKSFK</t>
  </si>
  <si>
    <t>AEDGATPSPS(0.001)NET(0.999)PKKK</t>
  </si>
  <si>
    <t>UID7695</t>
  </si>
  <si>
    <t>Cdc2 kinase substrate motif;CDK1,2,4,6 kinase substrate motif;CDK5 kinase substrate motif;Growth associated histone HI kinase substrate motif;GSK-3, ERK1, ERK2, CDK5 substrate motif;PKA kinase substrate motif;WW domain binding motif</t>
  </si>
  <si>
    <t>506;506</t>
  </si>
  <si>
    <t>IAVETEMKKESKLERTPQKNVQGKRKISPSK</t>
  </si>
  <si>
    <t>LERT(1)PQKNVQGK</t>
  </si>
  <si>
    <t>UID7702</t>
  </si>
  <si>
    <t>13;13;13;18</t>
  </si>
  <si>
    <t>___MSASAPAAEGEGTPTQPASEKEPEMPGP</t>
  </si>
  <si>
    <t>SASAPAAEGEGT(0.998)PT(0.002)QPASEKEPEMPGPR</t>
  </si>
  <si>
    <t>UID7708</t>
  </si>
  <si>
    <t>394;297;98</t>
  </si>
  <si>
    <t>FAGWLCKTLRLNQPGTPTRTAV_________</t>
  </si>
  <si>
    <t>LNQPGT(0.993)PT(0.007)R</t>
  </si>
  <si>
    <t>UID7710</t>
  </si>
  <si>
    <t>Coilin</t>
  </si>
  <si>
    <t>P38432</t>
  </si>
  <si>
    <t>COIL</t>
  </si>
  <si>
    <t>RKAKKRAFQLEEGEETEPDCKYSKKHWKSRE</t>
  </si>
  <si>
    <t>AFQLEEGEET(1)EPDCK</t>
  </si>
  <si>
    <t>UID7714</t>
  </si>
  <si>
    <t>NTTADKLAIKLGFSLTPSKGKTSGTTSSSSD</t>
  </si>
  <si>
    <t>LGFSLT(1)PSK</t>
  </si>
  <si>
    <t>UID7715</t>
  </si>
  <si>
    <t>Acidic leucine-rich nuclear phosphoprotein 32 family member A;Acidic leucine-rich nuclear phosphoprotein 32 family member D</t>
  </si>
  <si>
    <t>AMP-activated protein kinase substrate motif;Calmodulin-dependent protein kinase II substrate motif;Casein kinase II substrate motif;Growth associated histone HI kinase substrate motif;GSK-3, ERK1, ERK2, CDK5 substrate motif;PKC kinase substrate motif;WW domain binding motif</t>
  </si>
  <si>
    <t>P39687</t>
  </si>
  <si>
    <t>ANP32A;ANP32D</t>
  </si>
  <si>
    <t>_MEMGRRIHLELRNRTPSDVKELVLDNSRSN</t>
  </si>
  <si>
    <t>NRT(1)PSDVK</t>
  </si>
  <si>
    <t>UID7717</t>
  </si>
  <si>
    <t>Calmodulin-dependent protein kinase II substrate motif;DNA dependent Protein kinase substrate motif;GSK-3, ERK1, ERK2, CDK5 substrate motif;PKC kinase substrate motif;WW domain binding motif</t>
  </si>
  <si>
    <t>74;74;74;74;74</t>
  </si>
  <si>
    <t>SKGPPDFSSDEEREPTPVLGSGAAAAGRSRA</t>
  </si>
  <si>
    <t>GPPDFSSDEEREPT(1)PVLGSGAAAAGR</t>
  </si>
  <si>
    <t>UID7722</t>
  </si>
  <si>
    <t>Calmodulin-dependent protein kinase II substrate motif;G protein-coupled receptor kinase 1 substrate motif;GSK-3, ERK1, ERK2, CDK5 substrate motif;MAPKAPK2 kinase substrate motif;MDC1 BRCT domain binding motif;PKC kinase substrate motif;Plk1 PBD domain binding motif;WW domain binding motif</t>
  </si>
  <si>
    <t>160;160;160;160;67;160</t>
  </si>
  <si>
    <t>KLLKLREQGTESRSSTPLPTISSSAENTRQN</t>
  </si>
  <si>
    <t>S(0.004)S(0.004)T(0.993)PLPTISSSAENTR</t>
  </si>
  <si>
    <t>UID7723</t>
  </si>
  <si>
    <t>Calmodulin-dependent protein kinase II substrate motif;Growth associated histone HI kinase substrate motif;GSK-3, ERK1, ERK2, CDK5 substrate motif;PKC kinase substrate motif;WW domain binding motif</t>
  </si>
  <si>
    <t>208;208;208;115;208</t>
  </si>
  <si>
    <t>ELKLEKREPLKGRAKTPVTLKQRRVEHNQSY</t>
  </si>
  <si>
    <t>AKT(1)PVTLK</t>
  </si>
  <si>
    <t>UID7724</t>
  </si>
  <si>
    <t>Casein kinase I substrate motif;GSK-3, ERK1, ERK2, CDK5 substrate motif;MDC1 BRCT domain binding motif;Plk1 PBD domain binding motif;WW domain binding motif</t>
  </si>
  <si>
    <t>355;315;246;190</t>
  </si>
  <si>
    <t>VERDILKEMFPYEASTPTGISASCRRPIKGA</t>
  </si>
  <si>
    <t>EMFPYEAS(0.015)T(0.985)PTGISASCR</t>
  </si>
  <si>
    <t>UID7725</t>
  </si>
  <si>
    <t>Epidermal growth factor receptor substrate 15</t>
  </si>
  <si>
    <t>Cdc2 kinase substrate motif;CDK1,2,4,6 kinase substrate motif;G protein-coupled receptor kinase 1 substrate motif;GSK-3, ERK1, ERK2, CDK5 substrate motif;PKA kinase substrate motif;PKC kinase substrate motif;WW domain binding motif</t>
  </si>
  <si>
    <t>777;643;463</t>
  </si>
  <si>
    <t>P42566</t>
  </si>
  <si>
    <t>EPS15</t>
  </si>
  <si>
    <t>VKSEDEPPALPPKIGTPTRPCPLPPGKRSIN</t>
  </si>
  <si>
    <t>IGT(1)PTRPCPLPPGKR</t>
  </si>
  <si>
    <t>UID7726</t>
  </si>
  <si>
    <t>b-Adrenergic Receptor kinase substrate motif;G protein-coupled receptor kinase 1 substrate motif;Growth associated histone HI kinase substrate motif;GSK-3, ERK1, ERK2, CDK5 substrate motif;PKA kinase substrate motif;PKC kinase substrate motif;WW domain binding motif</t>
  </si>
  <si>
    <t>2389;2029</t>
  </si>
  <si>
    <t>LALRKRTPSAGKAMDTPKPAVSDEKNINTFV</t>
  </si>
  <si>
    <t>AMDT(1)PKPAVSDEK</t>
  </si>
  <si>
    <t>UID7733</t>
  </si>
  <si>
    <t>1540;1180</t>
  </si>
  <si>
    <t>FALRKRTPSAGKAMHTPKPAVSGEKNIYAFM</t>
  </si>
  <si>
    <t>AMHT(1)PKPAVSGEK</t>
  </si>
  <si>
    <t>UID7736</t>
  </si>
  <si>
    <t>G protein-coupled receptor kinase 1 substrate motif;Growth associated histone HI kinase substrate motif;GSK-3, ERK1, ERK2, CDK5 substrate motif;PKA kinase substrate motif;PKC kinase substrate motif;RAF1 kinase substrate motif;WW domain binding motif</t>
  </si>
  <si>
    <t>1176;816</t>
  </si>
  <si>
    <t>LALRKLTPSAGKAMLTPKPAGGDEKDIKAFM</t>
  </si>
  <si>
    <t>AMLT(1)PKPAGGDEKDIK</t>
  </si>
  <si>
    <t>UID7737</t>
  </si>
  <si>
    <t>2085;1725</t>
  </si>
  <si>
    <t>AQSLEDLAGFKELFQTPDHTEESTTDDKTTK</t>
  </si>
  <si>
    <t>ELFQT(1)PDHTEESTTDDK</t>
  </si>
  <si>
    <t>UID7739</t>
  </si>
  <si>
    <t>1355;995</t>
  </si>
  <si>
    <t>AQALEDLTGFKELFQTPGHTEEAVAAGKTTK</t>
  </si>
  <si>
    <t>ELFQT(1)PGHTEEAVAAGK</t>
  </si>
  <si>
    <t>UID7740</t>
  </si>
  <si>
    <t>Calmodulin-dependent protein kinase II substrate motif;Casein kinase II substrate motif;ERK1,2 kinase substrate motif;Growth associated histone HI kinase substrate motif;GSK3, Erk1, Erk2 and CDK5 kinase motif;GSK-3, ERK1, ERK2, CDK5 substrate motif;PKA kinase substrate motif;PKC kinase substrate motif;WW domain binding motif</t>
  </si>
  <si>
    <t>1335;975</t>
  </si>
  <si>
    <t>LDLTENLTGSKRRPQTPKEEAQALEDLTGFK</t>
  </si>
  <si>
    <t>RPQT(1)PKEEAQALEDLTGFK</t>
  </si>
  <si>
    <t>UID7754</t>
  </si>
  <si>
    <t>AAEAGGAEEQYGFLTTPTKQLGAQSPGREPA</t>
  </si>
  <si>
    <t>AAEAGGAEEQYGFLT(0.149)T(0.835)PT(0.016)K</t>
  </si>
  <si>
    <t>UID7756</t>
  </si>
  <si>
    <t>PKKKESVEKAAKPTTTPEVKAARGEEKDKET</t>
  </si>
  <si>
    <t>AAKPTT(0.013)T(0.987)PEVK</t>
  </si>
  <si>
    <t>UID7757</t>
  </si>
  <si>
    <t>b-Adrenergic Receptor kinase substrate motif;Cdc2 kinase substrate motif;CDK1,2,4,6 kinase substrate motif;CDK5 kinase substrate motif;GSK-3, ERK1, ERK2, CDK5 substrate motif;PKA kinase substrate motif;PKC kinase substrate motif;WW domain binding motif</t>
  </si>
  <si>
    <t>KKEEKKEPKKEVKKETPPKEVKKEVKKEEKK</t>
  </si>
  <si>
    <t>KET(1)PPKEVK</t>
  </si>
  <si>
    <t>UID7758</t>
  </si>
  <si>
    <t>Casein kinase II substrate motif;GSK-3, ERK1, ERK2, CDK5 substrate motif;MDC1 BRCT domain binding motif;PKA kinase substrate motif;PKC kinase substrate motif;Plk1 PBD domain binding motif;WW domain binding motif</t>
  </si>
  <si>
    <t>KKEIKKLPKDAKKSSTPLSEAKKPAALKPKV</t>
  </si>
  <si>
    <t>KSS(0.002)T(0.998)PLSEAK</t>
  </si>
  <si>
    <t>UID7759</t>
  </si>
  <si>
    <t>610;610;598;610</t>
  </si>
  <si>
    <t>SKEGPEPPEEVPPPTTPPVPKVEPKGDGIGP</t>
  </si>
  <si>
    <t>EGPEPPEEVPPPT(0.046)T(0.954)PPVPK</t>
  </si>
  <si>
    <t>UID7765</t>
  </si>
  <si>
    <t>Casein kinase I substrate motif;GSK-3, ERK1, ERK2, CDK5 substrate motif;PKA kinase substrate motif;PKC kinase substrate motif;WW domain binding motif</t>
  </si>
  <si>
    <t>782;782;770;782</t>
  </si>
  <si>
    <t>EPFDRHAPAMLRERGTPPVDPKLAWVGDVFT</t>
  </si>
  <si>
    <t>ERGT(1)PPVDPK</t>
  </si>
  <si>
    <t>UID7766</t>
  </si>
  <si>
    <t>ERK1,2 kinase substrate motif;Growth associated histone HI kinase substrate motif;GSK3, Erk1, Erk2 and CDK5 kinase motif;GSK-3, ERK1, ERK2, CDK5 substrate motif;WW domain binding motif</t>
  </si>
  <si>
    <t>SLSFQDPKLELQFPRTPEGRRLGSLLPVLSP</t>
  </si>
  <si>
    <t>LELQFPRT(1)PEGR</t>
  </si>
  <si>
    <t>UID7767</t>
  </si>
  <si>
    <t>Casein kinase II substrate motif;GSK-3, ERK1, ERK2, CDK5 substrate motif;PKA kinase substrate motif;WW domain binding motif</t>
  </si>
  <si>
    <t>ACSDEGTAQEGKAAATPESQEPQAKGAEASA</t>
  </si>
  <si>
    <t>AAAT(1)PESQEPQAK</t>
  </si>
  <si>
    <t>UID7769</t>
  </si>
  <si>
    <t>PSQGAEAKGEVPPKETPKKKKKFSFKKPFKL</t>
  </si>
  <si>
    <t>GEVPPKET(1)PKK</t>
  </si>
  <si>
    <t>UID7770</t>
  </si>
  <si>
    <t>Casein kinase II substrate motif;DNA dependent Protein kinase substrate motif;Growth associated histone HI kinase substrate motif;GSK-3, ERK1, ERK2, CDK5 substrate motif;PKA kinase substrate motif;PKC kinase substrate motif;WW domain binding motif</t>
  </si>
  <si>
    <t>2204;2202</t>
  </si>
  <si>
    <t>ELSSKADEASELACPTPKEDGLAQQQTQLNL</t>
  </si>
  <si>
    <t>ADEASELACPT(1)PKEDGLAQQQTQLNLR</t>
  </si>
  <si>
    <t>UID7776</t>
  </si>
  <si>
    <t>b-Adrenergic Receptor kinase substrate motif;Calmodulin-dependent protein kinase II substrate motif;Calmodulin-dependent protein kinase IV substrate motif;Chk1 kinase substrate motif;G protein-coupled receptor kinase 1 substrate motif;GSK-3, ERK1, ERK2, CDK5 substrate motif;PKA kinase substrate motif;PKC kinase substrate motif;WW domain binding motif</t>
  </si>
  <si>
    <t>VFCSSLQEENLTRKETPSAPAKGVEELESLC</t>
  </si>
  <si>
    <t>KET(0.999)PS(0.001)APAK</t>
  </si>
  <si>
    <t>UID7778</t>
  </si>
  <si>
    <t>SNKELVGPPLAETVFTPKTSPENVQDRFALV</t>
  </si>
  <si>
    <t>ELVGPPLAETVFT(1)PK</t>
  </si>
  <si>
    <t>UID7782</t>
  </si>
  <si>
    <t>ASFPTEESSINYTFKTPEKAKEKKKPEDSPS</t>
  </si>
  <si>
    <t>NLFASFPTEESSINYTFKT(1)PEK</t>
  </si>
  <si>
    <t>UID7784</t>
  </si>
  <si>
    <t>Rho GDP-dissociation inhibitor 1</t>
  </si>
  <si>
    <t>DNA dependent Protein kinase substrate motif</t>
  </si>
  <si>
    <t>7;7;7;7;7;7;7</t>
  </si>
  <si>
    <t>P52565</t>
  </si>
  <si>
    <t>ARHGDIA</t>
  </si>
  <si>
    <t>_________MAEQEPTAEQLAQIAAENEEDE</t>
  </si>
  <si>
    <t>AEQEPT(1)AEQLAQIAAENEEDEHSVNYKPPAQK</t>
  </si>
  <si>
    <t>UID7795</t>
  </si>
  <si>
    <t>Kinesin-like protein KIF11</t>
  </si>
  <si>
    <t>P52732</t>
  </si>
  <si>
    <t>KIF11</t>
  </si>
  <si>
    <t>CFLEQDLKLDIPTGTTPQRKSYLYPSTLVRT</t>
  </si>
  <si>
    <t>LDIPT(0.002)GT(0.032)T(0.967)PQR</t>
  </si>
  <si>
    <t>UID7798</t>
  </si>
  <si>
    <t>Geranylgeranyl transferase type-2 subunit beta</t>
  </si>
  <si>
    <t>P53611</t>
  </si>
  <si>
    <t>RABGGTB</t>
  </si>
  <si>
    <t>_____________MGTPQKDVIIKSDAPDTL</t>
  </si>
  <si>
    <t>GT(1)PQKDVIIK</t>
  </si>
  <si>
    <t>UID7802</t>
  </si>
  <si>
    <t>Serine/threonine-protein phosphatase PP1-alpha catalytic subunit</t>
  </si>
  <si>
    <t>Calmodulin-dependent protein kinase II substrate motif;Cdc2 kinase substrate motif;CDK1,2,4,6 kinase substrate motif;CDK4 kinase substrate motif;CLK1 kinase substrate motif;ERK1,2 kinase substrate motif;GSK3, Erk1, Erk2 and CDK5 kinase motif;GSK-3, ERK1, ERK2, CDK5 substrate motif;PKC kinase substrate motif;RAF1 kinase substrate motif;WW domain binding motif</t>
  </si>
  <si>
    <t>320;331;276</t>
  </si>
  <si>
    <t>P62136</t>
  </si>
  <si>
    <t>PPP1CA</t>
  </si>
  <si>
    <t>KYGQFSGLNPGGRPITPPRNSAKAKK_____</t>
  </si>
  <si>
    <t>YGQFSGLNPGGRPIT(1)PPR</t>
  </si>
  <si>
    <t>UID7812</t>
  </si>
  <si>
    <t>CDK1;CDK2;CDK5;Lmr2;Akt1</t>
  </si>
  <si>
    <t>b-Adrenergic Receptor kinase substrate motif;Calmodulin-dependent protein kinase II substrate motif;Chk1 kinase substrate motif;PKA kinase substrate motif;PKC kinase substrate motif</t>
  </si>
  <si>
    <t>AEIEKFDKSKLKKTETQEKNPLPSKETIEQE</t>
  </si>
  <si>
    <t>KT(0.011)ET(0.989)QEKNPLPSK</t>
  </si>
  <si>
    <t>UID7816</t>
  </si>
  <si>
    <t>P62937</t>
  </si>
  <si>
    <t>Peptidyl-prolyl cis-trans isomerase A;Peptidyl-prolyl cis-trans isomerase A, N-terminally processed;Peptidyl-prolyl cis-trans isomerase</t>
  </si>
  <si>
    <t>PPIA</t>
  </si>
  <si>
    <t>___________MVNPTVFFDIAVDGEPLGRV</t>
  </si>
  <si>
    <t>MVNPT(1)VFFDIAVDGEPLGR</t>
  </si>
  <si>
    <t>UID7818</t>
  </si>
  <si>
    <t>Calmodulin-dependent protein kinase II substrate motif;ERK1,2 kinase substrate motif;GSK3, Erk1, Erk2 and CDK5 kinase motif;GSK-3, ERK1, ERK2, CDK5 substrate motif;PKA kinase substrate motif;PKC kinase substrate motif;WW domain binding motif</t>
  </si>
  <si>
    <t>201;101;60;21</t>
  </si>
  <si>
    <t>GRRIRVDFSITKRPHTPTPGIYMGRPTYGSS</t>
  </si>
  <si>
    <t>RPHT(1)PTPGIYMGR</t>
  </si>
  <si>
    <t>UID7819</t>
  </si>
  <si>
    <t>S-phase kinase-associated protein 1</t>
  </si>
  <si>
    <t>AMP-activated protein kinase substrate motif;Calmodulin-dependent protein kinase II substrate motif;Casein kinase II substrate motif;Chk1 kinase substrate motif;Growth associated histone HI kinase substrate motif;GSK-3, ERK1, ERK2, CDK5 substrate motif;PKA kinase substrate motif;PKC kinase substrate motif;WW domain binding motif</t>
  </si>
  <si>
    <t>131;131;131;131;131</t>
  </si>
  <si>
    <t>P63208</t>
  </si>
  <si>
    <t>SKP1</t>
  </si>
  <si>
    <t>LDVTCKTVANMIKGKTPEEIRKTFNIKNDFT</t>
  </si>
  <si>
    <t>GKT(1)PEEIRK</t>
  </si>
  <si>
    <t>UID7820</t>
  </si>
  <si>
    <t>508;508;470;470;13</t>
  </si>
  <si>
    <t>QITMIPPSAQPPRTQTPPLGQTPQLGLKTNP</t>
  </si>
  <si>
    <t>T(0.001)QT(0.999)PPLGQTPQLGLK</t>
  </si>
  <si>
    <t>UID7823</t>
  </si>
  <si>
    <t>Calmodulin-dependent protein kinase II substrate motif;Cdc2 kinase substrate motif;CDK1,2,4,6 kinase substrate motif;CDK5 kinase substrate motif;GSK-3, ERK1, ERK2, CDK5 substrate motif;PKC kinase substrate motif;WW domain binding motif</t>
  </si>
  <si>
    <t>517;537;538;558</t>
  </si>
  <si>
    <t>LLTHSTTEVTQPRTNTPVKEDWNVRITKLRK</t>
  </si>
  <si>
    <t>TNT(1)PVKEDWNVR</t>
  </si>
  <si>
    <t>UID7825</t>
  </si>
  <si>
    <t>BASP1</t>
  </si>
  <si>
    <t>Brain acid soluble protein 1</t>
  </si>
  <si>
    <t>Casein kinase I substrate motif;Casein kinase II substrate motif;G protein-coupled receptor kinase 1 substrate motif;Growth associated histone HI kinase substrate motif;GSK-3, ERK1, ERK2, CDK5 substrate motif;PKA kinase substrate motif;PKC kinase substrate motif;WW domain binding motif</t>
  </si>
  <si>
    <t>36;36</t>
  </si>
  <si>
    <t>P80723</t>
  </si>
  <si>
    <t>EKDKKAEGAATEEEGTPKESEPQAAAEPAEA</t>
  </si>
  <si>
    <t>KAEGAATEEEGT(1)PKESEPQAAAEPAEAK</t>
  </si>
  <si>
    <t>UID7828</t>
  </si>
  <si>
    <t>High mobility group nucleosome-binding domain-containing protein 5</t>
  </si>
  <si>
    <t>31;31;21;31;31</t>
  </si>
  <si>
    <t>P82970</t>
  </si>
  <si>
    <t>HMGN5</t>
  </si>
  <si>
    <t>PKRRSARLSAMLVPVTPEVKPKRTSSSRKMK</t>
  </si>
  <si>
    <t>LSAMLVPVT(1)PEVKPK</t>
  </si>
  <si>
    <t>UID7829</t>
  </si>
  <si>
    <t>Mothers against decapentaplegic homolog 3</t>
  </si>
  <si>
    <t>P84022</t>
  </si>
  <si>
    <t>SMAD3</t>
  </si>
  <si>
    <t>________MSSILPFTPPIVKRLLGWKKGEQ</t>
  </si>
  <si>
    <t>SSILPFT(1)PPIVK</t>
  </si>
  <si>
    <t>UID7830</t>
  </si>
  <si>
    <t>CDK4;CDK2</t>
  </si>
  <si>
    <t>Calmodulin-dependent protein kinase II substrate motif;Cdc2 kinase substrate motif;CDK1,2,4,6 kinase substrate motif;CLK1 kinase substrate motif;DNA dependent Protein kinase substrate motif;GSK-3, ERK1, ERK2, CDK5 substrate motif;PKA kinase substrate motif;PKC kinase substrate motif;WW domain binding motif</t>
  </si>
  <si>
    <t>TPPNSPNVDLGKRAPTPIREKEVTMCMRCQE</t>
  </si>
  <si>
    <t>RAPT(1)PIREK</t>
  </si>
  <si>
    <t>UID7833</t>
  </si>
  <si>
    <t>Casein kinase II substrate motif;ERK1,2 kinase substrate motif;G protein-coupled receptor kinase 1 substrate motif;GSK3, Erk1, Erk2 and CDK5 kinase motif;GSK-3, ERK1, ERK2, CDK5 substrate motif;WW domain binding motif</t>
  </si>
  <si>
    <t>ATMATPLPGRAGGPATPLSPTRLSRLQEKEE</t>
  </si>
  <si>
    <t>AGGPAT(1)PLSPTR</t>
  </si>
  <si>
    <t>UID7847</t>
  </si>
  <si>
    <t>Cdc2 kinase substrate motif;CDK1,2,4,6 kinase substrate motif;GSK-3, ERK1, ERK2, CDK5 substrate motif;MAPKAPK2 kinase substrate motif;PKA kinase substrate motif;PKC kinase substrate motif;WW domain binding motif</t>
  </si>
  <si>
    <t>33;33</t>
  </si>
  <si>
    <t>SGSMDPSGAHPSVRQTPSRQPPLPHRSRGGG</t>
  </si>
  <si>
    <t>QT(1)PSRQPPLPHR</t>
  </si>
  <si>
    <t>UID7851</t>
  </si>
  <si>
    <t>ATGGLEGKMKGTKVKTPEMIIQKPKISMQDV</t>
  </si>
  <si>
    <t>VKT(1)PEMIIQKPK</t>
  </si>
  <si>
    <t>UID7854</t>
  </si>
  <si>
    <t>ASFLLSKENQPENSQTPTKKEHQKAWALNLN</t>
  </si>
  <si>
    <t>ENQPENSQT(0.958)PT(0.042)KK</t>
  </si>
  <si>
    <t>UID7856</t>
  </si>
  <si>
    <t>Cdc2 kinase substrate motif;CDK1,2,4,6 kinase substrate motif;CDK5 kinase substrate motif;G protein-coupled receptor kinase 1 substrate motif;Growth associated histone HI kinase substrate motif;GSK-3, ERK1, ERK2, CDK5 substrate motif;PKA kinase substrate motif;WW domain binding motif</t>
  </si>
  <si>
    <t>TPGRTPGKSSSKVQTTPSKPGGDRYIPHRSA</t>
  </si>
  <si>
    <t>VQT(0.008)T(0.992)PSKPGGDR</t>
  </si>
  <si>
    <t>UID7857</t>
  </si>
  <si>
    <t>922;927;927;927;169</t>
  </si>
  <si>
    <t>TLPKEGDIIPPLTGATPPLIGHLKLEPKRHS</t>
  </si>
  <si>
    <t>EGDIIPPLT(0.035)GAT(0.965)PPLIGHLK</t>
  </si>
  <si>
    <t>UID7858</t>
  </si>
  <si>
    <t>Cdc2 kinase substrate motif;CDK1,2,4,6 kinase substrate motif;ERK1,2 kinase substrate motif;Growth associated histone HI kinase substrate motif;GSK3, Erk1, Erk2 and CDK5 kinase motif;GSK-3, ERK1, ERK2, CDK5 substrate motif;WW domain binding motif</t>
  </si>
  <si>
    <t>1056;1061;1061;1061;1021;26</t>
  </si>
  <si>
    <t>EARQENEARSEDPPTTPIRGNLLHFPSSQGE</t>
  </si>
  <si>
    <t>SEDPPT(0.009)T(0.991)PIR</t>
  </si>
  <si>
    <t>UID7860</t>
  </si>
  <si>
    <t>Transmembrane protein 115</t>
  </si>
  <si>
    <t>Q12893</t>
  </si>
  <si>
    <t>TMEM115</t>
  </si>
  <si>
    <t>SGAKVDSPLPSDKAPTPPGKGAAPESSLITF</t>
  </si>
  <si>
    <t>VDSPLPSDKAPT(1)PPGK</t>
  </si>
  <si>
    <t>UID7861</t>
  </si>
  <si>
    <t>b-Adrenergic Receptor kinase substrate motif;ERK1,2 kinase substrate motif;GSK3, Erk1, Erk2 and CDK5 kinase motif;GSK-3, ERK1, ERK2, CDK5 substrate motif;WW domain binding motif</t>
  </si>
  <si>
    <t>592;592;592;592;596;596;596</t>
  </si>
  <si>
    <t>KAYAALAALEKLFPDTPLALDANKKKRAPVP</t>
  </si>
  <si>
    <t>LFPDT(1)PLALDANKK</t>
  </si>
  <si>
    <t>UID7862</t>
  </si>
  <si>
    <t>TPALNAKGTEAPAVVTEEEDDDEETAPPVIA</t>
  </si>
  <si>
    <t>GTEAPAVVT(1)EEEDDDEETAPPVIAPRPDHTK</t>
  </si>
  <si>
    <t>UID7867</t>
  </si>
  <si>
    <t>Origin recognition complex subunit 2</t>
  </si>
  <si>
    <t>Q13416</t>
  </si>
  <si>
    <t>ORC2</t>
  </si>
  <si>
    <t>KHSEKMAKLASELAKTPQKSVSFSLKNDPEI</t>
  </si>
  <si>
    <t>LASELAKT(1)PQK</t>
  </si>
  <si>
    <t>UID7871</t>
  </si>
  <si>
    <t>IQAQNRVVSAPVGKETPSKRMKRDKTSDLVE</t>
  </si>
  <si>
    <t>VVSAPVGKET(1)PSKR</t>
  </si>
  <si>
    <t>UID7872</t>
  </si>
  <si>
    <t>14-3-3 domain binding motif;b-Adrenergic Receptor kinase substrate motif;Calmodulin-dependent protein kinase II substrate motif;Calmodulin-dependent protein kinase IV substrate motif;GSK-3, ERK1, ERK2, CDK5 substrate motif;PKC kinase substrate motif;WW domain binding motif</t>
  </si>
  <si>
    <t>358;343;351</t>
  </si>
  <si>
    <t>TPSRSRSRDRFRRSETPPHWRQEMQRAQRMR</t>
  </si>
  <si>
    <t>FRRS(1)ET(1)PPHWR</t>
  </si>
  <si>
    <t>UID7874</t>
  </si>
  <si>
    <t>Splicing factor 3B subunit 2</t>
  </si>
  <si>
    <t>780;763</t>
  </si>
  <si>
    <t>Q13435</t>
  </si>
  <si>
    <t>SF3B2</t>
  </si>
  <si>
    <t>ELRKKKIEEAMDGSETPQLFTVLPEKRTATV</t>
  </si>
  <si>
    <t>IEEAMDGSET(1)PQLFTVLPEKR</t>
  </si>
  <si>
    <t>UID7875</t>
  </si>
  <si>
    <t>Transformer-2 protein homolog alpha</t>
  </si>
  <si>
    <t>Calmodulin-dependent protein kinase II substrate motif;GSK-3, ERK1, ERK2, CDK5 substrate motif;PKA kinase substrate motif;PKC kinase substrate motif;WW domain binding motif</t>
  </si>
  <si>
    <t>202;101;101;101</t>
  </si>
  <si>
    <t>Q13595</t>
  </si>
  <si>
    <t>TRA2A</t>
  </si>
  <si>
    <t>GRRIRVDYSITKRAHTPTPGIYMGRPTHSGG</t>
  </si>
  <si>
    <t>RAHT(1)PTPGIYMGR</t>
  </si>
  <si>
    <t>UID7886</t>
  </si>
  <si>
    <t>401;364;364;58;35</t>
  </si>
  <si>
    <t>EARRKLEEQARAKTQTPPVSPAPQPTEERLP</t>
  </si>
  <si>
    <t>AKTQT(1)PPVSPAPQPTEER</t>
  </si>
  <si>
    <t>UID7896</t>
  </si>
  <si>
    <t>Calmodulin-dependent protein kinase II substrate motif;DNA dependent Protein kinase substrate motif;PKC kinase substrate motif</t>
  </si>
  <si>
    <t>112;148;129;112;112;148;112;112</t>
  </si>
  <si>
    <t>GSGGGGYNNSKHRWPTGDNIHAEHQVRSMDE</t>
  </si>
  <si>
    <t>WPT(1)GDNIHAEHQVR</t>
  </si>
  <si>
    <t>UID7899</t>
  </si>
  <si>
    <t>1425;1138;1161</t>
  </si>
  <si>
    <t>TAPKLEPSTSTDQPVTPEPTSQATRGRTNRS</t>
  </si>
  <si>
    <t>LEPSTSTDQPVT(1)PEPTSQATR</t>
  </si>
  <si>
    <t>UID7903</t>
  </si>
  <si>
    <t>Casein kinase I substrate motif;Cdc2 kinase substrate motif;CDK1,2,4,6 kinase substrate motif;G protein-coupled receptor kinase 1 substrate motif;GSK-3, ERK1, ERK2, CDK5 substrate motif;MAPKAPK2 kinase substrate motif;RAF1 kinase substrate motif;WW domain binding motif</t>
  </si>
  <si>
    <t>329;360;433;240</t>
  </si>
  <si>
    <t>RGHATEERGKPSEQLTPTRAEKLKDAGLQAP</t>
  </si>
  <si>
    <t>GKPSEQLT(0.99)PT(0.01)RAEK</t>
  </si>
  <si>
    <t>UID7910</t>
  </si>
  <si>
    <t>AMP-activated protein kinase substrate motif;GSK-3, ERK1, ERK2, CDK5 substrate motif;PKA kinase substrate motif;PKC kinase substrate motif;RAF1 kinase substrate motif;WW domain binding motif</t>
  </si>
  <si>
    <t>QADIKEARREVEVKLTPLILKPFGNSISRYN</t>
  </si>
  <si>
    <t>EVEVKLT(1)PLILKPFGNSISR</t>
  </si>
  <si>
    <t>UID7911</t>
  </si>
  <si>
    <t>Cdc2 kinase substrate motif;CDK1,2,4,6 kinase substrate motif;Growth associated histone HI kinase substrate motif;GSK-3, ERK1, ERK2, CDK5 substrate motif;MDC1 BRCT domain binding motif;PKA kinase substrate motif;PKC kinase substrate motif;Plk1 PBD domain binding motif;WW domain binding motif</t>
  </si>
  <si>
    <t>463;395;395</t>
  </si>
  <si>
    <t>RLLASQGSQGAPLLSTPKRERMVLMKTVEEK</t>
  </si>
  <si>
    <t>LLAS(0.256)QGS(0.915)QGAPLLS(0.915)T(0.915)PKR</t>
  </si>
  <si>
    <t>UID7912</t>
  </si>
  <si>
    <t>104;104;68;48</t>
  </si>
  <si>
    <t>EFEKNKGKGFSVVADTPELQRIKKTQDQISN</t>
  </si>
  <si>
    <t>GFSVVADT(1)PELQR</t>
  </si>
  <si>
    <t>UID7913</t>
  </si>
  <si>
    <t>1851;1851;948;47</t>
  </si>
  <si>
    <t>EEDLKTMIERHLTAKTPTKRVRIGKTLPSEK</t>
  </si>
  <si>
    <t>HLTAKT(1)PTKR</t>
  </si>
  <si>
    <t>UID7916</t>
  </si>
  <si>
    <t>Non-POU domain-containing octamer-binding protein</t>
  </si>
  <si>
    <t>450;361</t>
  </si>
  <si>
    <t>Q15233</t>
  </si>
  <si>
    <t>NONO</t>
  </si>
  <si>
    <t>FGQAATMEGIGAIGGTPPAFNRAAPGAEFAP</t>
  </si>
  <si>
    <t>FGQAATMEGIGAIGGT(1)PPAFNR</t>
  </si>
  <si>
    <t>UID7923</t>
  </si>
  <si>
    <t>428;339</t>
  </si>
  <si>
    <t>PPGPATMMPDGTLGLTPPTTERFGQAATMEG</t>
  </si>
  <si>
    <t>GAMPPAPVPAGTPAPPGPATMMPDGT(0.005)LGLT(0.956)PPT(0.017)T(0.021)ER</t>
  </si>
  <si>
    <t>UID7924</t>
  </si>
  <si>
    <t>ASKLPSTSDDCPAIGTPLRDSSSSGHSQSTL</t>
  </si>
  <si>
    <t>LPSTSDDCPAIGT(1)PLR</t>
  </si>
  <si>
    <t>UID7928</t>
  </si>
  <si>
    <t>8;8;8;8;8;8;8</t>
  </si>
  <si>
    <t>Q15796-2</t>
  </si>
  <si>
    <t>Mothers against decapentaplegic homolog 2;Mothers against decapentaplegic homolog</t>
  </si>
  <si>
    <t>SMAD2</t>
  </si>
  <si>
    <t>________MSSILPFTPPVVKRLLGWKKSAG</t>
  </si>
  <si>
    <t>SSILPFT(1)PPVVK</t>
  </si>
  <si>
    <t>UID7931</t>
  </si>
  <si>
    <t>Histone-lysine N-methyltransferase EZH2</t>
  </si>
  <si>
    <t>b-Adrenergic Receptor kinase substrate motif;Casein kinase I substrate motif;Cdc2 kinase substrate motif;CDK1,2,4,6 kinase substrate motif;GSK-3, ERK1, ERK2, CDK5 substrate motif;WW domain binding motif</t>
  </si>
  <si>
    <t>448;478;487;492;478</t>
  </si>
  <si>
    <t>Q15910-3</t>
  </si>
  <si>
    <t>EZH2</t>
  </si>
  <si>
    <t>KESSIIAPAPAEDVDTPPRKKKRKHRLWAAH</t>
  </si>
  <si>
    <t>VKESSIIAPAPAEDVDT(1)PPR</t>
  </si>
  <si>
    <t>UID7932</t>
  </si>
  <si>
    <t>Cdc2 kinase substrate motif;CDK1,2,4,6 kinase substrate motif;GSK-3, ERK1, ERK2, CDK5 substrate motif;RAF1 kinase substrate motif;WW domain binding motif</t>
  </si>
  <si>
    <t>942;958;910;801;632</t>
  </si>
  <si>
    <t>VSNFDDEFTSEAPILTPPREPRILSEEEQEM</t>
  </si>
  <si>
    <t>GREDVSNFDDEFTSEAPILT(1)PPREPR</t>
  </si>
  <si>
    <t>UID7933</t>
  </si>
  <si>
    <t>GVSENEENPVRIISVTPVKNIDPVKNKEINS</t>
  </si>
  <si>
    <t>IISVT(1)PVK</t>
  </si>
  <si>
    <t>UID7939</t>
  </si>
  <si>
    <t>G protein-coupled receptor kinase 1 substrate motif;GSK-3, ERK1, ERK2, CDK5 substrate motif;PKA kinase substrate motif;WW domain binding motif</t>
  </si>
  <si>
    <t>606;606;606</t>
  </si>
  <si>
    <t>PAIQAPVRQQPKVQTTPPPAVQGQKVGSLTP</t>
  </si>
  <si>
    <t>VQT(0.003)T(0.997)PPPAVQGQK</t>
  </si>
  <si>
    <t>UID7941</t>
  </si>
  <si>
    <t>Calmodulin-dependent protein kinase II substrate motif;GSK-3, ERK1, ERK2, CDK5 substrate motif;PKC kinase substrate motif;RAF1 kinase substrate motif;WW domain binding motif</t>
  </si>
  <si>
    <t>219;219;194;119</t>
  </si>
  <si>
    <t>AAVEEVAPAKPPRHLTPEPDIVASTKKPVPA</t>
  </si>
  <si>
    <t>HLT(1)PEPDIVASTK</t>
  </si>
  <si>
    <t>UID7959</t>
  </si>
  <si>
    <t>496;438;438;491;491;496;342</t>
  </si>
  <si>
    <t>GRGDRRHSSDINHLVTQGRESPEGSYTDDAN</t>
  </si>
  <si>
    <t>HSSDINHLVT(0.865)QGRES(0.135)PEGSYTDDANQEVR</t>
  </si>
  <si>
    <t>UID7967</t>
  </si>
  <si>
    <t>ERK1,2 kinase substrate motif;G protein-coupled receptor kinase 1 substrate motif;Growth associated histone HI kinase substrate motif;GSK3, Erk1, Erk2 and CDK5 kinase motif;GSK-3, ERK1, ERK2, CDK5 substrate motif;WW domain binding motif</t>
  </si>
  <si>
    <t>1033;1033</t>
  </si>
  <si>
    <t>DEEAAQQSKKKRGPRTPPITTKEELVEMCNG</t>
  </si>
  <si>
    <t>GPRT(1)PPITTK</t>
  </si>
  <si>
    <t>UID7969</t>
  </si>
  <si>
    <t>Protein lin-9 homolog</t>
  </si>
  <si>
    <t>61;96;77;72;167;112;44</t>
  </si>
  <si>
    <t>Q5TKA1-3</t>
  </si>
  <si>
    <t>LIN9</t>
  </si>
  <si>
    <t>NTSSAVEMKFTATMSTPDKKASQKIGFRLRN</t>
  </si>
  <si>
    <t>FTAT(0.001)MS(0.025)T(0.975)PDKK</t>
  </si>
  <si>
    <t>UID7970</t>
  </si>
  <si>
    <t>CDK3</t>
  </si>
  <si>
    <t>723;697;686;697</t>
  </si>
  <si>
    <t>FQRGPTSTSIDNIDGTPVRDERSGTPTQDEM</t>
  </si>
  <si>
    <t>GPTSTSIDNIDGT(1)PVRDER</t>
  </si>
  <si>
    <t>UID7971</t>
  </si>
  <si>
    <t>732;706;695;706</t>
  </si>
  <si>
    <t>IDNIDGTPVRDERSGTPTQDEMMDKPTSSSV</t>
  </si>
  <si>
    <t>S(0.02)GT(0.979)PTQDEMMDKPTSSSVDTMSLLSK</t>
  </si>
  <si>
    <t>UID7972</t>
  </si>
  <si>
    <t>916;916</t>
  </si>
  <si>
    <t>LTEIERLEDLDTCMMTPKSKRKSIHSRMLRP</t>
  </si>
  <si>
    <t>LEDLDTCMMT(1)PK</t>
  </si>
  <si>
    <t>UID7978</t>
  </si>
  <si>
    <t>185;217;217</t>
  </si>
  <si>
    <t>AANQVEETLHTHLPQTPETNFRDSSYPFANK</t>
  </si>
  <si>
    <t>AANQVEETLHT(0.001)HLPQT(0.991)PET(0.009)NFR</t>
  </si>
  <si>
    <t>UID7979</t>
  </si>
  <si>
    <t>b-Adrenergic Receptor kinase substrate motif;Calmodulin-dependent protein kinase II substrate motif;ERK1,2 kinase substrate motif;Growth associated histone HI kinase substrate motif;GSK3, Erk1, Erk2 and CDK5 kinase motif;GSK-3, ERK1, ERK2, CDK5 substrate motif;PKA kinase substrate motif;PKC kinase substrate motif;WW domain binding motif</t>
  </si>
  <si>
    <t>735;735;735</t>
  </si>
  <si>
    <t>GHPETPKQKGDGRPETPKQKGESRPETPKQK</t>
  </si>
  <si>
    <t>GDGRPET(1)PKQK</t>
  </si>
  <si>
    <t>UID7984</t>
  </si>
  <si>
    <t>b-Adrenergic Receptor kinase substrate motif;Calmodulin-dependent protein kinase II substrate motif;ERK1,2 kinase substrate motif;Growth associated histone HI kinase substrate motif;GSK3, Erk1, Erk2 and CDK5 kinase motif;GSK-3, ERK1, ERK2, CDK5 substrate motif;MAPKAPK2 kinase substrate motif;PKA kinase substrate motif;PKC kinase substrate motif;WW domain binding motif</t>
  </si>
  <si>
    <t>713;713;713</t>
  </si>
  <si>
    <t>SRPETPKQKGESRPETPKQKSDGHPETPKQK</t>
  </si>
  <si>
    <t>GESRPET(1)PKQK</t>
  </si>
  <si>
    <t>UID7985</t>
  </si>
  <si>
    <t>757;757;757</t>
  </si>
  <si>
    <t>SRPETPKQKNEGRPETPKHRHDNRRDSGKPS</t>
  </si>
  <si>
    <t>NEGRPET(1)PKHR</t>
  </si>
  <si>
    <t>UID7986</t>
  </si>
  <si>
    <t>Transmembrane protein 214</t>
  </si>
  <si>
    <t>GSK-3, ERK1, ERK2, CDK5 substrate motif;PKA kinase substrate motif;PKC kinase substrate motif;WW domain binding motif</t>
  </si>
  <si>
    <t>Q6NUQ4-2</t>
  </si>
  <si>
    <t>TMEM214</t>
  </si>
  <si>
    <t>EPKKPGNKKQPKKVATPPNQNQKQGRFRSLE</t>
  </si>
  <si>
    <t>KVAT(1)PPNQNQK</t>
  </si>
  <si>
    <t>UID7987</t>
  </si>
  <si>
    <t>Casein kinase I substrate motif;G protein-coupled receptor kinase 1 substrate motif;Growth associated histone HI kinase substrate motif;GSK-3, ERK1, ERK2, CDK5 substrate motif;PKA kinase substrate motif;PKC kinase substrate motif;RAF1 kinase substrate motif;WW domain binding motif</t>
  </si>
  <si>
    <t>693;312</t>
  </si>
  <si>
    <t>RGLLPGLLPAPADKLTPKGPGQVPTATSALS</t>
  </si>
  <si>
    <t>GLLPGLLPAPADKLT(1)PK</t>
  </si>
  <si>
    <t>UID7991</t>
  </si>
  <si>
    <t>RSKKGGEFDEFVNDDTDDDLPISKKKKRRKG</t>
  </si>
  <si>
    <t>KGGEFDEFVNDDT(1)DDDLPISK</t>
  </si>
  <si>
    <t>UID7995</t>
  </si>
  <si>
    <t>526;449;526;321;234</t>
  </si>
  <si>
    <t>YQKETESAPGSPRAVTPVPTKTEEVSNLKTL</t>
  </si>
  <si>
    <t>AVT(1)PVPTKTEEVSNLK</t>
  </si>
  <si>
    <t>UID7996</t>
  </si>
  <si>
    <t>Casein kinase II substrate motif;GSK-3, ERK1, ERK2, CDK5 substrate motif;WW domain binding motif</t>
  </si>
  <si>
    <t>649;572;649;444</t>
  </si>
  <si>
    <t>EIDDRDVNKILIVTQTPHYMRRHPGGDRTGN</t>
  </si>
  <si>
    <t>ILIVTQT(1)PHYMR</t>
  </si>
  <si>
    <t>UID7998</t>
  </si>
  <si>
    <t>Casein kinase II substrate motif;ERK1,2 kinase substrate motif;Growth associated histone HI kinase substrate motif;GSK3, Erk1, Erk2 and CDK5 kinase motif;GSK-3, ERK1, ERK2, CDK5 substrate motif;PKA kinase substrate motif;PKC kinase substrate motif;WW domain binding motif</t>
  </si>
  <si>
    <t>376;299;376;171;84;112</t>
  </si>
  <si>
    <t>YQFGYRKFDGVEGPRTPKYMNNITYYFDNVS</t>
  </si>
  <si>
    <t>KFDGVEGPRT(1)PK</t>
  </si>
  <si>
    <t>UID7999</t>
  </si>
  <si>
    <t>DNA dependent Protein kinase substrate motif;ERK1,2 kinase substrate motif;GSK3, Erk1, Erk2 and CDK5 kinase motif;GSK-3, ERK1, ERK2, CDK5 substrate motif;MAPKAPK2 kinase substrate motif;WW domain binding motif</t>
  </si>
  <si>
    <t>1071;994</t>
  </si>
  <si>
    <t>SQSSSRPAAMISQPPTPPTGQPVREDAKWTS</t>
  </si>
  <si>
    <t>PAAMISQPPT(0.999)PPTGQPVREDAK</t>
  </si>
  <si>
    <t>UID8000</t>
  </si>
  <si>
    <t>Calmodulin-dependent protein kinase II substrate motif;Casein kinase II substrate motif;ERK1,2 kinase substrate motif;GSK3, Erk1, Erk2 and CDK5 kinase motif;GSK-3, ERK1, ERK2, CDK5 substrate motif;PKC kinase substrate motif;WW domain binding motif</t>
  </si>
  <si>
    <t>382;404;403;376;376;376;325</t>
  </si>
  <si>
    <t>SEETPQTSSSSARPGTPSDHQSQEASQFERK</t>
  </si>
  <si>
    <t>PGT(1)PSDHQSQEASQFER</t>
  </si>
  <si>
    <t>UID8005</t>
  </si>
  <si>
    <t>Transcription elongation factor SPT6</t>
  </si>
  <si>
    <t>1718;718;537</t>
  </si>
  <si>
    <t>Q7KZ85</t>
  </si>
  <si>
    <t>SUPT6H</t>
  </si>
  <si>
    <t>SPMIESTPMSIAGDATPLLDEMDR_______</t>
  </si>
  <si>
    <t>PSPSPMIESTPMSIAGDAT(1)PLLDEMDR</t>
  </si>
  <si>
    <t>UID8009</t>
  </si>
  <si>
    <t>Developmental pluripotency-associated protein 4</t>
  </si>
  <si>
    <t>Q7L190</t>
  </si>
  <si>
    <t>DPPA4</t>
  </si>
  <si>
    <t>EALLASWARISARARTPEAVESPQEASGVRW</t>
  </si>
  <si>
    <t>ART(1)PEAVESPQEASGVR</t>
  </si>
  <si>
    <t>UID8010</t>
  </si>
  <si>
    <t>ERK1,2 kinase substrate motif;GSK3, Erk1, Erk2 and CDK5 kinase motif;GSK-3, ERK1, ERK2, CDK5 substrate motif;RAF1 kinase substrate motif;WW domain binding motif</t>
  </si>
  <si>
    <t>AGGSESHPVPPTAPLTPLLHGEGASQQPRHR</t>
  </si>
  <si>
    <t>GQHHQQQQAAGGSESHPVPPT(0.002)APLT(0.998)PLLHGEGASQQPR</t>
  </si>
  <si>
    <t>UID8011</t>
  </si>
  <si>
    <t>Treslin</t>
  </si>
  <si>
    <t>1259;1260</t>
  </si>
  <si>
    <t>Q7Z2Z1-2</t>
  </si>
  <si>
    <t>TICRR</t>
  </si>
  <si>
    <t>RDPLRTPPRAAAFMGTPQNQTHQQPHVLRAA</t>
  </si>
  <si>
    <t>AAAFMGT(1)PQNQTHQQPHVLR</t>
  </si>
  <si>
    <t>UID8014</t>
  </si>
  <si>
    <t>Cdc2 kinase substrate motif;CDK1,2,4,6 kinase substrate motif;CDK5 kinase substrate motif;G protein-coupled receptor kinase 1 substrate motif;Growth associated histone HI kinase substrate motif;GSK-3, ERK1, ERK2, CDK5 substrate motif;MDC1 BRCT domain binding motif;Plk1 PBD domain binding motif;WW domain binding motif</t>
  </si>
  <si>
    <t>1632;1633</t>
  </si>
  <si>
    <t>EPTYVSPPCPRLSHSTPGKSRGQTYICQACT</t>
  </si>
  <si>
    <t>LSHS(0.01)T(0.99)PGK</t>
  </si>
  <si>
    <t>UID8016</t>
  </si>
  <si>
    <t>549;584;448;100</t>
  </si>
  <si>
    <t>SLGSNPFLTRNQIPRTPENLITEIRSSWRKA</t>
  </si>
  <si>
    <t>NQIPRT(1)PENLITEIR</t>
  </si>
  <si>
    <t>UID8020</t>
  </si>
  <si>
    <t>Cdc2 kinase substrate motif;CDK1,2,4,6 kinase substrate motif;GSK-3, ERK1, ERK2, CDK5 substrate motif;PKA kinase substrate motif;PKC kinase substrate motif;WW domain binding motif</t>
  </si>
  <si>
    <t>1434;1468;1506;628</t>
  </si>
  <si>
    <t>SDKHDSTRASSNKDFTPNRDKKTDYDTREYS</t>
  </si>
  <si>
    <t>ASSNKDFT(1)PNR</t>
  </si>
  <si>
    <t>UID8022</t>
  </si>
  <si>
    <t>Casein kinase I substrate motif;Cdc2 kinase substrate motif;CDK1,2,4,6 kinase substrate motif;GSK-3, ERK1, ERK2, CDK5 substrate motif;WW domain binding motif</t>
  </si>
  <si>
    <t>950;984;1022;851</t>
  </si>
  <si>
    <t>NKTDSLFVLPSRDDATPVRDEPMDAESITFK</t>
  </si>
  <si>
    <t>DDAT(1)PVRDEPMDAESITFK</t>
  </si>
  <si>
    <t>UID8023</t>
  </si>
  <si>
    <t>1160;1194;1232</t>
  </si>
  <si>
    <t>SPKRKMEPDTEKMDRTPEKDKISLSAPAKKI</t>
  </si>
  <si>
    <t>MDRT(1)PEKDK</t>
  </si>
  <si>
    <t>UID8024</t>
  </si>
  <si>
    <t>Centromere protein V</t>
  </si>
  <si>
    <t>98;101;98</t>
  </si>
  <si>
    <t>Q7Z7K6-3</t>
  </si>
  <si>
    <t>CENPV</t>
  </si>
  <si>
    <t>LALLPPPPPPPPTPATPTSSASNLDLGEQRE</t>
  </si>
  <si>
    <t>AQEEGPGEPPPPELALLPPPPPPPPT(0.016)PAT(0.945)PT(0.027)S(0.009)S(0.002)ASNLDLGEQR</t>
  </si>
  <si>
    <t>UID8028</t>
  </si>
  <si>
    <t>Calmodulin-dependent protein kinase II substrate motif;Casein kinase II substrate motif;Chk1 kinase substrate motif;DNA dependent Protein kinase substrate motif;GSK-3, ERK1, ERK2, CDK5 substrate motif;PKA kinase substrate motif;PKC kinase substrate motif;WW domain binding motif</t>
  </si>
  <si>
    <t>153;153;153;153</t>
  </si>
  <si>
    <t>IPGKKVEPVPVTKQPTPPSEAAASKKKPGQK</t>
  </si>
  <si>
    <t>QPT(1)PPSEAAASK</t>
  </si>
  <si>
    <t>UID8030</t>
  </si>
  <si>
    <t>GSK-3, ERK1, ERK2, CDK5 substrate motif;MAPKAPK2 kinase substrate motif;WW domain binding motif</t>
  </si>
  <si>
    <t>189;189;189</t>
  </si>
  <si>
    <t>ATAQKPTGSVGSTVTTPPPLVRGTQNIPAGK</t>
  </si>
  <si>
    <t>EAT(0.001)AQKPT(0.001)GS(0.001)VGS(0.005)T(0.001)VT(0.139)T(0.852)PPPLVR</t>
  </si>
  <si>
    <t>UID8038</t>
  </si>
  <si>
    <t>49;49;49;49;49;49;49;49;49;49;49</t>
  </si>
  <si>
    <t>GLLASDLNTDGDMRVTPEPGAGPTQGLLRAT</t>
  </si>
  <si>
    <t>GLLASDLNTDGDMRVT(1)PEPGAGPTQGLLR</t>
  </si>
  <si>
    <t>UID8039</t>
  </si>
  <si>
    <t>E3 ubiquitin-protein ligase UBR1</t>
  </si>
  <si>
    <t>Cdc2 kinase substrate motif;CDK1,2,4,6 kinase substrate motif;ERK1,2 kinase substrate motif;GSK3, Erk1, Erk2 and CDK5 kinase motif;GSK-3, ERK1, ERK2, CDK5 substrate motif;WW domain binding motif</t>
  </si>
  <si>
    <t>21;21;21;21;21</t>
  </si>
  <si>
    <t>Q8IWV7</t>
  </si>
  <si>
    <t>UBR1</t>
  </si>
  <si>
    <t>AGGTERMEISAELPQTPQRLASWWDQQVDFY</t>
  </si>
  <si>
    <t>MEISAELPQT(1)PQR</t>
  </si>
  <si>
    <t>UID8041</t>
  </si>
  <si>
    <t>Homeobox and leucine zipper protein Homez</t>
  </si>
  <si>
    <t>281;451;453</t>
  </si>
  <si>
    <t>U3KPW8</t>
  </si>
  <si>
    <t>HOMEZ</t>
  </si>
  <si>
    <t>PTPPPSTRSLNERAETPPLPIPPPPPDIQPL</t>
  </si>
  <si>
    <t>AET(1)PPLPIPPPPPDIQPLER</t>
  </si>
  <si>
    <t>UID8042</t>
  </si>
  <si>
    <t>745;795;598</t>
  </si>
  <si>
    <t>HRAGSNEDPILAPSGTPPPTIPPDETFGGRV</t>
  </si>
  <si>
    <t>AGSNEDPILAPS(0.001)GT(0.999)PPPTIPPDETFGGR</t>
  </si>
  <si>
    <t>UID8046</t>
  </si>
  <si>
    <t>Cell cycle and apoptosis regulator protein 2</t>
  </si>
  <si>
    <t>484;484;176;159</t>
  </si>
  <si>
    <t>Q8N163</t>
  </si>
  <si>
    <t>CCAR2</t>
  </si>
  <si>
    <t>DALEQAADTSRRNAETPEATTQQETDTDLPE</t>
  </si>
  <si>
    <t>RNAET(0.998)PEAT(0.001)T(0.001)QQETDTDLPEAPPPPLEPAVIAR</t>
  </si>
  <si>
    <t>UID8048</t>
  </si>
  <si>
    <t>35;35;35;35;35</t>
  </si>
  <si>
    <t>GTASTSLLGPPPGLLTPPVATELSQNARHLQ</t>
  </si>
  <si>
    <t>NFSGTASTSLLGPPPGLLT(0.997)PPVAT(0.002)ELSQNAR</t>
  </si>
  <si>
    <t>UID8049</t>
  </si>
  <si>
    <t>Solute carrier family 35 member F6</t>
  </si>
  <si>
    <t>Q8N357</t>
  </si>
  <si>
    <t>SLC35F6</t>
  </si>
  <si>
    <t>LAEESEQERLLGGTRTPINDAS_________</t>
  </si>
  <si>
    <t>LLGGT(0.078)RT(0.922)PINDAS</t>
  </si>
  <si>
    <t>UID8052</t>
  </si>
  <si>
    <t>519;517</t>
  </si>
  <si>
    <t>EMEVEESPEKIKVQTTPKVEEEQDLKFQIGE</t>
  </si>
  <si>
    <t>VQT(0.003)T(0.997)PKVEEEQDLK</t>
  </si>
  <si>
    <t>UID8054</t>
  </si>
  <si>
    <t>Cleavage and polyadenylation specificity factor subunit 7</t>
  </si>
  <si>
    <t>194;203;246;194;194;194</t>
  </si>
  <si>
    <t>Q8N684-2</t>
  </si>
  <si>
    <t>CPSF7</t>
  </si>
  <si>
    <t>RAHSRDSSDSADGRATPSENLVPSSARVDKP</t>
  </si>
  <si>
    <t>DSSDSADGRAT(0.999)PSENLVPSSAR</t>
  </si>
  <si>
    <t>UID8057</t>
  </si>
  <si>
    <t>ADP-ribosylation factor-like protein 6-interacting protein 6</t>
  </si>
  <si>
    <t>Q8N6S5</t>
  </si>
  <si>
    <t>ARL6IP6</t>
  </si>
  <si>
    <t>AESGWRSALRRRGPGTPGPVARPSYSSFTQG</t>
  </si>
  <si>
    <t>RGPGT(1)PGPVAR</t>
  </si>
  <si>
    <t>UID8059</t>
  </si>
  <si>
    <t>AMP-activated protein kinase substrate motif;Calmodulin-dependent protein kinase I substrate motif;Calmodulin-dependent protein kinase II substrate motif;Calmodulin-dependent protein kinase IV substrate motif;Chk1 kinase substrate motif;Growth associated histone HI kinase substrate motif;GSK-3, ERK1, ERK2, CDK5 substrate motif;PKC kinase substrate motif;WW domain binding motif</t>
  </si>
  <si>
    <t>532;205</t>
  </si>
  <si>
    <t>YTRHRNLDADLVRDRTPPHLLYSDRDRTFLE</t>
  </si>
  <si>
    <t>DRT(1)PPHLLYSDRDR</t>
  </si>
  <si>
    <t>UID8064</t>
  </si>
  <si>
    <t>590;609;621;568;83</t>
  </si>
  <si>
    <t>EEMPEESDECVRMDRTPPPPTLSPAAITVGR</t>
  </si>
  <si>
    <t>MDRT(1)PPPPTLS(1)PAAITVGR</t>
  </si>
  <si>
    <t>UID8065</t>
  </si>
  <si>
    <t>222;277</t>
  </si>
  <si>
    <t>NLASPNCVKPKIFFDTDDDDDMPHSTSRWRD</t>
  </si>
  <si>
    <t>IFFDT(1)DDDDDMPHSTSR</t>
  </si>
  <si>
    <t>UID8070</t>
  </si>
  <si>
    <t>Uncharacterized protein CXorf38</t>
  </si>
  <si>
    <t>195;314</t>
  </si>
  <si>
    <t>Q8TB03-2</t>
  </si>
  <si>
    <t>CXorf38</t>
  </si>
  <si>
    <t>LCLHQKLDSQEPGRQTPDRKA__________</t>
  </si>
  <si>
    <t>LDSQEPGRQT(1)PDR</t>
  </si>
  <si>
    <t>UID8076</t>
  </si>
  <si>
    <t>Nuclear pore membrane glycoprotein 210</t>
  </si>
  <si>
    <t>Q8TEM1</t>
  </si>
  <si>
    <t>NUP210</t>
  </si>
  <si>
    <t>HTVCTPRDLAVPAALTPRASPGHSPHYFAAS</t>
  </si>
  <si>
    <t>DLAVPAALT(1)PR</t>
  </si>
  <si>
    <t>UID8081</t>
  </si>
  <si>
    <t>Casein kinase II substrate motif;G protein-coupled receptor kinase 1 substrate motif;Growth associated histone HI kinase substrate motif;GSK-3, ERK1, ERK2, CDK5 substrate motif;PKA kinase substrate motif;PKC kinase substrate motif;WW domain binding motif</t>
  </si>
  <si>
    <t>EAREADGDVVNEKKRTPNETTSVLEPKKEHK</t>
  </si>
  <si>
    <t>KRT(1)PNETTSVLEPK</t>
  </si>
  <si>
    <t>UID8083</t>
  </si>
  <si>
    <t>b-Adrenergic Receptor kinase substrate motif;Casein kinase II substrate motif;G protein-coupled receptor kinase 1 substrate motif;GSK-3, ERK1, ERK2, CDK5 substrate motif;PKA kinase substrate motif;PKC kinase substrate motif;WW domain binding motif</t>
  </si>
  <si>
    <t>139;16</t>
  </si>
  <si>
    <t>MPPEAKMRMKNIGRDTPTSAGPNSFNKGKHG</t>
  </si>
  <si>
    <t>NIGRDT(1)PTSAGPNSFNK</t>
  </si>
  <si>
    <t>UID8085</t>
  </si>
  <si>
    <t>Acidic leucine-rich nuclear phosphoprotein 32 family member B</t>
  </si>
  <si>
    <t>b-Adrenergic Receptor kinase substrate motif;Casein kinase II substrate motif;PAK2 kinase substrate motif;Pim1 kinase substrate sequence;PKA kinase substrate motif;PKC kinase substrate motif</t>
  </si>
  <si>
    <t>Q92688</t>
  </si>
  <si>
    <t>ANP32B</t>
  </si>
  <si>
    <t>EEEEEGGKGEKRKRETDDEGEDD________</t>
  </si>
  <si>
    <t>RET(1)DDEGEDD</t>
  </si>
  <si>
    <t>UID8092</t>
  </si>
  <si>
    <t>Synapse-associated protein 1</t>
  </si>
  <si>
    <t>AMP-activated protein kinase substrate motif;Calmodulin-dependent protein kinase II substrate motif;ERK1,2 kinase substrate motif;Growth associated histone HI kinase substrate motif;GSK3, Erk1, Erk2 and CDK5 kinase motif;GSK-3, ERK1, ERK2, CDK5 substrate motif;PKC kinase substrate motif;WW domain binding motif</t>
  </si>
  <si>
    <t>Q96A49</t>
  </si>
  <si>
    <t>SYAP1</t>
  </si>
  <si>
    <t>GREQDLPLAEAVRPKTPPVVIKSQLKTQEDE</t>
  </si>
  <si>
    <t>T(1)PPVVIK</t>
  </si>
  <si>
    <t>UID8100</t>
  </si>
  <si>
    <t>Akt kinase substrate motif;Calmodulin-dependent protein kinase II substrate motif;PKC kinase substrate motif</t>
  </si>
  <si>
    <t>246;116;266</t>
  </si>
  <si>
    <t>EDTQVFGDLPRPRLNTSDFQKLKRKY_____</t>
  </si>
  <si>
    <t>LNT(1)SDFQK</t>
  </si>
  <si>
    <t>UID8104</t>
  </si>
  <si>
    <t>Akt1;DYRK3</t>
  </si>
  <si>
    <t>Uncharacterized protein C16orf74</t>
  </si>
  <si>
    <t>DNA dependent Protein kinase substrate motif;ERK1,2 kinase substrate motif;GSK3, Erk1, Erk2 and CDK5 kinase motif;GSK-3, ERK1, ERK2, CDK5 substrate motif;WW domain binding motif</t>
  </si>
  <si>
    <t>32;44;44</t>
  </si>
  <si>
    <t>R4GN89</t>
  </si>
  <si>
    <t>C16orf74</t>
  </si>
  <si>
    <t>NDKHLDVPDIIITPPTPTGMMLPRDLGSTVW</t>
  </si>
  <si>
    <t>HLDVPDIIIT(0.014)PPT(0.974)PT(0.011)GMMLPR</t>
  </si>
  <si>
    <t>UID8112</t>
  </si>
  <si>
    <t>Cdc2 kinase substrate motif;CDK1,2,4,6 kinase substrate motif;CDK5 kinase substrate motif;Growth associated histone HI kinase substrate motif;GSK-3, ERK1, ERK2, CDK5 substrate motif;MAPKAPK2 kinase substrate motif;WW domain binding motif</t>
  </si>
  <si>
    <t>_______MEGISNFKTPSKLSEKKKSVLCST</t>
  </si>
  <si>
    <t>MEGISNFKT(1)PSK</t>
  </si>
  <si>
    <t>UID8115</t>
  </si>
  <si>
    <t>Coiled-coil domain-containing protein 43</t>
  </si>
  <si>
    <t>Q96MW1</t>
  </si>
  <si>
    <t>CCDC43</t>
  </si>
  <si>
    <t>EKQRKAALLAQYADVTDEEDEADEKDDSGAT</t>
  </si>
  <si>
    <t>KAALLAQYADVT(1)DEEDEADEKDDSGATTMNIGSDK</t>
  </si>
  <si>
    <t>UID8119</t>
  </si>
  <si>
    <t>FGNSTGGFDGQARQPTPPFFGRDRSPLRRSP</t>
  </si>
  <si>
    <t>QPT(1)PPFFGR</t>
  </si>
  <si>
    <t>UID8123</t>
  </si>
  <si>
    <t>Cdc2 kinase substrate motif;CDK1,2,4,6 kinase substrate motif;Growth associated histone HI kinase substrate motif;GSK-3, ERK1, ERK2, CDK5 substrate motif;PKA kinase substrate motif;PKC kinase substrate motif;WW domain binding motif</t>
  </si>
  <si>
    <t>725;518;400;114</t>
  </si>
  <si>
    <t>EQMPQRRRMNSTGGQTPRRDLEKVLTGEEKA</t>
  </si>
  <si>
    <t>RMNSTGGQT(1)PR</t>
  </si>
  <si>
    <t>UID8132</t>
  </si>
  <si>
    <t>PSQNGCQIRRHPTGTTPPVKKKPKLLNLKDS</t>
  </si>
  <si>
    <t>RHPT(0.002)GT(0.027)T(0.972)PPVK</t>
  </si>
  <si>
    <t>UID8133</t>
  </si>
  <si>
    <t>b-Adrenergic Receptor kinase substrate motif;Calmodulin-dependent protein kinase II substrate motif;Calmodulin-dependent protein kinase IV substrate motif;Casein kinase II substrate motif;Chk1 kinase substrate motif;PKC kinase substrate motif</t>
  </si>
  <si>
    <t>1274;1305;1053</t>
  </si>
  <si>
    <t>EEEGKPSRKRLHRIETDEEESCDNAHGDANQ</t>
  </si>
  <si>
    <t>LHRIET(1)DEEES(1)CDNAHGDANQPAR</t>
  </si>
  <si>
    <t>UID8136</t>
  </si>
  <si>
    <t>568;524;524;568;568</t>
  </si>
  <si>
    <t>FGHRAPDPLRGARDRTPPLLYRDRDRDLYPD</t>
  </si>
  <si>
    <t>DRT(1)PPLLYR</t>
  </si>
  <si>
    <t>UID8137</t>
  </si>
  <si>
    <t>GNDFEMITKEELEQQTDGDCEEDEEEENDGE</t>
  </si>
  <si>
    <t>EELEQQT(1)DGDCEEDEEEENDGETPK</t>
  </si>
  <si>
    <t>UID8138</t>
  </si>
  <si>
    <t>Cdc2 kinase substrate motif;CDK1,2,4,6 kinase substrate motif;CDK5 kinase substrate motif;ERK1,2 kinase substrate motif;Growth associated histone HI kinase substrate motif;GSK3, Erk1, Erk2 and CDK5 kinase motif;GSK-3, ERK1, ERK2, CDK5 substrate motif;PKA kinase substrate motif;PKC kinase substrate motif;WW domain binding motif</t>
  </si>
  <si>
    <t>KDGEKEESKKEETPGTPKKKETKKKFKLEPH</t>
  </si>
  <si>
    <t>KEETPGT(1)PK</t>
  </si>
  <si>
    <t>UID8139</t>
  </si>
  <si>
    <t>26S proteasome non-ATPase regulatory subunit 1</t>
  </si>
  <si>
    <t>273;273;273;125</t>
  </si>
  <si>
    <t>Q99460-2</t>
  </si>
  <si>
    <t>PSMD1</t>
  </si>
  <si>
    <t>QQFLSSVIQNLRTVGTPIASVPGSTNTGTVP</t>
  </si>
  <si>
    <t>T(0.006)VGT(0.994)PIASVPGSTNTGTVPGSEK</t>
  </si>
  <si>
    <t>UID8141</t>
  </si>
  <si>
    <t>263;253;263</t>
  </si>
  <si>
    <t>KQTALASRFLKKAPTTDEDKKAAEKKREDKA</t>
  </si>
  <si>
    <t>APT(0.004)T(0.996)DEDKKAAEK</t>
  </si>
  <si>
    <t>UID8144</t>
  </si>
  <si>
    <t>51;51;51;20;51;51;51;51;51;51</t>
  </si>
  <si>
    <t>RVLAALQERLDNVPHTPSSYIETLPKAVKRR</t>
  </si>
  <si>
    <t>LDNVPHT(0.988)PS(0.01)S(0.002)YIETLPK</t>
  </si>
  <si>
    <t>UID8146</t>
  </si>
  <si>
    <t>Transcription factor 25</t>
  </si>
  <si>
    <t>106;106;106;106;106;28</t>
  </si>
  <si>
    <t>Q9BQ70</t>
  </si>
  <si>
    <t>TCF25</t>
  </si>
  <si>
    <t>PGNKGRGQRGNTESKTDGDDTETVPSEQSHA</t>
  </si>
  <si>
    <t>GNTES(0.039)KT(0.948)DGDDT(0.013)ETVPSEQSHASGK</t>
  </si>
  <si>
    <t>UID8149</t>
  </si>
  <si>
    <t>Methylosome protein 50</t>
  </si>
  <si>
    <t>AMP-activated protein kinase substrate motif;b-Adrenergic Receptor kinase substrate motif;Calmodulin-dependent protein kinase II substrate motif;GSK-3, ERK1, ERK2, CDK5 substrate motif;PKA kinase substrate motif;PKC kinase substrate motif;WW domain binding motif</t>
  </si>
  <si>
    <t>5;5</t>
  </si>
  <si>
    <t>Q9BQA1</t>
  </si>
  <si>
    <t>WDR77</t>
  </si>
  <si>
    <t>___________MRKETPPPLVPPAAREWNLP</t>
  </si>
  <si>
    <t>MRKET(1)PPPLVPPAAR</t>
  </si>
  <si>
    <t>UID8150</t>
  </si>
  <si>
    <t>CDK4</t>
  </si>
  <si>
    <t>302;265</t>
  </si>
  <si>
    <t>NQPSFPPNSSGRGGGTPDANSLAPPGKAGGG</t>
  </si>
  <si>
    <t>GGGT(1)PDANSLAPPGK</t>
  </si>
  <si>
    <t>UID8154</t>
  </si>
  <si>
    <t>E3 ubiquitin-protein ligase TRIM56</t>
  </si>
  <si>
    <t>Q9BRZ2</t>
  </si>
  <si>
    <t>TRIM56</t>
  </si>
  <si>
    <t>TREEGAQTLEEDRAQTPHEDGGPQPHRGGRP</t>
  </si>
  <si>
    <t>EEGAQTLEEDRAQT(1)PHEDGGPQPHR</t>
  </si>
  <si>
    <t>UID8155</t>
  </si>
  <si>
    <t>Calmodulin-dependent protein kinase II substrate motif;Casein kinase II substrate motif;DNA dependent Protein kinase substrate motif;ERK1,2 kinase substrate motif;GSK3, Erk1, Erk2 and CDK5 kinase motif;GSK-3, ERK1, ERK2, CDK5 substrate motif;PKA kinase substrate motif;PKC kinase substrate motif;WW domain binding motif</t>
  </si>
  <si>
    <t>84;84;84</t>
  </si>
  <si>
    <t>REDKLDLTKKGKRPPTPCSDPERKRFRFNSE</t>
  </si>
  <si>
    <t>UID8166</t>
  </si>
  <si>
    <t>333;340;360;325;250</t>
  </si>
  <si>
    <t>KNSPNNISGISNPPGTPRDDGELGGNFLHSF</t>
  </si>
  <si>
    <t>NSPNNISGISNPPGT(1)PR</t>
  </si>
  <si>
    <t>UID8168</t>
  </si>
  <si>
    <t>Casein kinase I substrate motif;ERK1,2 kinase substrate motif;G protein-coupled receptor kinase 1 substrate motif;GSK3, Erk1, Erk2 and CDK5 kinase motif;GSK-3, ERK1, ERK2, CDK5 substrate motif;MAPKAPK2 kinase substrate motif;WW domain binding motif</t>
  </si>
  <si>
    <t>507;543;544;543;544;174</t>
  </si>
  <si>
    <t>HTLDDRTQLWASEPGTPPLPTSLPSQNPILK</t>
  </si>
  <si>
    <t>TQLWASEPGT(1)PPLPTSLPSQNPILK</t>
  </si>
  <si>
    <t>UID8172</t>
  </si>
  <si>
    <t>b-Adrenergic Receptor kinase substrate motif;Casein kinase I substrate motif;Cdc2 kinase substrate motif;CDK1,2,4,6 kinase substrate motif;CDK5 kinase substrate motif;Growth associated histone HI kinase substrate motif;GSK-3, ERK1, ERK2, CDK5 substrate motif;PKA kinase substrate motif;PKC kinase substrate motif;WW domain binding motif</t>
  </si>
  <si>
    <t>1872;1506;422</t>
  </si>
  <si>
    <t>TPDPSTKLSTEADTDTPKKLMFRRLKIISEN</t>
  </si>
  <si>
    <t>LSTEADT(0.001)DT(0.999)PKK</t>
  </si>
  <si>
    <t>UID8178</t>
  </si>
  <si>
    <t>89;115;39;89;89;89;89</t>
  </si>
  <si>
    <t>LDLIQSTPFKPLALKTPPRVLTLSERPLDFL</t>
  </si>
  <si>
    <t>PADLDLIQSTPFKPLALKT(1)PPR</t>
  </si>
  <si>
    <t>UID8183</t>
  </si>
  <si>
    <t>112;138;62;112;112;112;112</t>
  </si>
  <si>
    <t>SERPLDFLDLERPPTTPQNEEIRAVGRLKRE</t>
  </si>
  <si>
    <t>VLTLSERPLDFLDLERPPT(0.032)T(0.968)PQNEEIR</t>
  </si>
  <si>
    <t>UID8184</t>
  </si>
  <si>
    <t>b-Adrenergic Receptor kinase substrate motif;GSK-3, ERK1, ERK2, CDK5 substrate motif;PKA kinase substrate motif;WW domain binding motif</t>
  </si>
  <si>
    <t>275;221</t>
  </si>
  <si>
    <t>NSRP1;CCDC55</t>
  </si>
  <si>
    <t>IEETRVNCRREKVIETPENDFKHHRSQNHSR</t>
  </si>
  <si>
    <t>VIET(1)PENDFK</t>
  </si>
  <si>
    <t>UID8187</t>
  </si>
  <si>
    <t>CRDRCPLPCIPTLIGTPVKIGEGMLADFVSQ</t>
  </si>
  <si>
    <t>DRCPLPCIPTLIGT(1)PVK</t>
  </si>
  <si>
    <t>UID8188</t>
  </si>
  <si>
    <t>PQTPDIKVSLLGPVTTPEHQLLKTPSSSSLS</t>
  </si>
  <si>
    <t>VSLLGPVT(0.039)T(0.961)PEHQLLK</t>
  </si>
  <si>
    <t>UID8190</t>
  </si>
  <si>
    <t>Protein unc-45 homolog A</t>
  </si>
  <si>
    <t>Calmodulin-dependent protein kinase II substrate motif;ERK1,2 kinase substrate motif;G protein-coupled receptor kinase 1 substrate motif;GSK3, Erk1, Erk2 and CDK5 kinase motif;GSK-3, ERK1, ERK2, CDK5 substrate motif;PKC kinase substrate motif;WW domain binding motif</t>
  </si>
  <si>
    <t>Q9H3U1</t>
  </si>
  <si>
    <t>UNC45A</t>
  </si>
  <si>
    <t>_MTVSGPGTPEPRPATPGASSVEQLRKEGNE</t>
  </si>
  <si>
    <t>PAT(1)PGASSVEQLRK</t>
  </si>
  <si>
    <t>UID8194</t>
  </si>
  <si>
    <t>Pecanex-like protein 3</t>
  </si>
  <si>
    <t>Q9H6A9</t>
  </si>
  <si>
    <t>PCNXL3</t>
  </si>
  <si>
    <t>SDDTLRSFDTVIGAGTPPGLAEPLLVVRPKD</t>
  </si>
  <si>
    <t>SFDTVIGAGT(1)PPGLAEPLLVVRPK</t>
  </si>
  <si>
    <t>UID8196</t>
  </si>
  <si>
    <t>b-Adrenergic Receptor kinase substrate motif;Cdc2 kinase substrate motif;CDK1,2,4,6 kinase substrate motif;GSK-3, ERK1, ERK2, CDK5 substrate motif;WW domain binding motif</t>
  </si>
  <si>
    <t>_____________MDTPLRRSRRLGGLRPES</t>
  </si>
  <si>
    <t>MDT(1)PLRR</t>
  </si>
  <si>
    <t>UID8198</t>
  </si>
  <si>
    <t>UPF0488 protein C8orf33</t>
  </si>
  <si>
    <t>Q9H7E9</t>
  </si>
  <si>
    <t>C8orf33</t>
  </si>
  <si>
    <t>LGHLAGEAAAAPGPGTPCASRGARLPGPVSS</t>
  </si>
  <si>
    <t>AALGHLAGEAAAAPGPGT(0.991)PCAS(0.009)R</t>
  </si>
  <si>
    <t>UID8201</t>
  </si>
  <si>
    <t>Protein ECT2</t>
  </si>
  <si>
    <t>327;328;359;359;31</t>
  </si>
  <si>
    <t>Q9H8V3-2</t>
  </si>
  <si>
    <t>ECT2</t>
  </si>
  <si>
    <t>DARAGETMYLYEKANTPELKKSVSMLSLNTP</t>
  </si>
  <si>
    <t>ANT(1)PELKK</t>
  </si>
  <si>
    <t>UID8206</t>
  </si>
  <si>
    <t>PKCI</t>
  </si>
  <si>
    <t>415;427;347</t>
  </si>
  <si>
    <t>TTAKADAASSLTVDVTPPTAKAPTTVEDRVG</t>
  </si>
  <si>
    <t>ADAASSLTVDVT(0.984)PPT(0.016)AK</t>
  </si>
  <si>
    <t>UID8208</t>
  </si>
  <si>
    <t>Hematological and neurological expressed 1-like protein</t>
  </si>
  <si>
    <t>Casein kinase I substrate motif;G protein-coupled receptor kinase 1 substrate motif;GSK-3, ERK1, ERK2, CDK5 substrate motif;MDC1 BRCT domain binding motif;Plk1 PBD domain binding motif;WW domain binding motif</t>
  </si>
  <si>
    <t>76;104;64;60;60;76;60;41</t>
  </si>
  <si>
    <t>Q9H910</t>
  </si>
  <si>
    <t>HN1L</t>
  </si>
  <si>
    <t>TNPPGGKGSGIFDESTPVQTRQHLNPPGGKT</t>
  </si>
  <si>
    <t>GSGIFDES(0.048)T(0.951)PVQT(0.001)R</t>
  </si>
  <si>
    <t>UID8209</t>
  </si>
  <si>
    <t>Ras-related GTP-binding protein C</t>
  </si>
  <si>
    <t>Q9HB90</t>
  </si>
  <si>
    <t>RRAGC</t>
  </si>
  <si>
    <t>HQTSASSLKALTHNGTPRNAI__________</t>
  </si>
  <si>
    <t>ALTHNGT(1)PR</t>
  </si>
  <si>
    <t>UID8210</t>
  </si>
  <si>
    <t>Cdc2 kinase substrate motif;CDK1,2,4,6 kinase substrate motif;CDK5 kinase substrate motif;ERK1,2 kinase substrate motif;GSK3, Erk1, Erk2 and CDK5 kinase motif;GSK-3, ERK1, ERK2, CDK5 substrate motif;PKA kinase substrate motif;PKC kinase substrate motif;WW domain binding motif</t>
  </si>
  <si>
    <t>254;198;254</t>
  </si>
  <si>
    <t>AAVAHSPLAAQLKPMTPFKRTRITGNPVVTN</t>
  </si>
  <si>
    <t>FLAAVAHSPLAAQLKPMT(1)PFKR</t>
  </si>
  <si>
    <t>UID8214</t>
  </si>
  <si>
    <t>DNA methyltransferase 1-associated protein 1</t>
  </si>
  <si>
    <t>Casein kinase II substrate motif;ERK1,2 kinase substrate motif;GSK3, Erk1, Erk2 and CDK5 kinase motif;GSK-3, ERK1, ERK2, CDK5 substrate motif;RAF1 kinase substrate motif;WW domain binding motif</t>
  </si>
  <si>
    <t>Q9NPF5</t>
  </si>
  <si>
    <t>DMAP1</t>
  </si>
  <si>
    <t>PDPKDTIIDVVGAPLTPNSRKRRESASSSSS</t>
  </si>
  <si>
    <t>DTIIDVVGAPLT(0.998)PNS(0.002)R</t>
  </si>
  <si>
    <t>UID8216</t>
  </si>
  <si>
    <t>GSK-3, ERK1, ERK2, CDK5 substrate motif;PKA kinase substrate motif;PKC kinase substrate motif;RAF1 kinase substrate motif;WW domain binding motif</t>
  </si>
  <si>
    <t>401;363</t>
  </si>
  <si>
    <t>GTSLPSVDLLQKLRLTPQHDQIQTQPLGKGA</t>
  </si>
  <si>
    <t>LRLT(1)PQHDQIQTQPLGK</t>
  </si>
  <si>
    <t>UID8218</t>
  </si>
  <si>
    <t>731;699;187</t>
  </si>
  <si>
    <t>ESKDTEQKELDQDMVTEDEDDPGSHKRGRRG</t>
  </si>
  <si>
    <t>ELDQDMVT(1)EDEDDPGSHKR</t>
  </si>
  <si>
    <t>UID8226</t>
  </si>
  <si>
    <t>Q9NYV4</t>
  </si>
  <si>
    <t>ENNSDKNSGPQGPRRTPTMPQEEAAACPPHI</t>
  </si>
  <si>
    <t>RT(0.944)PT(0.056)MPQEEAAACPPHILPPEK</t>
  </si>
  <si>
    <t>UID8240</t>
  </si>
  <si>
    <t>ENNSDKNSGPQGPRRTPTMPQEEAAEKRPPE</t>
  </si>
  <si>
    <t>RT(1)PTMPQEEAAEK</t>
  </si>
  <si>
    <t>UID8241</t>
  </si>
  <si>
    <t>Cdc2 kinase substrate motif;CDK1,2,4,6 kinase substrate motif;Growth associated histone HI kinase substrate motif;GSK-3, ERK1, ERK2, CDK5 substrate motif;MDC1 BRCT domain binding motif;Plk1 PBD domain binding motif;WW domain binding motif</t>
  </si>
  <si>
    <t>RPQSCTSVGRVTVHSTPVRRSSGPAPQSLLS</t>
  </si>
  <si>
    <t>VTVHS(0.025)T(0.975)PVRR</t>
  </si>
  <si>
    <t>UID8242</t>
  </si>
  <si>
    <t>Rho guanine nucleotide exchange factor 12</t>
  </si>
  <si>
    <t>Casein kinase I substrate motif;Growth associated histone HI kinase substrate motif;GSK-3, ERK1, ERK2, CDK5 substrate motif;PKA kinase substrate motif;PKC kinase substrate motif;WW domain binding motif</t>
  </si>
  <si>
    <t>736;717;633</t>
  </si>
  <si>
    <t>Q9NZN5</t>
  </si>
  <si>
    <t>ARHGEF12</t>
  </si>
  <si>
    <t>VQEEECEVERVTEHGTPKPFRKFDSVAFGES</t>
  </si>
  <si>
    <t>VTEHGT(1)PKPFR</t>
  </si>
  <si>
    <t>UID8243</t>
  </si>
  <si>
    <t>Casein kinase I substrate motif;Cdc2 kinase substrate motif;CDK1,2,4,6 kinase substrate motif;CDK5 kinase substrate motif;G protein-coupled receptor kinase 1 substrate motif;Growth associated histone HI kinase substrate motif;GSK-3, ERK1, ERK2, CDK5 substrate motif;WW domain binding motif</t>
  </si>
  <si>
    <t>249;249;241;252</t>
  </si>
  <si>
    <t>QSLLLSKISQDADLKTPTKPKQLSDVSSPRS</t>
  </si>
  <si>
    <t>IS(0.001)QDADLKT(0.999)PT(0.001)KPK</t>
  </si>
  <si>
    <t>UID8245</t>
  </si>
  <si>
    <t>Eukaryotic translation initiation factor 2-alpha kinase 4</t>
  </si>
  <si>
    <t>667;667;473</t>
  </si>
  <si>
    <t>Q9P2K8-2</t>
  </si>
  <si>
    <t>EIF2AK4</t>
  </si>
  <si>
    <t>YNAWIERHERPAGPGTPPPDSGPLAKDDRAA</t>
  </si>
  <si>
    <t>HERPAGPGT(1)PPPDSGPLAK</t>
  </si>
  <si>
    <t>UID8251</t>
  </si>
  <si>
    <t>Casein kinase I substrate motif;Cdc2 kinase substrate motif;CDK1,2,4,6 kinase substrate motif;CDK5 kinase substrate motif;GSK-3, ERK1, ERK2, CDK5 substrate motif;MAPKAPK2 kinase substrate motif;RAF1 kinase substrate motif;WW domain binding motif</t>
  </si>
  <si>
    <t>480;480</t>
  </si>
  <si>
    <t>NLPNTVQHMLLSDALTPQKKTSKRPSSSKKA</t>
  </si>
  <si>
    <t>LTDPGLSSLSALSTQVANLPNT(0.001)VQHMLLS(0.024)DALT(0.976)PQKK</t>
  </si>
  <si>
    <t>UID8260</t>
  </si>
  <si>
    <t>49;42;31;30;34;56;34</t>
  </si>
  <si>
    <t>EEVETPNSTPPRRVQTPLLRATVASSTQKFQ</t>
  </si>
  <si>
    <t>RVQT(1)PLLR</t>
  </si>
  <si>
    <t>UID8263</t>
  </si>
  <si>
    <t>433;441</t>
  </si>
  <si>
    <t>EEVTSPVVPPSVKTPTPEPAEVETRKVVLMQ</t>
  </si>
  <si>
    <t>TPT(1)PEPAEVETR</t>
  </si>
  <si>
    <t>UID8265</t>
  </si>
  <si>
    <t>291;220;188;292;300;243;267;197</t>
  </si>
  <si>
    <t>PQPGKLRSPFLQKQLTQPETHFGREPAAAIS</t>
  </si>
  <si>
    <t>QLT(1)QPETHFGREPAAAISRPR</t>
  </si>
  <si>
    <t>UID8268</t>
  </si>
  <si>
    <t>54;54;54;8;8</t>
  </si>
  <si>
    <t>EQPVRKNKMASNIFGTPEENQASWAKSAGAK</t>
  </si>
  <si>
    <t>MASNIFGT(1)PEENQASWAK</t>
  </si>
  <si>
    <t>UID8270</t>
  </si>
  <si>
    <t>Casein kinase I substrate motif;ERK1,2 kinase substrate motif;GSK3, Erk1, Erk2 and CDK5 kinase motif;GSK-3, ERK1, ERK2, CDK5 substrate motif;WW domain binding motif</t>
  </si>
  <si>
    <t>369;405</t>
  </si>
  <si>
    <t>LPSKSSVTKICRDPQTPVLQTKHRARAVTCK</t>
  </si>
  <si>
    <t>ICRDPQT(1)PVLQTK</t>
  </si>
  <si>
    <t>UID8280</t>
  </si>
  <si>
    <t>Ras GTPase-activating protein-binding protein 2</t>
  </si>
  <si>
    <t>Q9UN86</t>
  </si>
  <si>
    <t>G3BP2</t>
  </si>
  <si>
    <t>QVEEKNLEELEEKSTTPPPAEPVSLPQEPPK</t>
  </si>
  <si>
    <t>S(0.039)T(0.039)T(0.922)PPPAEPVSLPQEPPK</t>
  </si>
  <si>
    <t>UID8283</t>
  </si>
  <si>
    <t>Q9UN86-2</t>
  </si>
  <si>
    <t>S(0.016)T(0.016)T(0.967)PPPAEPVSLPQEPPKPR</t>
  </si>
  <si>
    <t>UID8284</t>
  </si>
  <si>
    <t>72;54;54</t>
  </si>
  <si>
    <t>VSKASGVSKATEVSKTPEAREAPATQASSTT</t>
  </si>
  <si>
    <t>ATEVSKT(1)PEAR</t>
  </si>
  <si>
    <t>UID8285</t>
  </si>
  <si>
    <t>584;458;458;202</t>
  </si>
  <si>
    <t>Inactive phospholipase C-like protein 2;Phosphoinositide phospholipase C</t>
  </si>
  <si>
    <t>AKKLSSNCSGVEGDVTDEDEGAEMSQRMGKE</t>
  </si>
  <si>
    <t>KLSSNCSGVEGDVT(1)DEDEGAEMSQR</t>
  </si>
  <si>
    <t>UID8288</t>
  </si>
  <si>
    <t>ERK1,2 kinase substrate motif;Growth associated histone HI kinase substrate motif;GSK3, Erk1, Erk2 and CDK5 kinase motif;GSK-3, ERK1, ERK2, CDK5 substrate motif;PKA kinase substrate motif;PKC kinase substrate motif;WW domain binding motif</t>
  </si>
  <si>
    <t>1492;1492</t>
  </si>
  <si>
    <t>RSECDSSPEPKALPQTPRPRSRSPSSPELNN</t>
  </si>
  <si>
    <t>ALPQT(1)PRPR</t>
  </si>
  <si>
    <t>UID8291</t>
  </si>
  <si>
    <t>1434;1434</t>
  </si>
  <si>
    <t>SSSASSPEMKDGLPRTPSRRSRSGSSPGLRD</t>
  </si>
  <si>
    <t>DGLPRT(1)PSR</t>
  </si>
  <si>
    <t>UID8294</t>
  </si>
  <si>
    <t>1472;1472</t>
  </si>
  <si>
    <t>HSLSGSSPGMKDIPRTPSRGRSECDSSPEPK</t>
  </si>
  <si>
    <t>DIPRT(1)PSR</t>
  </si>
  <si>
    <t>UID8295</t>
  </si>
  <si>
    <t>QDRPESSLVFKDTLRTPPRERSGAGSSPETK</t>
  </si>
  <si>
    <t>DTLRT(1)PPR</t>
  </si>
  <si>
    <t>UID8297</t>
  </si>
  <si>
    <t>866;866;866;770</t>
  </si>
  <si>
    <t>RQGSITSPQANEQSVTPQRRSCFESSPDPEL</t>
  </si>
  <si>
    <t>QGSITSPQANEQSVT(1)PQRR</t>
  </si>
  <si>
    <t>UID8306</t>
  </si>
  <si>
    <t>2583;2165</t>
  </si>
  <si>
    <t>LPVQPEVALKRVPSPTPAPKEAVREGRPPEP</t>
  </si>
  <si>
    <t>RVPS(0.086)PT(0.914)PAPK</t>
  </si>
  <si>
    <t>UID8308</t>
  </si>
  <si>
    <t>b-Adrenergic Receptor kinase substrate motif;Cdc2 kinase substrate motif;CDK1,2,4,6 kinase substrate motif;ERK1,2 kinase substrate motif;GSK3, Erk1, Erk2 and CDK5 kinase motif;GSK-3, ERK1, ERK2, CDK5 substrate motif;PKA kinase substrate motif;PKC kinase substrate motif;WW domain binding motif</t>
  </si>
  <si>
    <t>983;983;983;887</t>
  </si>
  <si>
    <t>SHSGSSSPDTKVKPETPPRQSHSGSISPYPK</t>
  </si>
  <si>
    <t>VKPET(1)PPR</t>
  </si>
  <si>
    <t>UID8313</t>
  </si>
  <si>
    <t>AMP-activated protein kinase substrate motif;Aurora-A kinase substrate motif;Calmodulin-dependent protein kinase I substrate motif;Calmodulin-dependent protein kinase II alpha substrate motif;Calmodulin-dependent protein kinase II substrate motif;Calmodulin-dependent protein kinase IV substrate motif;Chk1 kinase substrate motif;PAK2 kinase substrate motif;PKA kinase substrate motif;PKC kinase substrate motif</t>
  </si>
  <si>
    <t>353;391</t>
  </si>
  <si>
    <t>SENSRSVAATIPRRNTLPAMDNSRLHRASSC</t>
  </si>
  <si>
    <t>RNT(1)LPAMDNSR</t>
  </si>
  <si>
    <t>UID8316</t>
  </si>
  <si>
    <t>Little elongation complex subunit 1</t>
  </si>
  <si>
    <t>Cdc2 kinase substrate motif;CDK1,2,4,6 kinase substrate motif;G protein-coupled receptor kinase 1 substrate motif;GSK-3, ERK1, ERK2, CDK5 substrate motif;WW domain binding motif</t>
  </si>
  <si>
    <t>Q9Y2F5</t>
  </si>
  <si>
    <t>ICE1</t>
  </si>
  <si>
    <t>EVGPPLPPLLAPLIATPPRTSQPLSPLISSS</t>
  </si>
  <si>
    <t>QEVGPPLPPLLAPLIAT(1)PPR</t>
  </si>
  <si>
    <t>UID8319</t>
  </si>
  <si>
    <t>56;56;56;56;56;56;56;56;56;56;56;56;78;56</t>
  </si>
  <si>
    <t>QQQALEQFAAAAAHSTPVRREVTDKEQEFAA</t>
  </si>
  <si>
    <t>AGAPVPEPPKEEQQQALEQFAAAAAHS(0.215)T(0.785)PVR</t>
  </si>
  <si>
    <t>UID8320</t>
  </si>
  <si>
    <t>487;487;469;378;345;487;378;51;144;487</t>
  </si>
  <si>
    <t>ATTKGISQTNLITTVTPEKKAEEERDEEEDK</t>
  </si>
  <si>
    <t>GISQTNLITTVT(0.999)PEKK</t>
  </si>
  <si>
    <t>UID8321</t>
  </si>
  <si>
    <t>Casein kinase I substrate motif;Casein kinase II substrate motif;G protein-coupled receptor kinase 1 substrate motif;GSK-3, ERK1, ERK2, CDK5 substrate motif;WW domain binding motif</t>
  </si>
  <si>
    <t>510;510;492;401;368;510;401;25;20;74;25;21;18;510</t>
  </si>
  <si>
    <t>ERDEEEDKRRKGEEVTPISAIRHEGKTDSER</t>
  </si>
  <si>
    <t>KGEEVT(1)PISAIR</t>
  </si>
  <si>
    <t>UID8322</t>
  </si>
  <si>
    <t>DFQKRNREEEWDPEYTPKSKKYYLHDDREGE</t>
  </si>
  <si>
    <t>NREEEWDPEYT(1)PK</t>
  </si>
  <si>
    <t>UID8323</t>
  </si>
  <si>
    <t>168;171;168;148</t>
  </si>
  <si>
    <t>KDKDKVLPSFWIPSLTPEAKATKLEKPSRTV</t>
  </si>
  <si>
    <t>VLPSFWIPS(0.041)LT(0.959)PEAK</t>
  </si>
  <si>
    <t>UID8324</t>
  </si>
  <si>
    <t>LUC7L2;C7orf55-LUC7L2</t>
  </si>
  <si>
    <t>SAQAQMRAMLDQLMGTSRDGDTTRQRIKFSD</t>
  </si>
  <si>
    <t>AMLDQLMGT(0.903)S(0.097)R</t>
  </si>
  <si>
    <t>UID8325</t>
  </si>
  <si>
    <t>RRP15-like protein</t>
  </si>
  <si>
    <t>Q9Y3B9</t>
  </si>
  <si>
    <t>RRP15</t>
  </si>
  <si>
    <t>AAPDSRVSEEENLKKTPKKKMKMVTGAVASV</t>
  </si>
  <si>
    <t>VSEEENLKKT(1)PK</t>
  </si>
  <si>
    <t>UID8326</t>
  </si>
  <si>
    <t>RVKGISSTKEVLDEDTDEEKETLKNQLREME</t>
  </si>
  <si>
    <t>EVLDEDT(1)DEEKETLK</t>
  </si>
  <si>
    <t>UID8327</t>
  </si>
  <si>
    <t>Deoxynucleoside triphosphate triphosphohydrolase SAMHD1</t>
  </si>
  <si>
    <t>522;557;592</t>
  </si>
  <si>
    <t>Q9Y3Z3-3</t>
  </si>
  <si>
    <t>SAMHD1</t>
  </si>
  <si>
    <t>NFTKPQDGDVIAPLITPQKKEWNDSTSVQNP</t>
  </si>
  <si>
    <t>NFTKPQDGDVIAPLIT(1)PQKK</t>
  </si>
  <si>
    <t>UID8329</t>
  </si>
  <si>
    <t>Talin-2</t>
  </si>
  <si>
    <t>1843;868;757;236</t>
  </si>
  <si>
    <t>Q9Y4G6</t>
  </si>
  <si>
    <t>TLN2</t>
  </si>
  <si>
    <t>MVDAIAEAMSKLDEGTPPEPKGTFVDYQTTV</t>
  </si>
  <si>
    <t>LDEGT(1)PPEPK</t>
  </si>
  <si>
    <t>UID8330</t>
  </si>
  <si>
    <t>Epsin-1</t>
  </si>
  <si>
    <t>470;444;556</t>
  </si>
  <si>
    <t>Q9Y6I3</t>
  </si>
  <si>
    <t>EPN1</t>
  </si>
  <si>
    <t>PPPAATPTPTPPTRKTPESFLGPNAALVDLD</t>
  </si>
  <si>
    <t>T(1)PESFLGPNAALVDLDSLVSRPGPTPPGAK</t>
  </si>
  <si>
    <t>UID8333</t>
  </si>
  <si>
    <t>Y</t>
  </si>
  <si>
    <t>Cyclin-dependent kinase 1;Cyclin-dependent kinase 2;Cyclin-dependent kinase 3</t>
  </si>
  <si>
    <t>ALK kinase substrate motif;JAK2 kinase substrate motif;Src kinase substrate motif</t>
  </si>
  <si>
    <t>15;15;15;15;15;15;15;15;15;15;15;15</t>
  </si>
  <si>
    <t>A0A024QZP7</t>
  </si>
  <si>
    <t>CDC2;CDK1;CDK3;CDK2</t>
  </si>
  <si>
    <t>_MEDYTKIEKIGEGTYGVVYKGRHKTTGQVV;_MENFQKVEKIGEGTYGVVYKARNKLTGEVV</t>
  </si>
  <si>
    <t>IGEGT(0.001)Y(0.999)GVVYK</t>
  </si>
  <si>
    <t>UID8339</t>
  </si>
  <si>
    <t>HER2;Src;Myt1;Wee1</t>
  </si>
  <si>
    <t>ALK kinase substrate motif;Crk SH2 domain binding motif;RasGAP C-terminal SH2 domain binding motif;Src kinase substrate motif</t>
  </si>
  <si>
    <t>116;118;118;118;118;118;119</t>
  </si>
  <si>
    <t>SVGSPCSRVGEEEHVYSFPNKQKSAEPSPTV</t>
  </si>
  <si>
    <t>VGEEEHVY(0.996)S(0.004)FPNK</t>
  </si>
  <si>
    <t>UID8340</t>
  </si>
  <si>
    <t>Abl;Brk;Fyn</t>
  </si>
  <si>
    <t>Spliceosome RNA helicase DDX39B</t>
  </si>
  <si>
    <t>EGFR kinase substrate motif;Src kinase substrate motif;TC-PTP phosphatase substrate motif</t>
  </si>
  <si>
    <t>13;13;13;13;13;36;36;13;13;13;13;13;13</t>
  </si>
  <si>
    <t>Q13838</t>
  </si>
  <si>
    <t>DDX39B</t>
  </si>
  <si>
    <t>___MAENDVDNELLDYEDDEVETAAGGDGAE</t>
  </si>
  <si>
    <t>AENDVDNELLDY(1)EDDEVETAAGGDGAEAPAK</t>
  </si>
  <si>
    <t>UID8346</t>
  </si>
  <si>
    <t>Profilin-1</t>
  </si>
  <si>
    <t>7;7;86</t>
  </si>
  <si>
    <t>P07737</t>
  </si>
  <si>
    <t>PFN1</t>
  </si>
  <si>
    <t>_________MAGWNAYIDNLMADGTCQDAAI</t>
  </si>
  <si>
    <t>AGWNAY(1)IDNLMADGTCQDAAIVGYK</t>
  </si>
  <si>
    <t>UID8357</t>
  </si>
  <si>
    <t>ALK kinase substrate motif;JNK kinase substrate motif</t>
  </si>
  <si>
    <t>849;429</t>
  </si>
  <si>
    <t>DFGSASHVADNDITPYLVSRFYRAPEIIIGK</t>
  </si>
  <si>
    <t>LCDFGSASHVADNDITPY(1)LVSR</t>
  </si>
  <si>
    <t>UID8366</t>
  </si>
  <si>
    <t>Protein FAM184A</t>
  </si>
  <si>
    <t>ALK kinase substrate motif;SHP1 phosphatase substrate motif</t>
  </si>
  <si>
    <t>931;811;811;980;980;938</t>
  </si>
  <si>
    <t>Q8NB25-2</t>
  </si>
  <si>
    <t>FAM184A</t>
  </si>
  <si>
    <t>SESNQQIRLEEMEEKYLMRESKPEDIQMITE</t>
  </si>
  <si>
    <t>LEEMEEKY(1)LMR</t>
  </si>
  <si>
    <t>UID8374</t>
  </si>
  <si>
    <t>ALK kinase substrate motif;EGFR kinase substrate motif;Itk SH2 domain binding motif;JAK2 kinase substrate motif;Src kinase substrate motif;TC-PTP phosphatase substrate motif</t>
  </si>
  <si>
    <t>1043;1064;1077;1080;1020;997;1034;968;990</t>
  </si>
  <si>
    <t>AKTREFRERQARERDYAEIQDFHRTFGCDDE</t>
  </si>
  <si>
    <t>ERDY(1)AEIQDFHR</t>
  </si>
  <si>
    <t>UID8381</t>
  </si>
  <si>
    <t>___2</t>
  </si>
  <si>
    <t>135;135</t>
  </si>
  <si>
    <t>DSKSKKTAKPKVEMYSGSDDDDDFNKLPKKA</t>
  </si>
  <si>
    <t>VEMY(0.134)S(0.931)GS(0.935)DDDDDFNKLPK</t>
  </si>
  <si>
    <t>UID8436</t>
  </si>
  <si>
    <t>137;137</t>
  </si>
  <si>
    <t>KSKKTAKPKVEMYSGSDDDDDFNKLPKKAKG</t>
  </si>
  <si>
    <t>VEMY(0.202)S(0.808)GS(0.991)DDDDDFNKLPK</t>
  </si>
  <si>
    <t>UID8437</t>
  </si>
  <si>
    <t>113;129;125;125;125;125</t>
  </si>
  <si>
    <t>KKVQIPVSRPDPEPVSDNEEDSYDEEIHDPR</t>
  </si>
  <si>
    <t>VQIPVSRPDPEPVS(1)DNEEDS(0.972)Y(0.029)DEEIHDPR</t>
  </si>
  <si>
    <t>UID8491</t>
  </si>
  <si>
    <t>119;135;131;131;131;131</t>
  </si>
  <si>
    <t>VSRPDPEPVSDNEEDSYDEEIHDPRSGRSGV</t>
  </si>
  <si>
    <t>VQIPVS(0.001)RPDPEPVS(0.999)DNEEDS(0.998)Y(0.002)DEEIHDPR</t>
  </si>
  <si>
    <t>UID8492</t>
  </si>
  <si>
    <t>UID8566</t>
  </si>
  <si>
    <t>UID8567</t>
  </si>
  <si>
    <t>238;238;238;238;238;185;176</t>
  </si>
  <si>
    <t>RLQDISELLATGAGLSESEAEPDGDHNITEL</t>
  </si>
  <si>
    <t>LQDISELLAT(0.001)GAGLS(0.999)ES(1)EAEPDGDHNITELPQAVAGR</t>
  </si>
  <si>
    <t>UID8609</t>
  </si>
  <si>
    <t>240;240;240;240;240;187;178</t>
  </si>
  <si>
    <t>QDISELLATGAGLSESEAEPDGDHNITELPQ</t>
  </si>
  <si>
    <t>UID8610</t>
  </si>
  <si>
    <t>ATM kinase substrate motif;DNA dependent Protein kinase substrate motif;G protein-coupled receptor kinase 1 substrate motif;GSK3 kinase substrate motif;PKA kinase substrate motif;PKC kinase substrate motif</t>
  </si>
  <si>
    <t>1559;1507;1531;1556;1539;1531;1524;1518;1518;1511;1174;1548;817;1524;223;376;176;282;1523;1103;881</t>
  </si>
  <si>
    <t>WSMPELAEVEENKKMSQPGSPSPKTPTPSTP</t>
  </si>
  <si>
    <t>KMS(1)QPGS(0.9)PS(0.1)PK</t>
  </si>
  <si>
    <t>UID8644</t>
  </si>
  <si>
    <t>UID8645</t>
  </si>
  <si>
    <t>UID8728</t>
  </si>
  <si>
    <t>b-Adrenergic Receptor kinase substrate motif;Casein kinase II substrate motif;ERK1,2 kinase substrate motif;GSK-3, ERK1, ERK2, CDK5 substrate motif;PKA kinase substrate motif;PKC kinase substrate motif;Pyruvate dehydrogenase kinase substrate motif;WW domain binding motif</t>
  </si>
  <si>
    <t>604;604;604;316;266;604</t>
  </si>
  <si>
    <t>KDKSRKRSYSPDGKESPSDKKSKTDGSQKTE</t>
  </si>
  <si>
    <t>SYS(1)PDGKES(0.994)PS(0.006)DKK</t>
  </si>
  <si>
    <t>UID8729</t>
  </si>
  <si>
    <t>UID9036</t>
  </si>
  <si>
    <t>447;450;451;452</t>
  </si>
  <si>
    <t>GKVTKHKGTEKRESPSPAPKPRKVELSESEE</t>
  </si>
  <si>
    <t>UID9037</t>
  </si>
  <si>
    <t>UID9039</t>
  </si>
  <si>
    <t>UID9042</t>
  </si>
  <si>
    <t>UID9043</t>
  </si>
  <si>
    <t>784;773;774;775</t>
  </si>
  <si>
    <t>AAKKPPAPPSPVQSQSPSTNWSPAVPVKKAK</t>
  </si>
  <si>
    <t>KPPAPPS(0.986)PVQS(0.019)QS(0.978)PS(0.021)T(0.026)NWS(0.97)PAVPVK</t>
  </si>
  <si>
    <t>UID9044</t>
  </si>
  <si>
    <t>UID9047</t>
  </si>
  <si>
    <t>460;463;464;465</t>
  </si>
  <si>
    <t>SPSPAPKPRKVELSESEEDKGGKMAAADSVQ</t>
  </si>
  <si>
    <t>UID9048</t>
  </si>
  <si>
    <t>714;703;704;705</t>
  </si>
  <si>
    <t>APQTSSSPPPVRRGASSSPQRRQSPSPSTRP</t>
  </si>
  <si>
    <t>RGAS(0.998)S(0.556)S(0.446)PQR</t>
  </si>
  <si>
    <t>UID9054</t>
  </si>
  <si>
    <t>UID9066</t>
  </si>
  <si>
    <t>22;22;22;22;22;22;22;22</t>
  </si>
  <si>
    <t>QPSTARRREEGPPPPSPDGASSDAEPEPPSG</t>
  </si>
  <si>
    <t>RREEGPPPPS(1)PDGAS(0.178)S(0.822)DAEPEPPSGR</t>
  </si>
  <si>
    <t>UID9205</t>
  </si>
  <si>
    <t>UID9207</t>
  </si>
  <si>
    <t>UID9447</t>
  </si>
  <si>
    <t>UID9448</t>
  </si>
  <si>
    <t>764;526;526</t>
  </si>
  <si>
    <t>TVPLPTISGHRELVLSSPEDLTQDFEEMKRE</t>
  </si>
  <si>
    <t>ELVLS(1)S(1)PEDLTQDFEEMKR</t>
  </si>
  <si>
    <t>UID9487</t>
  </si>
  <si>
    <t>765;527;527</t>
  </si>
  <si>
    <t>VPLPTISGHRELVLSSPEDLTQDFEEMKREE</t>
  </si>
  <si>
    <t>UID9488</t>
  </si>
  <si>
    <t>14-3-3 domain binding motif;Calmodulin-dependent protein kinase II substrate motif;Casein kinase II substrate motif;ERK1,2 kinase substrate motif;G protein-coupled receptor kinase 1 substrate motif;Growth associated histone HI kinase substrate motif;GSK3 kinase substrate motif;GSK-3, ERK1, ERK2, CDK5 substrate motif;MAPKAPK1 kinase substrate motif;Pim1 kinase substrate sequence;PKA kinase substrate motif;PKC epsilon kinase substrate motif;PKC kinase substrate motif;WW domain binding motif;ZIP kinase substrate motif</t>
  </si>
  <si>
    <t>302;302;302;302</t>
  </si>
  <si>
    <t>DRRDKKGGNYKKRKRSPSPSPTPEAKKKNAK</t>
  </si>
  <si>
    <t>KRS(1)PS(0.818)PS(0.182)PTPEAK</t>
  </si>
  <si>
    <t>UID9631</t>
  </si>
  <si>
    <t>Casein kinase II substrate motif;DNA dependent Protein kinase substrate motif;ERK1,2 kinase substrate motif;GSK-3, ERK1, ERK2, CDK5 substrate motif;MAPKAPK2 kinase substrate motif;WW domain binding motif</t>
  </si>
  <si>
    <t>306;306;306;306</t>
  </si>
  <si>
    <t>KKGGNYKKRKRSPSPSPTPEAKKKNAKKGPS</t>
  </si>
  <si>
    <t>KRS(0.999)PS(0.044)PS(0.955)PT(0.002)PEAK</t>
  </si>
  <si>
    <t>UID9633</t>
  </si>
  <si>
    <t>14-3-3 domain binding motif;Akt kinase substrate motif;Calmodulin-dependent protein kinase II substrate motif;Casein kinase II substrate motif;ERK1,2 kinase substrate motif;G protein-coupled receptor kinase 1 substrate motif;GSK-3, ERK1, ERK2, CDK5 substrate motif;MAPKAPK1 kinase substrate motif;MAPKAPK2 kinase substrate motif;PKA kinase substrate motif;PKC kinase substrate motif;WW domain binding motif</t>
  </si>
  <si>
    <t>604;796;481;736</t>
  </si>
  <si>
    <t>IDKTKKPRTRRSRFHSPSTTWSPNKDTPQEK</t>
  </si>
  <si>
    <t>FHS(1)PSTTWSPNK</t>
  </si>
  <si>
    <t>UID9636</t>
  </si>
  <si>
    <t>UID9637</t>
  </si>
  <si>
    <t>134;134;134;115;115;62</t>
  </si>
  <si>
    <t>PEKLYSPKRIDFTPVSPAPSPTRGFGKMFVS</t>
  </si>
  <si>
    <t>RIDFTPVS(1)PAPS(0.877)PT(0.123)R</t>
  </si>
  <si>
    <t>UID9678</t>
  </si>
  <si>
    <t>Casein kinase II substrate motif;Cdc2 kinase substrate motif;CDK kinase substrate motif;CDK1,2,4,6 kinase substrate motif;DNA dependent Protein kinase substrate motif;ERK1,2 kinase substrate motif;GSK-3, ERK1, ERK2, CDK5 substrate motif;MAPKAPK2 kinase substrate motif;WW domain binding motif</t>
  </si>
  <si>
    <t>138;138;138;119;119;66</t>
  </si>
  <si>
    <t>YSPKRIDFTPVSPAPSPTRGFGKMFVSSSGL</t>
  </si>
  <si>
    <t>RIDFTPVSPAPS(0.999)PT(0.001)R</t>
  </si>
  <si>
    <t>UID9679</t>
  </si>
  <si>
    <t>Rab-like protein 6</t>
  </si>
  <si>
    <t>Casein kinase I substrate motif;Casein kinase II substrate motif;DNA dependent Protein kinase substrate motif</t>
  </si>
  <si>
    <t>597;596;597</t>
  </si>
  <si>
    <t>H0Y4Z8</t>
  </si>
  <si>
    <t>RABL6</t>
  </si>
  <si>
    <t>DTQRRADDFPVRDDPSDVTDEDEGPAEPPPP</t>
  </si>
  <si>
    <t>RADDFPVRDDPS(1)DVT(1)DEDEGPAEPPPPPK</t>
  </si>
  <si>
    <t>UID9743</t>
  </si>
  <si>
    <t>B-cell CLL/lymphoma 7 protein family member C</t>
  </si>
  <si>
    <t>114;114;114</t>
  </si>
  <si>
    <t>I3L1Q2</t>
  </si>
  <si>
    <t>BCL7C</t>
  </si>
  <si>
    <t>QSFHSEGSLQKGTEPSPGGTPQPSRPVSPAG</t>
  </si>
  <si>
    <t>GT(0.052)EPS(0.841)PGGT(0.108)PQPS(0.246)RPVS(0.753)PAGPPEGVPEEAQPPR</t>
  </si>
  <si>
    <t>UID9871</t>
  </si>
  <si>
    <t>UID9896</t>
  </si>
  <si>
    <t>1189;1182;1181;1141;1182;1182;1165</t>
  </si>
  <si>
    <t>RADHRSSPNVANQPPSPGGKSAYASGTTAKI</t>
  </si>
  <si>
    <t>S(0.397)S(0.603)PNVANQPPS(1)PGGK</t>
  </si>
  <si>
    <t>UID9897</t>
  </si>
  <si>
    <t>Lethal(2) giant larvae protein homolog 2</t>
  </si>
  <si>
    <t>961;961;961</t>
  </si>
  <si>
    <t>J3QRV5</t>
  </si>
  <si>
    <t>LLGL2</t>
  </si>
  <si>
    <t>GNGAGPKKAPSRARNSGTQSDGEEKQPGLVM</t>
  </si>
  <si>
    <t>ARNS(0.999)GT(0.929)QS(0.072)DGEEKQPGLVMER</t>
  </si>
  <si>
    <t>UID9962</t>
  </si>
  <si>
    <t>UID10140</t>
  </si>
  <si>
    <t>RSATPKVRLVEPHSPSPSSKFSTKGLCKKKL</t>
  </si>
  <si>
    <t>UID10141</t>
  </si>
  <si>
    <t>Ribosomal RNA-processing protein 8</t>
  </si>
  <si>
    <t>64;64</t>
  </si>
  <si>
    <t>O43159</t>
  </si>
  <si>
    <t>RRP8</t>
  </si>
  <si>
    <t>AASLSQHPPSLCISDSEEEEEERKKKCPKKA</t>
  </si>
  <si>
    <t>ALEAASLS(0.001)QHPPS(0.023)LCIS(0.978)DS(0.998)EEEEEER</t>
  </si>
  <si>
    <t>UID10197</t>
  </si>
  <si>
    <t>UID10261</t>
  </si>
  <si>
    <t>103;103;43</t>
  </si>
  <si>
    <t>RALLEKNRSYRLLEDSEESSEETVSRAGSSL</t>
  </si>
  <si>
    <t>LLEDS(1)EES(0.994)S(0.006)EETVSR</t>
  </si>
  <si>
    <t>UID10274</t>
  </si>
  <si>
    <t>106;106;46</t>
  </si>
  <si>
    <t>LEKNRSYRLLEDSEESSEETVSRAGSSLQKK</t>
  </si>
  <si>
    <t>UID10275</t>
  </si>
  <si>
    <t>Cdc2 kinase substrate motif;CDK kinase substrate motif;CDK1,2,4,6 kinase substrate motif;ERK1,2 kinase substrate motif;Growth associated histone HI kinase substrate motif;GSK-3, ERK1, ERK2, CDK5 substrate motif;PKA kinase substrate motif;WW domain binding motif</t>
  </si>
  <si>
    <t>LFAHFIQPAAQKTPTSPLKMKPGRPRIKKDE</t>
  </si>
  <si>
    <t>TPTS(1)PLK</t>
  </si>
  <si>
    <t>UID10286</t>
  </si>
  <si>
    <t>Protein arginine N-methyltransferase 3</t>
  </si>
  <si>
    <t>O60678</t>
  </si>
  <si>
    <t>PRMT3</t>
  </si>
  <si>
    <t>GGRGAVENEEDLPELSDSGDEAAWEDEDDAD</t>
  </si>
  <si>
    <t>GAVENEEDLPELS(1)DS(1)GDEAAWEDEDDADLPHGK</t>
  </si>
  <si>
    <t>UID10338</t>
  </si>
  <si>
    <t>RGAVENEEDLPELSDSGDEAAWEDEDDADLP</t>
  </si>
  <si>
    <t>UID10339</t>
  </si>
  <si>
    <t>UID10350</t>
  </si>
  <si>
    <t>b-Adrenergic Receptor kinase substrate motif;Casein kinase I substrate motif;Casein kinase II substrate motif;G protein-coupled receptor kinase 1 substrate motif;Pyruvate dehydrogenase kinase substrate motif</t>
  </si>
  <si>
    <t>VAEAAKTAKRKRESESESDETPPAAPQLIKK</t>
  </si>
  <si>
    <t>KRES(0.999)ES(0.998)ES(0.986)DET(0.016)PPAAPQLIK</t>
  </si>
  <si>
    <t>UID10351</t>
  </si>
  <si>
    <t>Akt kinase substrate motif;b-Adrenergic Receptor kinase substrate motif;Casein kinase II substrate motif;ERK1,2 kinase substrate motif;GSK-3, ERK1, ERK2, CDK5 substrate motif;PKA kinase substrate motif;PKC kinase substrate motif;WW domain binding motif</t>
  </si>
  <si>
    <t>885;858;867</t>
  </si>
  <si>
    <t>KKHKKKSKKRRHKSDSPESDAEREKDKKEKD</t>
  </si>
  <si>
    <t>UID10411</t>
  </si>
  <si>
    <t>UID10412</t>
  </si>
  <si>
    <t>275;275;275</t>
  </si>
  <si>
    <t>KRKNLAKTGVTSTSDSEEEGDDQEGEKKRKG</t>
  </si>
  <si>
    <t>TGVT(0.005)S(0.338)T(0.049)S(0.608)DS(1)EEEGDDQEGEKKR</t>
  </si>
  <si>
    <t>UID10426</t>
  </si>
  <si>
    <t>O75531</t>
  </si>
  <si>
    <t>Barrier-to-autointegration factor;Barrier-to-autointegration factor, N-terminally processed</t>
  </si>
  <si>
    <t>BANF1</t>
  </si>
  <si>
    <t>____________MTTSQKHRDFVAEPMGEKP</t>
  </si>
  <si>
    <t>MT(0.033)T(0.967)S(1)QKHR</t>
  </si>
  <si>
    <t>UID10432</t>
  </si>
  <si>
    <t>VRK1;VRK2;VRK3</t>
  </si>
  <si>
    <t>UID10453</t>
  </si>
  <si>
    <t>UID10455</t>
  </si>
  <si>
    <t>UID10457</t>
  </si>
  <si>
    <t>DNA dependent Protein kinase substrate motif;ERK1,2 kinase substrate motif;G protein-coupled receptor kinase 1 substrate motif;GSK3 kinase substrate motif;GSK-3, ERK1, ERK2, CDK5 substrate motif;PKA kinase substrate motif;PKC kinase substrate motif;WW domain binding motif</t>
  </si>
  <si>
    <t>324;324;324;324</t>
  </si>
  <si>
    <t>QPAQQQQPAQQPKKPSPQPSSPRQVKRAVVV</t>
  </si>
  <si>
    <t>KPS(1)PQPS(0.576)S(0.424)PR</t>
  </si>
  <si>
    <t>UID10462</t>
  </si>
  <si>
    <t>SRSSSSGDRKKRRTRSRSPESQVIGENTKQP</t>
  </si>
  <si>
    <t>S(1)RS(1)PESQVIGENTK</t>
  </si>
  <si>
    <t>UID10520</t>
  </si>
  <si>
    <t>SSSSGDRKKRRTRSRSPESQVIGENTKQP__</t>
  </si>
  <si>
    <t>UID10521</t>
  </si>
  <si>
    <t>FGFR1 oncogene partner</t>
  </si>
  <si>
    <t>Casein kinase I substrate motif;Cdc2 kinase substrate motif;CDK kinase substrate motif;CDK1,2,4,6 kinase substrate motif;ERK1,2 kinase substrate motif;G protein-coupled receptor kinase 1 substrate motif;GSK3 kinase substrate motif;GSK-3, ERK1, ERK2, CDK5 substrate motif;MAPKAPK2 kinase substrate motif;WW domain binding motif</t>
  </si>
  <si>
    <t>156;156</t>
  </si>
  <si>
    <t>O95684-2</t>
  </si>
  <si>
    <t>FGFR1OP</t>
  </si>
  <si>
    <t>GPTTGEGALDLSDVHSPPKSPEGKTSAQTTP</t>
  </si>
  <si>
    <t>EKGPTTGEGALDLSDVHS(1)PPKS(1)PEGK</t>
  </si>
  <si>
    <t>UID10560</t>
  </si>
  <si>
    <t>160;160</t>
  </si>
  <si>
    <t>GEGALDLSDVHSPPKSPEGKTSAQTTPSKKA</t>
  </si>
  <si>
    <t>UID10561</t>
  </si>
  <si>
    <t>14-3-3 domain binding motif;Akt kinase substrate motif;Calmodulin-dependent protein kinase II substrate motif;Casein kinase II substrate motif;MAPKAPK1 kinase substrate motif;MDC1 BRCT domain binding motif;PKA kinase substrate motif;PKC kinase substrate motif;Plk1 PBD domain binding motif</t>
  </si>
  <si>
    <t>404;404;404;305;292;30;404;404;323</t>
  </si>
  <si>
    <t>LSPSPTSQRSRGRASSHSSQTQGGGSVTKKR</t>
  </si>
  <si>
    <t>AS(0.022)S(0.978)HSS(0.996)QT(0.004)QGGGSVTK</t>
  </si>
  <si>
    <t>UID10607</t>
  </si>
  <si>
    <t>ATM kinase substrate motif;Casein kinase II substrate motif;DNA dependent Protein kinase substrate motif;MAPKAPK2 kinase substrate motif;MDC1 BRCT domain binding motif;Plk1 PBD domain binding motif</t>
  </si>
  <si>
    <t>407;407;407;308;295;33;407;407;326</t>
  </si>
  <si>
    <t>SPTSQRSRGRASSHSSQTQGGGSVTKKRKLE</t>
  </si>
  <si>
    <t>AS(0.5)S(0.5)HSS(0.999)QT(0.001)QGGGSVTK</t>
  </si>
  <si>
    <t>UID10609</t>
  </si>
  <si>
    <t>UID10612</t>
  </si>
  <si>
    <t>101;102;79;76</t>
  </si>
  <si>
    <t>AAPAEEKKVEAKKEESEESDDDMGFGLFD__;APAAAEEKKDEKKEESEESDDDMGFGLFD__</t>
  </si>
  <si>
    <t>UID10635</t>
  </si>
  <si>
    <t>UID10636</t>
  </si>
  <si>
    <t>60S acidic ribosomal protein P0;60S acidic ribosomal protein P0-like</t>
  </si>
  <si>
    <t>304;268;242;304;94</t>
  </si>
  <si>
    <t>P05388</t>
  </si>
  <si>
    <t>RPLP0;RPLP0P6</t>
  </si>
  <si>
    <t>PAAAAAPAKVEAKEESEESDEDMGFGLFD__</t>
  </si>
  <si>
    <t>VEAKEES(1)EES(1)DEDMGFGLFD</t>
  </si>
  <si>
    <t>UID10639</t>
  </si>
  <si>
    <t>307;271;245;307;97</t>
  </si>
  <si>
    <t>AAAPAKVEAKEESEESDEDMGFGLFD_____</t>
  </si>
  <si>
    <t>UID10640</t>
  </si>
  <si>
    <t>QNNHTAADMYLSPVRSPKKKGSTTRVNSTAN</t>
  </si>
  <si>
    <t>EGPTDHLESACPLNLPLQNNHT(0.008)AADMY(0.3)LS(0.692)PVRS(1)PK</t>
  </si>
  <si>
    <t>UID10644</t>
  </si>
  <si>
    <t>Chk1;Chk2;UL97;CDK2;CDK4;CDK6</t>
  </si>
  <si>
    <t>UID10680</t>
  </si>
  <si>
    <t>b-Adrenergic Receptor kinase substrate motif;Casein kinase I substrate motif;Casein kinase II substrate motif;PKA kinase substrate motif;PKC kinase substrate motif;Pyruvate dehydrogenase kinase substrate motif</t>
  </si>
  <si>
    <t>261;183</t>
  </si>
  <si>
    <t>EKPKIEDVGSDEEDDSGKDKKKKTKKIKEKY</t>
  </si>
  <si>
    <t>UID10681</t>
  </si>
  <si>
    <t>UID10706</t>
  </si>
  <si>
    <t>______________MSKSESPKEPEQLRKLF</t>
  </si>
  <si>
    <t>S(1)KS(0.001)ES(0.999)PKEPEQLR</t>
  </si>
  <si>
    <t>UID10708</t>
  </si>
  <si>
    <t>Small integral membrane protein 13</t>
  </si>
  <si>
    <t>P0DJ93</t>
  </si>
  <si>
    <t>SMIM13</t>
  </si>
  <si>
    <t>VGDTGSQEGDHEPSGSETEEDTSSSPHRIRS</t>
  </si>
  <si>
    <t>ELVGDT(0.019)GS(0.077)QEGDHEPS(0.911)GS(0.954)ET(0.038)EEDTSSSPHR</t>
  </si>
  <si>
    <t>UID10718</t>
  </si>
  <si>
    <t>Serine/threonine-protein kinase A-Raf</t>
  </si>
  <si>
    <t>272;269</t>
  </si>
  <si>
    <t>ARAF</t>
  </si>
  <si>
    <t>PRGSPSPASVSSGRKSPHSKSPAEQRERKSL</t>
  </si>
  <si>
    <t>S(1)PHSKS(1)PAEQR</t>
  </si>
  <si>
    <t>UID10726</t>
  </si>
  <si>
    <t>277;274</t>
  </si>
  <si>
    <t>SPASVSSGRKSPHSKSPAEQRERKSLADDKK</t>
  </si>
  <si>
    <t>UID10727</t>
  </si>
  <si>
    <t>UID10746</t>
  </si>
  <si>
    <t>191;191;191;191;191;191;191</t>
  </si>
  <si>
    <t>LEECSKIEVKEESPQSKAETELKASQKPIRK</t>
  </si>
  <si>
    <t>UID10747</t>
  </si>
  <si>
    <t>1471;1497;1507;1552</t>
  </si>
  <si>
    <t>DPAKTKNRRKRKPSTSDDSDSNFEKIVSKAV</t>
  </si>
  <si>
    <t>KPS(0.002)T(0.025)S(0.973)DDS(1)DSNFEK</t>
  </si>
  <si>
    <t>UID10757</t>
  </si>
  <si>
    <t>1474;1500;1510;1555</t>
  </si>
  <si>
    <t>KTKNRRKRKPSTSDDSDSNFEKIVSKAVTSK</t>
  </si>
  <si>
    <t>UID10758</t>
  </si>
  <si>
    <t>78;78</t>
  </si>
  <si>
    <t>PPEPGPDRVADAKGDSESEEDEDLEVPVPSR</t>
  </si>
  <si>
    <t>VADAKGDS(1)ES(1)EEDEDLEVPVPSR</t>
  </si>
  <si>
    <t>UID10783</t>
  </si>
  <si>
    <t>EPGPDRVADAKGDSESEEDEDLEVPVPSRFN</t>
  </si>
  <si>
    <t>UID10784</t>
  </si>
  <si>
    <t>UID10811</t>
  </si>
  <si>
    <t>UID10812</t>
  </si>
  <si>
    <t>UID10820</t>
  </si>
  <si>
    <t>BARD1 BRCT domain binding motif;Casein kinase II substrate motif;G protein-coupled receptor kinase 1 substrate motif;MAPKAPK2 kinase substrate motif;MDC1 BRCT domain binding motif;Plk1 PBD domain binding motif</t>
  </si>
  <si>
    <t>103;92</t>
  </si>
  <si>
    <t>KKLEKEEEEGISQESSEEEQ___________</t>
  </si>
  <si>
    <t>UID10821</t>
  </si>
  <si>
    <t>TEKRGRGRPRKQPPVSPGTALVGSQKEPSEV</t>
  </si>
  <si>
    <t>KQPPVS(0.997)PGT(0.003)ALVGSQK</t>
  </si>
  <si>
    <t>UID10822</t>
  </si>
  <si>
    <t>CDK1;CDK2;HIPK2</t>
  </si>
  <si>
    <t>UID10855</t>
  </si>
  <si>
    <t>UID10856</t>
  </si>
  <si>
    <t>145;129;129</t>
  </si>
  <si>
    <t>PAKGAKNGKNAKKEDSDEEEDDDSEEDEEDD</t>
  </si>
  <si>
    <t>KEDS(1)DEEEDDDS(1)EEDEEDDEDEDEDEDEIEPAAMK</t>
  </si>
  <si>
    <t>UID10864</t>
  </si>
  <si>
    <t>153;137;137</t>
  </si>
  <si>
    <t>KNAKKEDSDEEEDDDSEEDEEDDEDEDEDED</t>
  </si>
  <si>
    <t>UID10865</t>
  </si>
  <si>
    <t>ALELAKAKAVKMLAESDESGDEESVSQTDKT</t>
  </si>
  <si>
    <t>MLAES(1)DES(1)GDEESVSQTDKTELQNTLR</t>
  </si>
  <si>
    <t>UID10911</t>
  </si>
  <si>
    <t>LAKAKAVKMLAESDESGDEESVSQTDKTELQ</t>
  </si>
  <si>
    <t>UID10912</t>
  </si>
  <si>
    <t>UID10938</t>
  </si>
  <si>
    <t>UID11007</t>
  </si>
  <si>
    <t>UID11104</t>
  </si>
  <si>
    <t>Protein phosphatase inhibitor 2;Protein phosphatase inhibitor 2-like protein 3</t>
  </si>
  <si>
    <t>121;121;95</t>
  </si>
  <si>
    <t>PPP1R2;PPP1R2P3</t>
  </si>
  <si>
    <t>AAEGLEPKYRIQEQESSGEEDSDLSPEEREK</t>
  </si>
  <si>
    <t>IQEQES(1)S(1)GEEDSDLSPEER</t>
  </si>
  <si>
    <t>UID11147</t>
  </si>
  <si>
    <t>122;122;96</t>
  </si>
  <si>
    <t>AEGLEPKYRIQEQESSGEEDSDLSPEEREKK</t>
  </si>
  <si>
    <t>UID11148</t>
  </si>
  <si>
    <t>66;66;66;66;66</t>
  </si>
  <si>
    <t>PPLPAGTNSKGPPDFSSDEEREPTPVLGSGA</t>
  </si>
  <si>
    <t>UID11151</t>
  </si>
  <si>
    <t>UID11152</t>
  </si>
  <si>
    <t>UID11159</t>
  </si>
  <si>
    <t>Ran GTPase-activating protein 1</t>
  </si>
  <si>
    <t>P46060</t>
  </si>
  <si>
    <t>RANGAP1</t>
  </si>
  <si>
    <t>KILDPNTGEPAPVLSSPPPADVSTFLAFPSP</t>
  </si>
  <si>
    <t>KILDPNTGEPAPVLS(0.017)S(0.983)PPPADVSTFLAFPSPEK</t>
  </si>
  <si>
    <t>UID11209</t>
  </si>
  <si>
    <t>SSPPPADVSTFLAFPSPEKLLRLGPKSSVLI</t>
  </si>
  <si>
    <t>ILDPNTGEPAPVLS(0.475)S(0.524)PPPADVS(0.001)TFLAFPS(1)PEK</t>
  </si>
  <si>
    <t>UID11210</t>
  </si>
  <si>
    <t>Casein kinase II substrate motif;G protein-coupled receptor kinase 1 substrate motif;GSK3 kinase substrate motif;PKA kinase substrate motif</t>
  </si>
  <si>
    <t>1348;1310;1231;1193;1144;1280;1280</t>
  </si>
  <si>
    <t>KPRYRHRLLRHKLTVSDGESGEEKKTKPKEH</t>
  </si>
  <si>
    <t>HKLTVS(1)DGES(1)GEEKK</t>
  </si>
  <si>
    <t>UID11219</t>
  </si>
  <si>
    <t>b-Adrenergic Receptor kinase substrate motif;Casein kinase I substrate motif;Casein kinase II substrate motif;MAPKAPK2 kinase substrate motif</t>
  </si>
  <si>
    <t>1352;1314;1235;1197;1148;1284;1284</t>
  </si>
  <si>
    <t>RHRLLRHKLTVSDGESGEEKKTKPKEHKEVK</t>
  </si>
  <si>
    <t>LT(0.065)VS(0.935)DGES(1)GEEKK</t>
  </si>
  <si>
    <t>UID11220</t>
  </si>
  <si>
    <t>UID11245</t>
  </si>
  <si>
    <t>UID11246</t>
  </si>
  <si>
    <t>UID11249</t>
  </si>
  <si>
    <t>14-3-3 domain binding motif;Calmodulin-dependent protein kinase II substrate motif;DNA dependent Protein kinase substrate motif;ERK1,2 kinase substrate motif;G protein-coupled receptor kinase 1 substrate motif;Growth associated histone HI kinase substrate motif;GSK-3, ERK1, ERK2, CDK5 substrate motif;PKA kinase substrate motif;PKC kinase substrate motif;WW domain binding motif</t>
  </si>
  <si>
    <t>KHMDPPPAPVQDRSPSPRHPDVSMVDPEALA</t>
  </si>
  <si>
    <t>UID11250</t>
  </si>
  <si>
    <t>AIGPAKELEAERSLMSSPEDLTKDFEELKAE</t>
  </si>
  <si>
    <t>SLMS(1)S(1)PEDLTKDFEELKAEEVDVTK</t>
  </si>
  <si>
    <t>UID11264</t>
  </si>
  <si>
    <t>Casein kinase II substrate motif;ERK1,2 kinase substrate motif;GSK-3, ERK1, ERK2, CDK5 substrate motif;MAPKAPK2 kinase substrate motif;MDC1 BRCT domain binding motif;Plk1 PBD domain binding motif;Pyruvate dehydrogenase kinase substrate motif;WW domain binding motif</t>
  </si>
  <si>
    <t>IGPAKELEAERSLMSSPEDLTKDFEELKAEE</t>
  </si>
  <si>
    <t>UID11265</t>
  </si>
  <si>
    <t>Calmodulin-dependent protein kinase II substrate motif;Cdc2 kinase substrate motif;CDK kinase substrate motif;CDK1,2,4,6 kinase substrate motif;Chk1 kinase substrate motif;ERK1,2 kinase substrate motif;G protein-coupled receptor kinase 1 substrate motif;GSK3 kinase substrate motif;GSK-3, ERK1, ERK2, CDK5 substrate motif;PKA kinase substrate motif;PKC kinase substrate motif;WW domain binding motif</t>
  </si>
  <si>
    <t>DEPVPDSESPIEKVLSPLRSPPLIGSESAYE</t>
  </si>
  <si>
    <t>UID11271</t>
  </si>
  <si>
    <t>UID11272</t>
  </si>
  <si>
    <t>UID11275</t>
  </si>
  <si>
    <t>UID11276</t>
  </si>
  <si>
    <t>138;138;138;138;138;138;138;138</t>
  </si>
  <si>
    <t>VRAHSSPASLQLGAVSPGTLTPTGVVSGPAA</t>
  </si>
  <si>
    <t>AHS(0.754)S(0.237)PAS(0.009)LQLGAVS(0.963)PGT(0.036)LT(0.001)PTGVVSGPAATPTAQHLR</t>
  </si>
  <si>
    <t>UID11278</t>
  </si>
  <si>
    <t>342;342;342;342</t>
  </si>
  <si>
    <t>AGAHEEVDYTEKLKFSDEEDGRDSDEEGAEG</t>
  </si>
  <si>
    <t>LKFS(1)DEEDGRDS(1)DEEGAEGHR</t>
  </si>
  <si>
    <t>UID11296</t>
  </si>
  <si>
    <t>350;350;350;350</t>
  </si>
  <si>
    <t>YTEKLKFSDEEDGRDSDEEGAEGHRDSQSAS</t>
  </si>
  <si>
    <t>UID11297</t>
  </si>
  <si>
    <t>PQLLLDPAAWDRDGESDGFADEEESGEEGEE</t>
  </si>
  <si>
    <t>DGES(1)DGFADEEES(1)GEEGEEDQEEGREPGAGR</t>
  </si>
  <si>
    <t>UID11300</t>
  </si>
  <si>
    <t>WDRDGESDGFADEEESGEEGEEDQEEGREPG</t>
  </si>
  <si>
    <t>UID11301</t>
  </si>
  <si>
    <t>CDK4 kinase substrate motif;ERK1,2 kinase substrate motif;G protein-coupled receptor kinase 1 substrate motif;GSK3 kinase substrate motif;GSK-3, ERK1, ERK2, CDK5 substrate motif;WW domain binding motif</t>
  </si>
  <si>
    <t>TGQSPEDHASLAPPLSPDHSSLEAKDGESGG</t>
  </si>
  <si>
    <t>QEAS(0.878)T(0.112)GQS(0.008)PEDHAS(0.003)LAPPLS(0.999)PDHS(0.001)SLEAK</t>
  </si>
  <si>
    <t>UID11310</t>
  </si>
  <si>
    <t>480;482;416</t>
  </si>
  <si>
    <t>QEREEQMKEGEETEGSEEDDKENDKTEEMPN</t>
  </si>
  <si>
    <t>EGEET(1)EGS(1)EEDDKENDKTEEMPNDSVLENK</t>
  </si>
  <si>
    <t>UID11324</t>
  </si>
  <si>
    <t>UID11376</t>
  </si>
  <si>
    <t>Fragile X mental retardation syndrome-related protein 2</t>
  </si>
  <si>
    <t>P51116</t>
  </si>
  <si>
    <t>FXR2</t>
  </si>
  <si>
    <t>NRSRRRRNRGNRTDGSISGDRQPVTVADYIS</t>
  </si>
  <si>
    <t>T(0.008)DGS(0.993)IS(1)GDRQPVTVADYISR</t>
  </si>
  <si>
    <t>UID11410</t>
  </si>
  <si>
    <t>SRRRRNRGNRTDGSISGDRQPVTVADYISRA</t>
  </si>
  <si>
    <t>T(0.087)DGS(0.913)IS(1)GDRQPVTVADYISR</t>
  </si>
  <si>
    <t>UID11411</t>
  </si>
  <si>
    <t>132;125;148</t>
  </si>
  <si>
    <t>EAAEGDGDKKGNAEGSSDEEGKLVIDEPAKE</t>
  </si>
  <si>
    <t>KGNAEGS(1)S(1)DEEGKLVIDEPAK</t>
  </si>
  <si>
    <t>UID11426</t>
  </si>
  <si>
    <t>133;126;149</t>
  </si>
  <si>
    <t>AAEGDGDKKGNAEGSSDEEGKLVIDEPAKEK</t>
  </si>
  <si>
    <t>UID11427</t>
  </si>
  <si>
    <t>Arf-GAP domain and FG repeat-containing protein 1</t>
  </si>
  <si>
    <t>181;181;181;181;181;103</t>
  </si>
  <si>
    <t>P52594-2</t>
  </si>
  <si>
    <t>AGFG1</t>
  </si>
  <si>
    <t>DSAPTLHLNKGTPSQSPVVGRSQGQQQEKKQ</t>
  </si>
  <si>
    <t>GTPSQS(1)PVVGR</t>
  </si>
  <si>
    <t>UID11434</t>
  </si>
  <si>
    <t>UID11491</t>
  </si>
  <si>
    <t>RHRKIVEPEVVGESDSEVEGDAWRMEREDSS</t>
  </si>
  <si>
    <t>UID11492</t>
  </si>
  <si>
    <t>DSEVEGDAWRMEREDSSEEEEEEIDDEEIER</t>
  </si>
  <si>
    <t>MEREDS(1)S(1)EEEEEEIDDEEIER</t>
  </si>
  <si>
    <t>UID11493</t>
  </si>
  <si>
    <t>BARD1 BRCT domain binding motif;Casein kinase I substrate motif;Casein kinase II substrate motif;G protein-coupled receptor kinase 1 substrate motif;MDC1 BRCT domain binding motif;Plk1 PBD domain binding motif</t>
  </si>
  <si>
    <t>SEVEGDAWRMEREDSSEEEEEEIDDEEIERR</t>
  </si>
  <si>
    <t>UID11494</t>
  </si>
  <si>
    <t>KRYVSGKRPDYAPMESSDEEDEEFQFIKKAK</t>
  </si>
  <si>
    <t>RPDYAPMES(1)S(1)DEEDEEFQFIKK</t>
  </si>
  <si>
    <t>UID11495</t>
  </si>
  <si>
    <t>RYVSGKRPDYAPMESSDEEDEEFQFIKKAKE</t>
  </si>
  <si>
    <t>UID11496</t>
  </si>
  <si>
    <t>Nucleolar protein 14</t>
  </si>
  <si>
    <t>146;146;146</t>
  </si>
  <si>
    <t>P78316</t>
  </si>
  <si>
    <t>NOP14</t>
  </si>
  <si>
    <t>GQSLADIEKHNDIVDSDSDAEDRGTLSAELT</t>
  </si>
  <si>
    <t>HNDIVDS(1)DS(0.999)DAEDRGT(0.001)LSAELTAAHFGGGGGLLHK</t>
  </si>
  <si>
    <t>UID11582</t>
  </si>
  <si>
    <t>148;148;148</t>
  </si>
  <si>
    <t>SLADIEKHNDIVDSDSDAEDRGTLSAELTAA</t>
  </si>
  <si>
    <t>HNDIVDS(1)DS(1)DAEDRGTLSAELTAAHFGGGGGLLHK</t>
  </si>
  <si>
    <t>UID11583</t>
  </si>
  <si>
    <t>UID11609</t>
  </si>
  <si>
    <t>223;60;30</t>
  </si>
  <si>
    <t>EEAPASPLRPLYPQISPLKIHIPEPDLRSMV</t>
  </si>
  <si>
    <t>EEAPAS(1)PLRPLYPQIS(1)PLK</t>
  </si>
  <si>
    <t>UID11610</t>
  </si>
  <si>
    <t>UID11613</t>
  </si>
  <si>
    <t>UID11614</t>
  </si>
  <si>
    <t>189;177</t>
  </si>
  <si>
    <t>SSVSRSRSRSRSRSRSRSPPPVSKRESKSRS</t>
  </si>
  <si>
    <t>S(1)RS(1)PPPVSK</t>
  </si>
  <si>
    <t>UID11651</t>
  </si>
  <si>
    <t>14-3-3 domain binding motif;Akt kinase substrate motif;Calmodulin-dependent protein kinase II substrate motif;ERK1,2 kinase substrate motif;Growth associated histone HI kinase substrate motif;GSK-3, ERK1, ERK2, CDK5 substrate motif;MAPKAPK1 kinase substrate motif;MAPKAPK2 kinase substrate motif;PKA kinase substrate motif;PKC kinase substrate motif;WW domain binding motif</t>
  </si>
  <si>
    <t>191;179</t>
  </si>
  <si>
    <t>VSRSRSRSRSRSRSRSPPPVSKRESKSRSRS</t>
  </si>
  <si>
    <t>UID11652</t>
  </si>
  <si>
    <t>UID11655</t>
  </si>
  <si>
    <t>1023;957;958</t>
  </si>
  <si>
    <t>GANSVDSRVQRPKEESSEDENEVSNILRSGR</t>
  </si>
  <si>
    <t>VQRPKEES(1)S(1)EDENEVSNILR</t>
  </si>
  <si>
    <t>UID11673</t>
  </si>
  <si>
    <t>BARD1 BRCT domain binding motif;Casein kinase I substrate motif;Casein kinase II substrate motif;G protein-coupled receptor kinase 1 substrate motif;MDC1 BRCT domain binding motif;PKA kinase substrate motif;Plk1 PBD domain binding motif</t>
  </si>
  <si>
    <t>1024;958;959</t>
  </si>
  <si>
    <t>ANSVDSRVQRPKEESSEDENEVSNILRSGRS</t>
  </si>
  <si>
    <t>UID11674</t>
  </si>
  <si>
    <t>DNA repair protein complementing XP-C cells</t>
  </si>
  <si>
    <t>846;883</t>
  </si>
  <si>
    <t>Q01831-2</t>
  </si>
  <si>
    <t>XPC</t>
  </si>
  <si>
    <t>KSEAAAPHTDAGGGLSSDEEEGTSSQAEAAR</t>
  </si>
  <si>
    <t>SEAAAPHT(0.006)DAGGGLS(0.997)S(0.997)DEEEGTSSQAEAAR</t>
  </si>
  <si>
    <t>UID11677</t>
  </si>
  <si>
    <t>847;884</t>
  </si>
  <si>
    <t>SEAAAPHTDAGGGLSSDEEEGTSSQAEAARI</t>
  </si>
  <si>
    <t>UID11678</t>
  </si>
  <si>
    <t>UID11695</t>
  </si>
  <si>
    <t>UID11697</t>
  </si>
  <si>
    <t>Casein kinase II substrate motif;G protein-coupled receptor kinase 1 substrate motif;GSK3 kinase substrate motif;Pyruvate dehydrogenase kinase substrate motif</t>
  </si>
  <si>
    <t>1522;1517</t>
  </si>
  <si>
    <t>PKRAPKQKKVVEAVNSDSDSEFGIPKKTTTP</t>
  </si>
  <si>
    <t>KVVEAVNS(1)DS(0.987)DS(0.013)EFGIPK</t>
  </si>
  <si>
    <t>UID11699</t>
  </si>
  <si>
    <t>1524;1519</t>
  </si>
  <si>
    <t>RAPKQKKVVEAVNSDSDSEFGIPKKTTTPKG</t>
  </si>
  <si>
    <t>KVVEAVNS(1)DS(0.992)DS(0.008)EFGIPK</t>
  </si>
  <si>
    <t>UID11700</t>
  </si>
  <si>
    <t>UID11802</t>
  </si>
  <si>
    <t>UID11803</t>
  </si>
  <si>
    <t>1532;1633;1641</t>
  </si>
  <si>
    <t>GATDLRTPQPCSRPASPEPELLPEADSKKLP</t>
  </si>
  <si>
    <t>PAS(1)PEPELLPEADSK</t>
  </si>
  <si>
    <t>UID11839</t>
  </si>
  <si>
    <t>1528;1629;1637</t>
  </si>
  <si>
    <t>EGRYGATDLRTPQPCSRPASPEPELLPEADS</t>
  </si>
  <si>
    <t>T(0.001)PQPCS(0.999)RPAS(1)PEPELLPEADSK</t>
  </si>
  <si>
    <t>UID11843</t>
  </si>
  <si>
    <t>1216;1221;1221;1221</t>
  </si>
  <si>
    <t>GSGEKPVSAPGDDTESLHSQGEEEFDMPQPP</t>
  </si>
  <si>
    <t>GSGEKPVSAPGDDT(0.114)ES(0.886)LHS(1)QGEEEFDMPQPPHGHVLHR</t>
  </si>
  <si>
    <t>UID11880</t>
  </si>
  <si>
    <t>1219;1224;1224;1224</t>
  </si>
  <si>
    <t>EKPVSAPGDDTESLHSQGEEEFDMPQPPHGH</t>
  </si>
  <si>
    <t>UID11881</t>
  </si>
  <si>
    <t>ATM</t>
  </si>
  <si>
    <t>UID11892</t>
  </si>
  <si>
    <t>1101;1106;1106;1106</t>
  </si>
  <si>
    <t>SQQPMKPISPVKDPVSPASQKMVIQGPSSPQ</t>
  </si>
  <si>
    <t>QSQQPMKPIS(1)PVKDPVS(0.992)PAS(0.008)QK</t>
  </si>
  <si>
    <t>UID11893</t>
  </si>
  <si>
    <t>1259;1296;1201;1181</t>
  </si>
  <si>
    <t>DFVRIFDEVMGCFSDSPPQSPTFPEAGHTSL</t>
  </si>
  <si>
    <t>IFDEVMGCFS(0.006)DS(0.993)PPQS(0.001)PTFPEAGHTSLYDEDKVPR</t>
  </si>
  <si>
    <t>UID11925</t>
  </si>
  <si>
    <t>1263;1300;1205;1185</t>
  </si>
  <si>
    <t>IFDEVMGCFSDSPPQSPTFPEAGHTSLYDED</t>
  </si>
  <si>
    <t>IFDEVMGCFS(0.471)DS(0.555)PPQS(0.936)PT(0.038)FPEAGHTSLYDEDKVPR</t>
  </si>
  <si>
    <t>UID11926</t>
  </si>
  <si>
    <t>UID11952</t>
  </si>
  <si>
    <t>UID11953</t>
  </si>
  <si>
    <t>102;94</t>
  </si>
  <si>
    <t>DGTKRKSLSDSESDDSKSKKKRDAADKPRGF</t>
  </si>
  <si>
    <t>RKS(0.91)LS(0.09)DS(0.001)ES(0.002)DDS(0.997)K</t>
  </si>
  <si>
    <t>UID11956</t>
  </si>
  <si>
    <t>UID11965</t>
  </si>
  <si>
    <t>GRDSPYQSRGSPHYFSPFRPY__________</t>
  </si>
  <si>
    <t>GS(1)PHYFS(1)PFRPY</t>
  </si>
  <si>
    <t>UID11966</t>
  </si>
  <si>
    <t>Casein kinase II substrate motif;G protein-coupled receptor kinase 1 substrate motif;MAPKAPK2 kinase substrate motif;Phosphorylase kinase substrate motif;PKA kinase substrate motif;PKC kinase substrate motif</t>
  </si>
  <si>
    <t>SRSNSPLPVPPSKARSVSPPPKRATSRSRSR</t>
  </si>
  <si>
    <t>S(1)VS(1)PPPK</t>
  </si>
  <si>
    <t>UID11968</t>
  </si>
  <si>
    <t>SNSPLPVPPSKARSVSPPPKRATSRSRSRSR</t>
  </si>
  <si>
    <t>UID11969</t>
  </si>
  <si>
    <t>Casein kinase II substrate motif;G protein-coupled receptor kinase 1 substrate motif;NIMA kinase substrate motif;PKA kinase substrate motif;PKC kinase substrate motif</t>
  </si>
  <si>
    <t>356;341;349</t>
  </si>
  <si>
    <t>YRTPSRSRSRDRFRRSETPPHWRQEMQRAQR</t>
  </si>
  <si>
    <t>UID11998</t>
  </si>
  <si>
    <t>413;398;406</t>
  </si>
  <si>
    <t>PVRVKERKITDHRNVSESPNRKNEKEKKVKD</t>
  </si>
  <si>
    <t>UID12002</t>
  </si>
  <si>
    <t>UID12003</t>
  </si>
  <si>
    <t>28 kDa heat- and acid-stable phosphoprotein</t>
  </si>
  <si>
    <t>Q13442</t>
  </si>
  <si>
    <t>PDAP1</t>
  </si>
  <si>
    <t>DGAAGDPKKEKKSLDSDESEDEEDDYQQKRK</t>
  </si>
  <si>
    <t>SLDS(1)DES(1)EDEEDDYQQKR</t>
  </si>
  <si>
    <t>UID12015</t>
  </si>
  <si>
    <t>AGDPKKEKKSLDSDESEDEEDDYQQKRKGVE</t>
  </si>
  <si>
    <t>KSLDS(1)DES(1)EDEEDDYQQK</t>
  </si>
  <si>
    <t>UID12016</t>
  </si>
  <si>
    <t>SICSSDKRIACEEEFSDSEEEGEGGRKNSSN</t>
  </si>
  <si>
    <t>IACEEEFS(1)DS(1)EEEGEGGRK</t>
  </si>
  <si>
    <t>UID12043</t>
  </si>
  <si>
    <t>CSSDKRIACEEEFSDSEEEGEGGRKNSSNFK</t>
  </si>
  <si>
    <t>UID12044</t>
  </si>
  <si>
    <t>UID12049</t>
  </si>
  <si>
    <t>232;70;232</t>
  </si>
  <si>
    <t>KIPRGPPSPPAPVMHSPSRKMTVKEQQEWKI</t>
  </si>
  <si>
    <t>GPPS(1)PPAPVMHS(0.962)PS(0.038)R</t>
  </si>
  <si>
    <t>UID12050</t>
  </si>
  <si>
    <t>Sorting nexin-1</t>
  </si>
  <si>
    <t>32;32;32;32;32;27;28</t>
  </si>
  <si>
    <t>Q13596-2</t>
  </si>
  <si>
    <t>SNX1</t>
  </si>
  <si>
    <t>PFPGLEPESEGAAGGSEPEAGDSDTEGEDIF</t>
  </si>
  <si>
    <t>LPPPFPGLEPESEGAAGGS(1)EPEAGDS(0.846)DT(0.154)EGEDIFTGAAVVSK</t>
  </si>
  <si>
    <t>UID12066</t>
  </si>
  <si>
    <t>39;39;39;39;39;34;35</t>
  </si>
  <si>
    <t>ESEGAAGGSEPEAGDSDTEGEDIFTGAAVVS</t>
  </si>
  <si>
    <t>LPPPFPGLEPESEGAAGGS(1)EPEAGDS(1)DT(1)EGEDIFT(0.001)GAAVVSK</t>
  </si>
  <si>
    <t>UID12067</t>
  </si>
  <si>
    <t>THO complex subunit 5 homolog</t>
  </si>
  <si>
    <t>312;183</t>
  </si>
  <si>
    <t>Q13769</t>
  </si>
  <si>
    <t>THOC5</t>
  </si>
  <si>
    <t>AKALFKPPEDSQDDESDSDAEEEQTTKRRRP</t>
  </si>
  <si>
    <t>ALFKPPEDS(0.135)QDDES(0.884)DS(0.981)DAEEEQTTKR</t>
  </si>
  <si>
    <t>UID12079</t>
  </si>
  <si>
    <t>314;185</t>
  </si>
  <si>
    <t>ALFKPPEDSQDDESDSDAEEEQTTKRRRPTL</t>
  </si>
  <si>
    <t>ALFKPPEDS(0.195)QDDES(0.821)DS(0.982)DAEEEQT(0.001)T(0.001)KR</t>
  </si>
  <si>
    <t>UID12080</t>
  </si>
  <si>
    <t>80;80;80;34</t>
  </si>
  <si>
    <t>GAKIDASKNEEDEGHSNSSPRHSEAATAQRE</t>
  </si>
  <si>
    <t>IDASKNEEDEGHS(1)NS(0.827)S(0.173)PR</t>
  </si>
  <si>
    <t>UID12102</t>
  </si>
  <si>
    <t>UID12103</t>
  </si>
  <si>
    <t>83;83;83;37</t>
  </si>
  <si>
    <t>IDASKNEEDEGHSNSSPRHSEAATAQREEWK</t>
  </si>
  <si>
    <t>NEEDEGHSNS(0.062)S(0.938)PR</t>
  </si>
  <si>
    <t>UID12104</t>
  </si>
  <si>
    <t>Ribosome biogenesis protein BOP1</t>
  </si>
  <si>
    <t>127;15;57</t>
  </si>
  <si>
    <t>Q14137</t>
  </si>
  <si>
    <t>BOP1</t>
  </si>
  <si>
    <t>EMASARIGDEYAEDSSDEEDIRNTVGNVPLE</t>
  </si>
  <si>
    <t>IGDEY(0.002)AEDS(0.999)S(0.999)DEEDIR</t>
  </si>
  <si>
    <t>UID12110</t>
  </si>
  <si>
    <t>405;368;368;62;39</t>
  </si>
  <si>
    <t>KLEEQARAKTQTPPVSPAPQPTEERLPSSPV</t>
  </si>
  <si>
    <t>AKT(0.048)QT(0.952)PPVS(1)PAPQPTEER</t>
  </si>
  <si>
    <t>UID12145</t>
  </si>
  <si>
    <t>PKCD;ERK1;CDK1;CDK2;ERK2;PAK1</t>
  </si>
  <si>
    <t>495;495;495;495</t>
  </si>
  <si>
    <t>LVRAHSEKDQPPFGDSDDSVEADKSSPGIHL</t>
  </si>
  <si>
    <t>AHSEKDQPPFGDS(1)DDS(1)VEADKSSPGIHLER</t>
  </si>
  <si>
    <t>UID12176</t>
  </si>
  <si>
    <t>498;498;498;498</t>
  </si>
  <si>
    <t>AHSEKDQPPFGDSDDSVEADKSSPGIHLERS</t>
  </si>
  <si>
    <t>AHSEKDQPPFGDS(1)DDS(1)VEADKS(0.601)S(0.399)PGIHLER</t>
  </si>
  <si>
    <t>UID12177</t>
  </si>
  <si>
    <t>UID12181</t>
  </si>
  <si>
    <t>UID12183</t>
  </si>
  <si>
    <t>402;402;402;402</t>
  </si>
  <si>
    <t>QAVPLEKSQASMVINSDTDDEEEVSAALTLA</t>
  </si>
  <si>
    <t>SQASMVINS(1)DT(1)DDEEEVSAALTLAHLK</t>
  </si>
  <si>
    <t>UID12188</t>
  </si>
  <si>
    <t>299;299;299;299</t>
  </si>
  <si>
    <t>PAGVILERSQPPGEDSDTDVDDDSRPPGRPA</t>
  </si>
  <si>
    <t>SQPPGEDS(1)DT(0.999)DVDDDS(0.001)RPPGRPAEVHLER</t>
  </si>
  <si>
    <t>UID12189</t>
  </si>
  <si>
    <t>ATM kinase substrate motif;b-Adrenergic Receptor kinase substrate motif;Casein kinase I substrate motif;Casein kinase II substrate motif;DNA dependent Protein kinase substrate motif</t>
  </si>
  <si>
    <t>148;152;112;115</t>
  </si>
  <si>
    <t>DEDVDLPEVDGADDDSQDSDDEKMPDLE___</t>
  </si>
  <si>
    <t>UID12293</t>
  </si>
  <si>
    <t>UID12294</t>
  </si>
  <si>
    <t>373;373;373;304</t>
  </si>
  <si>
    <t>DFDACNEVPPAPKESSTSEGADQKMSSPEDD</t>
  </si>
  <si>
    <t>ES(0.033)S(0.912)T(0.054)S(0.001)EGADQKMS(0.066)S(0.933)PEDDS(0.001)DTKR</t>
  </si>
  <si>
    <t>UID12325</t>
  </si>
  <si>
    <t>UID12327</t>
  </si>
  <si>
    <t>14-3-3 domain binding motif;b-Adrenergic Receptor kinase substrate motif;Calmodulin-dependent protein kinase II substrate motif;Casein kinase II substrate motif;G protein-coupled receptor kinase 1 substrate motif;MAPKAPK2 kinase substrate motif;PKA kinase substrate motif;PKC kinase substrate motif;ZIP kinase substrate motif</t>
  </si>
  <si>
    <t>24;8;5;24;24;24;33</t>
  </si>
  <si>
    <t>QQQSQEMMEVDRRVESEESGDEEGKKHSSGI</t>
  </si>
  <si>
    <t>VES(1)EES(1)GDEEGKK</t>
  </si>
  <si>
    <t>UID12331</t>
  </si>
  <si>
    <t>27;11;8;27;27;27;36</t>
  </si>
  <si>
    <t>SQEMMEVDRRVESEESGDEEGKKHSSGIVAD</t>
  </si>
  <si>
    <t>UID12332</t>
  </si>
  <si>
    <t>RISC-loading complex subunit TARBP2</t>
  </si>
  <si>
    <t>121;142;43;43;113;51</t>
  </si>
  <si>
    <t>Q15633-2</t>
  </si>
  <si>
    <t>TARBP2</t>
  </si>
  <si>
    <t>AAAAATPVPSVVLTRSPPMELQPPVSPQQSE</t>
  </si>
  <si>
    <t>S(1)PPMELQPPVS(0.967)PQQS(0.033)ECNPVGALQELVVQK</t>
  </si>
  <si>
    <t>UID12343</t>
  </si>
  <si>
    <t>131;152;53;53;123;61</t>
  </si>
  <si>
    <t>VVLTRSPPMELQPPVSPQQSECNPVGALQEL</t>
  </si>
  <si>
    <t>UID12344</t>
  </si>
  <si>
    <t>Splicing factor 1</t>
  </si>
  <si>
    <t>80;80;80;80;80;54;205</t>
  </si>
  <si>
    <t>Q15637-5</t>
  </si>
  <si>
    <t>SF1</t>
  </si>
  <si>
    <t>LRTGDLGIPPNPEDRSPSPEPIYNSEGKRLN</t>
  </si>
  <si>
    <t>TGDLGIPPNPEDRS(1)PS(1)PEPIYNSEGK</t>
  </si>
  <si>
    <t>UID12345</t>
  </si>
  <si>
    <t>82;82;82;82;82;56;207</t>
  </si>
  <si>
    <t>TGDLGIPPNPEDRSPSPEPIYNSEGKRLNTR</t>
  </si>
  <si>
    <t>UID12346</t>
  </si>
  <si>
    <t>UID12347</t>
  </si>
  <si>
    <t>UID12402</t>
  </si>
  <si>
    <t>337;344;131</t>
  </si>
  <si>
    <t>KEASEASKENRDIEISTEEEKDTGDLKDSSL</t>
  </si>
  <si>
    <t>DIEIS(1)T(1)EEEKDTGDLKDSSLLK</t>
  </si>
  <si>
    <t>UID12488</t>
  </si>
  <si>
    <t>UID12588</t>
  </si>
  <si>
    <t>UID12732</t>
  </si>
  <si>
    <t>UID12733</t>
  </si>
  <si>
    <t>534;423</t>
  </si>
  <si>
    <t>SDKHDRRRSQSIEQESQEKQHKNKDETV___</t>
  </si>
  <si>
    <t>RRS(0.896)QS(0.104)IEQES(1)QEK</t>
  </si>
  <si>
    <t>UID12734</t>
  </si>
  <si>
    <t>EPLSSINTQKIPPMLSPVHVQDSTDLAPPSP</t>
  </si>
  <si>
    <t>IPPMLS(0.938)PVHVQDS(0.032)T(0.035)DLAPPS(0.994)PEPPMLAPVAK</t>
  </si>
  <si>
    <t>UID12763</t>
  </si>
  <si>
    <t>LSPVHVQDSTDLAPPSPEPPMLAPVAKSQMP</t>
  </si>
  <si>
    <t>IPPMLS(0.707)PVHVQDS(0.141)T(0.153)DLAPPS(1)PEPPMLAPVAK</t>
  </si>
  <si>
    <t>UID12764</t>
  </si>
  <si>
    <t>614;640</t>
  </si>
  <si>
    <t>ELPLAASSIPRPRTPSPESHRSPAEGSERLS</t>
  </si>
  <si>
    <t>T(1)PS(0.999)PES(0.001)HR</t>
  </si>
  <si>
    <t>UID12802</t>
  </si>
  <si>
    <t>UID12805</t>
  </si>
  <si>
    <t>14-3-3 domain binding motif;Calmodulin-dependent protein kinase II substrate motif;Casein kinase II substrate motif;ERK1,2 kinase substrate motif;GSK-3, ERK1, ERK2, CDK5 substrate motif;PKA kinase substrate motif;PKC kinase substrate motif;Pyruvate dehydrogenase kinase substrate motif;WW domain binding motif;ZIP kinase substrate motif</t>
  </si>
  <si>
    <t>705;731</t>
  </si>
  <si>
    <t>GLSLPLRGPRARRSASPHDVDLCLVSPCEFE</t>
  </si>
  <si>
    <t>UID12806</t>
  </si>
  <si>
    <t>RNA demethylase ALKBH5</t>
  </si>
  <si>
    <t>53;64;64</t>
  </si>
  <si>
    <t>Q6P6C2-3</t>
  </si>
  <si>
    <t>ALKBH5</t>
  </si>
  <si>
    <t>EPYPVSGAKRKYQEDSDPERSDYEEQQLQKE</t>
  </si>
  <si>
    <t>YQEDS(1)DPERSDYEEQQLQKEEEAR</t>
  </si>
  <si>
    <t>UID12907</t>
  </si>
  <si>
    <t>58;69;69</t>
  </si>
  <si>
    <t>SGAKRKYQEDSDPERSDYEEQQLQKEEEARK</t>
  </si>
  <si>
    <t>YQEDS(1)DPERS(1)DYEEQQLQKEEEAR</t>
  </si>
  <si>
    <t>UID12908</t>
  </si>
  <si>
    <t>UID12926</t>
  </si>
  <si>
    <t>UID12955</t>
  </si>
  <si>
    <t>500;494;426</t>
  </si>
  <si>
    <t>RERERDHSPTPSVFNSDEERYRYREYAERGY</t>
  </si>
  <si>
    <t>ERDHS(0.996)PT(0.004)PSVFNS(1)DEERYR</t>
  </si>
  <si>
    <t>UID12957</t>
  </si>
  <si>
    <t>AAITDMADLEELSRLSPLPPGSPGSAARGRA</t>
  </si>
  <si>
    <t>AAAITDMADLEELS(0.028)RLS(0.972)PLPPGS(0.972)PGS(0.028)AAR</t>
  </si>
  <si>
    <t>UID12992</t>
  </si>
  <si>
    <t>24;24</t>
  </si>
  <si>
    <t>ADLEELSRLSPLPPGSPGSAARGRAEPPEEE</t>
  </si>
  <si>
    <t>AAAITDMADLEELS(0.07)RLS(0.93)PLPPGS(0.974)PGS(0.026)AAR</t>
  </si>
  <si>
    <t>UID12993</t>
  </si>
  <si>
    <t>LDEEVSRTLNAETPKSSPLPAKGRDPVEILI</t>
  </si>
  <si>
    <t>TLNAET(1)PKS(0.761)S(0.239)PLPAK</t>
  </si>
  <si>
    <t>UID13029</t>
  </si>
  <si>
    <t>UID13114</t>
  </si>
  <si>
    <t>226;269;311</t>
  </si>
  <si>
    <t>WNSQFGKRPESPSEISPIKGSVRTGLFEWDN</t>
  </si>
  <si>
    <t>RPES(0.994)PS(0.006)EIS(1)PIKGSVR</t>
  </si>
  <si>
    <t>UID13115</t>
  </si>
  <si>
    <t>109;109</t>
  </si>
  <si>
    <t>ENSPTRQQFHSKPVDSDSDDDPLEAFMAEVE</t>
  </si>
  <si>
    <t>QQFHSKPVDS(1)DS(1)DDDPLEAFMAEVEDQAAR</t>
  </si>
  <si>
    <t>UID13227</t>
  </si>
  <si>
    <t>111;111</t>
  </si>
  <si>
    <t>SPTRQQFHSKPVDSDSDDDPLEAFMAEVEDQ</t>
  </si>
  <si>
    <t>UID13228</t>
  </si>
  <si>
    <t>1189;1189;1189;261;689</t>
  </si>
  <si>
    <t>TTSKLREPTKIGSGRSSPVTVNQTDKEKEKV</t>
  </si>
  <si>
    <t>IGS(0.112)GRS(0.937)S(0.929)PVT(0.022)VNQTDKEK</t>
  </si>
  <si>
    <t>UID13256</t>
  </si>
  <si>
    <t>Casein kinase II substrate motif;ERK1,2 kinase substrate motif;GSK-3, ERK1, ERK2, CDK5 substrate motif;MAPKAPK2 kinase substrate motif;MDC1 BRCT domain binding motif;PKA kinase substrate motif;PKC kinase substrate motif;Plk1 PBD domain binding motif;WW domain binding motif</t>
  </si>
  <si>
    <t>1190;1190;1190;262;690</t>
  </si>
  <si>
    <t>TSKLREPTKIGSGRSSPVTVNQTDKEKEKVA</t>
  </si>
  <si>
    <t>UID13257</t>
  </si>
  <si>
    <t>145;111</t>
  </si>
  <si>
    <t>KHKKTAHNSEADLEESFNEHELEPSSPKSKK</t>
  </si>
  <si>
    <t>TAHNSEADLEES(1)FNEHELEPS(0.292)S(0.708)PK</t>
  </si>
  <si>
    <t>UID13287</t>
  </si>
  <si>
    <t>UID13288</t>
  </si>
  <si>
    <t>278;278</t>
  </si>
  <si>
    <t>HFRKRSHSKSPRRTRSRSPLGFYVHLKNLSL</t>
  </si>
  <si>
    <t>S(1)RS(1)PLGFYVHLK</t>
  </si>
  <si>
    <t>UID13318</t>
  </si>
  <si>
    <t>280;280</t>
  </si>
  <si>
    <t>RKRSHSKSPRRTRSRSPLGFYVHLKNLSLSI</t>
  </si>
  <si>
    <t>UID13319</t>
  </si>
  <si>
    <t>Casein kinase I substrate motif;Casein kinase II substrate motif;MAPKAPK2 kinase substrate motif</t>
  </si>
  <si>
    <t>675;675;367;350;138</t>
  </si>
  <si>
    <t>EEEFAGAKLEDSEVRSVASNQSEMEFSSLQD</t>
  </si>
  <si>
    <t>LEDS(0.006)EVRS(0.995)VAS(1)NQS(0.998)EMEFS(0.001)SLQDMPK</t>
  </si>
  <si>
    <t>UID13373</t>
  </si>
  <si>
    <t>678;678;370;353;141</t>
  </si>
  <si>
    <t>FAGAKLEDSEVRSVASNQSEMEFSSLQDMPK</t>
  </si>
  <si>
    <t>UID13374</t>
  </si>
  <si>
    <t>501;499</t>
  </si>
  <si>
    <t>ETAIGAENSEKIDENSDKEMEVEESPEKIKV</t>
  </si>
  <si>
    <t>IDENS(1)DKEMEVEES(1)PEKIK</t>
  </si>
  <si>
    <t>UID13416</t>
  </si>
  <si>
    <t>510;508</t>
  </si>
  <si>
    <t>EKIDENSDKEMEVEESPEKIKVQTTPKVEEE</t>
  </si>
  <si>
    <t>UID13417</t>
  </si>
  <si>
    <t>EPRVSALEEDMDDVESSEEEEEEDEKLERVP</t>
  </si>
  <si>
    <t>VSALEEDMDDVES(1)S(1)EEEEEEDEKLER</t>
  </si>
  <si>
    <t>UID13461</t>
  </si>
  <si>
    <t>BARD1 BRCT domain binding motif;Casein kinase II substrate motif;G protein-coupled receptor kinase 1 substrate motif;MDC1 BRCT domain binding motif;Plk1 PBD domain binding motif</t>
  </si>
  <si>
    <t>PRVSALEEDMDDVESSEEEEEEDEKLERVPS</t>
  </si>
  <si>
    <t>UID13462</t>
  </si>
  <si>
    <t>UID13491</t>
  </si>
  <si>
    <t>UID13493</t>
  </si>
  <si>
    <t>597;616;628;575;90</t>
  </si>
  <si>
    <t>DECVRMDRTPPPPTLSPAAITVGRGEDLTSE</t>
  </si>
  <si>
    <t>UID13510</t>
  </si>
  <si>
    <t>UID13581</t>
  </si>
  <si>
    <t>Casein kinase I substrate motif;Casein kinase II substrate motif;MDC1 BRCT domain binding motif;Plk1 PBD domain binding motif;Pyruvate dehydrogenase kinase substrate motif</t>
  </si>
  <si>
    <t>LGDDMKRENPPVEDSSDEDDKRNQGNLYDKA</t>
  </si>
  <si>
    <t>UID13582</t>
  </si>
  <si>
    <t>Cohesin subunit SA-1</t>
  </si>
  <si>
    <t>24;24;24;24;24</t>
  </si>
  <si>
    <t>Q8WVM7</t>
  </si>
  <si>
    <t>STAG1</t>
  </si>
  <si>
    <t>LQDSTNETTAHSDAGSELEETEVKGKRKRGR</t>
  </si>
  <si>
    <t>MITSELPVLQDS(0.018)T(0.02)NET(0.026)T(0.028)AHS(0.909)DAGS(0.998)ELEET(0.001)EVK</t>
  </si>
  <si>
    <t>UID13673</t>
  </si>
  <si>
    <t>UID13803</t>
  </si>
  <si>
    <t>PVKIAAPELHKGDSDSEEDEPTKKKTILQGS</t>
  </si>
  <si>
    <t>UID13804</t>
  </si>
  <si>
    <t>422;392</t>
  </si>
  <si>
    <t>SIRASDKRIACDEEFSDSEDEGEGGRRNVAD</t>
  </si>
  <si>
    <t>IACDEEFS(1)DS(1)EDEGEGGRR</t>
  </si>
  <si>
    <t>UID13816</t>
  </si>
  <si>
    <t>424;394</t>
  </si>
  <si>
    <t>RASDKRIACDEEFSDSEDEGEGGRRNVADHK</t>
  </si>
  <si>
    <t>UID13817</t>
  </si>
  <si>
    <t>RRDRKASANARKRKHSPSPPPPTPTESRKKS</t>
  </si>
  <si>
    <t>KHS(1)PS(1)PPPPTPTESR</t>
  </si>
  <si>
    <t>UID13843</t>
  </si>
  <si>
    <t>DNA dependent Protein kinase substrate motif;ERK1,2 kinase substrate motif;G protein-coupled receptor kinase 1 substrate motif;GSK-3, ERK1, ERK2, CDK5 substrate motif;PKA kinase substrate motif;WW domain binding motif</t>
  </si>
  <si>
    <t>DRKASANARKRKHSPSPPPPTPTESRKKSGK</t>
  </si>
  <si>
    <t>UID13844</t>
  </si>
  <si>
    <t>VEKSASPKRIDFIPVSPAPSPTRGIGKQCFS</t>
  </si>
  <si>
    <t>RIDFIPVS(1)PAPS(0.891)PT(0.109)R</t>
  </si>
  <si>
    <t>UID13931</t>
  </si>
  <si>
    <t>ASPKRIDFIPVSPAPSPTRGIGKQCFSPSLQ</t>
  </si>
  <si>
    <t>RIDFIPVS(1)PAPS(0.97)PT(0.03)R</t>
  </si>
  <si>
    <t>UID13932</t>
  </si>
  <si>
    <t>UID13938</t>
  </si>
  <si>
    <t>14-3-3 domain binding motif;Calmodulin-dependent protein kinase II substrate motif;Casein kinase II substrate motif;DNA dependent Protein kinase substrate motif;PKA kinase substrate motif;PKC epsilon kinase substrate motif;PKC kinase substrate motif</t>
  </si>
  <si>
    <t>PEIRSPAGSPELRKPSGSPDLWKLSPDQRKT</t>
  </si>
  <si>
    <t>KPS(0.998)GS(0.002)PDLWKLS(1)PDQR</t>
  </si>
  <si>
    <t>UID14016</t>
  </si>
  <si>
    <t>UID14017</t>
  </si>
  <si>
    <t>UID14018</t>
  </si>
  <si>
    <t>UID14024</t>
  </si>
  <si>
    <t>LAPVPSPEPQKPAPVSPESVKATLSNPKPQK</t>
  </si>
  <si>
    <t>LAPVPSPEPQKPAPVS(0.998)PES(0.002)VK</t>
  </si>
  <si>
    <t>UID14025</t>
  </si>
  <si>
    <t>FPAVSPEPRRPAPAVSPGSWKPGPPGSPRPW</t>
  </si>
  <si>
    <t>PAPAVS(0.999)PGS(0.024)WKPGPPGS(0.977)PRPWK</t>
  </si>
  <si>
    <t>UID14027</t>
  </si>
  <si>
    <t>APAVSPGSWKPGPPGSPRPWKSNPSASSGPW</t>
  </si>
  <si>
    <t>RPAPAVS(0.699)PGS(0.301)WKPGPPGS(1)PR</t>
  </si>
  <si>
    <t>UID14029</t>
  </si>
  <si>
    <t>398;191;73</t>
  </si>
  <si>
    <t>EGEEEKVAKRKAAVLSDSEDEEKASAKKSRV</t>
  </si>
  <si>
    <t>KAAVLS(1)DS(1)EDEEK</t>
  </si>
  <si>
    <t>UID14133</t>
  </si>
  <si>
    <t>400;193;75</t>
  </si>
  <si>
    <t>EEEKVAKRKAAVLSDSEDEEKASAKKSRVVS</t>
  </si>
  <si>
    <t>UID14134</t>
  </si>
  <si>
    <t>511;304;186</t>
  </si>
  <si>
    <t>LEEEKGETQVKEAEDSDSDDNIKRGKHMDFL</t>
  </si>
  <si>
    <t>EAEDS(1)DS(1)DDNIKR</t>
  </si>
  <si>
    <t>UID14135</t>
  </si>
  <si>
    <t>513;306;188</t>
  </si>
  <si>
    <t>EEKGETQVKEAEDSDSDDNIKRGKHMDFLSD</t>
  </si>
  <si>
    <t>UID14136</t>
  </si>
  <si>
    <t>363;156;38</t>
  </si>
  <si>
    <t>SFHSDSHMDRKKFHSSDSEEEEHKKQKMDSD</t>
  </si>
  <si>
    <t>KFHS(1)S(1)DS(1)EEEEHKK</t>
  </si>
  <si>
    <t>UID14140</t>
  </si>
  <si>
    <t>365;158;40</t>
  </si>
  <si>
    <t>HSDSHMDRKKFHSSDSEEEEHKKQKMDSDED</t>
  </si>
  <si>
    <t>UID14141</t>
  </si>
  <si>
    <t>Cdc2 kinase substrate motif;CDK kinase substrate motif;CDK1,2,4,6 kinase substrate motif;DNA dependent Protein kinase substrate motif;ERK1,2 kinase substrate motif;G protein-coupled receptor kinase 1 substrate motif;GSK3 kinase substrate motif;GSK-3, ERK1, ERK2, CDK5 substrate motif;WW domain binding motif</t>
  </si>
  <si>
    <t>670;626;626;670;670</t>
  </si>
  <si>
    <t>RSPESDRPRKRHCAPSPDRSPELSSSRDRYN</t>
  </si>
  <si>
    <t>HCAPS(1)PDRS(0.915)PELS(0.081)S(0.003)S(0.001)R</t>
  </si>
  <si>
    <t>UID14169</t>
  </si>
  <si>
    <t>674;630;630;674;674</t>
  </si>
  <si>
    <t>SDRPRKRHCAPSPDRSPELSSSRDRYNSDND</t>
  </si>
  <si>
    <t>HCAPS(1)PDRS(0.999)PELS(0.001)SSR</t>
  </si>
  <si>
    <t>UID14170</t>
  </si>
  <si>
    <t>14-3-3 domain binding motif;AMP-activated protein kinase substrate motif;Calmodulin-dependent protein kinase I substrate motif;Calmodulin-dependent protein kinase II substrate motif;Calmodulin-dependent protein kinase IV substrate motif;Casein kinase II substrate motif;Chk1 kinase substrate motif;MAPKAPK2 kinase substrate motif;PAK2 kinase substrate motif;PKA kinase substrate motif;PKC epsilon kinase substrate motif;PKC kinase substrate motif</t>
  </si>
  <si>
    <t>257;213;213;257;257</t>
  </si>
  <si>
    <t>DRPLKIEAVYVSRRRSRSPLDKDTYPPSASV</t>
  </si>
  <si>
    <t>S(0.998)RS(0.998)PLDKDT(0.003)Y(0.002)PPSASVVGASVGGHR</t>
  </si>
  <si>
    <t>UID14180</t>
  </si>
  <si>
    <t>14-3-3 domain binding motif;Akt kinase substrate motif;AMP-activated protein kinase 2 substrate motif;Calmodulin-dependent protein kinase II substrate motif;Casein kinase II substrate motif;ERK1,2 kinase substrate motif;Growth associated histone HI kinase substrate motif;GSK-3, ERK1, ERK2, CDK5 substrate motif;MAPKAPK1 kinase substrate motif;PKA kinase substrate motif;PKC kinase substrate motif;Pyruvate dehydrogenase kinase substrate motif;WW domain binding motif;ZIP kinase substrate motif</t>
  </si>
  <si>
    <t>259;215;215;259;259</t>
  </si>
  <si>
    <t>PLKIEAVYVSRRRSRSPLDKDTYPPSASVVG</t>
  </si>
  <si>
    <t>UID14181</t>
  </si>
  <si>
    <t>VSARTNRRCQTAEADSESDHEVPEPESEMKM</t>
  </si>
  <si>
    <t>RCQTAEADS(1)ES(1)DHEVPEPESEMK</t>
  </si>
  <si>
    <t>UID14250</t>
  </si>
  <si>
    <t>ARTNRRCQTAEADSESDHEVPEPESEMKMRL</t>
  </si>
  <si>
    <t>UID14251</t>
  </si>
  <si>
    <t>14-3-3 domain binding motif;Akt kinase substrate motif;Calmodulin-dependent protein kinase II substrate motif;G protein-coupled receptor kinase 1 substrate motif;GSK3 kinase substrate motif;MAPKAPK1 kinase substrate motif;PKA kinase substrate motif;PKC kinase substrate motif</t>
  </si>
  <si>
    <t>HDSPDPSPPRRARHGSSDISSPRRVHNNSPD</t>
  </si>
  <si>
    <t>HGS(1)SDIS(0.607)S(0.393)PR</t>
  </si>
  <si>
    <t>UID14275</t>
  </si>
  <si>
    <t>SEGVALLQDVRAEQPSPPNSDSGQDAHPDPD</t>
  </si>
  <si>
    <t>AEQPS(1)PPNS(0.827)DS(0.173)GQDAHPDPDANPDAAR</t>
  </si>
  <si>
    <t>UID14323</t>
  </si>
  <si>
    <t>Casein kinase II substrate motif;MAPKAPK2 kinase substrate motif</t>
  </si>
  <si>
    <t>ALLQDVRAEQPSPPNSDSGQDAHPDPDANPD</t>
  </si>
  <si>
    <t>AEQPS(0.999)PPNS(0.945)DS(0.056)GQDAHPDPDANPDAAR</t>
  </si>
  <si>
    <t>UID14324</t>
  </si>
  <si>
    <t>UID14328</t>
  </si>
  <si>
    <t>UID14329</t>
  </si>
  <si>
    <t>APGKASVSRKQAREESEESEAEPVQRTAKKV</t>
  </si>
  <si>
    <t>KQAREES(1)EES(1)EAEPVQR</t>
  </si>
  <si>
    <t>UID14364</t>
  </si>
  <si>
    <t>KASVSRKQAREESEESEAEPVQRTAKKVEGN</t>
  </si>
  <si>
    <t>UID14365</t>
  </si>
  <si>
    <t>AKKVEGNKGTKSLKESEQESEEEILAQKKEQ</t>
  </si>
  <si>
    <t>SLKES(1)EQES(1)EEEILAQKK</t>
  </si>
  <si>
    <t>UID14366</t>
  </si>
  <si>
    <t>b-Adrenergic Receptor kinase substrate motif;BARD1 BRCT domain binding motif;Casein kinase I substrate motif;Casein kinase II substrate motif;G protein-coupled receptor kinase 1 substrate motif;MAPKAPK2 kinase substrate motif</t>
  </si>
  <si>
    <t>EGNKGTKSLKESEQESEEEILAQKKEQREEE</t>
  </si>
  <si>
    <t>UID14367</t>
  </si>
  <si>
    <t>Coiled-coil domain-containing protein 94</t>
  </si>
  <si>
    <t>Q9BW85</t>
  </si>
  <si>
    <t>CCDC94</t>
  </si>
  <si>
    <t>AALLEEARKRRLLEDSDSEDEAAPSPLQPAL</t>
  </si>
  <si>
    <t>LLEDS(1)DS(1)EDEAAPSPLQPALRPNPTAILDEAPKPK</t>
  </si>
  <si>
    <t>UID14377</t>
  </si>
  <si>
    <t>LLEEARKRRLLEDSDSEDEAAPSPLQPALRP</t>
  </si>
  <si>
    <t>UID14378</t>
  </si>
  <si>
    <t>UID14505</t>
  </si>
  <si>
    <t>501;425</t>
  </si>
  <si>
    <t>PSPLGGIKRKAEDSDSEPEPEDNVRLWEAGW</t>
  </si>
  <si>
    <t>UID14506</t>
  </si>
  <si>
    <t>UID14531</t>
  </si>
  <si>
    <t>Casein kinase I substrate motif;Casein kinase II substrate motif;G protein-coupled receptor kinase 1 substrate motif;GSK3 kinase substrate motif;Pyruvate dehydrogenase kinase substrate motif</t>
  </si>
  <si>
    <t>75;35</t>
  </si>
  <si>
    <t>DSEDKDVKTKKDDSHSAEDSEDEKEDHKNVR</t>
  </si>
  <si>
    <t>UID14533</t>
  </si>
  <si>
    <t>UID14534</t>
  </si>
  <si>
    <t>KKRLKRKQKALAEEASEEELPSDVDLNDPYF</t>
  </si>
  <si>
    <t>ALAEEAS(1)EEELPS(1)DVDLNDPYFAEEVK</t>
  </si>
  <si>
    <t>UID14617</t>
  </si>
  <si>
    <t>Casein kinase I substrate motif;Casein kinase II substrate motif;DNA dependent Protein kinase substrate motif;Pyruvate dehydrogenase kinase substrate motif</t>
  </si>
  <si>
    <t>KQKALAEEASEEELPSDVDLNDPYFAEEVKQ</t>
  </si>
  <si>
    <t>UID14618</t>
  </si>
  <si>
    <t>TSPGSPRLQQGAGLESPQGQPEPGAASPQRQ</t>
  </si>
  <si>
    <t>UID14634</t>
  </si>
  <si>
    <t>UID14635</t>
  </si>
  <si>
    <t>PGAASPQRQQDLHLESPQRQPEYSPESPRCQ</t>
  </si>
  <si>
    <t>QQDLHLES(1)PQRQPEYSPESPR</t>
  </si>
  <si>
    <t>UID14636</t>
  </si>
  <si>
    <t>Histone acetyltransferase KAT8</t>
  </si>
  <si>
    <t>37;37</t>
  </si>
  <si>
    <t>Q9H7Z6</t>
  </si>
  <si>
    <t>KAT8</t>
  </si>
  <si>
    <t>EPGPGENAAAEGTAPSPGRVSPPTPARGEPE</t>
  </si>
  <si>
    <t>AAQGAAAAVAAGTSGVAGEGEPGPGENAAAEGT(0.022)APS(0.978)PGR</t>
  </si>
  <si>
    <t>UID14682</t>
  </si>
  <si>
    <t>ENAAAEGTAPSPGRVSPPTPARGEPEVTVEI</t>
  </si>
  <si>
    <t>AAQGAAAAVAAGTSGVAGEGEPGPGENAAAEGT(0.051)APS(0.663)PGRVS(0.868)PPT(0.418)PAR</t>
  </si>
  <si>
    <t>UID14683</t>
  </si>
  <si>
    <t>Phosphorylated adapter RNA export protein</t>
  </si>
  <si>
    <t>Q9H814</t>
  </si>
  <si>
    <t>PHAX</t>
  </si>
  <si>
    <t>__MALEVGDMEDGQLSDSDSDMTVAPSDRPL</t>
  </si>
  <si>
    <t>ALEVGDMEDGQLS(0.999)DS(0.975)DS(0.025)DMT(0.001)VAPSDRPLQLPK</t>
  </si>
  <si>
    <t>UID14684</t>
  </si>
  <si>
    <t>MALEVGDMEDGQLSDSDSDMTVAPSDRPLQL</t>
  </si>
  <si>
    <t>UID14685</t>
  </si>
  <si>
    <t>435;436;442;430;44;22</t>
  </si>
  <si>
    <t>AARGLMAGGRPEGQYSEDEDTDTDEYKEAKA</t>
  </si>
  <si>
    <t>GLMAGGRPEGQYS(1)EDEDT(0.989)DT(0.011)DEYKEAK</t>
  </si>
  <si>
    <t>UID14789</t>
  </si>
  <si>
    <t>UID14799</t>
  </si>
  <si>
    <t>14-3-3 domain binding motif;Calmodulin-dependent protein kinase II substrate motif;Casein kinase II substrate motif;MAPKAPK1 kinase substrate motif;MDC1 BRCT domain binding motif;PKA kinase substrate motif;PKC kinase substrate motif;Plk1 PBD domain binding motif</t>
  </si>
  <si>
    <t>551;120</t>
  </si>
  <si>
    <t>TSESIKKSEEKKRISSKSPGHMVILDQTKGD</t>
  </si>
  <si>
    <t>IS(0.994)S(0.995)KS(0.01)PGHMVILDQTK</t>
  </si>
  <si>
    <t>UID14902</t>
  </si>
  <si>
    <t>UID14903</t>
  </si>
  <si>
    <t>THUMP domain-containing protein 1</t>
  </si>
  <si>
    <t>86;86</t>
  </si>
  <si>
    <t>Q9NXG2</t>
  </si>
  <si>
    <t>THUMPD1</t>
  </si>
  <si>
    <t>DMYGPEKFTDKDQQPSGSEGEDDDAEAALKK</t>
  </si>
  <si>
    <t>FTDKDQQPS(1)GS(1)EGEDDDAEAALKK</t>
  </si>
  <si>
    <t>UID14915</t>
  </si>
  <si>
    <t>YGPEKFTDKDQQPSGSEGEDDDAEAALKKEV</t>
  </si>
  <si>
    <t>UID14916</t>
  </si>
  <si>
    <t>UID14943</t>
  </si>
  <si>
    <t>UID14946</t>
  </si>
  <si>
    <t>UID14947</t>
  </si>
  <si>
    <t>Casein kinase II substrate motif;ERK1,2 kinase substrate motif;G protein-coupled receptor kinase 1 substrate motif;GSK3 kinase substrate motif;GSK-3, ERK1, ERK2, CDK5 substrate motif;Pyruvate dehydrogenase kinase substrate motif;WW domain binding motif</t>
  </si>
  <si>
    <t>681;680;680;681</t>
  </si>
  <si>
    <t>LTDLPLPPELPGGDLSPPDSPEPKAITPPQQ</t>
  </si>
  <si>
    <t>HLLTDLPLPPELPGGDLS(1)PPDS(1)PEPK</t>
  </si>
  <si>
    <t>UID14959</t>
  </si>
  <si>
    <t>685;684;684;685</t>
  </si>
  <si>
    <t>PLPPELPGGDLSPPDSPEPKAITPPQQPYKK</t>
  </si>
  <si>
    <t>UID14960</t>
  </si>
  <si>
    <t>14-3-3 domain binding motif;Akt kinase substrate motif;Calmodulin-dependent protein kinase II substrate motif;Casein kinase II substrate motif;MAPKAPK1 kinase substrate motif;MAPKAPK2 kinase substrate motif;MDC1 BRCT domain binding motif;p70 Ribosomal S6 kinase substrate motif;Phosphorylase kinase substrate motif;PKA kinase substrate motif;PKC kinase substrate motif;Plk1 PBD domain binding motif</t>
  </si>
  <si>
    <t>383;382;382;383</t>
  </si>
  <si>
    <t>SHSKKKRSSSRSRHSSISPVRLPLNSSLGAE</t>
  </si>
  <si>
    <t>HS(0.093)S(0.913)IS(0.994)PVRLPLNSSLGAELSR</t>
  </si>
  <si>
    <t>UID14962</t>
  </si>
  <si>
    <t>385;384;384;385</t>
  </si>
  <si>
    <t>SKKKRSSSRSRHSSISPVRLPLNSSLGAELS</t>
  </si>
  <si>
    <t>HS(0.166)S(0.834)IS(1)PVRLPLNSSLGAELSR</t>
  </si>
  <si>
    <t>UID14963</t>
  </si>
  <si>
    <t>14-3-3 domain binding motif;Akt kinase substrate motif;b-Adrenergic Receptor kinase substrate motif;Calmodulin-dependent protein kinase II substrate motif;Casein kinase II substrate motif;G protein-coupled receptor kinase 1 substrate motif;MAPKAPK1 kinase substrate motif;PKA kinase substrate motif;PKC kinase substrate motif;ZIP kinase substrate motif</t>
  </si>
  <si>
    <t>_MPVVRKIFRRRRGDSESEEDEQDSEEVRLK</t>
  </si>
  <si>
    <t>RRGDS(1)ES(1)EEDEQDSEEVR</t>
  </si>
  <si>
    <t>UID14977</t>
  </si>
  <si>
    <t>335;335</t>
  </si>
  <si>
    <t>LNPDGTPALSTLGGFSPASKPSSPREVKAEE</t>
  </si>
  <si>
    <t>GLNPDGTPALS(0.001)T(0.002)LGGFS(0.994)PAS(0.052)KPS(0.507)S(0.444)PR</t>
  </si>
  <si>
    <t>UID15199</t>
  </si>
  <si>
    <t>UID15328</t>
  </si>
  <si>
    <t>UID15329</t>
  </si>
  <si>
    <t>UID15383</t>
  </si>
  <si>
    <t>UID15394</t>
  </si>
  <si>
    <t>UID15395</t>
  </si>
  <si>
    <t>Casein kinase II substrate motif;DNA dependent Protein kinase substrate motif;G protein-coupled receptor kinase 1 substrate motif;PKA kinase substrate motif;PKC kinase substrate motif</t>
  </si>
  <si>
    <t>322;322;322;226;226;226;226</t>
  </si>
  <si>
    <t>DAPFSEPGTTSTQRPSSPETATKQPSSPYED</t>
  </si>
  <si>
    <t>RGEGDAPFSEPGT(0.001)T(0.001)S(0.001)T(0.001)QRPS(0.994)S(0.902)PET(0.097)AT(0.003)K</t>
  </si>
  <si>
    <t>UID15401</t>
  </si>
  <si>
    <t>UID15402</t>
  </si>
  <si>
    <t>377;377;377;281</t>
  </si>
  <si>
    <t>EPPAPTPLLAERHGGSPQPLATTPLSQEPVN</t>
  </si>
  <si>
    <t>HGGS(1)PQPLATTPLSQEPVNPPS(0.144)EAS(0.7)PT(0.157)R</t>
  </si>
  <si>
    <t>UID15418</t>
  </si>
  <si>
    <t>398;398;398;302</t>
  </si>
  <si>
    <t>TTPLSQEPVNPPSEASPTRDRSPPKSPEKLP</t>
  </si>
  <si>
    <t>HGGSPQPLATTPLSQEPVNPPS(0.025)EAS(0.761)PT(0.214)R</t>
  </si>
  <si>
    <t>UID15419</t>
  </si>
  <si>
    <t>PVALNSSRMSCFSRPSMSPTPLDRCRSPGML</t>
  </si>
  <si>
    <t>MS(0.003)CFS(0.007)RPS(0.981)MS(0.829)PT(0.18)PLDR</t>
  </si>
  <si>
    <t>UID15428</t>
  </si>
  <si>
    <t>UID15429</t>
  </si>
  <si>
    <t>952;952;952;856</t>
  </si>
  <si>
    <t>SPSRVTSRTTPRRSRSVSPCSNVESRLLPRY</t>
  </si>
  <si>
    <t>S(1)VS(1)PCSNVESR</t>
  </si>
  <si>
    <t>UID15444</t>
  </si>
  <si>
    <t>14-3-3 domain binding motif;Akt kinase substrate motif;Calmodulin-dependent protein kinase II substrate motif;Casein kinase II substrate motif;ERK1,2 kinase substrate motif;GSK-3, ERK1, ERK2, CDK5 substrate motif;MAPKAPK1 kinase substrate motif;MAPKAPK2 kinase substrate motif;PKA kinase substrate motif;PKC kinase substrate motif;WW domain binding motif</t>
  </si>
  <si>
    <t>954;954;954;858</t>
  </si>
  <si>
    <t>SRVTSRTTPRRSRSVSPCSNVESRLLPRYSH</t>
  </si>
  <si>
    <t>UID15445</t>
  </si>
  <si>
    <t>295;295;295;199;199;199;199</t>
  </si>
  <si>
    <t>RSAAAKTHTTALAGRSPSPASGRRGEGDAPF</t>
  </si>
  <si>
    <t>THTTALAGRS(1)PS(1)PASGR</t>
  </si>
  <si>
    <t>UID15476</t>
  </si>
  <si>
    <t>297;297;297;201;201;201;201</t>
  </si>
  <si>
    <t>AAAKTHTTALAGRSPSPASGRRGEGDAPFSE</t>
  </si>
  <si>
    <t>THTT(0.013)ALAGRS(0.987)PS(1)PASGR</t>
  </si>
  <si>
    <t>UID15477</t>
  </si>
  <si>
    <t>14-3-3 domain binding motif;Akt kinase substrate motif;Calmodulin-dependent protein kinase II substrate motif;Casein kinase II substrate motif;ERK1,2 kinase substrate motif;Growth associated histone HI kinase substrate motif;GSK-3, ERK1, ERK2, CDK5 substrate motif;MAPKAPK1 kinase substrate motif;MAPKAPK2 kinase substrate motif;PKA kinase substrate motif;PKC epsilon kinase substrate motif;PKC kinase substrate motif;WW domain binding motif</t>
  </si>
  <si>
    <t>QASVGLLDTPRSRERSPSPLRGNVVPSPLPT</t>
  </si>
  <si>
    <t>ERS(1)PS(1)PLR</t>
  </si>
  <si>
    <t>UID15537</t>
  </si>
  <si>
    <t>14-3-3 domain binding motif;Akt kinase substrate motif;Calmodulin-dependent protein kinase II substrate motif;Cdc2 kinase substrate motif;CDK kinase substrate motif;CDK1,2,4,6 kinase substrate motif;CLK1 kinase substrate motif;DNA dependent Protein kinase substrate motif;ERK1,2 kinase substrate motif;GSK-3, ERK1, ERK2, CDK5 substrate motif;MAPKAPK1 kinase substrate motif;PKA kinase substrate motif;PKC kinase substrate motif;WW domain binding motif</t>
  </si>
  <si>
    <t>SVGLLDTPRSRERSPSPLRGNVVPSPLPTRR</t>
  </si>
  <si>
    <t>UID15538</t>
  </si>
  <si>
    <t>UID15544</t>
  </si>
  <si>
    <t>UID15545</t>
  </si>
  <si>
    <t>UID15547</t>
  </si>
  <si>
    <t>UID15548</t>
  </si>
  <si>
    <t>UID15556</t>
  </si>
  <si>
    <t>UID15557</t>
  </si>
  <si>
    <t>KDEDRKQFKDLFDLNSSEEDDTEGFSERGIL</t>
  </si>
  <si>
    <t>DLFDLNS(1)S(1)EEDDTEGFSER</t>
  </si>
  <si>
    <t>UID15581</t>
  </si>
  <si>
    <t>Casein kinase II substrate motif;G protein-coupled receptor kinase 1 substrate motif;MDC1 BRCT domain binding motif;Plk1 PBD domain binding motif;Pyruvate dehydrogenase kinase substrate motif</t>
  </si>
  <si>
    <t>DEDRKQFKDLFDLNSSEEDDTEGFSERGILR</t>
  </si>
  <si>
    <t>UID15582</t>
  </si>
  <si>
    <t>UID15583</t>
  </si>
  <si>
    <t>REAREAARSPDKPGGSPSASRRKGRASEHKD</t>
  </si>
  <si>
    <t>EAARS(1)PDKPGGS(0.999)PS(0.001)ASR</t>
  </si>
  <si>
    <t>UID15584</t>
  </si>
  <si>
    <t>Akt kinase substrate motif;BARD1 BRCT domain binding motif;Casein kinase II substrate motif;G protein-coupled receptor kinase 1 substrate motif;GSK3 kinase substrate motif;MDC1 BRCT domain binding motif;PKA kinase substrate motif;PKC kinase substrate motif;Plk1 PBD domain binding motif</t>
  </si>
  <si>
    <t>GGVPAWAETTKRKTSSDDESEEDEDDLLQRT</t>
  </si>
  <si>
    <t>KT(0.001)S(0.015)S(0.984)DDES(1)EEDEDDLLQR</t>
  </si>
  <si>
    <t>UID15625</t>
  </si>
  <si>
    <t>b-Adrenergic Receptor kinase substrate motif;Casein kinase I substrate motif;Casein kinase II substrate motif;G protein-coupled receptor kinase 1 substrate motif;MAPKAPK2 kinase substrate motif;Pyruvate dehydrogenase kinase substrate motif</t>
  </si>
  <si>
    <t>AWAETTKRKTSSDDESEEDEDDLLQRTGNFI</t>
  </si>
  <si>
    <t>KTS(0.047)S(0.953)DDES(1)EEDEDDLLQR</t>
  </si>
  <si>
    <t>UID15626</t>
  </si>
  <si>
    <t>UID15627</t>
  </si>
  <si>
    <t>RLRGPRVQEHEDSGDSEVENEAKGNFPPQKK</t>
  </si>
  <si>
    <t>UID15628</t>
  </si>
  <si>
    <t>715;777</t>
  </si>
  <si>
    <t>GRFVVKEEKKDSNELSDSAGEEDSADLKRAQ</t>
  </si>
  <si>
    <t>KDSNELS(1)DS(1)AGEEDSADLKR</t>
  </si>
  <si>
    <t>UID15683</t>
  </si>
  <si>
    <t>717;779</t>
  </si>
  <si>
    <t>FVVKEEKKDSNELSDSAGEEDSADLKRAQKD</t>
  </si>
  <si>
    <t>KDS(0.002)NELS(0.998)DS(1)AGEEDSADLKR</t>
  </si>
  <si>
    <t>UID15684</t>
  </si>
  <si>
    <t>ERK1,2 kinase substrate motif;GSK3, Erk1, Erk2 and CDK5 kinase motif;GSK-3, ERK1, ERK2, CDK5 substrate motif;MAPKAPK2 kinase substrate motif;WW domain binding motif</t>
  </si>
  <si>
    <t>401;405;406</t>
  </si>
  <si>
    <t>SASPPRRRHRPSPPATPPPKTRHSPTPQQSN</t>
  </si>
  <si>
    <t>UID15778</t>
  </si>
  <si>
    <t>UID15779</t>
  </si>
  <si>
    <t>600;599;600</t>
  </si>
  <si>
    <t>RRADDFPVRDDPSDVTDEDEGPAEPPPPPKL</t>
  </si>
  <si>
    <t>UID15854</t>
  </si>
  <si>
    <t>963;963;963</t>
  </si>
  <si>
    <t>GAGPKKAPSRARNSGTQSDGEEKQPGLVMER</t>
  </si>
  <si>
    <t>UID15900</t>
  </si>
  <si>
    <t>Casein kinase II substrate motif;Growth associated histone HI kinase substrate motif;GSK-3, ERK1, ERK2, CDK5 substrate motif;MAPKAPK2 kinase substrate motif;WW domain binding motif</t>
  </si>
  <si>
    <t>81;81</t>
  </si>
  <si>
    <t>ATGKEMPQDLRSPARTPPSEEDSAEAERLKT</t>
  </si>
  <si>
    <t>EMPQDLRS(1)PART(1)PPSEEDSAEAER</t>
  </si>
  <si>
    <t>UID15943</t>
  </si>
  <si>
    <t>Casein kinase II substrate motif;G protein-coupled receptor kinase 1 substrate motif;Growth associated histone HI kinase substrate motif;GSK-3, ERK1, ERK2, CDK5 substrate motif;WW domain binding motif</t>
  </si>
  <si>
    <t>QTELFAHFIQPAAQKTPTSPLKMKPGRPRIK</t>
  </si>
  <si>
    <t>QTELFAHFIQPAAQKT(0.998)PT(0.16)S(0.842)PLK</t>
  </si>
  <si>
    <t>UID15945</t>
  </si>
  <si>
    <t>UID15966</t>
  </si>
  <si>
    <t>DETPGRAKGSETPGATPGSKIWDPTPSHTPA</t>
  </si>
  <si>
    <t>AKGS(0.001)ET(0.999)PGAT(1)PGSK</t>
  </si>
  <si>
    <t>UID15967</t>
  </si>
  <si>
    <t>UID15970</t>
  </si>
  <si>
    <t>UID15975</t>
  </si>
  <si>
    <t>UID15976</t>
  </si>
  <si>
    <t>UID15977</t>
  </si>
  <si>
    <t>YVPIRTPARKLTATPTPLGGMTGFHMQTEDR</t>
  </si>
  <si>
    <t>KLT(0.005)AT(0.995)PT(1)PLGGMTGFHMQTEDR</t>
  </si>
  <si>
    <t>UID15978</t>
  </si>
  <si>
    <t>UID15984</t>
  </si>
  <si>
    <t>UID15985</t>
  </si>
  <si>
    <t>VTSELLKGIPLATGDTSPEPELLPGAPLPPP</t>
  </si>
  <si>
    <t>GIPLAT(0.142)GDT(0.936)S(0.921)PEPELLPGAPLPPPK</t>
  </si>
  <si>
    <t>UID15986</t>
  </si>
  <si>
    <t>UID16016</t>
  </si>
  <si>
    <t>SPYKISEGLPTPTKMTPRSRILVSIGESFGT</t>
  </si>
  <si>
    <t>UID16017</t>
  </si>
  <si>
    <t>UL97;CDK2;CDK4;CDK6</t>
  </si>
  <si>
    <t>UID16047</t>
  </si>
  <si>
    <t>713;758;723;208</t>
  </si>
  <si>
    <t>DAKDGDSYDPYDFSDTEEEMPQVHTPKTADS</t>
  </si>
  <si>
    <t>DGDS(0.009)Y(0.032)DPY(0.227)DFS(0.812)DT(0.919)EEEMPQVHTPK</t>
  </si>
  <si>
    <t>UID16072</t>
  </si>
  <si>
    <t>722;767;732;217</t>
  </si>
  <si>
    <t>PYDFSDTEEEMPQVHTPKTADSQETKESQKV</t>
  </si>
  <si>
    <t>DGDSYDPY(0.777)DFS(0.209)DT(0.015)EEEMPQVHT(1)PK</t>
  </si>
  <si>
    <t>UID16073</t>
  </si>
  <si>
    <t>Casein kinase II substrate motif;ERK1,2 kinase substrate motif;GSK3, Erk1, Erk2 and CDK5 kinase motif;GSK-3, ERK1, ERK2, CDK5 substrate motif;PKA kinase substrate motif;PKC kinase substrate motif;WW domain binding motif</t>
  </si>
  <si>
    <t>147;513;563;147;104;513;147;147;22;123;123;128</t>
  </si>
  <si>
    <t>VSPMRQVEPPAKKPATPAEDDEDDDIDLFGS</t>
  </si>
  <si>
    <t>UID16082</t>
  </si>
  <si>
    <t>48;46</t>
  </si>
  <si>
    <t>SSNSRSGSRERREEQTDTSDGESVTHHIRRL</t>
  </si>
  <si>
    <t>REEQT(1)DT(0.953)S(0.966)DGES(0.066)VT(0.016)HHIR</t>
  </si>
  <si>
    <t>UID16099</t>
  </si>
  <si>
    <t>477;479;413</t>
  </si>
  <si>
    <t>EETQEREEQMKEGEETEGSEEDDKENDKTEE</t>
  </si>
  <si>
    <t>UID16161</t>
  </si>
  <si>
    <t>UID16170</t>
  </si>
  <si>
    <t>G protein-coupled receptor kinase 1 substrate motif;GSK-3, ERK1, ERK2, CDK5 substrate motif;MDC1 BRCT domain binding motif;PKA kinase substrate motif;PKC kinase substrate motif;Plk1 PBD domain binding motif;WW domain binding motif</t>
  </si>
  <si>
    <t>KNGSLRNADSEIKHSTPSPTRYSLSPSKSYK</t>
  </si>
  <si>
    <t>UID16171</t>
  </si>
  <si>
    <t>177;177;177;177;177;99</t>
  </si>
  <si>
    <t>SLLGDSAPTLHLNKGTPSQSPVVGRSQGQQQ</t>
  </si>
  <si>
    <t>SLLGDS(0.004)APT(0.001)LHLNKGT(0.994)PS(0.009)QS(0.993)PVVGR</t>
  </si>
  <si>
    <t>UID16184</t>
  </si>
  <si>
    <t>Enhancer of rudimentary homolog</t>
  </si>
  <si>
    <t>P84090</t>
  </si>
  <si>
    <t>ERH</t>
  </si>
  <si>
    <t>_____MSHTILLVQPTKRPEGRTYADYESVN</t>
  </si>
  <si>
    <t>MS(0.5)HT(0.5)ILLVQPT(1)K</t>
  </si>
  <si>
    <t>UID16219</t>
  </si>
  <si>
    <t>___MAAAAAALSGAGTPPAGGGAGGGGAGGG</t>
  </si>
  <si>
    <t>AAAAAALS(0.001)GAGT(0.999)PPAGGGAGGGGAGGGGS(1)PPGGWAVAR</t>
  </si>
  <si>
    <t>UID16223</t>
  </si>
  <si>
    <t>UID16262</t>
  </si>
  <si>
    <t>IYDRKFLMECRNSPVTKTPPRDLPTIPGVTS</t>
  </si>
  <si>
    <t>NS(0.269)PVT(0.754)KT(0.825)PPRDLPT(0.152)IPGVTSPSSDEPPMEASQSHLR</t>
  </si>
  <si>
    <t>UID16267</t>
  </si>
  <si>
    <t>DRKFLMECRNSPVTKTPPRDLPTIPGVTSPS</t>
  </si>
  <si>
    <t>NSPVTKT(1)PPR</t>
  </si>
  <si>
    <t>UID16268</t>
  </si>
  <si>
    <t>CDK1;ERK2;mTOR;Cot</t>
  </si>
  <si>
    <t>VLGDGVQLPPGDYSTTPGGTLFSTTPGGTRI</t>
  </si>
  <si>
    <t>RVVLGDGVQLPPGDYS(0.002)T(0.042)T(0.955)PGGTLFSTTPGGTR</t>
  </si>
  <si>
    <t>UID16269</t>
  </si>
  <si>
    <t>mTOR;GSK3B;ERK2</t>
  </si>
  <si>
    <t>PGDYSTTPGGTLFSTTPGGTRIIYDRKFLME</t>
  </si>
  <si>
    <t>RVVLGDGVQLPPGDY(0.015)S(0.07)T(0.219)T(0.696)PGGTLFS(0.003)T(0.031)T(0.958)PGGT(0.008)R</t>
  </si>
  <si>
    <t>UID16270</t>
  </si>
  <si>
    <t>UID16284</t>
  </si>
  <si>
    <t>331;331;331;331</t>
  </si>
  <si>
    <t>VHLERAQPFGFIDSDTDAEEERIPATPVVIP</t>
  </si>
  <si>
    <t>UID16289</t>
  </si>
  <si>
    <t>APGLAHLQESQAGSDTDVEEGKAPQAVPLEK</t>
  </si>
  <si>
    <t>GPGAPGLAHLQES(0.008)QAGS(0.993)DT(1)DVEEGKAPQAVPLEK</t>
  </si>
  <si>
    <t>UID16290</t>
  </si>
  <si>
    <t>404;404;404;404</t>
  </si>
  <si>
    <t>VPLEKSQASMVINSDTDDEEEVSAALTLAHL</t>
  </si>
  <si>
    <t>UID16293</t>
  </si>
  <si>
    <t>301;301;301;301</t>
  </si>
  <si>
    <t>GVILERSQPPGEDSDTDVDDDSRPPGRPAEV</t>
  </si>
  <si>
    <t>S(0.003)QPPGEDS(0.998)DT(0.999)DVDDDSRPPGRPAEVHLER</t>
  </si>
  <si>
    <t>UID16294</t>
  </si>
  <si>
    <t>338;345;132</t>
  </si>
  <si>
    <t>EASEASKENRDIEISTEEEKDTGDLKDSSLL</t>
  </si>
  <si>
    <t>UID16332</t>
  </si>
  <si>
    <t>109;11;108;108</t>
  </si>
  <si>
    <t>EEKELMERLKKLSVPTSDEEDEVPAPKPRGG</t>
  </si>
  <si>
    <t>UID16353</t>
  </si>
  <si>
    <t>Calmodulin-dependent protein kinase II substrate motif;Calmodulin-dependent protein kinase IV substrate motif;Chk1 kinase substrate motif;ERK1,2 kinase substrate motif;Growth associated histone HI kinase substrate motif;GSK3, Erk1, Erk2 and CDK5 kinase motif;GSK-3, ERK1, ERK2, CDK5 substrate motif;PKC kinase substrate motif;WW domain binding motif</t>
  </si>
  <si>
    <t>612;638</t>
  </si>
  <si>
    <t>ALELPLAASSIPRPRTPSPESHRSPAEGSER</t>
  </si>
  <si>
    <t>UID16370</t>
  </si>
  <si>
    <t>b-Adrenergic Receptor kinase substrate motif;Casein kinase II substrate motif;G protein-coupled receptor kinase 1 substrate motif;Growth associated histone HI kinase substrate motif;GSK-3, ERK1, ERK2, CDK5 substrate motif;PKA kinase substrate motif;PKC kinase substrate motif;WW domain binding motif</t>
  </si>
  <si>
    <t>NSLLDEEVSRTLNAETPKSSPLPAKGRDPVE</t>
  </si>
  <si>
    <t>TLNAET(1)PKS(0.617)S(0.383)PLPAK</t>
  </si>
  <si>
    <t>UID16400</t>
  </si>
  <si>
    <t>UID16453</t>
  </si>
  <si>
    <t>Exportin-6</t>
  </si>
  <si>
    <t>204;190</t>
  </si>
  <si>
    <t>Q96QU8</t>
  </si>
  <si>
    <t>XPO6</t>
  </si>
  <si>
    <t>GILETVWDKHSVTAATPPPSPTSGESGDLLS</t>
  </si>
  <si>
    <t>HSVT(0.005)AAT(0.994)PPPS(0.76)PT(0.119)S(0.105)GES(0.017)GDLLSNLLQSPSSAK</t>
  </si>
  <si>
    <t>UID16514</t>
  </si>
  <si>
    <t>Fibronectin type III and SPRY domain-containing protein 1</t>
  </si>
  <si>
    <t>446;76</t>
  </si>
  <si>
    <t>Q9BTV5</t>
  </si>
  <si>
    <t>FSD1</t>
  </si>
  <si>
    <t>GLLSFYNARTKQVLHTFKTRFTQPLLPAFTV</t>
  </si>
  <si>
    <t>QVLHT(1)FKT(1)R</t>
  </si>
  <si>
    <t>UID16546</t>
  </si>
  <si>
    <t>449;79</t>
  </si>
  <si>
    <t>SFYNARTKQVLHTFKTRFTQPLLPAFTVWCG</t>
  </si>
  <si>
    <t>UID16547</t>
  </si>
  <si>
    <t>AMP-activated protein kinase substrate motif;GSK-3, ERK1, ERK2, CDK5 substrate motif;PKA kinase substrate motif;WW domain binding motif</t>
  </si>
  <si>
    <t>179;139</t>
  </si>
  <si>
    <t>RKEKKMPKPRLKATVTPSPVKGKGKVGRPTA</t>
  </si>
  <si>
    <t>UID16579</t>
  </si>
  <si>
    <t>440;441;447;435;49;27</t>
  </si>
  <si>
    <t>MAGGRPEGQYSEDEDTDTDEYKEAKASINPV</t>
  </si>
  <si>
    <t>GLMAGGRPEGQY(0.011)S(0.989)EDEDT(0.998)DT(0.002)DEYKEAK</t>
  </si>
  <si>
    <t>UID16607</t>
  </si>
  <si>
    <t>GSK-3, ERK1, ERK2, CDK5 substrate motif;MAPKAPK2 kinase substrate motif;PKA kinase substrate motif;PKC kinase substrate motif;WW domain binding motif</t>
  </si>
  <si>
    <t>255;257;257;255;255;257;257;257;257;255</t>
  </si>
  <si>
    <t>CSDAPMLSTVHSAKNTPSQHSHSIQHSPERS</t>
  </si>
  <si>
    <t>NT(1)PSQHS(0.002)HS(0.062)IQHS(0.936)PER</t>
  </si>
  <si>
    <t>UID16624</t>
  </si>
  <si>
    <t>1003;1003;1003</t>
  </si>
  <si>
    <t>SHSGSISPYPKVKAQTPPGPSLSGSKSPCPQ</t>
  </si>
  <si>
    <t>AQT(1)PPGPSLS(0.004)GS(0.062)KS(0.934)PCPQEK</t>
  </si>
  <si>
    <t>UID16680</t>
  </si>
  <si>
    <t>___3</t>
  </si>
  <si>
    <t>UID17431</t>
  </si>
  <si>
    <t>ATM kinase substrate motif;Casein kinase I substrate motif;Casein kinase II substrate motif;DNA dependent Protein kinase substrate motif;G protein-coupled receptor kinase 1 substrate motif;GSK3 kinase substrate motif</t>
  </si>
  <si>
    <t>99;88</t>
  </si>
  <si>
    <t>RGRPKKLEKEEEEGISQESSEEEQ_______</t>
  </si>
  <si>
    <t>UID19207</t>
  </si>
  <si>
    <t>UID19208</t>
  </si>
  <si>
    <t>UID19209</t>
  </si>
  <si>
    <t>Hsc70-interacting protein;Putative protein FAM10A4</t>
  </si>
  <si>
    <t>Casein kinase I substrate motif;Casein kinase II substrate motif;DNA dependent Protein kinase substrate motif;G protein-coupled receptor kinase 1 substrate motif;GSK3 kinase substrate motif</t>
  </si>
  <si>
    <t>75;75;38;71</t>
  </si>
  <si>
    <t>P50502</t>
  </si>
  <si>
    <t>ST13;ST13P4</t>
  </si>
  <si>
    <t>PDSKKVEEDLKADEPSSEESDLEIDKEGVIE</t>
  </si>
  <si>
    <t>KVEEDLKADEPS(1)S(1)EES(1)DLEIDK</t>
  </si>
  <si>
    <t>UID19788</t>
  </si>
  <si>
    <t>76;76;39;72</t>
  </si>
  <si>
    <t>DSKKVEEDLKADEPSSEESDLEIDKEGVIEP</t>
  </si>
  <si>
    <t>UID19789</t>
  </si>
  <si>
    <t>b-Adrenergic Receptor kinase substrate motif;Casein kinase II substrate motif;MAPKAPK2 kinase substrate motif</t>
  </si>
  <si>
    <t>79;79;42;75</t>
  </si>
  <si>
    <t>KVEEDLKADEPSSEESDLEIDKEGVIEPDTD</t>
  </si>
  <si>
    <t>UID19790</t>
  </si>
  <si>
    <t>14-3-3 domain binding motif;Calmodulin-dependent protein kinase II substrate motif;Calmodulin-dependent protein kinase IV substrate motif;Casein kinase II substrate motif;G protein-coupled receptor kinase 1 substrate motif;GSK3 kinase substrate motif;MAPKAPK1 kinase substrate motif;PAK2 kinase substrate motif;Pim1 kinase substrate sequence;PKA kinase substrate motif;PKC epsilon kinase substrate motif;PKC kinase substrate motif;ZIP kinase substrate motif</t>
  </si>
  <si>
    <t>RSRSRSYSRDYRRRHSHSHSPMSTRRRHVGN</t>
  </si>
  <si>
    <t>RHS(1)HS(0.986)HS(0.96)PMS(0.047)T(0.008)R</t>
  </si>
  <si>
    <t>UID19950</t>
  </si>
  <si>
    <t>RSRSYSRDYRRRHSHSHSPMSTRRRHVGNRA</t>
  </si>
  <si>
    <t>RHS(1)HS(0.999)HS(0.91)PMS(0.069)T(0.023)R</t>
  </si>
  <si>
    <t>UID19951</t>
  </si>
  <si>
    <t>RSYSRDYRRRHSHSHSPMSTRRRHVGNRANP</t>
  </si>
  <si>
    <t>HSHSHS(1)PMSTR</t>
  </si>
  <si>
    <t>UID19952</t>
  </si>
  <si>
    <t>SRDYRRRHSHSHSPMSTRRRHVGNRANPDPN</t>
  </si>
  <si>
    <t>RHS(0.709)HS(0.413)HS(0.939)PMS(0.83)T(0.108)R</t>
  </si>
  <si>
    <t>UID19953</t>
  </si>
  <si>
    <t>366;366;318;366;366</t>
  </si>
  <si>
    <t>ERRRERADRGEAERGSGGSSGDELREDDEPV</t>
  </si>
  <si>
    <t>GEAERGS(1)GGS(1)S(1)GDELREDDEPVK</t>
  </si>
  <si>
    <t>UID21490</t>
  </si>
  <si>
    <t>369;369;321;369;369</t>
  </si>
  <si>
    <t>RERADRGEAERGSGGSSGDELREDDEPVKKR</t>
  </si>
  <si>
    <t>UID21491</t>
  </si>
  <si>
    <t>Casein kinase II substrate motif;MAPKAPK2 kinase substrate motif;MDC1 BRCT domain binding motif;Plk1 PBD domain binding motif</t>
  </si>
  <si>
    <t>370;370;322;370;370</t>
  </si>
  <si>
    <t>ERADRGEAERGSGGSSGDELREDDEPVKKRG</t>
  </si>
  <si>
    <t>UID21492</t>
  </si>
  <si>
    <t>UID21761</t>
  </si>
  <si>
    <t>UID21762</t>
  </si>
  <si>
    <t>681;681;373;356;144</t>
  </si>
  <si>
    <t>AKLEDSEVRSVASNQSEMEFSSLQDMPKELD</t>
  </si>
  <si>
    <t>LEDS(0.023)EVRS(0.978)VAS(0.999)NQS(0.999)EMEFS(0.001)SLQDMPK</t>
  </si>
  <si>
    <t>UID21763</t>
  </si>
  <si>
    <t>Olfactory receptor 11H7</t>
  </si>
  <si>
    <t>Q8NGC8</t>
  </si>
  <si>
    <t>OR11H7</t>
  </si>
  <si>
    <t>PGNSVAMHKLITLIYSVVTPVLNPLIYSLRN</t>
  </si>
  <si>
    <t>LITLIY(0.184)S(0.874)VVT(0.874)PVLNPLIY(0.497)S(0.572)LR</t>
  </si>
  <si>
    <t>UID21931</t>
  </si>
  <si>
    <t>LIYSVVTPVLNPLIYSLRNKDMKYALHHVFC</t>
  </si>
  <si>
    <t>LITLIY(0.077)S(0.548)VVT(0.548)PVLNPLIY(0.909)S(0.919)LR</t>
  </si>
  <si>
    <t>UID21932</t>
  </si>
  <si>
    <t>Palladin</t>
  </si>
  <si>
    <t>14-3-3 domain binding motif;Calmodulin-dependent protein kinase II substrate motif;Calmodulin-dependent protein kinase IV substrate motif;Casein kinase II substrate motif;Chk1 kinase substrate motif;CLK1 kinase substrate motif;PKA kinase substrate motif;PKC kinase substrate motif;ZIP kinase substrate motif</t>
  </si>
  <si>
    <t>734;1116;405;510;892;892;909;118</t>
  </si>
  <si>
    <t>Q8WX93-3</t>
  </si>
  <si>
    <t>PALLD</t>
  </si>
  <si>
    <t>SPRSPSGHPHVRRPRSRSRDSGDENEPIQER</t>
  </si>
  <si>
    <t>S(1)RS(1)RDS(1)GDENEPIQER</t>
  </si>
  <si>
    <t>UID22092</t>
  </si>
  <si>
    <t>736;1118;407;512;894;894;911;120</t>
  </si>
  <si>
    <t>RSPSGHPHVRRPRSRSRDSGDENEPIQERFF</t>
  </si>
  <si>
    <t>UID22093</t>
  </si>
  <si>
    <t>739;1121;410;515;897;897;914;123</t>
  </si>
  <si>
    <t>SGHPHVRRPRSRSRDSGDENEPIQERFFRPH</t>
  </si>
  <si>
    <t>UID22094</t>
  </si>
  <si>
    <t>LAAMRAAAAGLGHPASPGGSEDGPPGSEEED</t>
  </si>
  <si>
    <t>AAAAGLGHPAS(1)PGGS(1)EDGPPGS(1)EEEDAAR</t>
  </si>
  <si>
    <t>UID22623</t>
  </si>
  <si>
    <t>G protein-coupled receptor kinase 1 substrate motif;MAPKAPK2 kinase substrate motif</t>
  </si>
  <si>
    <t>RAAAAGLGHPASPGGSEDGPPGSEEEDAARE</t>
  </si>
  <si>
    <t>UID22624</t>
  </si>
  <si>
    <t>GHPASPGGSEDGPPGSEEEDAAREGTPGSPG</t>
  </si>
  <si>
    <t>UID22625</t>
  </si>
  <si>
    <t>100;100;32;32;32;32</t>
  </si>
  <si>
    <t>LPPFPRELAGRSAGGSSPEGGEDSDREDGNY</t>
  </si>
  <si>
    <t>S(0.01)AGGS(0.995)S(0.995)PEGGEDS(1)DREDGNYCPPVKR</t>
  </si>
  <si>
    <t>UID23046</t>
  </si>
  <si>
    <t>101;101;33;33;33;33</t>
  </si>
  <si>
    <t>PPFPRELAGRSAGGSSPEGGEDSDREDGNYC</t>
  </si>
  <si>
    <t>UID23047</t>
  </si>
  <si>
    <t>108;108;40;40;40;40</t>
  </si>
  <si>
    <t>AGRSAGGSSPEGGEDSDREDGNYCPPVKRER</t>
  </si>
  <si>
    <t>S(0.001)AGGS(0.417)S(0.582)PEGGEDS(1)DREDGNYCPPVKR</t>
  </si>
  <si>
    <t>UID23048</t>
  </si>
  <si>
    <t>14-3-3 domain binding motif;Calmodulin-dependent protein kinase II substrate motif;Casein kinase II substrate motif;CLK1 kinase substrate motif;G protein-coupled receptor kinase 1 substrate motif;GSK3 kinase substrate motif;PKA kinase substrate motif;PKC kinase substrate motif;ZIP kinase substrate motif</t>
  </si>
  <si>
    <t>562;562;562;466</t>
  </si>
  <si>
    <t>NTQRRGRSRSARRGRSHSRSPATRGRSRSRT</t>
  </si>
  <si>
    <t>S(1)HS(1)RS(0.997)PAT(0.003)R</t>
  </si>
  <si>
    <t>UID23797</t>
  </si>
  <si>
    <t>564;564;564;468</t>
  </si>
  <si>
    <t>QRRGRSRSARRGRSHSRSPATRGRSRSRTPA</t>
  </si>
  <si>
    <t>UID23798</t>
  </si>
  <si>
    <t>566;566;566;470</t>
  </si>
  <si>
    <t>RGRSRSARRGRSHSRSPATRGRSRSRTPARR</t>
  </si>
  <si>
    <t>S(1)HS(1)RS(0.999)PAT(0.001)R</t>
  </si>
  <si>
    <t>UID23799</t>
  </si>
  <si>
    <t>14-3-3 domain binding motif;Calmodulin-dependent protein kinase II substrate motif;Calmodulin-dependent protein kinase IV substrate motif;Casein kinase II substrate motif;Chk1 kinase substrate motif;MAPKAPK2 kinase substrate motif;PKA kinase substrate motif;PKC kinase substrate motif</t>
  </si>
  <si>
    <t>435;435;435;339</t>
  </si>
  <si>
    <t>SSPPSPQPTKVSRHASSSPESPKPAPAPGSH</t>
  </si>
  <si>
    <t>UID23802</t>
  </si>
  <si>
    <t>Casein kinase II substrate motif;G protein-coupled receptor kinase 1 substrate motif;GSK3 kinase substrate motif;MDC1 BRCT domain binding motif;Plk1 PBD domain binding motif</t>
  </si>
  <si>
    <t>436;436;436;340</t>
  </si>
  <si>
    <t>SPPSPQPTKVSRHASSSPESPKPAPAPGSHR</t>
  </si>
  <si>
    <t>UID23803</t>
  </si>
  <si>
    <t>437;437;437;341</t>
  </si>
  <si>
    <t>PPSPQPTKVSRHASSSPESPKPAPAPGSHRE</t>
  </si>
  <si>
    <t>UID23804</t>
  </si>
  <si>
    <t>UID23805</t>
  </si>
  <si>
    <t>14-3-3 domain binding motif;Akt kinase substrate motif;Calmodulin-dependent protein kinase II substrate motif;Casein kinase II substrate motif;ERK1,2 kinase substrate motif;G protein-coupled receptor kinase 1 substrate motif;Growth associated histone HI kinase substrate motif;GSK-3, ERK1, ERK2, CDK5 substrate motif;MAPKAPK1 kinase substrate motif;PKA kinase substrate motif;PKC kinase substrate motif;WW domain binding motif</t>
  </si>
  <si>
    <t>1499;1499</t>
  </si>
  <si>
    <t>PEPKALPQTPRPRSRSPSSPELNNKCLTPQR</t>
  </si>
  <si>
    <t>S(0.996)RS(0.997)PS(0.006)S(0.001)PELNNK</t>
  </si>
  <si>
    <t>UID23852</t>
  </si>
  <si>
    <t>1502;1502</t>
  </si>
  <si>
    <t>KALPQTPRPRSRSPSSPELNNKCLTPQRERS</t>
  </si>
  <si>
    <t>S(0.826)RS(0.429)PS(0.746)S(1)PELNNK</t>
  </si>
  <si>
    <t>UID23854</t>
  </si>
  <si>
    <t>UID23925</t>
  </si>
  <si>
    <t>UID23926</t>
  </si>
  <si>
    <t>UID23927</t>
  </si>
  <si>
    <t>SVAMHKLITLIYSVVTPVLNPLIYSLRNKDM</t>
  </si>
  <si>
    <t>UID24847</t>
  </si>
  <si>
    <t>JAK2 kinase substrate motif;SHP1 SH2 domain binding motif;SHP2 CSH2 domain binding motif;Src kinase substrate motif</t>
  </si>
  <si>
    <t>TPGNSVAMHKLITLIYSVVTPVLNPLIYSLR</t>
  </si>
  <si>
    <t>LITLIY(0.848)S(0.861)VVT(0.444)PVLNPLIY(0.403)S(0.444)LR</t>
  </si>
  <si>
    <t>UID25155</t>
  </si>
  <si>
    <t>Src kinase substrate motif</t>
  </si>
  <si>
    <t>TLIYSVVTPVLNPLIYSLRNKDMKYALHHVF</t>
  </si>
  <si>
    <t>UID25156</t>
  </si>
  <si>
    <t>Intensity SHMT2 RplusF 10</t>
  </si>
  <si>
    <t>Intensity SHMT2 RplusF 11</t>
  </si>
  <si>
    <t>Intensity SHMT2 RplusF 12</t>
  </si>
  <si>
    <t>Intensity SHMT2 R 1</t>
  </si>
  <si>
    <t>Intensity SHMT2 R 2</t>
  </si>
  <si>
    <t>Intensity SHMT2 R 3</t>
  </si>
  <si>
    <t>Intensity SHMT2 R 4</t>
  </si>
  <si>
    <t>Intensity SHMT2 F 5</t>
  </si>
  <si>
    <t>Intensity SHMT2 F 6</t>
  </si>
  <si>
    <t>Intensity SHMT2 F 7</t>
  </si>
  <si>
    <t>Intensity SHMT2 F 8</t>
  </si>
  <si>
    <t>Intensity SHMT2 RplusF 9</t>
  </si>
  <si>
    <t>Fibrosin</t>
  </si>
  <si>
    <t>CPEF§VPRQHYQKETESAPGSPRAVTPVPTKT</t>
  </si>
  <si>
    <t>Log2 F / RplusF</t>
  </si>
  <si>
    <t>t-test F vs RplusF</t>
  </si>
  <si>
    <t>t-test RplusF vs R</t>
  </si>
  <si>
    <t>Log2 RplusF / R</t>
  </si>
  <si>
    <t>SEPTIN2</t>
  </si>
  <si>
    <t>SEPTIN11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</si>
</sst>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0" fontId="0" fillId="33" borderId="0" xfId="0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3697"/>
  <sheetViews>
    <sheetView tabSelected="1" workbookViewId="0">
      <pane ySplit="1" topLeftCell="A2" activePane="bottomLeft" state="frozen"/>
      <selection pane="bottomLeft" activeCell="C27" sqref="C27"/>
    </sheetView>
  </sheetViews>
  <sheetFormatPr baseColWidth="10" defaultColWidth="8.83203125" defaultRowHeight="15" x14ac:dyDescent="0.2"/>
  <cols>
    <col min="1" max="2" width="7.83203125" customWidth="1"/>
    <col min="3" max="3" width="32" customWidth="1"/>
    <col min="4" max="4" width="12.83203125" customWidth="1"/>
    <col min="5" max="8" width="17.1640625" customWidth="1"/>
    <col min="9" max="9" width="11" customWidth="1"/>
    <col min="10" max="10" width="11.33203125" customWidth="1"/>
    <col min="11" max="11" width="10.6640625" customWidth="1"/>
    <col min="12" max="12" width="11.1640625" customWidth="1"/>
    <col min="13" max="14" width="10.5" customWidth="1"/>
    <col min="15" max="15" width="10.33203125" customWidth="1"/>
    <col min="16" max="16" width="10.5" customWidth="1"/>
    <col min="17" max="17" width="13" customWidth="1"/>
    <col min="18" max="18" width="11" customWidth="1"/>
    <col min="19" max="19" width="9.6640625" customWidth="1"/>
    <col min="20" max="20" width="10.1640625" customWidth="1"/>
    <col min="23" max="23" width="9.5" customWidth="1"/>
    <col min="24" max="24" width="9.1640625" customWidth="1"/>
    <col min="25" max="25" width="12.1640625" customWidth="1"/>
    <col min="26" max="27" width="20.1640625" customWidth="1"/>
  </cols>
  <sheetData>
    <row r="1" spans="1:34" x14ac:dyDescent="0.2">
      <c r="A1" t="s">
        <v>16</v>
      </c>
      <c r="B1" t="s">
        <v>11</v>
      </c>
      <c r="C1" t="s">
        <v>12</v>
      </c>
      <c r="D1" t="s">
        <v>13</v>
      </c>
      <c r="E1" t="s">
        <v>20320</v>
      </c>
      <c r="F1" t="s">
        <v>20321</v>
      </c>
      <c r="G1" t="s">
        <v>20323</v>
      </c>
      <c r="H1" t="s">
        <v>20322</v>
      </c>
      <c r="I1" t="s">
        <v>20309</v>
      </c>
      <c r="J1" t="s">
        <v>20310</v>
      </c>
      <c r="K1" t="s">
        <v>20311</v>
      </c>
      <c r="L1" t="s">
        <v>20312</v>
      </c>
      <c r="M1" t="s">
        <v>20313</v>
      </c>
      <c r="N1" t="s">
        <v>20314</v>
      </c>
      <c r="O1" t="s">
        <v>20315</v>
      </c>
      <c r="P1" t="s">
        <v>20316</v>
      </c>
      <c r="Q1" t="s">
        <v>20317</v>
      </c>
      <c r="R1" t="s">
        <v>20306</v>
      </c>
      <c r="S1" t="s">
        <v>20307</v>
      </c>
      <c r="T1" t="s">
        <v>20308</v>
      </c>
      <c r="U1" t="s">
        <v>0</v>
      </c>
      <c r="V1" t="s">
        <v>10</v>
      </c>
      <c r="W1" t="s">
        <v>14</v>
      </c>
      <c r="X1" t="s">
        <v>15</v>
      </c>
      <c r="Y1" t="s">
        <v>1</v>
      </c>
      <c r="Z1" t="s">
        <v>2</v>
      </c>
      <c r="AA1" t="s">
        <v>17</v>
      </c>
      <c r="AB1" t="s">
        <v>3</v>
      </c>
      <c r="AC1" t="s">
        <v>4</v>
      </c>
      <c r="AD1" t="s">
        <v>5</v>
      </c>
      <c r="AE1" t="s">
        <v>6</v>
      </c>
      <c r="AF1" t="s">
        <v>7</v>
      </c>
      <c r="AG1" t="s">
        <v>8</v>
      </c>
      <c r="AH1" t="s">
        <v>9</v>
      </c>
    </row>
    <row r="2" spans="1:34" x14ac:dyDescent="0.2">
      <c r="A2" t="s">
        <v>18100</v>
      </c>
      <c r="B2" t="s">
        <v>18096</v>
      </c>
      <c r="C2" t="s">
        <v>18093</v>
      </c>
      <c r="D2" t="s">
        <v>18097</v>
      </c>
      <c r="E2">
        <f t="shared" ref="E2:E65" si="0">IF(AND(COUNTIF(M2:P2,"=NaN")&lt;3,COUNTIF(Q2:S2,"=NaN")&lt;2),LOG(AVERAGE(M2:P2)/AVERAGE(Q2:S2),2),0)</f>
        <v>0.12054264763157355</v>
      </c>
      <c r="F2">
        <f t="shared" ref="F2:F65" si="1">IF(AND(COUNTIF(M2:P2,"=NaN")&lt;3,COUNTIF(Q2:S2,"=NaN")&lt;2),_xlfn.T.TEST(M2:P2,Q2:S2,1,3),1)</f>
        <v>3.0614307455629175E-5</v>
      </c>
      <c r="G2">
        <f t="shared" ref="G2:G65" si="2">IF(AND(COUNTIF(I2:L2,"=NaN")&lt;3,COUNTIF(Q2:S2,"=NaN")&lt;2),LOG(AVERAGE(Q2:S2)/AVERAGE(I2:L2),2),0)</f>
        <v>4.2284408578183917E-4</v>
      </c>
      <c r="H2">
        <f t="shared" ref="H2:H65" si="3">IF(AND(COUNTIF(I2:L2,"=NaN")&lt;3,COUNTIF(Q2:S2,"=NaN")&lt;2),_xlfn.T.TEST(I2:L2,Q2:S2,1,2),1)</f>
        <v>0.48742060787097685</v>
      </c>
      <c r="I2" t="s">
        <v>19</v>
      </c>
      <c r="J2">
        <v>26.155839920043899</v>
      </c>
      <c r="K2">
        <v>25.495550155639599</v>
      </c>
      <c r="L2">
        <v>26.051609039306602</v>
      </c>
      <c r="M2">
        <v>28.077806472778299</v>
      </c>
      <c r="N2">
        <v>28.285596847534201</v>
      </c>
      <c r="O2">
        <v>28.027070999145501</v>
      </c>
      <c r="P2">
        <v>28.274976730346701</v>
      </c>
      <c r="Q2">
        <v>26.069604873657202</v>
      </c>
      <c r="R2">
        <v>25.918434143066399</v>
      </c>
      <c r="S2">
        <v>25.737737655639599</v>
      </c>
      <c r="T2" t="s">
        <v>19</v>
      </c>
      <c r="U2" t="s">
        <v>18</v>
      </c>
      <c r="V2" t="s">
        <v>18095</v>
      </c>
      <c r="W2" t="s">
        <v>18098</v>
      </c>
      <c r="X2" t="s">
        <v>18099</v>
      </c>
      <c r="Y2" t="s">
        <v>21</v>
      </c>
      <c r="Z2" t="s">
        <v>18094</v>
      </c>
      <c r="AB2" t="s">
        <v>24</v>
      </c>
      <c r="AC2" t="s">
        <v>33</v>
      </c>
      <c r="AD2">
        <v>1</v>
      </c>
      <c r="AE2">
        <v>3.85433E-3</v>
      </c>
      <c r="AF2">
        <v>152.69999999999999</v>
      </c>
      <c r="AG2">
        <v>131</v>
      </c>
      <c r="AH2">
        <v>56.258099999999999</v>
      </c>
    </row>
    <row r="3" spans="1:34" x14ac:dyDescent="0.2">
      <c r="A3" t="s">
        <v>3130</v>
      </c>
      <c r="B3" t="s">
        <v>3126</v>
      </c>
      <c r="C3" t="s">
        <v>3124</v>
      </c>
      <c r="D3" t="s">
        <v>3127</v>
      </c>
      <c r="E3">
        <f t="shared" si="0"/>
        <v>1.2806598816012867E-2</v>
      </c>
      <c r="F3">
        <f t="shared" si="1"/>
        <v>3.4379275734062926E-5</v>
      </c>
      <c r="G3">
        <f t="shared" si="2"/>
        <v>2.3911419940577695E-3</v>
      </c>
      <c r="H3">
        <f t="shared" si="3"/>
        <v>0.43896668952648571</v>
      </c>
      <c r="I3" t="s">
        <v>19</v>
      </c>
      <c r="J3" t="s">
        <v>19</v>
      </c>
      <c r="K3">
        <v>25.607017517089801</v>
      </c>
      <c r="L3">
        <v>26.2981357574463</v>
      </c>
      <c r="M3" t="s">
        <v>19</v>
      </c>
      <c r="N3" t="s">
        <v>19</v>
      </c>
      <c r="O3">
        <v>26.2318019866943</v>
      </c>
      <c r="P3">
        <v>26.223024368286101</v>
      </c>
      <c r="Q3">
        <v>26.0022792816162</v>
      </c>
      <c r="R3">
        <v>25.984983444213899</v>
      </c>
      <c r="S3">
        <v>25.999616622924801</v>
      </c>
      <c r="T3" t="s">
        <v>19</v>
      </c>
      <c r="U3" t="s">
        <v>20</v>
      </c>
      <c r="V3" t="s">
        <v>3125</v>
      </c>
      <c r="W3" t="s">
        <v>3128</v>
      </c>
      <c r="X3" t="s">
        <v>3129</v>
      </c>
      <c r="Y3" t="s">
        <v>21</v>
      </c>
      <c r="Z3" t="s">
        <v>62</v>
      </c>
      <c r="AB3" t="s">
        <v>24</v>
      </c>
      <c r="AC3" t="s">
        <v>25</v>
      </c>
      <c r="AD3">
        <v>0.89964100000000002</v>
      </c>
      <c r="AE3">
        <v>3.4189300000000001E-3</v>
      </c>
      <c r="AF3">
        <v>100.45</v>
      </c>
      <c r="AG3">
        <v>404</v>
      </c>
      <c r="AH3">
        <v>9.5274699999999992</v>
      </c>
    </row>
    <row r="4" spans="1:34" x14ac:dyDescent="0.2">
      <c r="A4" t="s">
        <v>10477</v>
      </c>
      <c r="B4" t="s">
        <v>10455</v>
      </c>
      <c r="C4" t="s">
        <v>10453</v>
      </c>
      <c r="D4" t="s">
        <v>10456</v>
      </c>
      <c r="E4">
        <f t="shared" si="0"/>
        <v>6.3508974211775607E-2</v>
      </c>
      <c r="F4">
        <f t="shared" si="1"/>
        <v>7.0419961086300568E-5</v>
      </c>
      <c r="G4">
        <f t="shared" si="2"/>
        <v>-1.3991768404030498E-2</v>
      </c>
      <c r="H4">
        <f t="shared" si="3"/>
        <v>1.2614463499974549E-2</v>
      </c>
      <c r="I4" t="s">
        <v>19</v>
      </c>
      <c r="J4">
        <v>25.9944458007813</v>
      </c>
      <c r="K4">
        <v>25.8428764343262</v>
      </c>
      <c r="L4">
        <v>25.921480178833001</v>
      </c>
      <c r="M4" t="s">
        <v>19</v>
      </c>
      <c r="N4">
        <v>26.786312103271499</v>
      </c>
      <c r="O4">
        <v>26.887508392333999</v>
      </c>
      <c r="P4">
        <v>26.800205230712901</v>
      </c>
      <c r="Q4">
        <v>25.641933441162099</v>
      </c>
      <c r="R4">
        <v>25.696943283081101</v>
      </c>
      <c r="S4" t="s">
        <v>19</v>
      </c>
      <c r="T4" t="s">
        <v>19</v>
      </c>
      <c r="U4" t="s">
        <v>20</v>
      </c>
      <c r="V4" t="s">
        <v>10474</v>
      </c>
      <c r="W4" t="s">
        <v>10475</v>
      </c>
      <c r="X4" t="s">
        <v>10476</v>
      </c>
      <c r="Y4" t="s">
        <v>21</v>
      </c>
      <c r="Z4" t="s">
        <v>10473</v>
      </c>
      <c r="AB4" t="s">
        <v>24</v>
      </c>
      <c r="AC4" t="s">
        <v>25</v>
      </c>
      <c r="AD4">
        <v>0.99998200000000004</v>
      </c>
      <c r="AE4">
        <v>7.27781E-3</v>
      </c>
      <c r="AF4">
        <v>113.61</v>
      </c>
      <c r="AG4">
        <v>1198</v>
      </c>
      <c r="AH4">
        <v>47.5533</v>
      </c>
    </row>
    <row r="5" spans="1:34" x14ac:dyDescent="0.2">
      <c r="A5" t="s">
        <v>10169</v>
      </c>
      <c r="B5" t="s">
        <v>10164</v>
      </c>
      <c r="C5" t="s">
        <v>10165</v>
      </c>
      <c r="D5" t="s">
        <v>10166</v>
      </c>
      <c r="E5">
        <f t="shared" si="0"/>
        <v>8.3039856390870456E-2</v>
      </c>
      <c r="F5">
        <f t="shared" si="1"/>
        <v>7.8564572816446025E-5</v>
      </c>
      <c r="G5">
        <f t="shared" si="2"/>
        <v>-5.1984365020219997E-2</v>
      </c>
      <c r="H5">
        <f t="shared" si="3"/>
        <v>1.2277816934374703E-3</v>
      </c>
      <c r="I5">
        <v>25.269458770751999</v>
      </c>
      <c r="J5">
        <v>25.492803573608398</v>
      </c>
      <c r="K5">
        <v>25.8545742034912</v>
      </c>
      <c r="L5">
        <v>25.488641738891602</v>
      </c>
      <c r="M5">
        <v>26.1201477050781</v>
      </c>
      <c r="N5">
        <v>26.224645614623999</v>
      </c>
      <c r="O5">
        <v>25.9091911315918</v>
      </c>
      <c r="P5">
        <v>26.073246002197301</v>
      </c>
      <c r="Q5">
        <v>24.5244445800781</v>
      </c>
      <c r="R5">
        <v>24.7949123382568</v>
      </c>
      <c r="S5">
        <v>24.549512863159201</v>
      </c>
      <c r="T5" t="s">
        <v>19</v>
      </c>
      <c r="U5" t="s">
        <v>20</v>
      </c>
      <c r="V5" t="s">
        <v>10163</v>
      </c>
      <c r="W5" t="s">
        <v>10167</v>
      </c>
      <c r="X5" t="s">
        <v>10168</v>
      </c>
      <c r="Y5" t="s">
        <v>21</v>
      </c>
      <c r="Z5" t="s">
        <v>9490</v>
      </c>
      <c r="AB5" t="s">
        <v>24</v>
      </c>
      <c r="AC5" t="s">
        <v>25</v>
      </c>
      <c r="AD5">
        <v>1</v>
      </c>
      <c r="AE5">
        <v>3.2902900000000002E-34</v>
      </c>
      <c r="AF5">
        <v>299.56</v>
      </c>
      <c r="AG5">
        <v>73</v>
      </c>
      <c r="AH5">
        <v>111.07299999999999</v>
      </c>
    </row>
    <row r="6" spans="1:34" x14ac:dyDescent="0.2">
      <c r="A6" t="s">
        <v>10153</v>
      </c>
      <c r="B6" t="s">
        <v>10129</v>
      </c>
      <c r="C6" t="s">
        <v>10127</v>
      </c>
      <c r="D6" t="s">
        <v>10130</v>
      </c>
      <c r="E6">
        <f t="shared" si="0"/>
        <v>5.7340156700076673E-2</v>
      </c>
      <c r="F6">
        <f t="shared" si="1"/>
        <v>8.0318079642019134E-5</v>
      </c>
      <c r="G6">
        <f t="shared" si="2"/>
        <v>7.9648398798785359E-3</v>
      </c>
      <c r="H6">
        <f t="shared" si="3"/>
        <v>0.35905582679910131</v>
      </c>
      <c r="I6">
        <v>25.352859497070298</v>
      </c>
      <c r="J6" t="s">
        <v>19</v>
      </c>
      <c r="K6">
        <v>25.399564743041999</v>
      </c>
      <c r="L6">
        <v>26.470045089721701</v>
      </c>
      <c r="M6" t="s">
        <v>19</v>
      </c>
      <c r="N6">
        <v>27.0250644683838</v>
      </c>
      <c r="O6">
        <v>26.833280563354499</v>
      </c>
      <c r="P6">
        <v>26.939996719360401</v>
      </c>
      <c r="Q6">
        <v>25.792482376098601</v>
      </c>
      <c r="R6">
        <v>25.9401531219482</v>
      </c>
      <c r="S6">
        <v>25.917343139648398</v>
      </c>
      <c r="T6" t="s">
        <v>19</v>
      </c>
      <c r="U6" t="s">
        <v>20</v>
      </c>
      <c r="V6" t="s">
        <v>10150</v>
      </c>
      <c r="W6" t="s">
        <v>10151</v>
      </c>
      <c r="X6" t="s">
        <v>10152</v>
      </c>
      <c r="Y6" t="s">
        <v>21</v>
      </c>
      <c r="Z6" t="s">
        <v>8174</v>
      </c>
      <c r="AB6" t="s">
        <v>24</v>
      </c>
      <c r="AC6" t="s">
        <v>33</v>
      </c>
      <c r="AD6">
        <v>0.99992899999999996</v>
      </c>
      <c r="AE6">
        <v>1.01961E-2</v>
      </c>
      <c r="AF6">
        <v>109.16</v>
      </c>
      <c r="AG6">
        <v>414</v>
      </c>
      <c r="AH6">
        <v>41.495199999999997</v>
      </c>
    </row>
    <row r="7" spans="1:34" x14ac:dyDescent="0.2">
      <c r="A7" t="s">
        <v>3966</v>
      </c>
      <c r="B7" t="s">
        <v>3953</v>
      </c>
      <c r="C7" t="s">
        <v>20318</v>
      </c>
      <c r="D7" t="s">
        <v>3954</v>
      </c>
      <c r="E7">
        <f t="shared" si="0"/>
        <v>4.3878844435002659E-2</v>
      </c>
      <c r="F7">
        <f t="shared" si="1"/>
        <v>1.0610106967764818E-4</v>
      </c>
      <c r="G7">
        <f t="shared" si="2"/>
        <v>-2.1449731536312598E-2</v>
      </c>
      <c r="H7">
        <f t="shared" si="3"/>
        <v>9.4866431266707338E-2</v>
      </c>
      <c r="I7">
        <v>26.219871520996101</v>
      </c>
      <c r="J7">
        <v>27.005067825317401</v>
      </c>
      <c r="K7">
        <v>26.271970748901399</v>
      </c>
      <c r="L7">
        <v>26.974651336669901</v>
      </c>
      <c r="M7">
        <v>27.077449798583999</v>
      </c>
      <c r="N7">
        <v>27.0900268554688</v>
      </c>
      <c r="O7">
        <v>26.8617153167725</v>
      </c>
      <c r="P7">
        <v>27.110582351684599</v>
      </c>
      <c r="Q7">
        <v>26.332839965820298</v>
      </c>
      <c r="R7">
        <v>26.2037029266357</v>
      </c>
      <c r="S7">
        <v>26.1386604309082</v>
      </c>
      <c r="T7" t="s">
        <v>19</v>
      </c>
      <c r="U7" t="s">
        <v>20</v>
      </c>
      <c r="V7" t="s">
        <v>3963</v>
      </c>
      <c r="W7" t="s">
        <v>3964</v>
      </c>
      <c r="X7" t="s">
        <v>3965</v>
      </c>
      <c r="Y7" t="s">
        <v>21</v>
      </c>
      <c r="Z7" t="s">
        <v>3962</v>
      </c>
      <c r="AB7" t="s">
        <v>24</v>
      </c>
      <c r="AC7" t="s">
        <v>33</v>
      </c>
      <c r="AD7">
        <v>1</v>
      </c>
      <c r="AE7">
        <v>1.52178E-2</v>
      </c>
      <c r="AF7">
        <v>119.41</v>
      </c>
      <c r="AG7">
        <v>333</v>
      </c>
      <c r="AH7">
        <v>102.407</v>
      </c>
    </row>
    <row r="8" spans="1:34" x14ac:dyDescent="0.2">
      <c r="A8" t="s">
        <v>7469</v>
      </c>
      <c r="B8" t="s">
        <v>7464</v>
      </c>
      <c r="C8" t="s">
        <v>7465</v>
      </c>
      <c r="D8" t="s">
        <v>7466</v>
      </c>
      <c r="E8">
        <f t="shared" si="0"/>
        <v>4.1695576095730956E-2</v>
      </c>
      <c r="F8">
        <f t="shared" si="1"/>
        <v>1.1422090382000484E-4</v>
      </c>
      <c r="G8">
        <f t="shared" si="2"/>
        <v>2.1108339459934494E-2</v>
      </c>
      <c r="H8">
        <f t="shared" si="3"/>
        <v>0.32829272022287581</v>
      </c>
      <c r="I8">
        <v>26.4796047210693</v>
      </c>
      <c r="J8" t="s">
        <v>19</v>
      </c>
      <c r="K8">
        <v>25.4902954101563</v>
      </c>
      <c r="L8">
        <v>27.621706008911101</v>
      </c>
      <c r="M8">
        <v>27.6621398925781</v>
      </c>
      <c r="N8">
        <v>27.781129837036101</v>
      </c>
      <c r="O8">
        <v>27.605760574340799</v>
      </c>
      <c r="P8">
        <v>27.794887542724599</v>
      </c>
      <c r="Q8" t="s">
        <v>19</v>
      </c>
      <c r="R8">
        <v>26.9091911315918</v>
      </c>
      <c r="S8">
        <v>26.933933258056602</v>
      </c>
      <c r="T8" t="s">
        <v>19</v>
      </c>
      <c r="U8" t="s">
        <v>20</v>
      </c>
      <c r="V8" t="s">
        <v>7463</v>
      </c>
      <c r="W8" t="s">
        <v>7467</v>
      </c>
      <c r="X8" t="s">
        <v>7468</v>
      </c>
      <c r="Y8" t="s">
        <v>21</v>
      </c>
      <c r="Z8" t="s">
        <v>4464</v>
      </c>
      <c r="AB8" t="s">
        <v>24</v>
      </c>
      <c r="AC8" t="s">
        <v>33</v>
      </c>
      <c r="AD8">
        <v>0.83609199999999995</v>
      </c>
      <c r="AE8">
        <v>4.2987699999999996E-9</v>
      </c>
      <c r="AF8">
        <v>128.88999999999999</v>
      </c>
      <c r="AG8">
        <v>974</v>
      </c>
      <c r="AH8">
        <v>7.07742</v>
      </c>
    </row>
    <row r="9" spans="1:34" x14ac:dyDescent="0.2">
      <c r="A9" t="s">
        <v>10925</v>
      </c>
      <c r="B9" t="s">
        <v>10921</v>
      </c>
      <c r="C9" t="s">
        <v>10919</v>
      </c>
      <c r="D9" t="s">
        <v>10922</v>
      </c>
      <c r="E9">
        <f t="shared" si="0"/>
        <v>5.3447082017263829E-2</v>
      </c>
      <c r="F9">
        <f t="shared" si="1"/>
        <v>1.1794003331392009E-4</v>
      </c>
      <c r="G9">
        <f t="shared" si="2"/>
        <v>9.5098124590154813E-3</v>
      </c>
      <c r="H9">
        <f t="shared" si="3"/>
        <v>0.23387808487079911</v>
      </c>
      <c r="I9" t="s">
        <v>19</v>
      </c>
      <c r="J9">
        <v>26.343757629394499</v>
      </c>
      <c r="K9">
        <v>25.800502777099599</v>
      </c>
      <c r="L9">
        <v>26.516349792480501</v>
      </c>
      <c r="M9">
        <v>27.511940002441399</v>
      </c>
      <c r="N9">
        <v>27.323112487793001</v>
      </c>
      <c r="O9">
        <v>27.2546691894531</v>
      </c>
      <c r="P9">
        <v>27.469253540039102</v>
      </c>
      <c r="Q9">
        <v>26.371374130248999</v>
      </c>
      <c r="R9">
        <v>26.4270725250244</v>
      </c>
      <c r="S9">
        <v>26.382383346557599</v>
      </c>
      <c r="T9" t="s">
        <v>19</v>
      </c>
      <c r="U9" t="s">
        <v>20</v>
      </c>
      <c r="V9" t="s">
        <v>10920</v>
      </c>
      <c r="W9" t="s">
        <v>10923</v>
      </c>
      <c r="X9" t="s">
        <v>10924</v>
      </c>
      <c r="Y9" t="s">
        <v>21</v>
      </c>
      <c r="Z9" t="s">
        <v>4464</v>
      </c>
      <c r="AB9" t="s">
        <v>24</v>
      </c>
      <c r="AC9" t="s">
        <v>33</v>
      </c>
      <c r="AD9">
        <v>0.99997100000000005</v>
      </c>
      <c r="AE9">
        <v>2.1697900000000001E-14</v>
      </c>
      <c r="AF9">
        <v>226.88</v>
      </c>
      <c r="AG9">
        <v>710</v>
      </c>
      <c r="AH9">
        <v>45.394599999999997</v>
      </c>
    </row>
    <row r="10" spans="1:34" x14ac:dyDescent="0.2">
      <c r="A10" t="s">
        <v>1168</v>
      </c>
      <c r="B10" t="s">
        <v>1160</v>
      </c>
      <c r="C10" t="s">
        <v>1158</v>
      </c>
      <c r="D10" t="s">
        <v>1161</v>
      </c>
      <c r="E10">
        <f t="shared" si="0"/>
        <v>4.4104788219452386E-2</v>
      </c>
      <c r="F10">
        <f t="shared" si="1"/>
        <v>1.7194336620386883E-4</v>
      </c>
      <c r="G10">
        <f t="shared" si="2"/>
        <v>1.1358526055995022E-2</v>
      </c>
      <c r="H10">
        <f t="shared" si="3"/>
        <v>0.19643536395565342</v>
      </c>
      <c r="I10" t="s">
        <v>19</v>
      </c>
      <c r="J10">
        <v>26.816165924072301</v>
      </c>
      <c r="K10">
        <v>26.217931747436499</v>
      </c>
      <c r="L10">
        <v>26.898967742919901</v>
      </c>
      <c r="M10">
        <v>27.516981124877901</v>
      </c>
      <c r="N10">
        <v>27.880052566528299</v>
      </c>
      <c r="O10">
        <v>27.628675460815401</v>
      </c>
      <c r="P10">
        <v>27.728776931762699</v>
      </c>
      <c r="Q10">
        <v>26.894580841064499</v>
      </c>
      <c r="R10">
        <v>26.913192749023398</v>
      </c>
      <c r="S10">
        <v>26.7570991516113</v>
      </c>
      <c r="T10" t="s">
        <v>19</v>
      </c>
      <c r="U10" t="s">
        <v>20</v>
      </c>
      <c r="V10" t="s">
        <v>1165</v>
      </c>
      <c r="W10" t="s">
        <v>1166</v>
      </c>
      <c r="X10" t="s">
        <v>1167</v>
      </c>
      <c r="Y10" t="s">
        <v>21</v>
      </c>
      <c r="Z10" t="s">
        <v>393</v>
      </c>
      <c r="AB10" t="s">
        <v>24</v>
      </c>
      <c r="AC10" t="s">
        <v>25</v>
      </c>
      <c r="AD10">
        <v>1</v>
      </c>
      <c r="AE10">
        <v>1.8778999999999999E-4</v>
      </c>
      <c r="AF10">
        <v>157.38</v>
      </c>
      <c r="AG10">
        <v>1435</v>
      </c>
      <c r="AH10">
        <v>127.86799999999999</v>
      </c>
    </row>
    <row r="11" spans="1:34" x14ac:dyDescent="0.2">
      <c r="A11" t="s">
        <v>2437</v>
      </c>
      <c r="B11" t="s">
        <v>2429</v>
      </c>
      <c r="C11" t="s">
        <v>2427</v>
      </c>
      <c r="D11" t="s">
        <v>2430</v>
      </c>
      <c r="E11">
        <f t="shared" si="0"/>
        <v>4.9392203661441397E-2</v>
      </c>
      <c r="F11">
        <f t="shared" si="1"/>
        <v>1.9021097051853837E-4</v>
      </c>
      <c r="G11">
        <f t="shared" si="2"/>
        <v>7.3839627508088855E-3</v>
      </c>
      <c r="H11">
        <f t="shared" si="3"/>
        <v>0.32347344457270227</v>
      </c>
      <c r="I11">
        <v>25.945476531982401</v>
      </c>
      <c r="J11">
        <v>26.730655670166001</v>
      </c>
      <c r="K11">
        <v>25.862754821777301</v>
      </c>
      <c r="L11">
        <v>26.671281814575199</v>
      </c>
      <c r="M11">
        <v>27.4313354492188</v>
      </c>
      <c r="N11" t="s">
        <v>19</v>
      </c>
      <c r="O11">
        <v>27.2376308441162</v>
      </c>
      <c r="P11">
        <v>27.4059238433838</v>
      </c>
      <c r="Q11">
        <v>26.4990844726563</v>
      </c>
      <c r="R11">
        <v>26.486894607543899</v>
      </c>
      <c r="S11">
        <v>26.326545715331999</v>
      </c>
      <c r="T11" t="s">
        <v>19</v>
      </c>
      <c r="U11" t="s">
        <v>20</v>
      </c>
      <c r="V11" t="s">
        <v>2434</v>
      </c>
      <c r="W11" t="s">
        <v>2435</v>
      </c>
      <c r="X11" t="s">
        <v>2436</v>
      </c>
      <c r="Y11" t="s">
        <v>21</v>
      </c>
      <c r="Z11" t="s">
        <v>62</v>
      </c>
      <c r="AB11" t="s">
        <v>24</v>
      </c>
      <c r="AC11" t="s">
        <v>33</v>
      </c>
      <c r="AD11">
        <v>1</v>
      </c>
      <c r="AE11">
        <v>2.5383500000000002E-7</v>
      </c>
      <c r="AF11">
        <v>220.25</v>
      </c>
      <c r="AG11">
        <v>2107</v>
      </c>
      <c r="AH11">
        <v>66.3</v>
      </c>
    </row>
    <row r="12" spans="1:34" x14ac:dyDescent="0.2">
      <c r="A12" t="s">
        <v>7424</v>
      </c>
      <c r="B12" t="s">
        <v>7408</v>
      </c>
      <c r="C12" t="s">
        <v>7407</v>
      </c>
      <c r="D12" t="s">
        <v>7409</v>
      </c>
      <c r="E12">
        <f t="shared" si="0"/>
        <v>8.6714920359345235E-2</v>
      </c>
      <c r="F12">
        <f t="shared" si="1"/>
        <v>2.1378538630457362E-4</v>
      </c>
      <c r="G12">
        <f t="shared" si="2"/>
        <v>-8.2118902716484636E-3</v>
      </c>
      <c r="H12">
        <f t="shared" si="3"/>
        <v>0.41648608480870597</v>
      </c>
      <c r="I12" t="s">
        <v>19</v>
      </c>
      <c r="J12">
        <v>26.691390991210898</v>
      </c>
      <c r="K12">
        <v>25.104976654052699</v>
      </c>
      <c r="L12">
        <v>26.4852199554443</v>
      </c>
      <c r="M12">
        <v>27.631175994873001</v>
      </c>
      <c r="N12">
        <v>27.4265441894531</v>
      </c>
      <c r="O12" t="s">
        <v>19</v>
      </c>
      <c r="P12">
        <v>27.601516723632798</v>
      </c>
      <c r="Q12">
        <v>25.889598846435501</v>
      </c>
      <c r="R12" t="s">
        <v>19</v>
      </c>
      <c r="S12">
        <v>26.001914978027301</v>
      </c>
      <c r="T12" t="s">
        <v>19</v>
      </c>
      <c r="U12" t="s">
        <v>20</v>
      </c>
      <c r="V12">
        <v>905</v>
      </c>
      <c r="W12" t="s">
        <v>7422</v>
      </c>
      <c r="X12" t="s">
        <v>7423</v>
      </c>
      <c r="Y12" t="s">
        <v>21</v>
      </c>
      <c r="Z12" t="s">
        <v>540</v>
      </c>
      <c r="AB12" t="s">
        <v>24</v>
      </c>
      <c r="AC12" t="s">
        <v>25</v>
      </c>
      <c r="AD12">
        <v>1</v>
      </c>
      <c r="AE12">
        <v>1.9294200000000001E-24</v>
      </c>
      <c r="AF12">
        <v>217.21</v>
      </c>
      <c r="AG12">
        <v>905</v>
      </c>
      <c r="AH12">
        <v>75.858199999999997</v>
      </c>
    </row>
    <row r="13" spans="1:34" x14ac:dyDescent="0.2">
      <c r="A13" t="s">
        <v>17137</v>
      </c>
      <c r="B13" t="s">
        <v>17133</v>
      </c>
      <c r="C13" t="s">
        <v>17131</v>
      </c>
      <c r="D13" t="s">
        <v>17134</v>
      </c>
      <c r="E13">
        <f t="shared" si="0"/>
        <v>3.7422734164541734E-2</v>
      </c>
      <c r="F13">
        <f t="shared" si="1"/>
        <v>2.1533423018979487E-4</v>
      </c>
      <c r="G13">
        <f t="shared" si="2"/>
        <v>2.030259223759999E-2</v>
      </c>
      <c r="H13">
        <f t="shared" si="3"/>
        <v>0.1338522627885097</v>
      </c>
      <c r="I13" t="s">
        <v>19</v>
      </c>
      <c r="J13">
        <v>25.912256240844702</v>
      </c>
      <c r="K13">
        <v>24.950159072876001</v>
      </c>
      <c r="L13">
        <v>25.421592712402301</v>
      </c>
      <c r="M13">
        <v>26.5427551269531</v>
      </c>
      <c r="N13">
        <v>26.552463531494102</v>
      </c>
      <c r="O13">
        <v>26.277000427246101</v>
      </c>
      <c r="P13">
        <v>26.492023468017599</v>
      </c>
      <c r="Q13">
        <v>25.723539352416999</v>
      </c>
      <c r="R13">
        <v>25.849668502807599</v>
      </c>
      <c r="S13">
        <v>25.7919101715088</v>
      </c>
      <c r="T13" t="s">
        <v>19</v>
      </c>
      <c r="U13" t="s">
        <v>20</v>
      </c>
      <c r="V13">
        <v>229</v>
      </c>
      <c r="W13" t="s">
        <v>17135</v>
      </c>
      <c r="X13" t="s">
        <v>17136</v>
      </c>
      <c r="Y13" t="s">
        <v>21</v>
      </c>
      <c r="Z13" t="s">
        <v>17132</v>
      </c>
      <c r="AB13" t="s">
        <v>24</v>
      </c>
      <c r="AC13" t="s">
        <v>33</v>
      </c>
      <c r="AD13">
        <v>1</v>
      </c>
      <c r="AE13">
        <v>4.8411099999999998E-12</v>
      </c>
      <c r="AF13">
        <v>185.55</v>
      </c>
      <c r="AG13">
        <v>229</v>
      </c>
      <c r="AH13">
        <v>66.097200000000001</v>
      </c>
    </row>
    <row r="14" spans="1:34" x14ac:dyDescent="0.2">
      <c r="A14" t="s">
        <v>2711</v>
      </c>
      <c r="B14" t="s">
        <v>2687</v>
      </c>
      <c r="C14" t="s">
        <v>2688</v>
      </c>
      <c r="D14" t="s">
        <v>2689</v>
      </c>
      <c r="E14">
        <f t="shared" si="0"/>
        <v>4.1777660592894228E-2</v>
      </c>
      <c r="F14">
        <f t="shared" si="1"/>
        <v>2.3994124007801576E-4</v>
      </c>
      <c r="G14">
        <f t="shared" si="2"/>
        <v>2.0531059204057515E-2</v>
      </c>
      <c r="H14">
        <f t="shared" si="3"/>
        <v>1.4168726010207319E-2</v>
      </c>
      <c r="I14">
        <v>26.6769409179688</v>
      </c>
      <c r="J14">
        <v>26.9921569824219</v>
      </c>
      <c r="K14">
        <v>26.583911895751999</v>
      </c>
      <c r="L14">
        <v>26.9036865234375</v>
      </c>
      <c r="M14">
        <v>27.982559204101602</v>
      </c>
      <c r="N14">
        <v>27.771024703979499</v>
      </c>
      <c r="O14">
        <v>28.1016445159912</v>
      </c>
      <c r="P14">
        <v>28.0308647155762</v>
      </c>
      <c r="Q14">
        <v>27.266870498657202</v>
      </c>
      <c r="R14">
        <v>27.208065032958999</v>
      </c>
      <c r="S14">
        <v>27.044477462768601</v>
      </c>
      <c r="T14" t="s">
        <v>19</v>
      </c>
      <c r="U14" t="s">
        <v>20</v>
      </c>
      <c r="V14" t="s">
        <v>2708</v>
      </c>
      <c r="W14" t="s">
        <v>2709</v>
      </c>
      <c r="X14" t="s">
        <v>2710</v>
      </c>
      <c r="Y14" t="s">
        <v>21</v>
      </c>
      <c r="Z14" t="s">
        <v>2707</v>
      </c>
      <c r="AA14" t="s">
        <v>1192</v>
      </c>
      <c r="AB14" t="s">
        <v>24</v>
      </c>
      <c r="AC14" t="s">
        <v>127</v>
      </c>
      <c r="AD14">
        <v>1</v>
      </c>
      <c r="AE14">
        <v>3.0186100000000001E-3</v>
      </c>
      <c r="AF14">
        <v>123.75</v>
      </c>
      <c r="AG14">
        <v>1841</v>
      </c>
      <c r="AH14">
        <v>103.878</v>
      </c>
    </row>
    <row r="15" spans="1:34" x14ac:dyDescent="0.2">
      <c r="A15" t="s">
        <v>15788</v>
      </c>
      <c r="B15" t="s">
        <v>15778</v>
      </c>
      <c r="C15" t="s">
        <v>15777</v>
      </c>
      <c r="D15" t="s">
        <v>15779</v>
      </c>
      <c r="E15">
        <f t="shared" si="0"/>
        <v>3.5629397688264279E-2</v>
      </c>
      <c r="F15">
        <f t="shared" si="1"/>
        <v>2.4596250831213665E-4</v>
      </c>
      <c r="G15">
        <f t="shared" si="2"/>
        <v>3.1027963793794147E-2</v>
      </c>
      <c r="H15">
        <f t="shared" si="3"/>
        <v>0.12087151498449955</v>
      </c>
      <c r="I15">
        <v>26.610908508300799</v>
      </c>
      <c r="J15" t="s">
        <v>19</v>
      </c>
      <c r="K15" t="s">
        <v>19</v>
      </c>
      <c r="L15">
        <v>27.322769165039102</v>
      </c>
      <c r="M15">
        <v>28.1846599578857</v>
      </c>
      <c r="N15">
        <v>28.286964416503899</v>
      </c>
      <c r="O15">
        <v>28.125635147094702</v>
      </c>
      <c r="P15">
        <v>28.3708591461182</v>
      </c>
      <c r="Q15">
        <v>27.571958541870099</v>
      </c>
      <c r="R15">
        <v>27.5342311859131</v>
      </c>
      <c r="S15" t="s">
        <v>19</v>
      </c>
      <c r="T15" t="s">
        <v>19</v>
      </c>
      <c r="U15" t="s">
        <v>20</v>
      </c>
      <c r="V15">
        <v>705</v>
      </c>
      <c r="W15" t="s">
        <v>15786</v>
      </c>
      <c r="X15" t="s">
        <v>15787</v>
      </c>
      <c r="Y15" t="s">
        <v>21</v>
      </c>
      <c r="Z15" t="s">
        <v>62</v>
      </c>
      <c r="AB15" t="s">
        <v>24</v>
      </c>
      <c r="AC15" t="s">
        <v>25</v>
      </c>
      <c r="AD15">
        <v>0.99992499999999995</v>
      </c>
      <c r="AE15">
        <v>2.0528900000000001E-37</v>
      </c>
      <c r="AF15">
        <v>180.08</v>
      </c>
      <c r="AG15">
        <v>705</v>
      </c>
      <c r="AH15">
        <v>41.2376</v>
      </c>
    </row>
    <row r="16" spans="1:34" x14ac:dyDescent="0.2">
      <c r="A16" t="s">
        <v>7525</v>
      </c>
      <c r="B16" t="s">
        <v>7521</v>
      </c>
      <c r="C16" t="s">
        <v>7519</v>
      </c>
      <c r="D16" t="s">
        <v>7522</v>
      </c>
      <c r="E16">
        <f t="shared" si="0"/>
        <v>6.6321468021232122E-2</v>
      </c>
      <c r="F16">
        <f t="shared" si="1"/>
        <v>3.1577348961592337E-4</v>
      </c>
      <c r="G16">
        <f t="shared" si="2"/>
        <v>-1.9084082021874428E-2</v>
      </c>
      <c r="H16">
        <f t="shared" si="3"/>
        <v>0.12279528144032228</v>
      </c>
      <c r="I16">
        <v>26.322597503662099</v>
      </c>
      <c r="J16">
        <v>26.428956985473601</v>
      </c>
      <c r="K16">
        <v>25.622852325439499</v>
      </c>
      <c r="L16">
        <v>25.696865081787099</v>
      </c>
      <c r="M16">
        <v>26.544437408447301</v>
      </c>
      <c r="N16">
        <v>26.915246963501001</v>
      </c>
      <c r="O16">
        <v>26.9303283691406</v>
      </c>
      <c r="P16">
        <v>27.145208358764599</v>
      </c>
      <c r="Q16">
        <v>25.722263336181602</v>
      </c>
      <c r="R16">
        <v>25.818996429443398</v>
      </c>
      <c r="S16">
        <v>25.486495971679702</v>
      </c>
      <c r="T16" t="s">
        <v>19</v>
      </c>
      <c r="U16" t="s">
        <v>20</v>
      </c>
      <c r="V16" t="s">
        <v>7520</v>
      </c>
      <c r="W16" t="s">
        <v>7523</v>
      </c>
      <c r="X16" t="s">
        <v>7524</v>
      </c>
      <c r="Y16" t="s">
        <v>21</v>
      </c>
      <c r="Z16" t="s">
        <v>1438</v>
      </c>
      <c r="AB16" t="s">
        <v>24</v>
      </c>
      <c r="AC16" t="s">
        <v>33</v>
      </c>
      <c r="AD16">
        <v>1</v>
      </c>
      <c r="AE16">
        <v>3.3479300000000003E-5</v>
      </c>
      <c r="AF16">
        <v>131.66</v>
      </c>
      <c r="AG16">
        <v>135</v>
      </c>
      <c r="AH16">
        <v>69.330699999999993</v>
      </c>
    </row>
    <row r="17" spans="1:34" x14ac:dyDescent="0.2">
      <c r="A17" t="s">
        <v>8342</v>
      </c>
      <c r="B17" t="s">
        <v>8337</v>
      </c>
      <c r="C17" t="s">
        <v>8338</v>
      </c>
      <c r="D17" t="s">
        <v>8339</v>
      </c>
      <c r="E17">
        <f t="shared" si="0"/>
        <v>6.0416134299346357E-2</v>
      </c>
      <c r="F17">
        <f t="shared" si="1"/>
        <v>3.8003226353936517E-4</v>
      </c>
      <c r="G17">
        <f t="shared" si="2"/>
        <v>-2.3440774005882435E-3</v>
      </c>
      <c r="H17">
        <f t="shared" si="3"/>
        <v>0.42527201377819712</v>
      </c>
      <c r="I17">
        <v>30.4450988769531</v>
      </c>
      <c r="J17">
        <v>30.900810241699201</v>
      </c>
      <c r="K17">
        <v>30.091188430786101</v>
      </c>
      <c r="L17">
        <v>30.998397827148398</v>
      </c>
      <c r="M17">
        <v>31.813179016113299</v>
      </c>
      <c r="N17">
        <v>32.084709167480497</v>
      </c>
      <c r="O17">
        <v>31.5761013031006</v>
      </c>
      <c r="P17">
        <v>31.990371704101602</v>
      </c>
      <c r="Q17">
        <v>30.605230331420898</v>
      </c>
      <c r="R17">
        <v>30.499143600463899</v>
      </c>
      <c r="S17">
        <v>30.573169708251999</v>
      </c>
      <c r="T17" t="s">
        <v>19</v>
      </c>
      <c r="U17" t="s">
        <v>20</v>
      </c>
      <c r="V17">
        <v>495</v>
      </c>
      <c r="W17" t="s">
        <v>8340</v>
      </c>
      <c r="X17" t="s">
        <v>8341</v>
      </c>
      <c r="Y17" t="s">
        <v>21</v>
      </c>
      <c r="Z17" t="s">
        <v>2481</v>
      </c>
      <c r="AA17" t="s">
        <v>1192</v>
      </c>
      <c r="AB17" t="s">
        <v>24</v>
      </c>
      <c r="AC17" t="s">
        <v>33</v>
      </c>
      <c r="AD17">
        <v>0.99999899999999997</v>
      </c>
      <c r="AE17">
        <v>4.0193600000000002E-56</v>
      </c>
      <c r="AF17">
        <v>255.73</v>
      </c>
      <c r="AG17">
        <v>495</v>
      </c>
      <c r="AH17">
        <v>59.985999999999997</v>
      </c>
    </row>
    <row r="18" spans="1:34" x14ac:dyDescent="0.2">
      <c r="A18" t="s">
        <v>15765</v>
      </c>
      <c r="B18" t="s">
        <v>15761</v>
      </c>
      <c r="C18" t="s">
        <v>15759</v>
      </c>
      <c r="D18" t="s">
        <v>15762</v>
      </c>
      <c r="E18">
        <f t="shared" si="0"/>
        <v>-4.3822630831658618E-2</v>
      </c>
      <c r="F18">
        <f t="shared" si="1"/>
        <v>4.0282466755714116E-4</v>
      </c>
      <c r="G18">
        <f t="shared" si="2"/>
        <v>5.4290428617155044E-2</v>
      </c>
      <c r="H18">
        <f t="shared" si="3"/>
        <v>2.8707690059390834E-2</v>
      </c>
      <c r="I18">
        <v>25.189332962036101</v>
      </c>
      <c r="J18" t="s">
        <v>19</v>
      </c>
      <c r="K18" t="s">
        <v>19</v>
      </c>
      <c r="L18">
        <v>25.673656463623001</v>
      </c>
      <c r="M18">
        <v>25.622739791870099</v>
      </c>
      <c r="N18" t="s">
        <v>19</v>
      </c>
      <c r="O18">
        <v>25.6941833496094</v>
      </c>
      <c r="P18">
        <v>25.533145904541001</v>
      </c>
      <c r="Q18">
        <v>26.439268112182599</v>
      </c>
      <c r="R18">
        <v>26.374229431152301</v>
      </c>
      <c r="S18" t="s">
        <v>19</v>
      </c>
      <c r="T18" t="s">
        <v>19</v>
      </c>
      <c r="U18" t="s">
        <v>20</v>
      </c>
      <c r="V18">
        <v>36</v>
      </c>
      <c r="W18" t="s">
        <v>15763</v>
      </c>
      <c r="X18" t="s">
        <v>15764</v>
      </c>
      <c r="Y18" t="s">
        <v>21</v>
      </c>
      <c r="Z18" t="s">
        <v>15760</v>
      </c>
      <c r="AB18" t="s">
        <v>24</v>
      </c>
      <c r="AC18" t="s">
        <v>33</v>
      </c>
      <c r="AD18">
        <v>0.99998600000000004</v>
      </c>
      <c r="AE18">
        <v>2.12312E-3</v>
      </c>
      <c r="AF18">
        <v>164.48</v>
      </c>
      <c r="AG18">
        <v>36</v>
      </c>
      <c r="AH18">
        <v>48.654000000000003</v>
      </c>
    </row>
    <row r="19" spans="1:34" x14ac:dyDescent="0.2">
      <c r="A19" t="s">
        <v>702</v>
      </c>
      <c r="B19" t="s">
        <v>698</v>
      </c>
      <c r="C19" t="s">
        <v>696</v>
      </c>
      <c r="D19" t="s">
        <v>699</v>
      </c>
      <c r="E19">
        <f t="shared" si="0"/>
        <v>4.2794116209349572E-2</v>
      </c>
      <c r="F19">
        <f t="shared" si="1"/>
        <v>4.2290505036088387E-4</v>
      </c>
      <c r="G19">
        <f t="shared" si="2"/>
        <v>-1.3752061382762517E-2</v>
      </c>
      <c r="H19">
        <f t="shared" si="3"/>
        <v>7.120458457545753E-2</v>
      </c>
      <c r="I19">
        <v>28.179069519043001</v>
      </c>
      <c r="J19">
        <v>28.604772567748999</v>
      </c>
      <c r="K19">
        <v>28.178735733032202</v>
      </c>
      <c r="L19">
        <v>28.649896621704102</v>
      </c>
      <c r="M19">
        <v>28.9736652374268</v>
      </c>
      <c r="N19">
        <v>29.197324752807599</v>
      </c>
      <c r="O19">
        <v>28.8371067047119</v>
      </c>
      <c r="P19">
        <v>28.914619445800799</v>
      </c>
      <c r="Q19">
        <v>28.175695419311499</v>
      </c>
      <c r="R19">
        <v>28.133644104003899</v>
      </c>
      <c r="S19">
        <v>28.0916423797607</v>
      </c>
      <c r="T19" t="s">
        <v>19</v>
      </c>
      <c r="U19" t="s">
        <v>20</v>
      </c>
      <c r="V19" t="s">
        <v>697</v>
      </c>
      <c r="W19" t="s">
        <v>700</v>
      </c>
      <c r="X19" t="s">
        <v>701</v>
      </c>
      <c r="Y19" t="s">
        <v>21</v>
      </c>
      <c r="Z19" t="s">
        <v>481</v>
      </c>
      <c r="AB19" t="s">
        <v>24</v>
      </c>
      <c r="AC19" t="s">
        <v>33</v>
      </c>
      <c r="AD19">
        <v>1</v>
      </c>
      <c r="AE19">
        <v>8.3408399999999992E-6</v>
      </c>
      <c r="AF19">
        <v>208.03</v>
      </c>
      <c r="AG19">
        <v>227</v>
      </c>
      <c r="AH19">
        <v>101.736</v>
      </c>
    </row>
    <row r="20" spans="1:34" x14ac:dyDescent="0.2">
      <c r="A20" t="s">
        <v>14834</v>
      </c>
      <c r="B20" t="s">
        <v>14830</v>
      </c>
      <c r="C20" t="s">
        <v>14827</v>
      </c>
      <c r="D20" t="s">
        <v>14831</v>
      </c>
      <c r="E20">
        <f t="shared" si="0"/>
        <v>8.2196565660879323E-2</v>
      </c>
      <c r="F20">
        <f t="shared" si="1"/>
        <v>4.4440836788622932E-4</v>
      </c>
      <c r="G20">
        <f t="shared" si="2"/>
        <v>-5.1062848605071064E-2</v>
      </c>
      <c r="H20">
        <f t="shared" si="3"/>
        <v>6.8538952438645273E-2</v>
      </c>
      <c r="I20">
        <v>26.204189300537099</v>
      </c>
      <c r="J20">
        <v>26.872322082519499</v>
      </c>
      <c r="K20">
        <v>25.666765213012699</v>
      </c>
      <c r="L20" t="s">
        <v>19</v>
      </c>
      <c r="M20">
        <v>26.916385650634801</v>
      </c>
      <c r="N20" t="s">
        <v>19</v>
      </c>
      <c r="O20">
        <v>26.905868530273398</v>
      </c>
      <c r="P20">
        <v>26.638790130615199</v>
      </c>
      <c r="Q20">
        <v>25.272344589233398</v>
      </c>
      <c r="R20" t="s">
        <v>19</v>
      </c>
      <c r="S20">
        <v>25.397640228271499</v>
      </c>
      <c r="T20" t="s">
        <v>19</v>
      </c>
      <c r="U20" t="s">
        <v>20</v>
      </c>
      <c r="V20" t="s">
        <v>14829</v>
      </c>
      <c r="W20" t="s">
        <v>14832</v>
      </c>
      <c r="X20" t="s">
        <v>14833</v>
      </c>
      <c r="Y20" t="s">
        <v>21</v>
      </c>
      <c r="Z20" t="s">
        <v>14828</v>
      </c>
      <c r="AB20" t="s">
        <v>24</v>
      </c>
      <c r="AC20" t="s">
        <v>33</v>
      </c>
      <c r="AD20">
        <v>1</v>
      </c>
      <c r="AE20">
        <v>3.2807299999999998E-112</v>
      </c>
      <c r="AF20">
        <v>381.89</v>
      </c>
      <c r="AG20">
        <v>499</v>
      </c>
      <c r="AH20">
        <v>209.89500000000001</v>
      </c>
    </row>
    <row r="21" spans="1:34" x14ac:dyDescent="0.2">
      <c r="A21" t="s">
        <v>7619</v>
      </c>
      <c r="B21" t="s">
        <v>7612</v>
      </c>
      <c r="C21" t="s">
        <v>7610</v>
      </c>
      <c r="D21" t="s">
        <v>7609</v>
      </c>
      <c r="E21">
        <f t="shared" si="0"/>
        <v>-6.6402933019707927E-2</v>
      </c>
      <c r="F21">
        <f t="shared" si="1"/>
        <v>4.5226382891624402E-4</v>
      </c>
      <c r="G21">
        <f t="shared" si="2"/>
        <v>1.7401554193804892E-2</v>
      </c>
      <c r="H21">
        <f t="shared" si="3"/>
        <v>0.25276779094411883</v>
      </c>
      <c r="I21">
        <v>26.304328918456999</v>
      </c>
      <c r="J21">
        <v>27.821346282958999</v>
      </c>
      <c r="K21">
        <v>26.947038650512699</v>
      </c>
      <c r="L21">
        <v>27.921445846557599</v>
      </c>
      <c r="M21">
        <v>26.668308258056602</v>
      </c>
      <c r="N21">
        <v>26.412866592407202</v>
      </c>
      <c r="O21">
        <v>25.985027313232401</v>
      </c>
      <c r="P21">
        <v>26.2881164550781</v>
      </c>
      <c r="Q21">
        <v>27.500360488891602</v>
      </c>
      <c r="R21">
        <v>27.4590454101563</v>
      </c>
      <c r="S21">
        <v>27.7781867980957</v>
      </c>
      <c r="T21" t="s">
        <v>19</v>
      </c>
      <c r="U21" t="s">
        <v>20</v>
      </c>
      <c r="V21" t="s">
        <v>7616</v>
      </c>
      <c r="W21" t="s">
        <v>7617</v>
      </c>
      <c r="X21" t="s">
        <v>7618</v>
      </c>
      <c r="Y21" t="s">
        <v>21</v>
      </c>
      <c r="Z21" t="s">
        <v>175</v>
      </c>
      <c r="AB21" t="s">
        <v>24</v>
      </c>
      <c r="AC21" t="s">
        <v>238</v>
      </c>
      <c r="AD21">
        <v>0.99849200000000005</v>
      </c>
      <c r="AE21">
        <v>3.6161700000000001E-3</v>
      </c>
      <c r="AF21">
        <v>99.7</v>
      </c>
      <c r="AG21">
        <v>3</v>
      </c>
      <c r="AH21">
        <v>28.209499999999998</v>
      </c>
    </row>
    <row r="22" spans="1:34" x14ac:dyDescent="0.2">
      <c r="A22" t="s">
        <v>4509</v>
      </c>
      <c r="B22" t="s">
        <v>4505</v>
      </c>
      <c r="C22" t="s">
        <v>4504</v>
      </c>
      <c r="D22" t="s">
        <v>4506</v>
      </c>
      <c r="E22">
        <f t="shared" si="0"/>
        <v>3.04738072138796E-2</v>
      </c>
      <c r="F22">
        <f t="shared" si="1"/>
        <v>5.0565172867826234E-4</v>
      </c>
      <c r="G22">
        <f t="shared" si="2"/>
        <v>6.0019892554670036E-3</v>
      </c>
      <c r="H22">
        <f t="shared" si="3"/>
        <v>0.21597606947630268</v>
      </c>
      <c r="I22">
        <v>28.1675834655762</v>
      </c>
      <c r="J22">
        <v>28.550615310668899</v>
      </c>
      <c r="K22">
        <v>28.044736862182599</v>
      </c>
      <c r="L22">
        <v>28.413408279418899</v>
      </c>
      <c r="M22">
        <v>28.8356018066406</v>
      </c>
      <c r="N22">
        <v>29.037948608398398</v>
      </c>
      <c r="O22">
        <v>29.149356842041001</v>
      </c>
      <c r="P22">
        <v>29.051364898681602</v>
      </c>
      <c r="Q22">
        <v>28.4082336425781</v>
      </c>
      <c r="R22">
        <v>28.4647426605225</v>
      </c>
      <c r="S22">
        <v>28.3631496429443</v>
      </c>
      <c r="T22" t="s">
        <v>19</v>
      </c>
      <c r="U22" t="s">
        <v>20</v>
      </c>
      <c r="V22">
        <v>569</v>
      </c>
      <c r="W22" t="s">
        <v>4507</v>
      </c>
      <c r="X22" t="s">
        <v>4508</v>
      </c>
      <c r="Y22" t="s">
        <v>21</v>
      </c>
      <c r="Z22" t="s">
        <v>3244</v>
      </c>
      <c r="AB22" t="s">
        <v>24</v>
      </c>
      <c r="AC22" t="s">
        <v>25</v>
      </c>
      <c r="AD22">
        <v>1</v>
      </c>
      <c r="AE22">
        <v>2.2348099999999999E-13</v>
      </c>
      <c r="AF22">
        <v>212.35</v>
      </c>
      <c r="AG22">
        <v>569</v>
      </c>
      <c r="AH22">
        <v>121.785</v>
      </c>
    </row>
    <row r="23" spans="1:34" x14ac:dyDescent="0.2">
      <c r="A23" t="s">
        <v>12101</v>
      </c>
      <c r="B23" t="s">
        <v>12097</v>
      </c>
      <c r="C23" t="s">
        <v>12095</v>
      </c>
      <c r="D23" t="s">
        <v>12098</v>
      </c>
      <c r="E23">
        <f t="shared" si="0"/>
        <v>3.4287827160861706E-2</v>
      </c>
      <c r="F23">
        <f t="shared" si="1"/>
        <v>5.2052593757142152E-4</v>
      </c>
      <c r="G23">
        <f t="shared" si="2"/>
        <v>1.124284260709304E-2</v>
      </c>
      <c r="H23">
        <f t="shared" si="3"/>
        <v>0.23482327004055589</v>
      </c>
      <c r="I23" t="s">
        <v>19</v>
      </c>
      <c r="J23" t="s">
        <v>19</v>
      </c>
      <c r="K23">
        <v>27.764965057373001</v>
      </c>
      <c r="L23">
        <v>28.4489231109619</v>
      </c>
      <c r="M23">
        <v>29.012386322021499</v>
      </c>
      <c r="N23">
        <v>29.101243972778299</v>
      </c>
      <c r="O23">
        <v>29.011959075927699</v>
      </c>
      <c r="P23">
        <v>28.906929016113299</v>
      </c>
      <c r="Q23">
        <v>28.406816482543899</v>
      </c>
      <c r="R23">
        <v>28.209413528442401</v>
      </c>
      <c r="S23">
        <v>28.3642768859863</v>
      </c>
      <c r="T23" t="s">
        <v>19</v>
      </c>
      <c r="U23" t="s">
        <v>20</v>
      </c>
      <c r="V23" t="s">
        <v>12096</v>
      </c>
      <c r="W23" t="s">
        <v>12099</v>
      </c>
      <c r="X23" t="s">
        <v>12100</v>
      </c>
      <c r="Y23" t="s">
        <v>21</v>
      </c>
      <c r="Z23" t="s">
        <v>10409</v>
      </c>
      <c r="AB23" t="s">
        <v>24</v>
      </c>
      <c r="AC23" t="s">
        <v>25</v>
      </c>
      <c r="AD23">
        <v>1</v>
      </c>
      <c r="AE23">
        <v>2.0694199999999999E-5</v>
      </c>
      <c r="AF23">
        <v>164.11</v>
      </c>
      <c r="AG23">
        <v>68</v>
      </c>
      <c r="AH23">
        <v>136.376</v>
      </c>
    </row>
    <row r="24" spans="1:34" x14ac:dyDescent="0.2">
      <c r="A24" t="s">
        <v>15344</v>
      </c>
      <c r="B24" t="s">
        <v>15340</v>
      </c>
      <c r="C24" t="s">
        <v>15338</v>
      </c>
      <c r="D24" t="s">
        <v>15341</v>
      </c>
      <c r="E24">
        <f t="shared" si="0"/>
        <v>5.6960083282170192E-2</v>
      </c>
      <c r="F24">
        <f t="shared" si="1"/>
        <v>5.2649623397976199E-4</v>
      </c>
      <c r="G24">
        <f t="shared" si="2"/>
        <v>7.674728973710518E-3</v>
      </c>
      <c r="H24">
        <f t="shared" si="3"/>
        <v>0.21257559151831701</v>
      </c>
      <c r="I24">
        <v>25.8263854980469</v>
      </c>
      <c r="J24">
        <v>25.790046691894499</v>
      </c>
      <c r="K24">
        <v>26.158058166503899</v>
      </c>
      <c r="L24" t="s">
        <v>19</v>
      </c>
      <c r="M24">
        <v>27.078977584838899</v>
      </c>
      <c r="N24">
        <v>27.417478561401399</v>
      </c>
      <c r="O24">
        <v>26.8696193695068</v>
      </c>
      <c r="P24">
        <v>27.084766387939499</v>
      </c>
      <c r="Q24">
        <v>26.0483913421631</v>
      </c>
      <c r="R24">
        <v>25.892683029174801</v>
      </c>
      <c r="S24">
        <v>26.248256683349599</v>
      </c>
      <c r="T24" t="s">
        <v>19</v>
      </c>
      <c r="U24" t="s">
        <v>20</v>
      </c>
      <c r="V24">
        <v>216</v>
      </c>
      <c r="W24" t="s">
        <v>15342</v>
      </c>
      <c r="X24" t="s">
        <v>15343</v>
      </c>
      <c r="Y24" t="s">
        <v>21</v>
      </c>
      <c r="Z24" t="s">
        <v>15339</v>
      </c>
      <c r="AB24" t="s">
        <v>24</v>
      </c>
      <c r="AC24" t="s">
        <v>33</v>
      </c>
      <c r="AD24">
        <v>1</v>
      </c>
      <c r="AE24">
        <v>1.3317400000000001E-3</v>
      </c>
      <c r="AF24">
        <v>152.4</v>
      </c>
      <c r="AG24">
        <v>216</v>
      </c>
      <c r="AH24">
        <v>73.197199999999995</v>
      </c>
    </row>
    <row r="25" spans="1:34" x14ac:dyDescent="0.2">
      <c r="A25" t="s">
        <v>6562</v>
      </c>
      <c r="B25" t="s">
        <v>6558</v>
      </c>
      <c r="C25" t="s">
        <v>6555</v>
      </c>
      <c r="D25" t="s">
        <v>6559</v>
      </c>
      <c r="E25">
        <f t="shared" si="0"/>
        <v>4.8290801775617891E-2</v>
      </c>
      <c r="F25">
        <f t="shared" si="1"/>
        <v>5.341476189656563E-4</v>
      </c>
      <c r="G25">
        <f t="shared" si="2"/>
        <v>4.5525175984796069E-3</v>
      </c>
      <c r="H25">
        <f t="shared" si="3"/>
        <v>0.33260911409826854</v>
      </c>
      <c r="I25">
        <v>26.850193023681602</v>
      </c>
      <c r="J25">
        <v>27.173885345458999</v>
      </c>
      <c r="K25">
        <v>26.722862243652301</v>
      </c>
      <c r="L25">
        <v>27.341722488403299</v>
      </c>
      <c r="M25">
        <v>28.0314426422119</v>
      </c>
      <c r="N25">
        <v>28.184328079223601</v>
      </c>
      <c r="O25">
        <v>27.770078659057599</v>
      </c>
      <c r="P25">
        <v>28.135307312011701</v>
      </c>
      <c r="Q25">
        <v>27.051235198974599</v>
      </c>
      <c r="R25">
        <v>27.2892971038818</v>
      </c>
      <c r="S25">
        <v>26.982179641723601</v>
      </c>
      <c r="T25" t="s">
        <v>19</v>
      </c>
      <c r="U25" t="s">
        <v>20</v>
      </c>
      <c r="V25" t="s">
        <v>6557</v>
      </c>
      <c r="W25" t="s">
        <v>6560</v>
      </c>
      <c r="X25" t="s">
        <v>6561</v>
      </c>
      <c r="Y25" t="s">
        <v>21</v>
      </c>
      <c r="Z25" t="s">
        <v>6556</v>
      </c>
      <c r="AA25" t="s">
        <v>6563</v>
      </c>
      <c r="AB25" t="s">
        <v>24</v>
      </c>
      <c r="AC25" t="s">
        <v>127</v>
      </c>
      <c r="AD25">
        <v>1</v>
      </c>
      <c r="AE25">
        <v>8.4450799999999996E-41</v>
      </c>
      <c r="AF25">
        <v>272.76</v>
      </c>
      <c r="AG25">
        <v>714</v>
      </c>
      <c r="AH25">
        <v>204.62799999999999</v>
      </c>
    </row>
    <row r="26" spans="1:34" x14ac:dyDescent="0.2">
      <c r="A26" t="s">
        <v>8735</v>
      </c>
      <c r="B26" t="s">
        <v>8730</v>
      </c>
      <c r="C26" t="s">
        <v>8731</v>
      </c>
      <c r="D26" t="s">
        <v>8732</v>
      </c>
      <c r="E26">
        <f t="shared" si="0"/>
        <v>5.2851856299213136E-2</v>
      </c>
      <c r="F26">
        <f t="shared" si="1"/>
        <v>5.4486264420515603E-4</v>
      </c>
      <c r="G26">
        <f t="shared" si="2"/>
        <v>1.7752620545973343E-2</v>
      </c>
      <c r="H26">
        <f t="shared" si="3"/>
        <v>0.11256763578625094</v>
      </c>
      <c r="I26">
        <v>27.231508255004901</v>
      </c>
      <c r="J26">
        <v>27.686256408691399</v>
      </c>
      <c r="K26">
        <v>26.988368988037099</v>
      </c>
      <c r="L26">
        <v>27.5391941070557</v>
      </c>
      <c r="M26" t="s">
        <v>19</v>
      </c>
      <c r="N26">
        <v>28.809160232543899</v>
      </c>
      <c r="O26">
        <v>28.604206085205099</v>
      </c>
      <c r="P26">
        <v>28.787683486938501</v>
      </c>
      <c r="Q26">
        <v>27.650684356689499</v>
      </c>
      <c r="R26">
        <v>27.74951171875</v>
      </c>
      <c r="S26" t="s">
        <v>19</v>
      </c>
      <c r="T26" t="s">
        <v>19</v>
      </c>
      <c r="U26" t="s">
        <v>20</v>
      </c>
      <c r="V26" t="s">
        <v>8729</v>
      </c>
      <c r="W26" t="s">
        <v>8733</v>
      </c>
      <c r="X26" t="s">
        <v>8734</v>
      </c>
      <c r="Y26" t="s">
        <v>21</v>
      </c>
      <c r="Z26" t="s">
        <v>8728</v>
      </c>
      <c r="AB26" t="s">
        <v>24</v>
      </c>
      <c r="AC26" t="s">
        <v>25</v>
      </c>
      <c r="AD26">
        <v>1</v>
      </c>
      <c r="AE26">
        <v>5.9150100000000003E-4</v>
      </c>
      <c r="AF26">
        <v>136.96</v>
      </c>
      <c r="AG26">
        <v>1094</v>
      </c>
      <c r="AH26">
        <v>82.172700000000006</v>
      </c>
    </row>
    <row r="27" spans="1:34" x14ac:dyDescent="0.2">
      <c r="A27" t="s">
        <v>8244</v>
      </c>
      <c r="B27" t="s">
        <v>8235</v>
      </c>
      <c r="C27" t="s">
        <v>8232</v>
      </c>
      <c r="D27" t="s">
        <v>8236</v>
      </c>
      <c r="E27">
        <f t="shared" si="0"/>
        <v>3.7026006237661481E-2</v>
      </c>
      <c r="F27">
        <f t="shared" si="1"/>
        <v>5.4789681016745935E-4</v>
      </c>
      <c r="G27">
        <f t="shared" si="2"/>
        <v>-1.5685125549951089E-2</v>
      </c>
      <c r="H27">
        <f t="shared" si="3"/>
        <v>7.3019782957181006E-2</v>
      </c>
      <c r="I27">
        <v>28.109636306762699</v>
      </c>
      <c r="J27">
        <v>28.422338485717798</v>
      </c>
      <c r="K27" t="s">
        <v>19</v>
      </c>
      <c r="L27">
        <v>28.692886352539102</v>
      </c>
      <c r="M27">
        <v>28.681035995483398</v>
      </c>
      <c r="N27">
        <v>29.036979675293001</v>
      </c>
      <c r="O27">
        <v>28.787183761596701</v>
      </c>
      <c r="P27">
        <v>28.821346282958999</v>
      </c>
      <c r="Q27">
        <v>28.121639251708999</v>
      </c>
      <c r="R27">
        <v>28.049003601074201</v>
      </c>
      <c r="S27">
        <v>28.132663726806602</v>
      </c>
      <c r="T27" t="s">
        <v>19</v>
      </c>
      <c r="U27" t="s">
        <v>20</v>
      </c>
      <c r="V27" t="s">
        <v>8241</v>
      </c>
      <c r="W27" t="s">
        <v>8242</v>
      </c>
      <c r="X27" t="s">
        <v>8243</v>
      </c>
      <c r="Y27" t="s">
        <v>21</v>
      </c>
      <c r="Z27" t="s">
        <v>8240</v>
      </c>
      <c r="AB27" t="s">
        <v>24</v>
      </c>
      <c r="AC27" t="s">
        <v>127</v>
      </c>
      <c r="AD27">
        <v>0.99991799999999997</v>
      </c>
      <c r="AE27">
        <v>1.34516E-3</v>
      </c>
      <c r="AF27">
        <v>176.62</v>
      </c>
      <c r="AG27">
        <v>192</v>
      </c>
      <c r="AH27">
        <v>41.332700000000003</v>
      </c>
    </row>
    <row r="28" spans="1:34" x14ac:dyDescent="0.2">
      <c r="A28" t="s">
        <v>3158</v>
      </c>
      <c r="B28" t="s">
        <v>3154</v>
      </c>
      <c r="C28" t="s">
        <v>3151</v>
      </c>
      <c r="D28" t="s">
        <v>3155</v>
      </c>
      <c r="E28">
        <f t="shared" si="0"/>
        <v>5.2952685178556273E-2</v>
      </c>
      <c r="F28">
        <f t="shared" si="1"/>
        <v>5.7808933270780309E-4</v>
      </c>
      <c r="G28">
        <f t="shared" si="2"/>
        <v>-2.3631309926339147E-2</v>
      </c>
      <c r="H28">
        <f t="shared" si="3"/>
        <v>0.14901939039208198</v>
      </c>
      <c r="I28">
        <v>26.291072845458999</v>
      </c>
      <c r="J28">
        <v>26.543184280395501</v>
      </c>
      <c r="K28">
        <v>25.163576126098601</v>
      </c>
      <c r="L28">
        <v>25.894025802612301</v>
      </c>
      <c r="M28">
        <v>26.705564498901399</v>
      </c>
      <c r="N28">
        <v>26.504322052001999</v>
      </c>
      <c r="O28">
        <v>26.1876544952393</v>
      </c>
      <c r="P28">
        <v>26.6274223327637</v>
      </c>
      <c r="Q28">
        <v>25.689579010009801</v>
      </c>
      <c r="R28">
        <v>25.570337295532202</v>
      </c>
      <c r="S28">
        <v>25.393064498901399</v>
      </c>
      <c r="T28" t="s">
        <v>19</v>
      </c>
      <c r="U28" t="s">
        <v>20</v>
      </c>
      <c r="V28" t="s">
        <v>3153</v>
      </c>
      <c r="W28" t="s">
        <v>3156</v>
      </c>
      <c r="X28" t="s">
        <v>3157</v>
      </c>
      <c r="Y28" t="s">
        <v>21</v>
      </c>
      <c r="Z28" t="s">
        <v>3152</v>
      </c>
      <c r="AB28" t="s">
        <v>24</v>
      </c>
      <c r="AC28" t="s">
        <v>33</v>
      </c>
      <c r="AD28">
        <v>0.99978199999999995</v>
      </c>
      <c r="AE28">
        <v>1.7886000000000001E-123</v>
      </c>
      <c r="AF28">
        <v>392.88</v>
      </c>
      <c r="AG28">
        <v>867</v>
      </c>
      <c r="AH28">
        <v>39.619700000000002</v>
      </c>
    </row>
    <row r="29" spans="1:34" x14ac:dyDescent="0.2">
      <c r="A29" t="s">
        <v>15485</v>
      </c>
      <c r="B29" t="s">
        <v>15472</v>
      </c>
      <c r="C29" t="s">
        <v>15471</v>
      </c>
      <c r="D29" t="s">
        <v>15473</v>
      </c>
      <c r="E29">
        <f t="shared" si="0"/>
        <v>4.9772982452170496E-2</v>
      </c>
      <c r="F29">
        <f t="shared" si="1"/>
        <v>7.1680811623973267E-4</v>
      </c>
      <c r="G29">
        <f t="shared" si="2"/>
        <v>-1.0318413549305652E-2</v>
      </c>
      <c r="H29">
        <f t="shared" si="3"/>
        <v>0.16506975045499431</v>
      </c>
      <c r="I29">
        <v>28.715778350830099</v>
      </c>
      <c r="J29">
        <v>28.2516479492188</v>
      </c>
      <c r="K29">
        <v>28.2483024597168</v>
      </c>
      <c r="L29">
        <v>28.790513992309599</v>
      </c>
      <c r="M29">
        <v>29.432987213134801</v>
      </c>
      <c r="N29">
        <v>29.5422248840332</v>
      </c>
      <c r="O29">
        <v>28.972734451293899</v>
      </c>
      <c r="P29">
        <v>29.219142913818398</v>
      </c>
      <c r="Q29">
        <v>28.121688842773398</v>
      </c>
      <c r="R29">
        <v>28.412237167358398</v>
      </c>
      <c r="S29">
        <v>28.361392974853501</v>
      </c>
      <c r="T29" t="s">
        <v>19</v>
      </c>
      <c r="U29" t="s">
        <v>20</v>
      </c>
      <c r="V29" t="s">
        <v>15482</v>
      </c>
      <c r="W29" t="s">
        <v>15483</v>
      </c>
      <c r="X29" t="s">
        <v>15484</v>
      </c>
      <c r="Y29" t="s">
        <v>21</v>
      </c>
      <c r="Z29" t="s">
        <v>15481</v>
      </c>
      <c r="AB29" t="s">
        <v>24</v>
      </c>
      <c r="AC29" t="s">
        <v>127</v>
      </c>
      <c r="AD29">
        <v>1</v>
      </c>
      <c r="AE29">
        <v>4.6401499999999999E-108</v>
      </c>
      <c r="AF29">
        <v>378.07</v>
      </c>
      <c r="AG29">
        <v>121</v>
      </c>
      <c r="AH29">
        <v>175.19800000000001</v>
      </c>
    </row>
    <row r="30" spans="1:34" x14ac:dyDescent="0.2">
      <c r="A30" t="s">
        <v>17156</v>
      </c>
      <c r="B30" t="s">
        <v>17152</v>
      </c>
      <c r="C30" t="s">
        <v>17151</v>
      </c>
      <c r="D30" t="s">
        <v>17153</v>
      </c>
      <c r="E30">
        <f t="shared" si="0"/>
        <v>5.0614453519334184E-2</v>
      </c>
      <c r="F30">
        <f t="shared" si="1"/>
        <v>8.3031427865557471E-4</v>
      </c>
      <c r="G30">
        <f t="shared" si="2"/>
        <v>-1.1332686391186441E-2</v>
      </c>
      <c r="H30">
        <f t="shared" si="3"/>
        <v>0.21299467440304834</v>
      </c>
      <c r="I30">
        <v>25.2879238128662</v>
      </c>
      <c r="J30">
        <v>26.0253391265869</v>
      </c>
      <c r="K30" t="s">
        <v>19</v>
      </c>
      <c r="L30">
        <v>25.593290328979499</v>
      </c>
      <c r="M30">
        <v>26.519323348998999</v>
      </c>
      <c r="N30" t="s">
        <v>19</v>
      </c>
      <c r="O30">
        <v>26.228319168090799</v>
      </c>
      <c r="P30">
        <v>26.281694412231399</v>
      </c>
      <c r="Q30">
        <v>25.535699844360401</v>
      </c>
      <c r="R30">
        <v>25.479911804199201</v>
      </c>
      <c r="S30">
        <v>25.289190292358398</v>
      </c>
      <c r="T30" t="s">
        <v>19</v>
      </c>
      <c r="U30" t="s">
        <v>20</v>
      </c>
      <c r="V30">
        <v>121</v>
      </c>
      <c r="W30" t="s">
        <v>17154</v>
      </c>
      <c r="X30" t="s">
        <v>17155</v>
      </c>
      <c r="Y30" t="s">
        <v>21</v>
      </c>
      <c r="Z30" t="s">
        <v>153</v>
      </c>
      <c r="AB30" t="s">
        <v>24</v>
      </c>
      <c r="AC30" t="s">
        <v>33</v>
      </c>
      <c r="AD30">
        <v>1</v>
      </c>
      <c r="AE30">
        <v>1.99187E-49</v>
      </c>
      <c r="AF30">
        <v>295.20999999999998</v>
      </c>
      <c r="AG30">
        <v>121</v>
      </c>
      <c r="AH30">
        <v>62.436599999999999</v>
      </c>
    </row>
    <row r="31" spans="1:34" x14ac:dyDescent="0.2">
      <c r="A31" t="s">
        <v>13163</v>
      </c>
      <c r="B31" t="s">
        <v>13159</v>
      </c>
      <c r="C31" t="s">
        <v>13158</v>
      </c>
      <c r="D31" t="s">
        <v>13160</v>
      </c>
      <c r="E31">
        <f t="shared" si="0"/>
        <v>3.6021688477286755E-2</v>
      </c>
      <c r="F31">
        <f t="shared" si="1"/>
        <v>8.3217811770253938E-4</v>
      </c>
      <c r="G31">
        <f t="shared" si="2"/>
        <v>-1.6004653019189845E-2</v>
      </c>
      <c r="H31">
        <f t="shared" si="3"/>
        <v>7.9576821679750595E-2</v>
      </c>
      <c r="I31" t="s">
        <v>19</v>
      </c>
      <c r="J31">
        <v>25.920957565307599</v>
      </c>
      <c r="K31" t="s">
        <v>19</v>
      </c>
      <c r="L31">
        <v>26.254074096679702</v>
      </c>
      <c r="M31">
        <v>26.514080047607401</v>
      </c>
      <c r="N31">
        <v>26.5439643859863</v>
      </c>
      <c r="O31">
        <v>26.220573425293001</v>
      </c>
      <c r="P31">
        <v>26.5293674468994</v>
      </c>
      <c r="Q31">
        <v>25.7670383453369</v>
      </c>
      <c r="R31">
        <v>25.6962280273438</v>
      </c>
      <c r="S31">
        <v>25.935867309570298</v>
      </c>
      <c r="T31" t="s">
        <v>19</v>
      </c>
      <c r="U31" t="s">
        <v>20</v>
      </c>
      <c r="V31">
        <v>42</v>
      </c>
      <c r="W31" t="s">
        <v>13161</v>
      </c>
      <c r="X31" t="s">
        <v>13162</v>
      </c>
      <c r="Y31" t="s">
        <v>21</v>
      </c>
      <c r="Z31" t="s">
        <v>736</v>
      </c>
      <c r="AB31" t="s">
        <v>24</v>
      </c>
      <c r="AC31" t="s">
        <v>33</v>
      </c>
      <c r="AD31">
        <v>1</v>
      </c>
      <c r="AE31">
        <v>3.67052E-16</v>
      </c>
      <c r="AF31">
        <v>225.86</v>
      </c>
      <c r="AG31">
        <v>42</v>
      </c>
      <c r="AH31">
        <v>104.997</v>
      </c>
    </row>
    <row r="32" spans="1:34" x14ac:dyDescent="0.2">
      <c r="A32" t="s">
        <v>9231</v>
      </c>
      <c r="B32" t="s">
        <v>9227</v>
      </c>
      <c r="C32" t="s">
        <v>9225</v>
      </c>
      <c r="D32" t="s">
        <v>9228</v>
      </c>
      <c r="E32">
        <f t="shared" si="0"/>
        <v>6.280760168027022E-2</v>
      </c>
      <c r="F32">
        <f t="shared" si="1"/>
        <v>8.6759837780640879E-4</v>
      </c>
      <c r="G32">
        <f t="shared" si="2"/>
        <v>-6.3040172640972348E-3</v>
      </c>
      <c r="H32">
        <f t="shared" si="3"/>
        <v>0.30437797239718245</v>
      </c>
      <c r="I32" t="s">
        <v>19</v>
      </c>
      <c r="J32">
        <v>26.888786315918001</v>
      </c>
      <c r="K32">
        <v>26.3382759094238</v>
      </c>
      <c r="L32">
        <v>27.001743316650401</v>
      </c>
      <c r="M32">
        <v>27.635126113891602</v>
      </c>
      <c r="N32">
        <v>27.961793899536101</v>
      </c>
      <c r="O32">
        <v>27.8364143371582</v>
      </c>
      <c r="P32" t="s">
        <v>19</v>
      </c>
      <c r="Q32">
        <v>26.569917678833001</v>
      </c>
      <c r="R32">
        <v>26.719732284545898</v>
      </c>
      <c r="S32">
        <v>26.589351654052699</v>
      </c>
      <c r="T32" t="s">
        <v>19</v>
      </c>
      <c r="U32" t="s">
        <v>20</v>
      </c>
      <c r="V32" t="s">
        <v>9226</v>
      </c>
      <c r="W32" t="s">
        <v>9229</v>
      </c>
      <c r="X32" t="s">
        <v>9230</v>
      </c>
      <c r="Y32" t="s">
        <v>21</v>
      </c>
      <c r="Z32" t="s">
        <v>62</v>
      </c>
      <c r="AB32" t="s">
        <v>24</v>
      </c>
      <c r="AC32" t="s">
        <v>33</v>
      </c>
      <c r="AD32">
        <v>0.99955499999999997</v>
      </c>
      <c r="AE32">
        <v>6.4780499999999999E-11</v>
      </c>
      <c r="AF32">
        <v>165.87</v>
      </c>
      <c r="AG32">
        <v>35</v>
      </c>
      <c r="AH32">
        <v>33.5169</v>
      </c>
    </row>
    <row r="33" spans="1:34" x14ac:dyDescent="0.2">
      <c r="A33" t="s">
        <v>1356</v>
      </c>
      <c r="B33" t="s">
        <v>1348</v>
      </c>
      <c r="C33" t="s">
        <v>1346</v>
      </c>
      <c r="D33" t="s">
        <v>1349</v>
      </c>
      <c r="E33">
        <f t="shared" si="0"/>
        <v>6.7548974254387759E-2</v>
      </c>
      <c r="F33">
        <f t="shared" si="1"/>
        <v>8.9681371401873996E-4</v>
      </c>
      <c r="G33">
        <f t="shared" si="2"/>
        <v>-1.7242733231711882E-2</v>
      </c>
      <c r="H33">
        <f t="shared" si="3"/>
        <v>0.16947732344341296</v>
      </c>
      <c r="I33">
        <v>27.673978805541999</v>
      </c>
      <c r="J33">
        <v>27.774358749389599</v>
      </c>
      <c r="K33">
        <v>27.010307312011701</v>
      </c>
      <c r="L33">
        <v>28.2772407531738</v>
      </c>
      <c r="M33">
        <v>28.3727703094482</v>
      </c>
      <c r="N33">
        <v>29.0498352050781</v>
      </c>
      <c r="O33">
        <v>28.765945434570298</v>
      </c>
      <c r="P33">
        <v>28.476764678955099</v>
      </c>
      <c r="Q33">
        <v>27.398603439331101</v>
      </c>
      <c r="R33">
        <v>27.414819717407202</v>
      </c>
      <c r="S33">
        <v>27.251783370971701</v>
      </c>
      <c r="T33" t="s">
        <v>19</v>
      </c>
      <c r="U33" t="s">
        <v>20</v>
      </c>
      <c r="V33" t="s">
        <v>1353</v>
      </c>
      <c r="W33" t="s">
        <v>1354</v>
      </c>
      <c r="X33" t="s">
        <v>1355</v>
      </c>
      <c r="Y33" t="s">
        <v>21</v>
      </c>
      <c r="Z33" t="s">
        <v>449</v>
      </c>
      <c r="AB33" t="s">
        <v>24</v>
      </c>
      <c r="AC33" t="s">
        <v>25</v>
      </c>
      <c r="AD33">
        <v>1</v>
      </c>
      <c r="AE33">
        <v>3.86683E-12</v>
      </c>
      <c r="AF33">
        <v>248.22</v>
      </c>
      <c r="AG33">
        <v>464</v>
      </c>
      <c r="AH33">
        <v>108.458</v>
      </c>
    </row>
    <row r="34" spans="1:34" x14ac:dyDescent="0.2">
      <c r="A34" t="s">
        <v>8026</v>
      </c>
      <c r="B34" t="s">
        <v>8018</v>
      </c>
      <c r="C34" t="s">
        <v>8015</v>
      </c>
      <c r="D34" t="s">
        <v>8019</v>
      </c>
      <c r="E34">
        <f t="shared" si="0"/>
        <v>6.8003072759362168E-2</v>
      </c>
      <c r="F34">
        <f t="shared" si="1"/>
        <v>9.180710371351757E-4</v>
      </c>
      <c r="G34">
        <f t="shared" si="2"/>
        <v>8.6190914182782147E-3</v>
      </c>
      <c r="H34">
        <f t="shared" si="3"/>
        <v>0.19129817467181257</v>
      </c>
      <c r="I34">
        <v>25.876708984375</v>
      </c>
      <c r="J34">
        <v>25.610204696655298</v>
      </c>
      <c r="K34">
        <v>26.1103420257568</v>
      </c>
      <c r="L34">
        <v>25.972175598144499</v>
      </c>
      <c r="M34" t="s">
        <v>19</v>
      </c>
      <c r="N34">
        <v>27.1010932922363</v>
      </c>
      <c r="O34">
        <v>27.302604675293001</v>
      </c>
      <c r="P34">
        <v>27.5103569030762</v>
      </c>
      <c r="Q34">
        <v>26.273483276367202</v>
      </c>
      <c r="R34">
        <v>25.8478298187256</v>
      </c>
      <c r="S34">
        <v>26.021215438842798</v>
      </c>
      <c r="T34" t="s">
        <v>19</v>
      </c>
      <c r="U34" t="s">
        <v>20</v>
      </c>
      <c r="V34" t="s">
        <v>8023</v>
      </c>
      <c r="W34" t="s">
        <v>8024</v>
      </c>
      <c r="X34" t="s">
        <v>8025</v>
      </c>
      <c r="Y34" t="s">
        <v>21</v>
      </c>
      <c r="Z34" t="s">
        <v>1380</v>
      </c>
      <c r="AB34" t="s">
        <v>24</v>
      </c>
      <c r="AC34" t="s">
        <v>33</v>
      </c>
      <c r="AD34">
        <v>1</v>
      </c>
      <c r="AE34">
        <v>8.0723500000000002E-48</v>
      </c>
      <c r="AF34">
        <v>247.36</v>
      </c>
      <c r="AG34">
        <v>174</v>
      </c>
      <c r="AH34">
        <v>73.014600000000002</v>
      </c>
    </row>
    <row r="35" spans="1:34" x14ac:dyDescent="0.2">
      <c r="A35" t="s">
        <v>17198</v>
      </c>
      <c r="B35" t="s">
        <v>17194</v>
      </c>
      <c r="C35" t="s">
        <v>17191</v>
      </c>
      <c r="D35" t="s">
        <v>17195</v>
      </c>
      <c r="E35">
        <f t="shared" si="0"/>
        <v>1.9623655751392275E-2</v>
      </c>
      <c r="F35">
        <f t="shared" si="1"/>
        <v>9.3160021693078517E-4</v>
      </c>
      <c r="G35">
        <f t="shared" si="2"/>
        <v>1.6401223294139258E-2</v>
      </c>
      <c r="H35">
        <f t="shared" si="3"/>
        <v>0.14630782075286439</v>
      </c>
      <c r="I35">
        <v>27.003353118896499</v>
      </c>
      <c r="J35">
        <v>27.399908065795898</v>
      </c>
      <c r="K35">
        <v>26.719861984252901</v>
      </c>
      <c r="L35">
        <v>27.737764358520501</v>
      </c>
      <c r="M35">
        <v>27.8819789886475</v>
      </c>
      <c r="N35" t="s">
        <v>19</v>
      </c>
      <c r="O35" t="s">
        <v>19</v>
      </c>
      <c r="P35">
        <v>27.9247341156006</v>
      </c>
      <c r="Q35">
        <v>27.486158370971701</v>
      </c>
      <c r="R35">
        <v>27.561508178710898</v>
      </c>
      <c r="S35">
        <v>27.531480789184599</v>
      </c>
      <c r="T35" t="s">
        <v>19</v>
      </c>
      <c r="U35" t="s">
        <v>20</v>
      </c>
      <c r="V35" t="s">
        <v>17193</v>
      </c>
      <c r="W35" t="s">
        <v>17196</v>
      </c>
      <c r="X35" t="s">
        <v>17197</v>
      </c>
      <c r="Y35" t="s">
        <v>21</v>
      </c>
      <c r="Z35" t="s">
        <v>17192</v>
      </c>
      <c r="AB35" t="s">
        <v>24</v>
      </c>
      <c r="AC35" t="s">
        <v>127</v>
      </c>
      <c r="AD35">
        <v>0.99953999999999998</v>
      </c>
      <c r="AE35">
        <v>2.8597299999999998E-38</v>
      </c>
      <c r="AF35">
        <v>240.71</v>
      </c>
      <c r="AG35">
        <v>96</v>
      </c>
      <c r="AH35">
        <v>33.4435</v>
      </c>
    </row>
    <row r="36" spans="1:34" x14ac:dyDescent="0.2">
      <c r="A36" t="s">
        <v>11379</v>
      </c>
      <c r="B36" t="s">
        <v>11365</v>
      </c>
      <c r="C36" t="s">
        <v>11363</v>
      </c>
      <c r="D36" t="s">
        <v>11366</v>
      </c>
      <c r="E36">
        <f t="shared" si="0"/>
        <v>5.0526984200150428E-2</v>
      </c>
      <c r="F36">
        <f t="shared" si="1"/>
        <v>9.4946551320214032E-4</v>
      </c>
      <c r="G36">
        <f t="shared" si="2"/>
        <v>-2.1125588757467832E-2</v>
      </c>
      <c r="H36">
        <f t="shared" si="3"/>
        <v>0.11812109060673241</v>
      </c>
      <c r="I36">
        <v>27.3608493804932</v>
      </c>
      <c r="J36">
        <v>27.57737159729</v>
      </c>
      <c r="K36">
        <v>26.838699340820298</v>
      </c>
      <c r="L36">
        <v>28.001420974731399</v>
      </c>
      <c r="M36">
        <v>27.8507900238037</v>
      </c>
      <c r="N36">
        <v>28.031967163085898</v>
      </c>
      <c r="O36">
        <v>28.0690727233887</v>
      </c>
      <c r="P36">
        <v>28.08669090271</v>
      </c>
      <c r="Q36">
        <v>27.1313381195068</v>
      </c>
      <c r="R36">
        <v>27.145401000976602</v>
      </c>
      <c r="S36">
        <v>26.860176086425799</v>
      </c>
      <c r="T36" t="s">
        <v>19</v>
      </c>
      <c r="U36" t="s">
        <v>20</v>
      </c>
      <c r="V36" t="s">
        <v>11376</v>
      </c>
      <c r="W36" t="s">
        <v>11377</v>
      </c>
      <c r="X36" t="s">
        <v>11378</v>
      </c>
      <c r="Y36" t="s">
        <v>21</v>
      </c>
      <c r="Z36" t="s">
        <v>11375</v>
      </c>
      <c r="AB36" t="s">
        <v>24</v>
      </c>
      <c r="AC36" t="s">
        <v>33</v>
      </c>
      <c r="AD36">
        <v>1</v>
      </c>
      <c r="AE36">
        <v>3.27018E-16</v>
      </c>
      <c r="AF36">
        <v>263.2</v>
      </c>
      <c r="AG36">
        <v>365</v>
      </c>
      <c r="AH36">
        <v>101.94499999999999</v>
      </c>
    </row>
    <row r="37" spans="1:34" x14ac:dyDescent="0.2">
      <c r="A37" t="s">
        <v>989</v>
      </c>
      <c r="B37" t="s">
        <v>985</v>
      </c>
      <c r="C37" t="s">
        <v>983</v>
      </c>
      <c r="D37" t="s">
        <v>986</v>
      </c>
      <c r="E37">
        <f t="shared" si="0"/>
        <v>3.759513077671605E-2</v>
      </c>
      <c r="F37">
        <f t="shared" si="1"/>
        <v>9.7908664851516464E-4</v>
      </c>
      <c r="G37">
        <f t="shared" si="2"/>
        <v>-8.8728732696341933E-3</v>
      </c>
      <c r="H37">
        <f t="shared" si="3"/>
        <v>8.0491407869044407E-2</v>
      </c>
      <c r="I37">
        <v>25.5587368011475</v>
      </c>
      <c r="J37">
        <v>25.7854404449463</v>
      </c>
      <c r="K37">
        <v>25.501909255981399</v>
      </c>
      <c r="L37">
        <v>25.589237213134801</v>
      </c>
      <c r="M37">
        <v>26.006267547607401</v>
      </c>
      <c r="N37">
        <v>26.357648849487301</v>
      </c>
      <c r="O37">
        <v>25.983528137206999</v>
      </c>
      <c r="P37">
        <v>26.1476745605469</v>
      </c>
      <c r="Q37">
        <v>25.477352142333999</v>
      </c>
      <c r="R37">
        <v>25.564825057983398</v>
      </c>
      <c r="S37">
        <v>25.313266754150401</v>
      </c>
      <c r="T37" t="s">
        <v>19</v>
      </c>
      <c r="U37" t="s">
        <v>20</v>
      </c>
      <c r="V37" t="s">
        <v>984</v>
      </c>
      <c r="W37" t="s">
        <v>987</v>
      </c>
      <c r="X37" t="s">
        <v>988</v>
      </c>
      <c r="Y37" t="s">
        <v>21</v>
      </c>
      <c r="Z37" t="s">
        <v>167</v>
      </c>
      <c r="AB37" t="s">
        <v>24</v>
      </c>
      <c r="AC37" t="s">
        <v>33</v>
      </c>
      <c r="AD37">
        <v>0.99985599999999997</v>
      </c>
      <c r="AE37">
        <v>2.5140499999999999E-14</v>
      </c>
      <c r="AF37">
        <v>203.17</v>
      </c>
      <c r="AG37">
        <v>470</v>
      </c>
      <c r="AH37">
        <v>39.387099999999997</v>
      </c>
    </row>
    <row r="38" spans="1:34" x14ac:dyDescent="0.2">
      <c r="A38" t="s">
        <v>17495</v>
      </c>
      <c r="B38" t="s">
        <v>17491</v>
      </c>
      <c r="C38" t="s">
        <v>17488</v>
      </c>
      <c r="D38" t="s">
        <v>17492</v>
      </c>
      <c r="E38">
        <f t="shared" si="0"/>
        <v>2.9621661295865909E-2</v>
      </c>
      <c r="F38">
        <f t="shared" si="1"/>
        <v>9.8071469548626877E-4</v>
      </c>
      <c r="G38">
        <f t="shared" si="2"/>
        <v>4.0285636909869436E-3</v>
      </c>
      <c r="H38">
        <f t="shared" si="3"/>
        <v>0.40717197168061336</v>
      </c>
      <c r="I38">
        <v>26.647050857543899</v>
      </c>
      <c r="J38">
        <v>27.1553764343262</v>
      </c>
      <c r="K38">
        <v>26.579746246337901</v>
      </c>
      <c r="L38">
        <v>27.679023742675799</v>
      </c>
      <c r="M38">
        <v>27.837135314941399</v>
      </c>
      <c r="N38">
        <v>27.710302352905298</v>
      </c>
      <c r="O38">
        <v>27.485773086547901</v>
      </c>
      <c r="P38">
        <v>27.578090667724599</v>
      </c>
      <c r="Q38">
        <v>26.998411178588899</v>
      </c>
      <c r="R38">
        <v>27.1311435699463</v>
      </c>
      <c r="S38">
        <v>27.142971038818398</v>
      </c>
      <c r="T38" t="s">
        <v>19</v>
      </c>
      <c r="U38" t="s">
        <v>18</v>
      </c>
      <c r="V38" t="s">
        <v>17490</v>
      </c>
      <c r="W38" t="s">
        <v>17493</v>
      </c>
      <c r="X38" t="s">
        <v>17494</v>
      </c>
      <c r="Y38" t="s">
        <v>21</v>
      </c>
      <c r="Z38" t="s">
        <v>17489</v>
      </c>
      <c r="AB38" t="s">
        <v>24</v>
      </c>
      <c r="AC38" t="s">
        <v>33</v>
      </c>
      <c r="AD38">
        <v>0.99999800000000005</v>
      </c>
      <c r="AE38">
        <v>7.50927E-20</v>
      </c>
      <c r="AF38">
        <v>237.4</v>
      </c>
      <c r="AG38">
        <v>62</v>
      </c>
      <c r="AH38">
        <v>56.381799999999998</v>
      </c>
    </row>
    <row r="39" spans="1:34" x14ac:dyDescent="0.2">
      <c r="A39" t="s">
        <v>10559</v>
      </c>
      <c r="B39" t="s">
        <v>10524</v>
      </c>
      <c r="C39" t="s">
        <v>10522</v>
      </c>
      <c r="D39" t="s">
        <v>10525</v>
      </c>
      <c r="E39">
        <f t="shared" si="0"/>
        <v>-3.5710870985382379E-2</v>
      </c>
      <c r="F39">
        <f t="shared" si="1"/>
        <v>1.0150720574312532E-3</v>
      </c>
      <c r="G39">
        <f t="shared" si="2"/>
        <v>4.0293304980656065E-2</v>
      </c>
      <c r="H39">
        <f t="shared" si="3"/>
        <v>1.2307637466845996E-2</v>
      </c>
      <c r="I39">
        <v>29.5812377929688</v>
      </c>
      <c r="J39" t="s">
        <v>19</v>
      </c>
      <c r="K39">
        <v>28.8340034484863</v>
      </c>
      <c r="L39">
        <v>29.028783798217798</v>
      </c>
      <c r="M39">
        <v>29.011774063110401</v>
      </c>
      <c r="N39">
        <v>29.449197769165</v>
      </c>
      <c r="O39">
        <v>29.361665725708001</v>
      </c>
      <c r="P39">
        <v>29.140316009521499</v>
      </c>
      <c r="Q39">
        <v>30.017704010009801</v>
      </c>
      <c r="R39">
        <v>29.833145141601602</v>
      </c>
      <c r="S39">
        <v>30.069841384887699</v>
      </c>
      <c r="T39" t="s">
        <v>19</v>
      </c>
      <c r="U39" t="s">
        <v>20</v>
      </c>
      <c r="V39" t="s">
        <v>9107</v>
      </c>
      <c r="W39" t="s">
        <v>10557</v>
      </c>
      <c r="X39" t="s">
        <v>10558</v>
      </c>
      <c r="Y39" t="s">
        <v>21</v>
      </c>
      <c r="Z39" t="s">
        <v>667</v>
      </c>
      <c r="AB39" t="s">
        <v>24</v>
      </c>
      <c r="AC39" t="s">
        <v>25</v>
      </c>
      <c r="AD39">
        <v>0.96675299999999997</v>
      </c>
      <c r="AE39">
        <v>8.2870800000000001E-7</v>
      </c>
      <c r="AF39">
        <v>225.14</v>
      </c>
      <c r="AG39">
        <v>110</v>
      </c>
      <c r="AH39">
        <v>14.6549</v>
      </c>
    </row>
    <row r="40" spans="1:34" x14ac:dyDescent="0.2">
      <c r="A40" t="s">
        <v>3766</v>
      </c>
      <c r="B40" t="s">
        <v>3762</v>
      </c>
      <c r="D40" t="s">
        <v>3763</v>
      </c>
      <c r="E40">
        <f t="shared" si="0"/>
        <v>2.6367588882895764E-2</v>
      </c>
      <c r="F40">
        <f t="shared" si="1"/>
        <v>1.0544672337729065E-3</v>
      </c>
      <c r="G40">
        <f t="shared" si="2"/>
        <v>5.3392052093608833E-3</v>
      </c>
      <c r="H40">
        <f t="shared" si="3"/>
        <v>0.29818910988221936</v>
      </c>
      <c r="I40">
        <v>25.784866333007798</v>
      </c>
      <c r="J40">
        <v>26.1699542999268</v>
      </c>
      <c r="K40">
        <v>25.6136360168457</v>
      </c>
      <c r="L40" t="s">
        <v>19</v>
      </c>
      <c r="M40">
        <v>26.423486709594702</v>
      </c>
      <c r="N40" t="s">
        <v>19</v>
      </c>
      <c r="O40" t="s">
        <v>19</v>
      </c>
      <c r="P40">
        <v>26.437904357910199</v>
      </c>
      <c r="Q40">
        <v>25.995395660400401</v>
      </c>
      <c r="R40">
        <v>25.899751663208001</v>
      </c>
      <c r="S40">
        <v>25.960910797119102</v>
      </c>
      <c r="T40" t="s">
        <v>19</v>
      </c>
      <c r="U40" t="s">
        <v>20</v>
      </c>
      <c r="V40" t="s">
        <v>3761</v>
      </c>
      <c r="W40" t="s">
        <v>3764</v>
      </c>
      <c r="X40" t="s">
        <v>3765</v>
      </c>
      <c r="Y40" t="s">
        <v>21</v>
      </c>
      <c r="Z40" t="s">
        <v>3760</v>
      </c>
      <c r="AB40" t="s">
        <v>24</v>
      </c>
      <c r="AC40" t="s">
        <v>25</v>
      </c>
      <c r="AD40">
        <v>1</v>
      </c>
      <c r="AE40">
        <v>6.4931799999999994E-5</v>
      </c>
      <c r="AF40">
        <v>181.71</v>
      </c>
      <c r="AG40">
        <v>252</v>
      </c>
      <c r="AH40">
        <v>129.77199999999999</v>
      </c>
    </row>
    <row r="41" spans="1:34" x14ac:dyDescent="0.2">
      <c r="A41" t="s">
        <v>462</v>
      </c>
      <c r="B41" t="s">
        <v>434</v>
      </c>
      <c r="C41" t="s">
        <v>431</v>
      </c>
      <c r="D41" t="s">
        <v>435</v>
      </c>
      <c r="E41">
        <f t="shared" si="0"/>
        <v>2.6673672203060998E-2</v>
      </c>
      <c r="F41">
        <f t="shared" si="1"/>
        <v>1.0582511439767416E-3</v>
      </c>
      <c r="G41">
        <f t="shared" si="2"/>
        <v>3.8434575528962484E-2</v>
      </c>
      <c r="H41">
        <f t="shared" si="3"/>
        <v>4.2954680538810309E-3</v>
      </c>
      <c r="I41">
        <v>26.151241302490199</v>
      </c>
      <c r="J41">
        <v>26.327814102172901</v>
      </c>
      <c r="K41">
        <v>25.662452697753899</v>
      </c>
      <c r="L41">
        <v>26.101392745971701</v>
      </c>
      <c r="M41">
        <v>27.371274948120099</v>
      </c>
      <c r="N41">
        <v>27.316827774047901</v>
      </c>
      <c r="O41">
        <v>27.272041320800799</v>
      </c>
      <c r="P41">
        <v>27.094966888427699</v>
      </c>
      <c r="Q41">
        <v>26.773918151855501</v>
      </c>
      <c r="R41">
        <v>26.7276725769043</v>
      </c>
      <c r="S41">
        <v>26.7914142608643</v>
      </c>
      <c r="T41" t="s">
        <v>19</v>
      </c>
      <c r="U41" t="s">
        <v>20</v>
      </c>
      <c r="V41" t="s">
        <v>459</v>
      </c>
      <c r="W41" t="s">
        <v>460</v>
      </c>
      <c r="X41" t="s">
        <v>461</v>
      </c>
      <c r="Y41" t="s">
        <v>21</v>
      </c>
      <c r="AB41" t="s">
        <v>24</v>
      </c>
      <c r="AC41" t="s">
        <v>33</v>
      </c>
      <c r="AD41">
        <v>1</v>
      </c>
      <c r="AE41">
        <v>1.78414E-4</v>
      </c>
      <c r="AF41">
        <v>177.04</v>
      </c>
      <c r="AG41">
        <v>644</v>
      </c>
      <c r="AH41">
        <v>88.337699999999998</v>
      </c>
    </row>
    <row r="42" spans="1:34" x14ac:dyDescent="0.2">
      <c r="A42" t="s">
        <v>15350</v>
      </c>
      <c r="B42" t="s">
        <v>15346</v>
      </c>
      <c r="C42" t="s">
        <v>15345</v>
      </c>
      <c r="D42" t="s">
        <v>15347</v>
      </c>
      <c r="E42">
        <f t="shared" si="0"/>
        <v>5.695034913944632E-2</v>
      </c>
      <c r="F42">
        <f t="shared" si="1"/>
        <v>1.0795616383995088E-3</v>
      </c>
      <c r="G42">
        <f t="shared" si="2"/>
        <v>-1.6883714656605858E-2</v>
      </c>
      <c r="H42">
        <f t="shared" si="3"/>
        <v>0.11576275113652816</v>
      </c>
      <c r="I42" t="s">
        <v>19</v>
      </c>
      <c r="J42">
        <v>26.797115325927699</v>
      </c>
      <c r="K42">
        <v>26.251186370849599</v>
      </c>
      <c r="L42">
        <v>26.546262741088899</v>
      </c>
      <c r="M42">
        <v>27.1242561340332</v>
      </c>
      <c r="N42">
        <v>27.419248580932599</v>
      </c>
      <c r="O42" t="s">
        <v>19</v>
      </c>
      <c r="P42">
        <v>27.292547225952099</v>
      </c>
      <c r="Q42">
        <v>26.178604125976602</v>
      </c>
      <c r="R42">
        <v>26.267066955566399</v>
      </c>
      <c r="S42" t="s">
        <v>19</v>
      </c>
      <c r="T42" t="s">
        <v>19</v>
      </c>
      <c r="U42" t="s">
        <v>20</v>
      </c>
      <c r="V42">
        <v>175</v>
      </c>
      <c r="W42" t="s">
        <v>15348</v>
      </c>
      <c r="X42" t="s">
        <v>15349</v>
      </c>
      <c r="Y42" t="s">
        <v>21</v>
      </c>
      <c r="Z42" t="s">
        <v>46</v>
      </c>
      <c r="AB42" t="s">
        <v>24</v>
      </c>
      <c r="AC42" t="s">
        <v>25</v>
      </c>
      <c r="AD42">
        <v>0.91664699999999999</v>
      </c>
      <c r="AE42">
        <v>2.3472700000000001E-20</v>
      </c>
      <c r="AF42">
        <v>225.26</v>
      </c>
      <c r="AG42">
        <v>175</v>
      </c>
      <c r="AH42">
        <v>10.412800000000001</v>
      </c>
    </row>
    <row r="43" spans="1:34" x14ac:dyDescent="0.2">
      <c r="A43" t="s">
        <v>11164</v>
      </c>
      <c r="B43" t="s">
        <v>11160</v>
      </c>
      <c r="C43" t="s">
        <v>11158</v>
      </c>
      <c r="D43" t="s">
        <v>11161</v>
      </c>
      <c r="E43">
        <f t="shared" si="0"/>
        <v>1.3948609475646889E-2</v>
      </c>
      <c r="F43">
        <f t="shared" si="1"/>
        <v>1.1410927170634234E-3</v>
      </c>
      <c r="G43">
        <f t="shared" si="2"/>
        <v>-8.5710388064029822E-3</v>
      </c>
      <c r="H43">
        <f t="shared" si="3"/>
        <v>0.2266932933919269</v>
      </c>
      <c r="I43">
        <v>30.201045989990199</v>
      </c>
      <c r="J43">
        <v>30.689374923706101</v>
      </c>
      <c r="K43">
        <v>29.9415378570557</v>
      </c>
      <c r="L43">
        <v>30.6960258483887</v>
      </c>
      <c r="M43">
        <v>30.4191074371338</v>
      </c>
      <c r="N43">
        <v>30.519063949585</v>
      </c>
      <c r="O43">
        <v>30.4636325836182</v>
      </c>
      <c r="P43">
        <v>30.580015182495099</v>
      </c>
      <c r="Q43">
        <v>30.1825771331787</v>
      </c>
      <c r="R43">
        <v>30.212572097778299</v>
      </c>
      <c r="S43">
        <v>30.2109470367432</v>
      </c>
      <c r="T43" t="s">
        <v>19</v>
      </c>
      <c r="U43" t="s">
        <v>20</v>
      </c>
      <c r="V43" t="s">
        <v>11159</v>
      </c>
      <c r="W43" t="s">
        <v>11162</v>
      </c>
      <c r="X43" t="s">
        <v>11163</v>
      </c>
      <c r="Y43" t="s">
        <v>21</v>
      </c>
      <c r="Z43" t="s">
        <v>102</v>
      </c>
      <c r="AB43" t="s">
        <v>24</v>
      </c>
      <c r="AC43" t="s">
        <v>33</v>
      </c>
      <c r="AD43">
        <v>1</v>
      </c>
      <c r="AE43">
        <v>6.9101500000000005E-92</v>
      </c>
      <c r="AF43">
        <v>260.74</v>
      </c>
      <c r="AG43">
        <v>90</v>
      </c>
      <c r="AH43">
        <v>203.97499999999999</v>
      </c>
    </row>
    <row r="44" spans="1:34" x14ac:dyDescent="0.2">
      <c r="A44" t="s">
        <v>8973</v>
      </c>
      <c r="B44" t="s">
        <v>8962</v>
      </c>
      <c r="C44" t="s">
        <v>8961</v>
      </c>
      <c r="D44" t="s">
        <v>8963</v>
      </c>
      <c r="E44">
        <f t="shared" si="0"/>
        <v>4.6934062061429881E-2</v>
      </c>
      <c r="F44">
        <f t="shared" si="1"/>
        <v>1.1481320702516507E-3</v>
      </c>
      <c r="G44">
        <f t="shared" si="2"/>
        <v>-2.3997544832534538E-3</v>
      </c>
      <c r="H44">
        <f t="shared" si="3"/>
        <v>0.42836230615115356</v>
      </c>
      <c r="I44">
        <v>27.392147064208999</v>
      </c>
      <c r="J44">
        <v>26.530946731567401</v>
      </c>
      <c r="K44">
        <v>27.205083847045898</v>
      </c>
      <c r="L44">
        <v>27.172168731689499</v>
      </c>
      <c r="M44">
        <v>27.891860961914102</v>
      </c>
      <c r="N44">
        <v>27.6005249023438</v>
      </c>
      <c r="O44">
        <v>28.031126022338899</v>
      </c>
      <c r="P44">
        <v>28.172073364257798</v>
      </c>
      <c r="Q44">
        <v>27.135944366455099</v>
      </c>
      <c r="R44">
        <v>27.119712829589801</v>
      </c>
      <c r="S44">
        <v>26.8346061706543</v>
      </c>
      <c r="T44" t="s">
        <v>19</v>
      </c>
      <c r="U44" t="s">
        <v>20</v>
      </c>
      <c r="V44" t="s">
        <v>8970</v>
      </c>
      <c r="W44" t="s">
        <v>8971</v>
      </c>
      <c r="X44" t="s">
        <v>8972</v>
      </c>
      <c r="Y44" t="s">
        <v>21</v>
      </c>
      <c r="Z44" t="s">
        <v>2021</v>
      </c>
      <c r="AB44" t="s">
        <v>24</v>
      </c>
      <c r="AC44" t="s">
        <v>25</v>
      </c>
      <c r="AD44">
        <v>0.98738899999999996</v>
      </c>
      <c r="AE44">
        <v>7.0629399999999995E-11</v>
      </c>
      <c r="AF44">
        <v>220.94</v>
      </c>
      <c r="AG44">
        <v>141</v>
      </c>
      <c r="AH44">
        <v>20.401700000000002</v>
      </c>
    </row>
    <row r="45" spans="1:34" x14ac:dyDescent="0.2">
      <c r="A45" t="s">
        <v>11168</v>
      </c>
      <c r="B45" t="s">
        <v>11160</v>
      </c>
      <c r="C45" t="s">
        <v>11158</v>
      </c>
      <c r="D45" t="s">
        <v>11161</v>
      </c>
      <c r="E45">
        <f t="shared" si="0"/>
        <v>0.12794321768758565</v>
      </c>
      <c r="F45">
        <f t="shared" si="1"/>
        <v>1.2043421361037775E-3</v>
      </c>
      <c r="G45">
        <f t="shared" si="2"/>
        <v>-0.1214396351481747</v>
      </c>
      <c r="H45">
        <f t="shared" si="3"/>
        <v>6.0684385456023207E-4</v>
      </c>
      <c r="I45">
        <v>27.482315063476602</v>
      </c>
      <c r="J45">
        <v>28.151607513427699</v>
      </c>
      <c r="K45">
        <v>28.444545745849599</v>
      </c>
      <c r="L45">
        <v>28.520320892333999</v>
      </c>
      <c r="M45">
        <v>28.4371032714844</v>
      </c>
      <c r="N45">
        <v>27.985223770141602</v>
      </c>
      <c r="O45">
        <v>28.4083156585693</v>
      </c>
      <c r="P45" t="s">
        <v>19</v>
      </c>
      <c r="Q45">
        <v>26.091682434081999</v>
      </c>
      <c r="R45">
        <v>26.1457118988037</v>
      </c>
      <c r="S45">
        <v>25.394111633300799</v>
      </c>
      <c r="T45" t="s">
        <v>19</v>
      </c>
      <c r="U45" t="s">
        <v>20</v>
      </c>
      <c r="V45" t="s">
        <v>11166</v>
      </c>
      <c r="W45" t="s">
        <v>20319</v>
      </c>
      <c r="X45" t="s">
        <v>11167</v>
      </c>
      <c r="Y45" t="s">
        <v>21</v>
      </c>
      <c r="Z45" t="s">
        <v>11165</v>
      </c>
      <c r="AB45" t="s">
        <v>24</v>
      </c>
      <c r="AC45" t="s">
        <v>33</v>
      </c>
      <c r="AD45">
        <v>0.99772499999999997</v>
      </c>
      <c r="AE45">
        <v>1.9147399999999999E-4</v>
      </c>
      <c r="AF45">
        <v>145.46</v>
      </c>
      <c r="AG45">
        <v>517</v>
      </c>
      <c r="AH45">
        <v>26.712</v>
      </c>
    </row>
    <row r="46" spans="1:34" x14ac:dyDescent="0.2">
      <c r="A46" t="s">
        <v>16383</v>
      </c>
      <c r="B46" t="s">
        <v>7873</v>
      </c>
      <c r="C46" t="s">
        <v>16378</v>
      </c>
      <c r="D46" t="s">
        <v>16380</v>
      </c>
      <c r="E46">
        <f t="shared" si="0"/>
        <v>2.0204433990395208E-2</v>
      </c>
      <c r="F46">
        <f t="shared" si="1"/>
        <v>1.2365303899527396E-3</v>
      </c>
      <c r="G46">
        <f t="shared" si="2"/>
        <v>2.6101765199428171E-2</v>
      </c>
      <c r="H46">
        <f t="shared" si="3"/>
        <v>5.9448997536487108E-2</v>
      </c>
      <c r="I46" t="s">
        <v>19</v>
      </c>
      <c r="J46">
        <v>25.805011749267599</v>
      </c>
      <c r="K46" t="s">
        <v>19</v>
      </c>
      <c r="L46">
        <v>25.241981506347699</v>
      </c>
      <c r="M46">
        <v>26.431797027587901</v>
      </c>
      <c r="N46">
        <v>26.3349723815918</v>
      </c>
      <c r="O46">
        <v>26.4417400360107</v>
      </c>
      <c r="P46">
        <v>26.2155456542969</v>
      </c>
      <c r="Q46">
        <v>26.056247711181602</v>
      </c>
      <c r="R46">
        <v>25.9294033050537</v>
      </c>
      <c r="S46">
        <v>25.9827880859375</v>
      </c>
      <c r="T46" t="s">
        <v>19</v>
      </c>
      <c r="U46" t="s">
        <v>20</v>
      </c>
      <c r="V46" t="s">
        <v>16379</v>
      </c>
      <c r="W46" t="s">
        <v>16381</v>
      </c>
      <c r="X46" t="s">
        <v>16382</v>
      </c>
      <c r="Y46" t="s">
        <v>21</v>
      </c>
      <c r="Z46" t="s">
        <v>39</v>
      </c>
      <c r="AB46" t="s">
        <v>24</v>
      </c>
      <c r="AC46" t="s">
        <v>33</v>
      </c>
      <c r="AD46">
        <v>0.99953800000000004</v>
      </c>
      <c r="AE46">
        <v>1.1308499999999999E-6</v>
      </c>
      <c r="AF46">
        <v>142.38999999999999</v>
      </c>
      <c r="AG46">
        <v>394</v>
      </c>
      <c r="AH46">
        <v>33.349299999999999</v>
      </c>
    </row>
    <row r="47" spans="1:34" x14ac:dyDescent="0.2">
      <c r="A47" t="s">
        <v>264</v>
      </c>
      <c r="B47" t="s">
        <v>251</v>
      </c>
      <c r="C47" t="s">
        <v>249</v>
      </c>
      <c r="D47" t="s">
        <v>252</v>
      </c>
      <c r="E47">
        <f t="shared" si="0"/>
        <v>5.4998866511361419E-2</v>
      </c>
      <c r="F47">
        <f t="shared" si="1"/>
        <v>1.2843825390954841E-3</v>
      </c>
      <c r="G47">
        <f t="shared" si="2"/>
        <v>3.9891196313481554E-3</v>
      </c>
      <c r="H47">
        <f t="shared" si="3"/>
        <v>0.33127421220559439</v>
      </c>
      <c r="I47" t="s">
        <v>19</v>
      </c>
      <c r="J47" t="s">
        <v>19</v>
      </c>
      <c r="K47">
        <v>26.486341476440401</v>
      </c>
      <c r="L47">
        <v>26.362974166870099</v>
      </c>
      <c r="M47">
        <v>27.3886203765869</v>
      </c>
      <c r="N47">
        <v>27.593631744384801</v>
      </c>
      <c r="O47">
        <v>27.441898345947301</v>
      </c>
      <c r="P47">
        <v>27.685787200927699</v>
      </c>
      <c r="Q47">
        <v>26.668849945068398</v>
      </c>
      <c r="R47">
        <v>26.537492752075199</v>
      </c>
      <c r="S47">
        <v>26.287130355835</v>
      </c>
      <c r="T47" t="s">
        <v>19</v>
      </c>
      <c r="U47" t="s">
        <v>20</v>
      </c>
      <c r="V47" t="s">
        <v>261</v>
      </c>
      <c r="W47" t="s">
        <v>262</v>
      </c>
      <c r="X47" t="s">
        <v>263</v>
      </c>
      <c r="Y47" t="s">
        <v>21</v>
      </c>
      <c r="AB47" t="s">
        <v>24</v>
      </c>
      <c r="AC47" t="s">
        <v>33</v>
      </c>
      <c r="AD47">
        <v>0.90695400000000004</v>
      </c>
      <c r="AE47">
        <v>3.4875200000000002E-6</v>
      </c>
      <c r="AF47">
        <v>149.30000000000001</v>
      </c>
      <c r="AG47">
        <v>341</v>
      </c>
      <c r="AH47">
        <v>9.9540100000000002</v>
      </c>
    </row>
    <row r="48" spans="1:34" x14ac:dyDescent="0.2">
      <c r="A48" t="s">
        <v>14445</v>
      </c>
      <c r="B48" t="s">
        <v>14441</v>
      </c>
      <c r="C48" t="s">
        <v>14439</v>
      </c>
      <c r="D48" t="s">
        <v>14442</v>
      </c>
      <c r="E48">
        <f t="shared" si="0"/>
        <v>2.0578398530950726E-2</v>
      </c>
      <c r="F48">
        <f t="shared" si="1"/>
        <v>1.2988378475474148E-3</v>
      </c>
      <c r="G48">
        <f t="shared" si="2"/>
        <v>-6.2680245672918993E-4</v>
      </c>
      <c r="H48">
        <f t="shared" si="3"/>
        <v>0.48551038038676719</v>
      </c>
      <c r="I48">
        <v>27.938987731933601</v>
      </c>
      <c r="J48">
        <v>28.0972290039063</v>
      </c>
      <c r="K48">
        <v>27.205736160278299</v>
      </c>
      <c r="L48">
        <v>28.4795036315918</v>
      </c>
      <c r="M48">
        <v>28.3028659820557</v>
      </c>
      <c r="N48">
        <v>28.353801727294901</v>
      </c>
      <c r="O48">
        <v>28.448726654052699</v>
      </c>
      <c r="P48">
        <v>28.1718349456787</v>
      </c>
      <c r="Q48">
        <v>27.8569145202637</v>
      </c>
      <c r="R48">
        <v>28.000024795532202</v>
      </c>
      <c r="S48">
        <v>27.8977565765381</v>
      </c>
      <c r="T48" t="s">
        <v>19</v>
      </c>
      <c r="U48" t="s">
        <v>20</v>
      </c>
      <c r="V48" t="s">
        <v>14440</v>
      </c>
      <c r="W48" t="s">
        <v>14443</v>
      </c>
      <c r="X48" t="s">
        <v>14444</v>
      </c>
      <c r="Y48" t="s">
        <v>21</v>
      </c>
      <c r="Z48" t="s">
        <v>167</v>
      </c>
      <c r="AB48" t="s">
        <v>24</v>
      </c>
      <c r="AC48" t="s">
        <v>25</v>
      </c>
      <c r="AD48">
        <v>0.99981799999999998</v>
      </c>
      <c r="AE48">
        <v>4.6820500000000002E-20</v>
      </c>
      <c r="AF48">
        <v>252.56</v>
      </c>
      <c r="AG48">
        <v>86</v>
      </c>
      <c r="AH48">
        <v>37.407800000000002</v>
      </c>
    </row>
    <row r="49" spans="1:34" x14ac:dyDescent="0.2">
      <c r="A49" t="s">
        <v>5919</v>
      </c>
      <c r="B49" t="s">
        <v>5915</v>
      </c>
      <c r="C49" t="s">
        <v>5913</v>
      </c>
      <c r="D49" t="s">
        <v>5916</v>
      </c>
      <c r="E49">
        <f t="shared" si="0"/>
        <v>4.1483853794943217E-2</v>
      </c>
      <c r="F49">
        <f t="shared" si="1"/>
        <v>1.3186863190586791E-3</v>
      </c>
      <c r="G49">
        <f t="shared" si="2"/>
        <v>-1.7938121960916608E-2</v>
      </c>
      <c r="H49">
        <f t="shared" si="3"/>
        <v>0.13636170618311219</v>
      </c>
      <c r="I49">
        <v>26.2971382141113</v>
      </c>
      <c r="J49">
        <v>25.4808673858643</v>
      </c>
      <c r="K49">
        <v>25.5548801422119</v>
      </c>
      <c r="L49">
        <v>26.1842155456543</v>
      </c>
      <c r="M49">
        <v>26.0218715667725</v>
      </c>
      <c r="N49">
        <v>26.440250396728501</v>
      </c>
      <c r="O49">
        <v>26.290826797485401</v>
      </c>
      <c r="P49">
        <v>26.467481613159201</v>
      </c>
      <c r="Q49">
        <v>25.41770362854</v>
      </c>
      <c r="R49">
        <v>25.541559219360401</v>
      </c>
      <c r="S49">
        <v>25.719209671020501</v>
      </c>
      <c r="T49" t="s">
        <v>19</v>
      </c>
      <c r="U49" t="s">
        <v>20</v>
      </c>
      <c r="V49" t="s">
        <v>5914</v>
      </c>
      <c r="W49" t="s">
        <v>5917</v>
      </c>
      <c r="X49" t="s">
        <v>5918</v>
      </c>
      <c r="Y49" t="s">
        <v>21</v>
      </c>
      <c r="Z49" t="s">
        <v>51</v>
      </c>
      <c r="AA49" t="s">
        <v>1192</v>
      </c>
      <c r="AB49" t="s">
        <v>24</v>
      </c>
      <c r="AC49" t="s">
        <v>238</v>
      </c>
      <c r="AD49">
        <v>1</v>
      </c>
      <c r="AE49">
        <v>4.4257400000000004E-19</v>
      </c>
      <c r="AF49">
        <v>219.61</v>
      </c>
      <c r="AG49">
        <v>171</v>
      </c>
      <c r="AH49">
        <v>72.929400000000001</v>
      </c>
    </row>
    <row r="50" spans="1:34" x14ac:dyDescent="0.2">
      <c r="A50" t="s">
        <v>9971</v>
      </c>
      <c r="B50" t="s">
        <v>9967</v>
      </c>
      <c r="C50" t="s">
        <v>9965</v>
      </c>
      <c r="D50" t="s">
        <v>9968</v>
      </c>
      <c r="E50">
        <f t="shared" si="0"/>
        <v>4.5684802520951279E-2</v>
      </c>
      <c r="F50">
        <f t="shared" si="1"/>
        <v>1.349492054645438E-3</v>
      </c>
      <c r="G50">
        <f t="shared" si="2"/>
        <v>1.5787026277837483E-3</v>
      </c>
      <c r="H50">
        <f t="shared" si="3"/>
        <v>0.44696994302914661</v>
      </c>
      <c r="I50">
        <v>27.016271591186499</v>
      </c>
      <c r="J50">
        <v>27.0585823059082</v>
      </c>
      <c r="K50">
        <v>26.91672706604</v>
      </c>
      <c r="L50">
        <v>27.634294509887699</v>
      </c>
      <c r="M50">
        <v>27.870794296264599</v>
      </c>
      <c r="N50">
        <v>28.324487686157202</v>
      </c>
      <c r="O50">
        <v>28.1680603027344</v>
      </c>
      <c r="P50">
        <v>27.880111694335898</v>
      </c>
      <c r="Q50">
        <v>27.111875534057599</v>
      </c>
      <c r="R50">
        <v>27.399337768554702</v>
      </c>
      <c r="S50">
        <v>27.047391891479499</v>
      </c>
      <c r="T50" t="s">
        <v>19</v>
      </c>
      <c r="U50" t="s">
        <v>20</v>
      </c>
      <c r="V50" t="s">
        <v>9966</v>
      </c>
      <c r="W50" t="s">
        <v>9969</v>
      </c>
      <c r="X50" t="s">
        <v>9970</v>
      </c>
      <c r="Y50" t="s">
        <v>21</v>
      </c>
      <c r="Z50" t="s">
        <v>86</v>
      </c>
      <c r="AB50" t="s">
        <v>24</v>
      </c>
      <c r="AC50" t="s">
        <v>33</v>
      </c>
      <c r="AD50">
        <v>0.99999800000000005</v>
      </c>
      <c r="AE50">
        <v>7.8615400000000003E-11</v>
      </c>
      <c r="AF50">
        <v>194.1</v>
      </c>
      <c r="AG50">
        <v>267</v>
      </c>
      <c r="AH50">
        <v>56.329900000000002</v>
      </c>
    </row>
    <row r="51" spans="1:34" x14ac:dyDescent="0.2">
      <c r="A51" t="s">
        <v>12932</v>
      </c>
      <c r="B51" t="s">
        <v>12925</v>
      </c>
      <c r="C51" t="s">
        <v>12923</v>
      </c>
      <c r="D51" t="s">
        <v>12926</v>
      </c>
      <c r="E51">
        <f t="shared" si="0"/>
        <v>3.6556945813449544E-2</v>
      </c>
      <c r="F51">
        <f t="shared" si="1"/>
        <v>1.3720033731039246E-3</v>
      </c>
      <c r="G51">
        <f t="shared" si="2"/>
        <v>2.9259156401529273E-2</v>
      </c>
      <c r="H51">
        <f t="shared" si="3"/>
        <v>4.396168122841547E-2</v>
      </c>
      <c r="I51">
        <v>25.608230590820298</v>
      </c>
      <c r="J51">
        <v>26.1441955566406</v>
      </c>
      <c r="K51" t="s">
        <v>19</v>
      </c>
      <c r="L51" t="s">
        <v>19</v>
      </c>
      <c r="M51">
        <v>26.953269958496101</v>
      </c>
      <c r="N51">
        <v>27.082229614257798</v>
      </c>
      <c r="O51">
        <v>27.216600418090799</v>
      </c>
      <c r="P51" t="s">
        <v>19</v>
      </c>
      <c r="Q51">
        <v>26.296474456787099</v>
      </c>
      <c r="R51">
        <v>26.445327758789102</v>
      </c>
      <c r="S51">
        <v>26.477289199829102</v>
      </c>
      <c r="T51" t="s">
        <v>19</v>
      </c>
      <c r="U51" t="s">
        <v>20</v>
      </c>
      <c r="V51" t="s">
        <v>4530</v>
      </c>
      <c r="W51" t="s">
        <v>12930</v>
      </c>
      <c r="X51" t="s">
        <v>12931</v>
      </c>
      <c r="Y51" t="s">
        <v>21</v>
      </c>
      <c r="Z51" t="s">
        <v>1313</v>
      </c>
      <c r="AB51" t="s">
        <v>24</v>
      </c>
      <c r="AC51" t="s">
        <v>33</v>
      </c>
      <c r="AD51">
        <v>0.99973800000000002</v>
      </c>
      <c r="AE51">
        <v>1.4811000000000001E-6</v>
      </c>
      <c r="AF51">
        <v>180.11</v>
      </c>
      <c r="AG51">
        <v>95</v>
      </c>
      <c r="AH51">
        <v>35.822800000000001</v>
      </c>
    </row>
    <row r="52" spans="1:34" x14ac:dyDescent="0.2">
      <c r="A52" t="s">
        <v>15326</v>
      </c>
      <c r="B52" t="s">
        <v>15322</v>
      </c>
      <c r="C52" t="s">
        <v>15319</v>
      </c>
      <c r="D52" t="s">
        <v>15323</v>
      </c>
      <c r="E52">
        <f t="shared" si="0"/>
        <v>4.2668547056927235E-2</v>
      </c>
      <c r="F52">
        <f t="shared" si="1"/>
        <v>1.386524597103305E-3</v>
      </c>
      <c r="G52">
        <f t="shared" si="2"/>
        <v>5.208068291728716E-4</v>
      </c>
      <c r="H52">
        <f t="shared" si="3"/>
        <v>0.49084035292224693</v>
      </c>
      <c r="I52">
        <v>25.738124847412099</v>
      </c>
      <c r="J52">
        <v>26.165916442871101</v>
      </c>
      <c r="K52">
        <v>24.791439056396499</v>
      </c>
      <c r="L52">
        <v>26.129001617431602</v>
      </c>
      <c r="M52">
        <v>26.3536167144775</v>
      </c>
      <c r="N52">
        <v>26.5023498535156</v>
      </c>
      <c r="O52">
        <v>26.537803649902301</v>
      </c>
      <c r="P52">
        <v>26.555463790893601</v>
      </c>
      <c r="Q52">
        <v>25.603569030761701</v>
      </c>
      <c r="R52">
        <v>25.874435424804702</v>
      </c>
      <c r="S52">
        <v>25.6682014465332</v>
      </c>
      <c r="T52" t="s">
        <v>19</v>
      </c>
      <c r="U52" t="s">
        <v>20</v>
      </c>
      <c r="V52" t="s">
        <v>15321</v>
      </c>
      <c r="W52" t="s">
        <v>15324</v>
      </c>
      <c r="X52" t="s">
        <v>15325</v>
      </c>
      <c r="Y52" t="s">
        <v>21</v>
      </c>
      <c r="Z52" t="s">
        <v>15320</v>
      </c>
      <c r="AB52" t="s">
        <v>24</v>
      </c>
      <c r="AC52" t="s">
        <v>33</v>
      </c>
      <c r="AD52">
        <v>0.99999899999999997</v>
      </c>
      <c r="AE52">
        <v>1.0759100000000001E-9</v>
      </c>
      <c r="AF52">
        <v>208.39</v>
      </c>
      <c r="AG52">
        <v>314</v>
      </c>
      <c r="AH52">
        <v>58.426600000000001</v>
      </c>
    </row>
    <row r="53" spans="1:34" x14ac:dyDescent="0.2">
      <c r="A53" t="s">
        <v>1337</v>
      </c>
      <c r="B53" t="s">
        <v>1322</v>
      </c>
      <c r="C53" t="s">
        <v>1320</v>
      </c>
      <c r="D53" t="s">
        <v>1323</v>
      </c>
      <c r="E53">
        <f t="shared" si="0"/>
        <v>-3.4146025552933626E-2</v>
      </c>
      <c r="F53">
        <f t="shared" si="1"/>
        <v>1.4424308574235024E-3</v>
      </c>
      <c r="G53">
        <f t="shared" si="2"/>
        <v>9.0947495400125773E-3</v>
      </c>
      <c r="H53">
        <f t="shared" si="3"/>
        <v>0.2089623543537997</v>
      </c>
      <c r="I53">
        <v>27.478540420532202</v>
      </c>
      <c r="J53">
        <v>28.187541961669901</v>
      </c>
      <c r="K53">
        <v>27.573692321777301</v>
      </c>
      <c r="L53">
        <v>27.714828491210898</v>
      </c>
      <c r="M53">
        <v>27.284275054931602</v>
      </c>
      <c r="N53">
        <v>27.452854156494102</v>
      </c>
      <c r="O53">
        <v>27.114459991455099</v>
      </c>
      <c r="P53">
        <v>27.1930046081543</v>
      </c>
      <c r="Q53">
        <v>27.7599582672119</v>
      </c>
      <c r="R53">
        <v>27.935789108276399</v>
      </c>
      <c r="S53">
        <v>28.046455383300799</v>
      </c>
      <c r="T53" t="s">
        <v>19</v>
      </c>
      <c r="U53" t="s">
        <v>20</v>
      </c>
      <c r="V53" t="s">
        <v>1334</v>
      </c>
      <c r="W53" t="s">
        <v>1335</v>
      </c>
      <c r="X53" t="s">
        <v>1336</v>
      </c>
      <c r="Y53" t="s">
        <v>21</v>
      </c>
      <c r="Z53" t="s">
        <v>1333</v>
      </c>
      <c r="AA53" t="s">
        <v>1338</v>
      </c>
      <c r="AB53" t="s">
        <v>24</v>
      </c>
      <c r="AC53" t="s">
        <v>127</v>
      </c>
      <c r="AD53">
        <v>0.996618</v>
      </c>
      <c r="AE53">
        <v>2.1213400000000001E-20</v>
      </c>
      <c r="AF53">
        <v>238.68</v>
      </c>
      <c r="AG53">
        <v>552</v>
      </c>
      <c r="AH53">
        <v>24.693899999999999</v>
      </c>
    </row>
    <row r="54" spans="1:34" x14ac:dyDescent="0.2">
      <c r="A54" t="s">
        <v>16303</v>
      </c>
      <c r="B54" t="s">
        <v>16298</v>
      </c>
      <c r="C54" t="s">
        <v>16299</v>
      </c>
      <c r="D54" t="s">
        <v>16300</v>
      </c>
      <c r="E54">
        <f t="shared" si="0"/>
        <v>3.990277470846651E-2</v>
      </c>
      <c r="F54">
        <f t="shared" si="1"/>
        <v>1.5470529210546812E-3</v>
      </c>
      <c r="G54">
        <f t="shared" si="2"/>
        <v>4.8155344767237575E-3</v>
      </c>
      <c r="H54">
        <f t="shared" si="3"/>
        <v>0.31847097269970426</v>
      </c>
      <c r="I54">
        <v>28.724098205566399</v>
      </c>
      <c r="J54">
        <v>28.277772903442401</v>
      </c>
      <c r="K54">
        <v>28.390262603759801</v>
      </c>
      <c r="L54">
        <v>28.899284362793001</v>
      </c>
      <c r="M54">
        <v>29.751651763916001</v>
      </c>
      <c r="N54">
        <v>29.242862701416001</v>
      </c>
      <c r="O54">
        <v>29.3601379394531</v>
      </c>
      <c r="P54">
        <v>29.5348606109619</v>
      </c>
      <c r="Q54">
        <v>28.6077365875244</v>
      </c>
      <c r="R54">
        <v>28.8644924163818</v>
      </c>
      <c r="S54">
        <v>28.532930374145501</v>
      </c>
      <c r="T54" t="s">
        <v>19</v>
      </c>
      <c r="U54" t="s">
        <v>20</v>
      </c>
      <c r="V54" t="s">
        <v>16297</v>
      </c>
      <c r="W54" t="s">
        <v>16301</v>
      </c>
      <c r="X54" t="s">
        <v>16302</v>
      </c>
      <c r="Y54" t="s">
        <v>21</v>
      </c>
      <c r="Z54" t="s">
        <v>3921</v>
      </c>
      <c r="AB54" t="s">
        <v>24</v>
      </c>
      <c r="AC54" t="s">
        <v>33</v>
      </c>
      <c r="AD54">
        <v>0.99996600000000002</v>
      </c>
      <c r="AE54">
        <v>1.76906E-79</v>
      </c>
      <c r="AF54">
        <v>235.53</v>
      </c>
      <c r="AG54">
        <v>131</v>
      </c>
      <c r="AH54">
        <v>46.290500000000002</v>
      </c>
    </row>
    <row r="55" spans="1:34" x14ac:dyDescent="0.2">
      <c r="A55" t="s">
        <v>18674</v>
      </c>
      <c r="B55" t="s">
        <v>14848</v>
      </c>
      <c r="C55" t="s">
        <v>14845</v>
      </c>
      <c r="D55" t="s">
        <v>14849</v>
      </c>
      <c r="E55">
        <f t="shared" si="0"/>
        <v>2.9711647771021806E-2</v>
      </c>
      <c r="F55">
        <f t="shared" si="1"/>
        <v>1.5547245796278734E-3</v>
      </c>
      <c r="G55">
        <f t="shared" si="2"/>
        <v>5.8370657434424766E-2</v>
      </c>
      <c r="H55">
        <f t="shared" si="3"/>
        <v>1.4672259410155696E-2</v>
      </c>
      <c r="I55" t="s">
        <v>19</v>
      </c>
      <c r="J55">
        <v>26.0415554046631</v>
      </c>
      <c r="K55">
        <v>25.364795684814499</v>
      </c>
      <c r="L55">
        <v>26.450386047363299</v>
      </c>
      <c r="M55">
        <v>27.467544555664102</v>
      </c>
      <c r="N55" t="s">
        <v>19</v>
      </c>
      <c r="O55">
        <v>27.6115417480469</v>
      </c>
      <c r="P55">
        <v>27.679224014282202</v>
      </c>
      <c r="Q55">
        <v>27.142482757568398</v>
      </c>
      <c r="R55">
        <v>26.931230545043899</v>
      </c>
      <c r="S55">
        <v>26.997657775878899</v>
      </c>
      <c r="T55" t="s">
        <v>19</v>
      </c>
      <c r="U55" t="s">
        <v>18</v>
      </c>
      <c r="V55">
        <v>580</v>
      </c>
      <c r="W55" t="s">
        <v>18672</v>
      </c>
      <c r="X55" t="s">
        <v>18673</v>
      </c>
      <c r="Y55" t="s">
        <v>21</v>
      </c>
      <c r="Z55" t="s">
        <v>17386</v>
      </c>
      <c r="AB55" t="s">
        <v>24</v>
      </c>
      <c r="AC55" t="s">
        <v>33</v>
      </c>
      <c r="AD55">
        <v>0.96085399999999999</v>
      </c>
      <c r="AE55">
        <v>3.6938199999999998E-5</v>
      </c>
      <c r="AF55">
        <v>168.5</v>
      </c>
      <c r="AG55">
        <v>580</v>
      </c>
      <c r="AH55">
        <v>13.899699999999999</v>
      </c>
    </row>
    <row r="56" spans="1:34" x14ac:dyDescent="0.2">
      <c r="A56" t="s">
        <v>13878</v>
      </c>
      <c r="B56" t="s">
        <v>13874</v>
      </c>
      <c r="C56" t="s">
        <v>13871</v>
      </c>
      <c r="D56" t="s">
        <v>13875</v>
      </c>
      <c r="E56">
        <f t="shared" si="0"/>
        <v>-1.7474439521065283E-2</v>
      </c>
      <c r="F56">
        <f t="shared" si="1"/>
        <v>1.5662509108235328E-3</v>
      </c>
      <c r="G56">
        <f t="shared" si="2"/>
        <v>1.5914461266006485E-2</v>
      </c>
      <c r="H56">
        <f t="shared" si="3"/>
        <v>5.9989677101713032E-2</v>
      </c>
      <c r="I56">
        <v>25.651300430297901</v>
      </c>
      <c r="J56">
        <v>25.323713302612301</v>
      </c>
      <c r="K56">
        <v>25.547779083251999</v>
      </c>
      <c r="L56">
        <v>25.930418014526399</v>
      </c>
      <c r="M56">
        <v>25.5458374023438</v>
      </c>
      <c r="N56" t="s">
        <v>19</v>
      </c>
      <c r="O56">
        <v>25.617397308349599</v>
      </c>
      <c r="P56">
        <v>25.593631744384801</v>
      </c>
      <c r="Q56">
        <v>25.840116500854499</v>
      </c>
      <c r="R56">
        <v>25.893121719360401</v>
      </c>
      <c r="S56">
        <v>25.958988189697301</v>
      </c>
      <c r="T56" t="s">
        <v>19</v>
      </c>
      <c r="U56" t="s">
        <v>20</v>
      </c>
      <c r="V56" t="s">
        <v>13873</v>
      </c>
      <c r="W56" t="s">
        <v>13876</v>
      </c>
      <c r="X56" t="s">
        <v>13877</v>
      </c>
      <c r="Y56" t="s">
        <v>21</v>
      </c>
      <c r="Z56" t="s">
        <v>13872</v>
      </c>
      <c r="AB56" t="s">
        <v>24</v>
      </c>
      <c r="AC56" t="s">
        <v>25</v>
      </c>
      <c r="AD56">
        <v>0.99975499999999995</v>
      </c>
      <c r="AE56">
        <v>8.8424E-4</v>
      </c>
      <c r="AF56">
        <v>109.16</v>
      </c>
      <c r="AG56">
        <v>1179</v>
      </c>
      <c r="AH56">
        <v>36.103099999999998</v>
      </c>
    </row>
    <row r="57" spans="1:34" x14ac:dyDescent="0.2">
      <c r="A57" t="s">
        <v>17732</v>
      </c>
      <c r="B57" t="s">
        <v>5171</v>
      </c>
      <c r="C57" t="s">
        <v>5170</v>
      </c>
      <c r="D57" t="s">
        <v>5172</v>
      </c>
      <c r="E57">
        <f t="shared" si="0"/>
        <v>3.6646114459087213E-2</v>
      </c>
      <c r="F57">
        <f t="shared" si="1"/>
        <v>1.575387138870465E-3</v>
      </c>
      <c r="G57">
        <f t="shared" si="2"/>
        <v>-6.3547837281444962E-3</v>
      </c>
      <c r="H57">
        <f t="shared" si="3"/>
        <v>0.32529044851362487</v>
      </c>
      <c r="I57">
        <v>27.028125762939499</v>
      </c>
      <c r="J57">
        <v>27.824081420898398</v>
      </c>
      <c r="K57">
        <v>27.483699798583999</v>
      </c>
      <c r="L57">
        <v>27.960966110229499</v>
      </c>
      <c r="M57">
        <v>28.130357742309599</v>
      </c>
      <c r="N57">
        <v>28.1248970031738</v>
      </c>
      <c r="O57">
        <v>28.1424350738525</v>
      </c>
      <c r="P57">
        <v>28.239498138427699</v>
      </c>
      <c r="Q57">
        <v>27.464275360107401</v>
      </c>
      <c r="R57">
        <v>27.558519363403299</v>
      </c>
      <c r="S57">
        <v>27.3362846374512</v>
      </c>
      <c r="T57" t="s">
        <v>19</v>
      </c>
      <c r="U57" t="s">
        <v>18</v>
      </c>
      <c r="V57">
        <v>211</v>
      </c>
      <c r="W57" t="s">
        <v>17730</v>
      </c>
      <c r="X57" t="s">
        <v>17731</v>
      </c>
      <c r="Y57" t="s">
        <v>21</v>
      </c>
      <c r="Z57" t="s">
        <v>17729</v>
      </c>
      <c r="AA57" t="s">
        <v>236</v>
      </c>
      <c r="AB57" t="s">
        <v>24</v>
      </c>
      <c r="AC57" t="s">
        <v>127</v>
      </c>
      <c r="AD57">
        <v>1</v>
      </c>
      <c r="AE57">
        <v>1.1442400000000001E-39</v>
      </c>
      <c r="AF57">
        <v>294.97000000000003</v>
      </c>
      <c r="AG57">
        <v>211</v>
      </c>
      <c r="AH57">
        <v>92.993499999999997</v>
      </c>
    </row>
    <row r="58" spans="1:34" x14ac:dyDescent="0.2">
      <c r="A58" t="s">
        <v>8697</v>
      </c>
      <c r="B58" t="s">
        <v>8667</v>
      </c>
      <c r="C58" t="s">
        <v>8666</v>
      </c>
      <c r="D58" t="s">
        <v>8668</v>
      </c>
      <c r="E58">
        <f t="shared" si="0"/>
        <v>4.5118238545429706E-2</v>
      </c>
      <c r="F58">
        <f t="shared" si="1"/>
        <v>1.6183498023060309E-3</v>
      </c>
      <c r="G58">
        <f t="shared" si="2"/>
        <v>-1.1234682150434508E-2</v>
      </c>
      <c r="H58">
        <f t="shared" si="3"/>
        <v>0.23869740912850596</v>
      </c>
      <c r="I58">
        <v>27.052791595458999</v>
      </c>
      <c r="J58">
        <v>27.7445163726807</v>
      </c>
      <c r="K58">
        <v>27.288152694702099</v>
      </c>
      <c r="L58" t="s">
        <v>19</v>
      </c>
      <c r="M58">
        <v>27.998357772827099</v>
      </c>
      <c r="N58">
        <v>27.934158325195298</v>
      </c>
      <c r="O58" t="s">
        <v>19</v>
      </c>
      <c r="P58">
        <v>28.103645324706999</v>
      </c>
      <c r="Q58">
        <v>27.151220321655298</v>
      </c>
      <c r="R58">
        <v>27.147926330566399</v>
      </c>
      <c r="S58" t="s">
        <v>19</v>
      </c>
      <c r="T58" t="s">
        <v>19</v>
      </c>
      <c r="U58" t="s">
        <v>20</v>
      </c>
      <c r="V58">
        <v>5448</v>
      </c>
      <c r="W58" t="s">
        <v>8695</v>
      </c>
      <c r="X58" t="s">
        <v>8696</v>
      </c>
      <c r="Y58" t="s">
        <v>21</v>
      </c>
      <c r="Z58" t="s">
        <v>355</v>
      </c>
      <c r="AB58" t="s">
        <v>24</v>
      </c>
      <c r="AC58" t="s">
        <v>33</v>
      </c>
      <c r="AD58">
        <v>1</v>
      </c>
      <c r="AE58">
        <v>1.68559E-3</v>
      </c>
      <c r="AF58">
        <v>103.83</v>
      </c>
      <c r="AG58">
        <v>5448</v>
      </c>
      <c r="AH58">
        <v>85.976399999999998</v>
      </c>
    </row>
    <row r="59" spans="1:34" x14ac:dyDescent="0.2">
      <c r="A59" t="s">
        <v>16933</v>
      </c>
      <c r="B59" t="s">
        <v>16920</v>
      </c>
      <c r="C59" t="s">
        <v>16921</v>
      </c>
      <c r="D59" t="s">
        <v>16922</v>
      </c>
      <c r="E59">
        <f t="shared" si="0"/>
        <v>4.568810971960003E-2</v>
      </c>
      <c r="F59">
        <f t="shared" si="1"/>
        <v>1.6636043602832687E-3</v>
      </c>
      <c r="G59">
        <f t="shared" si="2"/>
        <v>-3.4024285842547096E-3</v>
      </c>
      <c r="H59">
        <f t="shared" si="3"/>
        <v>0.35650673471876038</v>
      </c>
      <c r="I59">
        <v>26.2543621063232</v>
      </c>
      <c r="J59">
        <v>26.486326217651399</v>
      </c>
      <c r="K59">
        <v>26.759006500244102</v>
      </c>
      <c r="L59">
        <v>26.77077293396</v>
      </c>
      <c r="M59">
        <v>27.504837036132798</v>
      </c>
      <c r="N59">
        <v>27.4878444671631</v>
      </c>
      <c r="O59">
        <v>26.961463928222699</v>
      </c>
      <c r="P59">
        <v>27.477228164672901</v>
      </c>
      <c r="Q59">
        <v>26.526237487793001</v>
      </c>
      <c r="R59">
        <v>26.6324253082275</v>
      </c>
      <c r="S59">
        <v>26.356439590454102</v>
      </c>
      <c r="T59" t="s">
        <v>19</v>
      </c>
      <c r="U59" t="s">
        <v>20</v>
      </c>
      <c r="V59" t="s">
        <v>16930</v>
      </c>
      <c r="W59" t="s">
        <v>16931</v>
      </c>
      <c r="X59" t="s">
        <v>16932</v>
      </c>
      <c r="Y59" t="s">
        <v>21</v>
      </c>
      <c r="Z59" t="s">
        <v>2983</v>
      </c>
      <c r="AB59" t="s">
        <v>24</v>
      </c>
      <c r="AC59" t="s">
        <v>25</v>
      </c>
      <c r="AD59">
        <v>1</v>
      </c>
      <c r="AE59">
        <v>2.5534000000000001E-38</v>
      </c>
      <c r="AF59">
        <v>273.43</v>
      </c>
      <c r="AG59">
        <v>443</v>
      </c>
      <c r="AH59">
        <v>113.212</v>
      </c>
    </row>
    <row r="60" spans="1:34" x14ac:dyDescent="0.2">
      <c r="A60" t="s">
        <v>14137</v>
      </c>
      <c r="B60" t="s">
        <v>14133</v>
      </c>
      <c r="C60" t="s">
        <v>14131</v>
      </c>
      <c r="D60" t="s">
        <v>14134</v>
      </c>
      <c r="E60">
        <f t="shared" si="0"/>
        <v>9.3910932544448641E-2</v>
      </c>
      <c r="F60">
        <f t="shared" si="1"/>
        <v>1.6639654750899495E-3</v>
      </c>
      <c r="G60">
        <f t="shared" si="2"/>
        <v>-3.9005656966278803E-3</v>
      </c>
      <c r="H60">
        <f t="shared" si="3"/>
        <v>0.25920024367162459</v>
      </c>
      <c r="I60">
        <v>25.952938079833999</v>
      </c>
      <c r="J60">
        <v>26.1118564605713</v>
      </c>
      <c r="K60">
        <v>26.167161941528299</v>
      </c>
      <c r="L60" t="s">
        <v>19</v>
      </c>
      <c r="M60">
        <v>27.542963027954102</v>
      </c>
      <c r="N60">
        <v>28.087297439575199</v>
      </c>
      <c r="O60" t="s">
        <v>19</v>
      </c>
      <c r="P60">
        <v>27.638099670410199</v>
      </c>
      <c r="Q60">
        <v>26.109188079833999</v>
      </c>
      <c r="R60">
        <v>25.858232498168899</v>
      </c>
      <c r="S60">
        <v>26.053308486938501</v>
      </c>
      <c r="T60" t="s">
        <v>19</v>
      </c>
      <c r="U60" t="s">
        <v>20</v>
      </c>
      <c r="V60" t="s">
        <v>14132</v>
      </c>
      <c r="W60" t="s">
        <v>14135</v>
      </c>
      <c r="X60" t="s">
        <v>14136</v>
      </c>
      <c r="Y60" t="s">
        <v>21</v>
      </c>
      <c r="Z60" t="s">
        <v>449</v>
      </c>
      <c r="AB60" t="s">
        <v>24</v>
      </c>
      <c r="AC60" t="s">
        <v>33</v>
      </c>
      <c r="AD60">
        <v>0.99817299999999998</v>
      </c>
      <c r="AE60">
        <v>6.2329200000000006E-5</v>
      </c>
      <c r="AF60">
        <v>167.69</v>
      </c>
      <c r="AG60">
        <v>45</v>
      </c>
      <c r="AH60">
        <v>27.413799999999998</v>
      </c>
    </row>
    <row r="61" spans="1:34" x14ac:dyDescent="0.2">
      <c r="A61" t="s">
        <v>13690</v>
      </c>
      <c r="B61" t="s">
        <v>13685</v>
      </c>
      <c r="C61" t="s">
        <v>13686</v>
      </c>
      <c r="D61" t="s">
        <v>13687</v>
      </c>
      <c r="E61">
        <f t="shared" si="0"/>
        <v>2.876051702664674E-2</v>
      </c>
      <c r="F61">
        <f t="shared" si="1"/>
        <v>1.6824496568632228E-3</v>
      </c>
      <c r="G61">
        <f t="shared" si="2"/>
        <v>3.2872604959922128E-2</v>
      </c>
      <c r="H61">
        <f t="shared" si="3"/>
        <v>4.0776214291542164E-2</v>
      </c>
      <c r="I61">
        <v>26.540895462036101</v>
      </c>
      <c r="J61">
        <v>27.248348236083999</v>
      </c>
      <c r="K61">
        <v>26.360816955566399</v>
      </c>
      <c r="L61">
        <v>27.2859497070313</v>
      </c>
      <c r="M61">
        <v>28.0988864898682</v>
      </c>
      <c r="N61">
        <v>28.2271537780762</v>
      </c>
      <c r="O61">
        <v>27.838760375976602</v>
      </c>
      <c r="P61">
        <v>27.960414886474599</v>
      </c>
      <c r="Q61">
        <v>27.562017440795898</v>
      </c>
      <c r="R61">
        <v>27.434202194213899</v>
      </c>
      <c r="S61">
        <v>27.4378566741943</v>
      </c>
      <c r="T61" t="s">
        <v>19</v>
      </c>
      <c r="U61" t="s">
        <v>20</v>
      </c>
      <c r="V61" t="s">
        <v>13684</v>
      </c>
      <c r="W61" t="s">
        <v>13688</v>
      </c>
      <c r="X61" t="s">
        <v>13689</v>
      </c>
      <c r="Y61" t="s">
        <v>21</v>
      </c>
      <c r="Z61" t="s">
        <v>94</v>
      </c>
      <c r="AB61" t="s">
        <v>24</v>
      </c>
      <c r="AC61" t="s">
        <v>33</v>
      </c>
      <c r="AD61">
        <v>0.99996399999999996</v>
      </c>
      <c r="AE61">
        <v>2.76141E-5</v>
      </c>
      <c r="AF61">
        <v>179.98</v>
      </c>
      <c r="AG61">
        <v>59</v>
      </c>
      <c r="AH61">
        <v>44.459800000000001</v>
      </c>
    </row>
    <row r="62" spans="1:34" x14ac:dyDescent="0.2">
      <c r="A62" t="s">
        <v>6655</v>
      </c>
      <c r="B62" t="s">
        <v>6651</v>
      </c>
      <c r="C62" t="s">
        <v>6649</v>
      </c>
      <c r="D62" t="s">
        <v>6652</v>
      </c>
      <c r="E62">
        <f t="shared" si="0"/>
        <v>3.3349799013050921E-2</v>
      </c>
      <c r="F62">
        <f t="shared" si="1"/>
        <v>1.6991692916346669E-3</v>
      </c>
      <c r="G62">
        <f t="shared" si="2"/>
        <v>8.9334256237142591E-3</v>
      </c>
      <c r="H62">
        <f t="shared" si="3"/>
        <v>0.18043159993317276</v>
      </c>
      <c r="I62" t="s">
        <v>19</v>
      </c>
      <c r="J62">
        <v>25.846443176269499</v>
      </c>
      <c r="K62">
        <v>26.292881011962901</v>
      </c>
      <c r="L62">
        <v>26.225950241088899</v>
      </c>
      <c r="M62">
        <v>26.780441284179702</v>
      </c>
      <c r="N62">
        <v>26.972570419311499</v>
      </c>
      <c r="O62" t="s">
        <v>19</v>
      </c>
      <c r="P62">
        <v>26.943019866943398</v>
      </c>
      <c r="Q62">
        <v>26.410394668579102</v>
      </c>
      <c r="R62">
        <v>26.2869548797607</v>
      </c>
      <c r="S62">
        <v>26.1546821594238</v>
      </c>
      <c r="T62" t="s">
        <v>19</v>
      </c>
      <c r="U62" t="s">
        <v>20</v>
      </c>
      <c r="V62" t="s">
        <v>6650</v>
      </c>
      <c r="W62" t="s">
        <v>6653</v>
      </c>
      <c r="X62" t="s">
        <v>6654</v>
      </c>
      <c r="Y62" t="s">
        <v>21</v>
      </c>
      <c r="Z62" t="s">
        <v>62</v>
      </c>
      <c r="AB62" t="s">
        <v>24</v>
      </c>
      <c r="AC62" t="s">
        <v>25</v>
      </c>
      <c r="AD62">
        <v>0.90381599999999995</v>
      </c>
      <c r="AE62">
        <v>2.5282300000000001E-44</v>
      </c>
      <c r="AF62">
        <v>280.81</v>
      </c>
      <c r="AG62">
        <v>204</v>
      </c>
      <c r="AH62">
        <v>10.8477</v>
      </c>
    </row>
    <row r="63" spans="1:34" x14ac:dyDescent="0.2">
      <c r="A63" t="s">
        <v>7858</v>
      </c>
      <c r="B63" t="s">
        <v>7853</v>
      </c>
      <c r="C63" t="s">
        <v>7854</v>
      </c>
      <c r="D63" t="s">
        <v>7855</v>
      </c>
      <c r="E63">
        <f t="shared" si="0"/>
        <v>1.8258147741026402E-2</v>
      </c>
      <c r="F63">
        <f t="shared" si="1"/>
        <v>1.7828718062550548E-3</v>
      </c>
      <c r="G63">
        <f t="shared" si="2"/>
        <v>2.079214560891663E-2</v>
      </c>
      <c r="H63">
        <f t="shared" si="3"/>
        <v>0.12055501077317472</v>
      </c>
      <c r="I63" t="s">
        <v>19</v>
      </c>
      <c r="J63">
        <v>25.946994781494102</v>
      </c>
      <c r="K63">
        <v>25.2653503417969</v>
      </c>
      <c r="L63">
        <v>25.662969589233398</v>
      </c>
      <c r="M63">
        <v>26.345890045166001</v>
      </c>
      <c r="N63">
        <v>26.215898513793899</v>
      </c>
      <c r="O63">
        <v>26.331987380981399</v>
      </c>
      <c r="P63">
        <v>26.418973922729499</v>
      </c>
      <c r="Q63">
        <v>25.989408493041999</v>
      </c>
      <c r="R63" t="s">
        <v>19</v>
      </c>
      <c r="S63">
        <v>26.004768371581999</v>
      </c>
      <c r="T63" t="s">
        <v>19</v>
      </c>
      <c r="U63" t="s">
        <v>20</v>
      </c>
      <c r="V63">
        <v>98</v>
      </c>
      <c r="W63" t="s">
        <v>7856</v>
      </c>
      <c r="X63" t="s">
        <v>7857</v>
      </c>
      <c r="Y63" t="s">
        <v>21</v>
      </c>
      <c r="Z63" t="s">
        <v>6343</v>
      </c>
      <c r="AB63" t="s">
        <v>24</v>
      </c>
      <c r="AC63" t="s">
        <v>25</v>
      </c>
      <c r="AD63">
        <v>0.94918199999999997</v>
      </c>
      <c r="AE63">
        <v>5.7238599999999998E-5</v>
      </c>
      <c r="AF63">
        <v>111.25</v>
      </c>
      <c r="AG63">
        <v>98</v>
      </c>
      <c r="AH63">
        <v>13.0855</v>
      </c>
    </row>
    <row r="64" spans="1:34" x14ac:dyDescent="0.2">
      <c r="A64" t="s">
        <v>4675</v>
      </c>
      <c r="B64" t="s">
        <v>4671</v>
      </c>
      <c r="C64" t="s">
        <v>4669</v>
      </c>
      <c r="D64" t="s">
        <v>4672</v>
      </c>
      <c r="E64">
        <f t="shared" si="0"/>
        <v>2.9060830903801002E-2</v>
      </c>
      <c r="F64">
        <f t="shared" si="1"/>
        <v>1.8709317873567815E-3</v>
      </c>
      <c r="G64">
        <f t="shared" si="2"/>
        <v>2.0640956363054977E-2</v>
      </c>
      <c r="H64">
        <f t="shared" si="3"/>
        <v>3.0849207367711063E-2</v>
      </c>
      <c r="I64">
        <v>25.474197387695298</v>
      </c>
      <c r="J64">
        <v>25.845869064331101</v>
      </c>
      <c r="K64">
        <v>25.811445236206101</v>
      </c>
      <c r="L64">
        <v>26.101734161376999</v>
      </c>
      <c r="M64">
        <v>26.735054016113299</v>
      </c>
      <c r="N64">
        <v>26.878767013549801</v>
      </c>
      <c r="O64">
        <v>26.492498397827099</v>
      </c>
      <c r="P64">
        <v>26.7453498840332</v>
      </c>
      <c r="Q64">
        <v>26.238651275634801</v>
      </c>
      <c r="R64">
        <v>26.121669769287099</v>
      </c>
      <c r="S64">
        <v>26.180311203002901</v>
      </c>
      <c r="T64" t="s">
        <v>19</v>
      </c>
      <c r="U64" t="s">
        <v>20</v>
      </c>
      <c r="V64" t="s">
        <v>4670</v>
      </c>
      <c r="W64" t="s">
        <v>4673</v>
      </c>
      <c r="X64" t="s">
        <v>4674</v>
      </c>
      <c r="Y64" t="s">
        <v>21</v>
      </c>
      <c r="Z64" t="s">
        <v>1915</v>
      </c>
      <c r="AB64" t="s">
        <v>24</v>
      </c>
      <c r="AC64" t="s">
        <v>127</v>
      </c>
      <c r="AD64">
        <v>1</v>
      </c>
      <c r="AE64">
        <v>4.9460800000000001E-20</v>
      </c>
      <c r="AF64">
        <v>233.2</v>
      </c>
      <c r="AG64">
        <v>391</v>
      </c>
      <c r="AH64">
        <v>177.8</v>
      </c>
    </row>
    <row r="65" spans="1:34" x14ac:dyDescent="0.2">
      <c r="A65" t="s">
        <v>899</v>
      </c>
      <c r="B65" t="s">
        <v>890</v>
      </c>
      <c r="C65" t="s">
        <v>887</v>
      </c>
      <c r="D65" t="s">
        <v>891</v>
      </c>
      <c r="E65">
        <f t="shared" si="0"/>
        <v>3.892666875841265E-2</v>
      </c>
      <c r="F65">
        <f t="shared" si="1"/>
        <v>1.9451774689764421E-3</v>
      </c>
      <c r="G65">
        <f t="shared" si="2"/>
        <v>1.228907038323346E-2</v>
      </c>
      <c r="H65">
        <f t="shared" si="3"/>
        <v>0.20435987517638585</v>
      </c>
      <c r="I65">
        <v>28.457481384277301</v>
      </c>
      <c r="J65">
        <v>28.669559478759801</v>
      </c>
      <c r="K65">
        <v>27.909706115722699</v>
      </c>
      <c r="L65">
        <v>28.9362392425537</v>
      </c>
      <c r="M65">
        <v>29.510921478271499</v>
      </c>
      <c r="N65">
        <v>29.6944980621338</v>
      </c>
      <c r="O65">
        <v>29.407342910766602</v>
      </c>
      <c r="P65">
        <v>29.478944778442401</v>
      </c>
      <c r="Q65">
        <v>28.662378311157202</v>
      </c>
      <c r="R65">
        <v>28.931371688842798</v>
      </c>
      <c r="S65">
        <v>28.6172275543213</v>
      </c>
      <c r="T65" t="s">
        <v>19</v>
      </c>
      <c r="U65" t="s">
        <v>20</v>
      </c>
      <c r="V65" t="s">
        <v>896</v>
      </c>
      <c r="W65" t="s">
        <v>897</v>
      </c>
      <c r="X65" t="s">
        <v>898</v>
      </c>
      <c r="Y65" t="s">
        <v>21</v>
      </c>
      <c r="Z65" t="s">
        <v>895</v>
      </c>
      <c r="AB65" t="s">
        <v>24</v>
      </c>
      <c r="AC65" t="s">
        <v>33</v>
      </c>
      <c r="AD65">
        <v>1</v>
      </c>
      <c r="AE65">
        <v>1.7616699999999998E-33</v>
      </c>
      <c r="AF65">
        <v>253.73</v>
      </c>
      <c r="AG65">
        <v>1198</v>
      </c>
      <c r="AH65">
        <v>212.471</v>
      </c>
    </row>
    <row r="66" spans="1:34" x14ac:dyDescent="0.2">
      <c r="A66" t="s">
        <v>10779</v>
      </c>
      <c r="B66" t="s">
        <v>10775</v>
      </c>
      <c r="C66" t="s">
        <v>10774</v>
      </c>
      <c r="D66" t="s">
        <v>10776</v>
      </c>
      <c r="E66">
        <f t="shared" ref="E66:E129" si="4">IF(AND(COUNTIF(M66:P66,"=NaN")&lt;3,COUNTIF(Q66:S66,"=NaN")&lt;2),LOG(AVERAGE(M66:P66)/AVERAGE(Q66:S66),2),0)</f>
        <v>5.2484887056933896E-2</v>
      </c>
      <c r="F66">
        <f t="shared" ref="F66:F129" si="5">IF(AND(COUNTIF(M66:P66,"=NaN")&lt;3,COUNTIF(Q66:S66,"=NaN")&lt;2),_xlfn.T.TEST(M66:P66,Q66:S66,1,3),1)</f>
        <v>1.9459183892757501E-3</v>
      </c>
      <c r="G66">
        <f t="shared" ref="G66:G129" si="6">IF(AND(COUNTIF(I66:L66,"=NaN")&lt;3,COUNTIF(Q66:S66,"=NaN")&lt;2),LOG(AVERAGE(Q66:S66)/AVERAGE(I66:L66),2),0)</f>
        <v>4.8285330384505047E-2</v>
      </c>
      <c r="H66">
        <f t="shared" ref="H66:H129" si="7">IF(AND(COUNTIF(I66:L66,"=NaN")&lt;3,COUNTIF(Q66:S66,"=NaN")&lt;2),_xlfn.T.TEST(I66:L66,Q66:S66,1,2),1)</f>
        <v>3.7936212445539817E-2</v>
      </c>
      <c r="I66">
        <v>25.356960296630898</v>
      </c>
      <c r="J66" t="s">
        <v>19</v>
      </c>
      <c r="K66">
        <v>25.459451675415</v>
      </c>
      <c r="L66">
        <v>26.438966751098601</v>
      </c>
      <c r="M66">
        <v>27.679492950439499</v>
      </c>
      <c r="N66">
        <v>27.936182022094702</v>
      </c>
      <c r="O66">
        <v>27.232515335083001</v>
      </c>
      <c r="P66">
        <v>27.611118316650401</v>
      </c>
      <c r="Q66">
        <v>26.736732482910199</v>
      </c>
      <c r="R66">
        <v>26.3721218109131</v>
      </c>
      <c r="S66">
        <v>26.775928497314499</v>
      </c>
      <c r="T66" t="s">
        <v>19</v>
      </c>
      <c r="U66" t="s">
        <v>20</v>
      </c>
      <c r="V66">
        <v>110</v>
      </c>
      <c r="W66" t="s">
        <v>10777</v>
      </c>
      <c r="X66" t="s">
        <v>10778</v>
      </c>
      <c r="Y66" t="s">
        <v>21</v>
      </c>
      <c r="Z66" t="s">
        <v>2498</v>
      </c>
      <c r="AB66" t="s">
        <v>24</v>
      </c>
      <c r="AC66" t="s">
        <v>33</v>
      </c>
      <c r="AD66">
        <v>0.98406199999999999</v>
      </c>
      <c r="AE66">
        <v>1.51817E-4</v>
      </c>
      <c r="AF66">
        <v>137.21</v>
      </c>
      <c r="AG66">
        <v>110</v>
      </c>
      <c r="AH66">
        <v>18.021000000000001</v>
      </c>
    </row>
    <row r="67" spans="1:34" x14ac:dyDescent="0.2">
      <c r="A67" t="s">
        <v>2728</v>
      </c>
      <c r="B67" t="s">
        <v>2687</v>
      </c>
      <c r="C67" t="s">
        <v>2688</v>
      </c>
      <c r="D67" t="s">
        <v>2689</v>
      </c>
      <c r="E67">
        <f t="shared" si="4"/>
        <v>3.1932449177427248E-2</v>
      </c>
      <c r="F67">
        <f t="shared" si="5"/>
        <v>2.2022819679099141E-3</v>
      </c>
      <c r="G67">
        <f t="shared" si="6"/>
        <v>1.3116597145147764E-2</v>
      </c>
      <c r="H67">
        <f t="shared" si="7"/>
        <v>4.0418761941032957E-2</v>
      </c>
      <c r="I67" t="s">
        <v>19</v>
      </c>
      <c r="J67">
        <v>26.8870449066162</v>
      </c>
      <c r="K67" t="s">
        <v>19</v>
      </c>
      <c r="L67">
        <v>27.031915664672901</v>
      </c>
      <c r="M67" t="s">
        <v>19</v>
      </c>
      <c r="N67">
        <v>27.970870971679702</v>
      </c>
      <c r="O67">
        <v>27.720188140869102</v>
      </c>
      <c r="P67">
        <v>27.7527046203613</v>
      </c>
      <c r="Q67">
        <v>27.195165634155298</v>
      </c>
      <c r="R67">
        <v>27.106594085693398</v>
      </c>
      <c r="S67">
        <v>27.3153591156006</v>
      </c>
      <c r="T67" t="s">
        <v>19</v>
      </c>
      <c r="U67" t="s">
        <v>20</v>
      </c>
      <c r="V67" t="s">
        <v>2725</v>
      </c>
      <c r="W67" t="s">
        <v>2726</v>
      </c>
      <c r="X67" t="s">
        <v>2727</v>
      </c>
      <c r="Y67" t="s">
        <v>21</v>
      </c>
      <c r="Z67" t="s">
        <v>540</v>
      </c>
      <c r="AB67" t="s">
        <v>24</v>
      </c>
      <c r="AC67" t="s">
        <v>33</v>
      </c>
      <c r="AD67">
        <v>0.96136900000000003</v>
      </c>
      <c r="AE67">
        <v>2.9434299999999999E-3</v>
      </c>
      <c r="AF67">
        <v>158.57</v>
      </c>
      <c r="AG67">
        <v>1970</v>
      </c>
      <c r="AH67">
        <v>14.597</v>
      </c>
    </row>
    <row r="68" spans="1:34" x14ac:dyDescent="0.2">
      <c r="A68" t="s">
        <v>6386</v>
      </c>
      <c r="B68" t="s">
        <v>6382</v>
      </c>
      <c r="C68" t="s">
        <v>6380</v>
      </c>
      <c r="D68" t="s">
        <v>6383</v>
      </c>
      <c r="E68">
        <f t="shared" si="4"/>
        <v>4.4753867290660963E-2</v>
      </c>
      <c r="F68">
        <f t="shared" si="5"/>
        <v>2.2193572773787913E-3</v>
      </c>
      <c r="G68">
        <f t="shared" si="6"/>
        <v>1.3320310166276607E-2</v>
      </c>
      <c r="H68">
        <f t="shared" si="7"/>
        <v>0.21108391081747113</v>
      </c>
      <c r="I68">
        <v>27.962236404418899</v>
      </c>
      <c r="J68">
        <v>28.308172225952099</v>
      </c>
      <c r="K68">
        <v>27.660100936889599</v>
      </c>
      <c r="L68">
        <v>28.763572692871101</v>
      </c>
      <c r="M68">
        <v>29.456462860107401</v>
      </c>
      <c r="N68">
        <v>29.412782669067401</v>
      </c>
      <c r="O68">
        <v>29.062473297119102</v>
      </c>
      <c r="P68">
        <v>29.3912868499756</v>
      </c>
      <c r="Q68">
        <v>28.432529449462901</v>
      </c>
      <c r="R68">
        <v>28.221540451049801</v>
      </c>
      <c r="S68">
        <v>28.650478363037099</v>
      </c>
      <c r="T68" t="s">
        <v>19</v>
      </c>
      <c r="U68" t="s">
        <v>20</v>
      </c>
      <c r="V68" t="s">
        <v>6381</v>
      </c>
      <c r="W68" t="s">
        <v>6384</v>
      </c>
      <c r="X68" t="s">
        <v>6385</v>
      </c>
      <c r="Y68" t="s">
        <v>21</v>
      </c>
      <c r="Z68" t="s">
        <v>56</v>
      </c>
      <c r="AA68" t="s">
        <v>1192</v>
      </c>
      <c r="AB68" t="s">
        <v>24</v>
      </c>
      <c r="AC68" t="s">
        <v>127</v>
      </c>
      <c r="AD68">
        <v>0.99677099999999996</v>
      </c>
      <c r="AE68">
        <v>3.0410700000000002E-20</v>
      </c>
      <c r="AF68">
        <v>234.77</v>
      </c>
      <c r="AG68">
        <v>1084</v>
      </c>
      <c r="AH68">
        <v>24.894600000000001</v>
      </c>
    </row>
    <row r="69" spans="1:34" x14ac:dyDescent="0.2">
      <c r="A69" t="s">
        <v>11034</v>
      </c>
      <c r="B69" t="s">
        <v>11030</v>
      </c>
      <c r="C69" t="s">
        <v>11028</v>
      </c>
      <c r="D69" t="s">
        <v>11031</v>
      </c>
      <c r="E69">
        <f t="shared" si="4"/>
        <v>4.4613711553575346E-2</v>
      </c>
      <c r="F69">
        <f t="shared" si="5"/>
        <v>2.2297244339720495E-3</v>
      </c>
      <c r="G69">
        <f t="shared" si="6"/>
        <v>3.2951408118125781E-2</v>
      </c>
      <c r="H69">
        <f t="shared" si="7"/>
        <v>2.4012277460399096E-2</v>
      </c>
      <c r="I69">
        <v>26.243471145629901</v>
      </c>
      <c r="J69">
        <v>27.101993560791001</v>
      </c>
      <c r="K69">
        <v>26.8083305358887</v>
      </c>
      <c r="L69">
        <v>26.852218627929702</v>
      </c>
      <c r="M69">
        <v>28.471929550170898</v>
      </c>
      <c r="N69">
        <v>28.3887844085693</v>
      </c>
      <c r="O69">
        <v>28.042547225952099</v>
      </c>
      <c r="P69">
        <v>28.013292312622099</v>
      </c>
      <c r="Q69">
        <v>27.504003524780298</v>
      </c>
      <c r="R69">
        <v>27.1270141601563</v>
      </c>
      <c r="S69">
        <v>27.477613449096701</v>
      </c>
      <c r="T69" t="s">
        <v>19</v>
      </c>
      <c r="U69" t="s">
        <v>20</v>
      </c>
      <c r="V69" t="s">
        <v>11029</v>
      </c>
      <c r="W69" t="s">
        <v>11032</v>
      </c>
      <c r="X69" t="s">
        <v>11033</v>
      </c>
      <c r="Y69" t="s">
        <v>21</v>
      </c>
      <c r="Z69" t="s">
        <v>611</v>
      </c>
      <c r="AB69" t="s">
        <v>24</v>
      </c>
      <c r="AC69" t="s">
        <v>33</v>
      </c>
      <c r="AD69">
        <v>1</v>
      </c>
      <c r="AE69">
        <v>1.6587800000000001E-5</v>
      </c>
      <c r="AF69">
        <v>216.91</v>
      </c>
      <c r="AG69">
        <v>658</v>
      </c>
      <c r="AH69">
        <v>135.28800000000001</v>
      </c>
    </row>
    <row r="70" spans="1:34" x14ac:dyDescent="0.2">
      <c r="A70" t="s">
        <v>9631</v>
      </c>
      <c r="B70" t="s">
        <v>9626</v>
      </c>
      <c r="C70" t="s">
        <v>9627</v>
      </c>
      <c r="D70" t="s">
        <v>9628</v>
      </c>
      <c r="E70">
        <f t="shared" si="4"/>
        <v>4.9182337960212277E-2</v>
      </c>
      <c r="F70">
        <f t="shared" si="5"/>
        <v>2.2704082700920596E-3</v>
      </c>
      <c r="G70">
        <f t="shared" si="6"/>
        <v>1.1021496282290445E-2</v>
      </c>
      <c r="H70">
        <f t="shared" si="7"/>
        <v>0.25355211565774372</v>
      </c>
      <c r="I70">
        <v>26.397706985473601</v>
      </c>
      <c r="J70">
        <v>26.543256759643601</v>
      </c>
      <c r="K70">
        <v>26.157634735107401</v>
      </c>
      <c r="L70">
        <v>27.2449951171875</v>
      </c>
      <c r="M70">
        <v>27.594629287719702</v>
      </c>
      <c r="N70">
        <v>28.180681228637699</v>
      </c>
      <c r="O70">
        <v>27.575136184692401</v>
      </c>
      <c r="P70">
        <v>27.524772644043001</v>
      </c>
      <c r="Q70">
        <v>26.954713821411101</v>
      </c>
      <c r="R70">
        <v>26.669660568237301</v>
      </c>
      <c r="S70">
        <v>26.7449645996094</v>
      </c>
      <c r="T70" t="s">
        <v>19</v>
      </c>
      <c r="U70" t="s">
        <v>20</v>
      </c>
      <c r="V70" t="s">
        <v>9625</v>
      </c>
      <c r="W70" t="s">
        <v>9629</v>
      </c>
      <c r="X70" t="s">
        <v>9630</v>
      </c>
      <c r="Y70" t="s">
        <v>21</v>
      </c>
      <c r="Z70" t="s">
        <v>1526</v>
      </c>
      <c r="AB70" t="s">
        <v>24</v>
      </c>
      <c r="AC70" t="s">
        <v>33</v>
      </c>
      <c r="AD70">
        <v>1</v>
      </c>
      <c r="AE70">
        <v>2.3954699999999999E-10</v>
      </c>
      <c r="AF70">
        <v>150.36000000000001</v>
      </c>
      <c r="AG70">
        <v>353</v>
      </c>
      <c r="AH70">
        <v>99.202699999999993</v>
      </c>
    </row>
    <row r="71" spans="1:34" x14ac:dyDescent="0.2">
      <c r="A71" t="s">
        <v>6605</v>
      </c>
      <c r="B71" t="s">
        <v>6600</v>
      </c>
      <c r="C71" t="s">
        <v>6601</v>
      </c>
      <c r="D71" s="1" t="s">
        <v>6602</v>
      </c>
      <c r="E71">
        <f t="shared" si="4"/>
        <v>0.15376040959147094</v>
      </c>
      <c r="F71">
        <f t="shared" si="5"/>
        <v>2.296115032560261E-3</v>
      </c>
      <c r="G71">
        <f t="shared" si="6"/>
        <v>-3.1039439768233399E-2</v>
      </c>
      <c r="H71">
        <f t="shared" si="7"/>
        <v>6.7111389373279928E-2</v>
      </c>
      <c r="I71">
        <v>28.758338928222699</v>
      </c>
      <c r="J71">
        <v>28.307519912719702</v>
      </c>
      <c r="K71">
        <v>28.005817413330099</v>
      </c>
      <c r="L71">
        <v>28.733730316162099</v>
      </c>
      <c r="M71">
        <v>31.216913223266602</v>
      </c>
      <c r="N71">
        <v>30.732954025268601</v>
      </c>
      <c r="O71">
        <v>30.8080863952637</v>
      </c>
      <c r="P71">
        <v>31.151826858520501</v>
      </c>
      <c r="Q71">
        <v>28.412399291992202</v>
      </c>
      <c r="R71">
        <v>27.326717376708999</v>
      </c>
      <c r="S71">
        <v>27.798168182373001</v>
      </c>
      <c r="T71" t="s">
        <v>19</v>
      </c>
      <c r="U71" t="s">
        <v>20</v>
      </c>
      <c r="V71" t="s">
        <v>6599</v>
      </c>
      <c r="W71" t="s">
        <v>6603</v>
      </c>
      <c r="X71" t="s">
        <v>6604</v>
      </c>
      <c r="Y71" t="s">
        <v>21</v>
      </c>
      <c r="Z71" t="s">
        <v>6598</v>
      </c>
      <c r="AA71" t="s">
        <v>6606</v>
      </c>
      <c r="AB71" t="s">
        <v>24</v>
      </c>
      <c r="AC71" t="s">
        <v>127</v>
      </c>
      <c r="AD71">
        <v>1</v>
      </c>
      <c r="AE71">
        <v>3.0075299999999998E-9</v>
      </c>
      <c r="AF71">
        <v>205.24</v>
      </c>
      <c r="AG71">
        <v>1859</v>
      </c>
      <c r="AH71">
        <v>95.343999999999994</v>
      </c>
    </row>
    <row r="72" spans="1:34" x14ac:dyDescent="0.2">
      <c r="A72" t="s">
        <v>3226</v>
      </c>
      <c r="B72" t="s">
        <v>3222</v>
      </c>
      <c r="C72" t="s">
        <v>3219</v>
      </c>
      <c r="D72" t="s">
        <v>3223</v>
      </c>
      <c r="E72">
        <f t="shared" si="4"/>
        <v>3.1471244354523059E-2</v>
      </c>
      <c r="F72">
        <f t="shared" si="5"/>
        <v>2.3010812817471551E-3</v>
      </c>
      <c r="G72">
        <f t="shared" si="6"/>
        <v>4.5345481074839612E-3</v>
      </c>
      <c r="H72">
        <f t="shared" si="7"/>
        <v>0.39855227202775789</v>
      </c>
      <c r="I72">
        <v>26.391736984252901</v>
      </c>
      <c r="J72">
        <v>26.825294494628899</v>
      </c>
      <c r="K72">
        <v>26.455287933349599</v>
      </c>
      <c r="L72">
        <v>27.5196838378906</v>
      </c>
      <c r="M72">
        <v>27.530885696411101</v>
      </c>
      <c r="N72">
        <v>27.716987609863299</v>
      </c>
      <c r="O72">
        <v>27.2479858398438</v>
      </c>
      <c r="P72">
        <v>27.405031204223601</v>
      </c>
      <c r="Q72">
        <v>26.895851135253899</v>
      </c>
      <c r="R72">
        <v>26.988042831420898</v>
      </c>
      <c r="S72">
        <v>26.7631931304932</v>
      </c>
      <c r="T72" t="s">
        <v>19</v>
      </c>
      <c r="U72" t="s">
        <v>20</v>
      </c>
      <c r="V72" t="s">
        <v>3221</v>
      </c>
      <c r="W72" t="s">
        <v>3224</v>
      </c>
      <c r="X72" t="s">
        <v>3225</v>
      </c>
      <c r="Y72" t="s">
        <v>21</v>
      </c>
      <c r="Z72" t="s">
        <v>3220</v>
      </c>
      <c r="AB72" t="s">
        <v>24</v>
      </c>
      <c r="AC72" t="s">
        <v>33</v>
      </c>
      <c r="AD72">
        <v>1</v>
      </c>
      <c r="AE72">
        <v>1.65266E-3</v>
      </c>
      <c r="AF72">
        <v>182.92</v>
      </c>
      <c r="AG72">
        <v>460</v>
      </c>
      <c r="AH72">
        <v>86.613299999999995</v>
      </c>
    </row>
    <row r="73" spans="1:34" x14ac:dyDescent="0.2">
      <c r="A73" t="s">
        <v>7698</v>
      </c>
      <c r="B73" t="s">
        <v>7694</v>
      </c>
      <c r="C73" t="s">
        <v>7691</v>
      </c>
      <c r="D73" t="s">
        <v>7695</v>
      </c>
      <c r="E73">
        <f t="shared" si="4"/>
        <v>4.4584928816849945E-2</v>
      </c>
      <c r="F73">
        <f t="shared" si="5"/>
        <v>2.3311151791666038E-3</v>
      </c>
      <c r="G73">
        <f t="shared" si="6"/>
        <v>2.6889420500152927E-2</v>
      </c>
      <c r="H73">
        <f t="shared" si="7"/>
        <v>1.5902914609149207E-2</v>
      </c>
      <c r="I73" t="s">
        <v>19</v>
      </c>
      <c r="J73">
        <v>24.878860473632798</v>
      </c>
      <c r="K73">
        <v>24.645044326782202</v>
      </c>
      <c r="L73">
        <v>25.079648971557599</v>
      </c>
      <c r="M73">
        <v>26.153985977172901</v>
      </c>
      <c r="N73" t="s">
        <v>19</v>
      </c>
      <c r="O73" t="s">
        <v>19</v>
      </c>
      <c r="P73">
        <v>26.107791900634801</v>
      </c>
      <c r="Q73">
        <v>25.3653964996338</v>
      </c>
      <c r="R73">
        <v>25.199403762817401</v>
      </c>
      <c r="S73">
        <v>25.442277908325199</v>
      </c>
      <c r="T73" t="s">
        <v>19</v>
      </c>
      <c r="U73" t="s">
        <v>20</v>
      </c>
      <c r="V73" t="s">
        <v>7693</v>
      </c>
      <c r="W73" t="s">
        <v>7696</v>
      </c>
      <c r="X73" t="s">
        <v>7697</v>
      </c>
      <c r="Y73" t="s">
        <v>21</v>
      </c>
      <c r="Z73" t="s">
        <v>7692</v>
      </c>
      <c r="AB73" t="s">
        <v>24</v>
      </c>
      <c r="AC73" t="s">
        <v>33</v>
      </c>
      <c r="AD73">
        <v>1</v>
      </c>
      <c r="AE73">
        <v>3.5250500000000001E-3</v>
      </c>
      <c r="AF73">
        <v>160.72</v>
      </c>
      <c r="AG73">
        <v>59</v>
      </c>
      <c r="AH73">
        <v>95.497799999999998</v>
      </c>
    </row>
    <row r="74" spans="1:34" x14ac:dyDescent="0.2">
      <c r="A74" t="s">
        <v>615</v>
      </c>
      <c r="B74" t="s">
        <v>606</v>
      </c>
      <c r="C74" t="s">
        <v>603</v>
      </c>
      <c r="D74" t="s">
        <v>607</v>
      </c>
      <c r="E74">
        <f t="shared" si="4"/>
        <v>6.284080907039187E-2</v>
      </c>
      <c r="F74">
        <f t="shared" si="5"/>
        <v>2.3591293065940233E-3</v>
      </c>
      <c r="G74">
        <f t="shared" si="6"/>
        <v>1.2850401975294252E-2</v>
      </c>
      <c r="H74">
        <f t="shared" si="7"/>
        <v>0.30264570134332719</v>
      </c>
      <c r="I74" t="s">
        <v>19</v>
      </c>
      <c r="J74">
        <v>25.639976501464801</v>
      </c>
      <c r="K74">
        <v>24.7058811187744</v>
      </c>
      <c r="L74">
        <v>26.042892456054702</v>
      </c>
      <c r="M74">
        <v>27.336454391479499</v>
      </c>
      <c r="N74">
        <v>26.915359497070298</v>
      </c>
      <c r="O74">
        <v>26.577875137329102</v>
      </c>
      <c r="P74">
        <v>26.508302688598601</v>
      </c>
      <c r="Q74">
        <v>25.8348484039307</v>
      </c>
      <c r="R74">
        <v>25.517072677612301</v>
      </c>
      <c r="S74">
        <v>25.720279693603501</v>
      </c>
      <c r="T74" t="s">
        <v>19</v>
      </c>
      <c r="U74" t="s">
        <v>20</v>
      </c>
      <c r="V74" t="s">
        <v>612</v>
      </c>
      <c r="W74" t="s">
        <v>613</v>
      </c>
      <c r="X74" t="s">
        <v>614</v>
      </c>
      <c r="Y74" t="s">
        <v>21</v>
      </c>
      <c r="Z74" t="s">
        <v>611</v>
      </c>
      <c r="AB74" t="s">
        <v>24</v>
      </c>
      <c r="AC74" t="s">
        <v>25</v>
      </c>
      <c r="AD74">
        <v>1</v>
      </c>
      <c r="AE74">
        <v>7.4111700000000006E-8</v>
      </c>
      <c r="AF74">
        <v>125.05</v>
      </c>
      <c r="AG74">
        <v>417</v>
      </c>
      <c r="AH74">
        <v>72.425399999999996</v>
      </c>
    </row>
    <row r="75" spans="1:34" x14ac:dyDescent="0.2">
      <c r="A75" t="s">
        <v>1191</v>
      </c>
      <c r="B75" t="s">
        <v>1183</v>
      </c>
      <c r="C75" t="s">
        <v>1180</v>
      </c>
      <c r="D75" t="s">
        <v>1184</v>
      </c>
      <c r="E75">
        <f t="shared" si="4"/>
        <v>4.6938447022971251E-2</v>
      </c>
      <c r="F75">
        <f t="shared" si="5"/>
        <v>2.4502601600877414E-3</v>
      </c>
      <c r="G75">
        <f t="shared" si="6"/>
        <v>1.6483093631253148E-2</v>
      </c>
      <c r="H75">
        <f t="shared" si="7"/>
        <v>2.3821915887565295E-2</v>
      </c>
      <c r="I75" t="s">
        <v>19</v>
      </c>
      <c r="J75">
        <v>27.113763809204102</v>
      </c>
      <c r="K75">
        <v>27.104295730590799</v>
      </c>
      <c r="L75" t="s">
        <v>19</v>
      </c>
      <c r="M75">
        <v>28.5555229187012</v>
      </c>
      <c r="N75">
        <v>28.418846130371101</v>
      </c>
      <c r="O75">
        <v>27.88063621521</v>
      </c>
      <c r="P75">
        <v>28.454345703125</v>
      </c>
      <c r="Q75">
        <v>27.4654426574707</v>
      </c>
      <c r="R75">
        <v>27.5207328796387</v>
      </c>
      <c r="S75">
        <v>27.2754211425781</v>
      </c>
      <c r="T75" t="s">
        <v>19</v>
      </c>
      <c r="U75" t="s">
        <v>20</v>
      </c>
      <c r="V75" t="s">
        <v>1188</v>
      </c>
      <c r="W75" t="s">
        <v>1189</v>
      </c>
      <c r="X75" t="s">
        <v>1190</v>
      </c>
      <c r="Y75" t="s">
        <v>21</v>
      </c>
      <c r="Z75" t="s">
        <v>481</v>
      </c>
      <c r="AA75" t="s">
        <v>1192</v>
      </c>
      <c r="AB75" t="s">
        <v>24</v>
      </c>
      <c r="AC75" t="s">
        <v>127</v>
      </c>
      <c r="AD75">
        <v>0.99852399999999997</v>
      </c>
      <c r="AE75">
        <v>9.4436399999999997E-3</v>
      </c>
      <c r="AF75">
        <v>111.06</v>
      </c>
      <c r="AG75">
        <v>679</v>
      </c>
      <c r="AH75">
        <v>28.307500000000001</v>
      </c>
    </row>
    <row r="76" spans="1:34" x14ac:dyDescent="0.2">
      <c r="A76" t="s">
        <v>7156</v>
      </c>
      <c r="B76" t="s">
        <v>7149</v>
      </c>
      <c r="C76" t="s">
        <v>7146</v>
      </c>
      <c r="D76" t="s">
        <v>7150</v>
      </c>
      <c r="E76">
        <f t="shared" si="4"/>
        <v>3.2563251455442963E-2</v>
      </c>
      <c r="F76">
        <f t="shared" si="5"/>
        <v>2.4740191664520657E-3</v>
      </c>
      <c r="G76">
        <f t="shared" si="6"/>
        <v>2.0088810915043064E-2</v>
      </c>
      <c r="H76">
        <f t="shared" si="7"/>
        <v>0.19787130783959542</v>
      </c>
      <c r="I76">
        <v>25.415481567382798</v>
      </c>
      <c r="J76">
        <v>26.2117824554443</v>
      </c>
      <c r="K76" t="s">
        <v>19</v>
      </c>
      <c r="L76">
        <v>26.731561660766602</v>
      </c>
      <c r="M76">
        <v>27.0964756011963</v>
      </c>
      <c r="N76" t="s">
        <v>19</v>
      </c>
      <c r="O76" t="s">
        <v>19</v>
      </c>
      <c r="P76">
        <v>27.0844612121582</v>
      </c>
      <c r="Q76">
        <v>26.5332641601563</v>
      </c>
      <c r="R76">
        <v>26.528980255126999</v>
      </c>
      <c r="S76">
        <v>26.395320892333999</v>
      </c>
      <c r="T76" t="s">
        <v>19</v>
      </c>
      <c r="U76" t="s">
        <v>20</v>
      </c>
      <c r="V76">
        <v>1384</v>
      </c>
      <c r="W76" t="s">
        <v>7154</v>
      </c>
      <c r="X76" t="s">
        <v>7155</v>
      </c>
      <c r="Y76" t="s">
        <v>21</v>
      </c>
      <c r="Z76" t="s">
        <v>2498</v>
      </c>
      <c r="AB76" t="s">
        <v>24</v>
      </c>
      <c r="AC76" t="s">
        <v>33</v>
      </c>
      <c r="AD76">
        <v>0.99539999999999995</v>
      </c>
      <c r="AE76">
        <v>2.29762E-20</v>
      </c>
      <c r="AF76">
        <v>238.32</v>
      </c>
      <c r="AG76">
        <v>1384</v>
      </c>
      <c r="AH76">
        <v>23.3521</v>
      </c>
    </row>
    <row r="77" spans="1:34" x14ac:dyDescent="0.2">
      <c r="A77" t="s">
        <v>18438</v>
      </c>
      <c r="B77" t="s">
        <v>11840</v>
      </c>
      <c r="C77" t="s">
        <v>11838</v>
      </c>
      <c r="D77" t="s">
        <v>11841</v>
      </c>
      <c r="E77">
        <f t="shared" si="4"/>
        <v>4.3066014833260079E-2</v>
      </c>
      <c r="F77">
        <f t="shared" si="5"/>
        <v>2.4775591718260424E-3</v>
      </c>
      <c r="G77">
        <f t="shared" si="6"/>
        <v>1.526020662989545E-2</v>
      </c>
      <c r="H77">
        <f t="shared" si="7"/>
        <v>9.4756979450607709E-2</v>
      </c>
      <c r="I77">
        <v>27.063013076782202</v>
      </c>
      <c r="J77">
        <v>26.994316101074201</v>
      </c>
      <c r="K77" t="s">
        <v>19</v>
      </c>
      <c r="L77">
        <v>26.599319458007798</v>
      </c>
      <c r="M77">
        <v>27.841581344604499</v>
      </c>
      <c r="N77">
        <v>28.391614913940401</v>
      </c>
      <c r="O77">
        <v>27.903572082519499</v>
      </c>
      <c r="P77">
        <v>27.842300415039102</v>
      </c>
      <c r="Q77">
        <v>26.993991851806602</v>
      </c>
      <c r="R77">
        <v>27.150058746337901</v>
      </c>
      <c r="S77">
        <v>27.370277404785199</v>
      </c>
      <c r="T77" t="s">
        <v>19</v>
      </c>
      <c r="U77" t="s">
        <v>18</v>
      </c>
      <c r="V77" t="s">
        <v>18435</v>
      </c>
      <c r="W77" t="s">
        <v>18436</v>
      </c>
      <c r="X77" t="s">
        <v>18437</v>
      </c>
      <c r="Y77" t="s">
        <v>21</v>
      </c>
      <c r="Z77" t="s">
        <v>18434</v>
      </c>
      <c r="AB77" t="s">
        <v>24</v>
      </c>
      <c r="AC77" t="s">
        <v>33</v>
      </c>
      <c r="AD77">
        <v>0.85151600000000005</v>
      </c>
      <c r="AE77">
        <v>5.7217899999999997E-31</v>
      </c>
      <c r="AF77">
        <v>247.35</v>
      </c>
      <c r="AG77">
        <v>189</v>
      </c>
      <c r="AH77">
        <v>7.8758800000000004</v>
      </c>
    </row>
    <row r="78" spans="1:34" x14ac:dyDescent="0.2">
      <c r="A78" t="s">
        <v>7163</v>
      </c>
      <c r="B78" t="s">
        <v>7159</v>
      </c>
      <c r="C78" t="s">
        <v>7157</v>
      </c>
      <c r="D78" t="s">
        <v>7160</v>
      </c>
      <c r="E78">
        <f t="shared" si="4"/>
        <v>3.7018760576236882E-2</v>
      </c>
      <c r="F78">
        <f t="shared" si="5"/>
        <v>2.4997778796280391E-3</v>
      </c>
      <c r="G78">
        <f t="shared" si="6"/>
        <v>1.0284985308036194E-2</v>
      </c>
      <c r="H78">
        <f t="shared" si="7"/>
        <v>0.17756187357670181</v>
      </c>
      <c r="I78">
        <v>26.584915161132798</v>
      </c>
      <c r="J78">
        <v>26.8099269866943</v>
      </c>
      <c r="K78">
        <v>26.325363159179702</v>
      </c>
      <c r="L78">
        <v>26.993236541748001</v>
      </c>
      <c r="M78">
        <v>27.456071853637699</v>
      </c>
      <c r="N78" t="s">
        <v>19</v>
      </c>
      <c r="O78">
        <v>27.520359039306602</v>
      </c>
      <c r="P78">
        <v>27.726373672485401</v>
      </c>
      <c r="Q78">
        <v>26.734796524047901</v>
      </c>
      <c r="R78">
        <v>26.8267498016357</v>
      </c>
      <c r="S78">
        <v>27.046144485473601</v>
      </c>
      <c r="T78" t="s">
        <v>19</v>
      </c>
      <c r="U78" t="s">
        <v>20</v>
      </c>
      <c r="V78">
        <v>1199</v>
      </c>
      <c r="W78" t="s">
        <v>7161</v>
      </c>
      <c r="X78" t="s">
        <v>7162</v>
      </c>
      <c r="Y78" t="s">
        <v>21</v>
      </c>
      <c r="Z78" t="s">
        <v>7158</v>
      </c>
      <c r="AA78" t="s">
        <v>1054</v>
      </c>
      <c r="AB78" t="s">
        <v>24</v>
      </c>
      <c r="AC78" t="s">
        <v>127</v>
      </c>
      <c r="AD78">
        <v>1</v>
      </c>
      <c r="AE78">
        <v>1.28893E-8</v>
      </c>
      <c r="AF78">
        <v>195.45</v>
      </c>
      <c r="AG78">
        <v>1199</v>
      </c>
      <c r="AH78">
        <v>74.422200000000004</v>
      </c>
    </row>
    <row r="79" spans="1:34" x14ac:dyDescent="0.2">
      <c r="A79" t="s">
        <v>18002</v>
      </c>
      <c r="B79" t="s">
        <v>7275</v>
      </c>
      <c r="C79" t="s">
        <v>7276</v>
      </c>
      <c r="D79" t="s">
        <v>7277</v>
      </c>
      <c r="E79">
        <f t="shared" si="4"/>
        <v>4.4046210344581074E-2</v>
      </c>
      <c r="F79">
        <f t="shared" si="5"/>
        <v>2.503350834629792E-3</v>
      </c>
      <c r="G79">
        <f t="shared" si="6"/>
        <v>5.153861611937445E-4</v>
      </c>
      <c r="H79">
        <f t="shared" si="7"/>
        <v>0.46205159200935342</v>
      </c>
      <c r="I79" t="s">
        <v>19</v>
      </c>
      <c r="J79" t="s">
        <v>19</v>
      </c>
      <c r="K79">
        <v>27.908161163330099</v>
      </c>
      <c r="L79">
        <v>27.9933986663818</v>
      </c>
      <c r="M79">
        <v>28.794794082641602</v>
      </c>
      <c r="N79">
        <v>29.096702575683601</v>
      </c>
      <c r="O79">
        <v>28.4838542938232</v>
      </c>
      <c r="P79">
        <v>28.935001373291001</v>
      </c>
      <c r="Q79">
        <v>28.043174743652301</v>
      </c>
      <c r="R79" t="s">
        <v>19</v>
      </c>
      <c r="S79">
        <v>27.878358840942401</v>
      </c>
      <c r="T79" t="s">
        <v>19</v>
      </c>
      <c r="U79" t="s">
        <v>18</v>
      </c>
      <c r="V79">
        <v>1067</v>
      </c>
      <c r="W79" t="s">
        <v>18000</v>
      </c>
      <c r="X79" t="s">
        <v>18001</v>
      </c>
      <c r="Y79" t="s">
        <v>21</v>
      </c>
      <c r="Z79" t="s">
        <v>17826</v>
      </c>
      <c r="AB79" t="s">
        <v>24</v>
      </c>
      <c r="AC79" t="s">
        <v>33</v>
      </c>
      <c r="AD79">
        <v>0.83501400000000003</v>
      </c>
      <c r="AE79">
        <v>5.6694900000000003E-40</v>
      </c>
      <c r="AF79">
        <v>276.74</v>
      </c>
      <c r="AG79">
        <v>1067</v>
      </c>
      <c r="AH79">
        <v>7.49275</v>
      </c>
    </row>
    <row r="80" spans="1:34" x14ac:dyDescent="0.2">
      <c r="A80" t="s">
        <v>16338</v>
      </c>
      <c r="B80" t="s">
        <v>16330</v>
      </c>
      <c r="C80" t="s">
        <v>16328</v>
      </c>
      <c r="D80" t="s">
        <v>16331</v>
      </c>
      <c r="E80">
        <f t="shared" si="4"/>
        <v>3.4495778024395365E-2</v>
      </c>
      <c r="F80">
        <f t="shared" si="5"/>
        <v>2.5144791177788449E-3</v>
      </c>
      <c r="G80">
        <f t="shared" si="6"/>
        <v>7.1606568897817332E-3</v>
      </c>
      <c r="H80">
        <f t="shared" si="7"/>
        <v>0.24322318061605683</v>
      </c>
      <c r="I80" t="s">
        <v>19</v>
      </c>
      <c r="J80">
        <v>27.866144180297901</v>
      </c>
      <c r="K80">
        <v>28.450222015380898</v>
      </c>
      <c r="L80">
        <v>28.316137313842798</v>
      </c>
      <c r="M80">
        <v>29.077882766723601</v>
      </c>
      <c r="N80">
        <v>29.308649063110401</v>
      </c>
      <c r="O80">
        <v>29.002521514892599</v>
      </c>
      <c r="P80">
        <v>28.760023117065401</v>
      </c>
      <c r="Q80">
        <v>28.421937942504901</v>
      </c>
      <c r="R80">
        <v>28.374305725097699</v>
      </c>
      <c r="S80">
        <v>28.257368087768601</v>
      </c>
      <c r="T80" t="s">
        <v>19</v>
      </c>
      <c r="U80" t="s">
        <v>20</v>
      </c>
      <c r="V80" t="s">
        <v>16335</v>
      </c>
      <c r="W80" t="s">
        <v>16336</v>
      </c>
      <c r="X80" t="s">
        <v>16337</v>
      </c>
      <c r="Y80" t="s">
        <v>21</v>
      </c>
      <c r="Z80" t="s">
        <v>39</v>
      </c>
      <c r="AB80" t="s">
        <v>24</v>
      </c>
      <c r="AC80" t="s">
        <v>33</v>
      </c>
      <c r="AD80">
        <v>0.98961299999999996</v>
      </c>
      <c r="AE80">
        <v>8.7829800000000004E-10</v>
      </c>
      <c r="AF80">
        <v>210.91</v>
      </c>
      <c r="AG80">
        <v>740</v>
      </c>
      <c r="AH80">
        <v>19.7896</v>
      </c>
    </row>
    <row r="81" spans="1:34" x14ac:dyDescent="0.2">
      <c r="A81" t="s">
        <v>18735</v>
      </c>
      <c r="B81" t="s">
        <v>18731</v>
      </c>
      <c r="C81" t="s">
        <v>18729</v>
      </c>
      <c r="D81" t="s">
        <v>18732</v>
      </c>
      <c r="E81">
        <f t="shared" si="4"/>
        <v>3.1048352626984427E-2</v>
      </c>
      <c r="F81">
        <f t="shared" si="5"/>
        <v>2.5734010018130756E-3</v>
      </c>
      <c r="G81">
        <f t="shared" si="6"/>
        <v>2.542226410844616E-3</v>
      </c>
      <c r="H81">
        <f t="shared" si="7"/>
        <v>0.4463177605741061</v>
      </c>
      <c r="I81">
        <v>25.7867107391357</v>
      </c>
      <c r="J81">
        <v>26.069133758544901</v>
      </c>
      <c r="K81">
        <v>25.4680881500244</v>
      </c>
      <c r="L81">
        <v>26.721950531005898</v>
      </c>
      <c r="M81">
        <v>26.677747726440401</v>
      </c>
      <c r="N81">
        <v>26.486204147338899</v>
      </c>
      <c r="O81">
        <v>26.559963226318398</v>
      </c>
      <c r="P81">
        <v>26.772912979126001</v>
      </c>
      <c r="Q81">
        <v>26.222509384155298</v>
      </c>
      <c r="R81">
        <v>25.9711017608643</v>
      </c>
      <c r="S81">
        <v>25.978429794311499</v>
      </c>
      <c r="T81" t="s">
        <v>19</v>
      </c>
      <c r="U81" t="s">
        <v>18</v>
      </c>
      <c r="V81">
        <v>445</v>
      </c>
      <c r="W81" t="s">
        <v>18733</v>
      </c>
      <c r="X81" t="s">
        <v>18734</v>
      </c>
      <c r="Y81" t="s">
        <v>21</v>
      </c>
      <c r="Z81" t="s">
        <v>18730</v>
      </c>
      <c r="AA81" t="s">
        <v>236</v>
      </c>
      <c r="AB81" t="s">
        <v>24</v>
      </c>
      <c r="AC81" t="s">
        <v>127</v>
      </c>
      <c r="AD81">
        <v>0.99804300000000001</v>
      </c>
      <c r="AE81">
        <v>5.2635799999999998E-20</v>
      </c>
      <c r="AF81">
        <v>246.66</v>
      </c>
      <c r="AG81">
        <v>445</v>
      </c>
      <c r="AH81">
        <v>27.075600000000001</v>
      </c>
    </row>
    <row r="82" spans="1:34" x14ac:dyDescent="0.2">
      <c r="A82" t="s">
        <v>13262</v>
      </c>
      <c r="B82" t="s">
        <v>13258</v>
      </c>
      <c r="C82" t="s">
        <v>13257</v>
      </c>
      <c r="D82" t="s">
        <v>13259</v>
      </c>
      <c r="E82">
        <f t="shared" si="4"/>
        <v>4.370405286730443E-2</v>
      </c>
      <c r="F82">
        <f t="shared" si="5"/>
        <v>2.5869420798546681E-3</v>
      </c>
      <c r="G82">
        <f t="shared" si="6"/>
        <v>7.6448897533425821E-3</v>
      </c>
      <c r="H82">
        <f t="shared" si="7"/>
        <v>0.24555807527381227</v>
      </c>
      <c r="I82">
        <v>29.019111633300799</v>
      </c>
      <c r="J82">
        <v>29.556072235107401</v>
      </c>
      <c r="K82">
        <v>29.693967819213899</v>
      </c>
      <c r="L82" t="s">
        <v>19</v>
      </c>
      <c r="M82">
        <v>30.435791015625</v>
      </c>
      <c r="N82">
        <v>30.741336822509801</v>
      </c>
      <c r="O82">
        <v>30.15797996521</v>
      </c>
      <c r="P82">
        <v>30.6214790344238</v>
      </c>
      <c r="Q82">
        <v>29.605972290039102</v>
      </c>
      <c r="R82">
        <v>29.5508708953857</v>
      </c>
      <c r="S82">
        <v>29.581291198730501</v>
      </c>
      <c r="T82" t="s">
        <v>19</v>
      </c>
      <c r="U82" t="s">
        <v>20</v>
      </c>
      <c r="V82" t="s">
        <v>8303</v>
      </c>
      <c r="W82" t="s">
        <v>13260</v>
      </c>
      <c r="X82" t="s">
        <v>13261</v>
      </c>
      <c r="Y82" t="s">
        <v>21</v>
      </c>
      <c r="Z82" t="s">
        <v>94</v>
      </c>
      <c r="AB82" t="s">
        <v>24</v>
      </c>
      <c r="AC82" t="s">
        <v>33</v>
      </c>
      <c r="AD82">
        <v>1</v>
      </c>
      <c r="AE82">
        <v>1.6786699999999999E-19</v>
      </c>
      <c r="AF82">
        <v>281.36</v>
      </c>
      <c r="AG82">
        <v>26</v>
      </c>
      <c r="AH82">
        <v>87.624300000000005</v>
      </c>
    </row>
    <row r="83" spans="1:34" x14ac:dyDescent="0.2">
      <c r="A83" t="s">
        <v>11181</v>
      </c>
      <c r="B83" t="s">
        <v>11160</v>
      </c>
      <c r="C83" t="s">
        <v>11158</v>
      </c>
      <c r="D83" t="s">
        <v>11161</v>
      </c>
      <c r="E83">
        <f t="shared" si="4"/>
        <v>3.8853337449358719E-2</v>
      </c>
      <c r="F83">
        <f t="shared" si="5"/>
        <v>2.5898892062752405E-3</v>
      </c>
      <c r="G83">
        <f t="shared" si="6"/>
        <v>1.5079056802013333E-2</v>
      </c>
      <c r="H83">
        <f t="shared" si="7"/>
        <v>0.10790320951659389</v>
      </c>
      <c r="I83">
        <v>28.078926086425799</v>
      </c>
      <c r="J83">
        <v>28.6278400421143</v>
      </c>
      <c r="K83">
        <v>28.1035461425781</v>
      </c>
      <c r="L83">
        <v>28.687391281127901</v>
      </c>
      <c r="M83">
        <v>29.309343338012699</v>
      </c>
      <c r="N83">
        <v>29.802904129028299</v>
      </c>
      <c r="O83">
        <v>29.199619293212901</v>
      </c>
      <c r="P83">
        <v>29.509035110473601</v>
      </c>
      <c r="Q83">
        <v>28.639375686645501</v>
      </c>
      <c r="R83">
        <v>28.523054122924801</v>
      </c>
      <c r="S83">
        <v>28.855222702026399</v>
      </c>
      <c r="T83" t="s">
        <v>19</v>
      </c>
      <c r="U83" t="s">
        <v>20</v>
      </c>
      <c r="V83" t="s">
        <v>11178</v>
      </c>
      <c r="W83" t="s">
        <v>11179</v>
      </c>
      <c r="X83" t="s">
        <v>11180</v>
      </c>
      <c r="Y83" t="s">
        <v>21</v>
      </c>
      <c r="Z83" t="s">
        <v>62</v>
      </c>
      <c r="AB83" t="s">
        <v>24</v>
      </c>
      <c r="AC83" t="s">
        <v>25</v>
      </c>
      <c r="AD83">
        <v>0.999583</v>
      </c>
      <c r="AE83">
        <v>3.2602000000000002E-16</v>
      </c>
      <c r="AF83">
        <v>180.63</v>
      </c>
      <c r="AG83">
        <v>143</v>
      </c>
      <c r="AH83">
        <v>36.533200000000001</v>
      </c>
    </row>
    <row r="84" spans="1:34" x14ac:dyDescent="0.2">
      <c r="A84" t="s">
        <v>14826</v>
      </c>
      <c r="B84" t="s">
        <v>14822</v>
      </c>
      <c r="C84" t="s">
        <v>14820</v>
      </c>
      <c r="D84" t="s">
        <v>14823</v>
      </c>
      <c r="E84">
        <f t="shared" si="4"/>
        <v>2.2435650483682637E-2</v>
      </c>
      <c r="F84">
        <f t="shared" si="5"/>
        <v>2.6018817623621013E-3</v>
      </c>
      <c r="G84">
        <f t="shared" si="6"/>
        <v>8.5317769318530284E-3</v>
      </c>
      <c r="H84">
        <f t="shared" si="7"/>
        <v>0.35691278549898947</v>
      </c>
      <c r="I84">
        <v>29.6012153625488</v>
      </c>
      <c r="J84">
        <v>30.352371215820298</v>
      </c>
      <c r="K84">
        <v>28.801099777221701</v>
      </c>
      <c r="L84">
        <v>30.436983108520501</v>
      </c>
      <c r="M84">
        <v>30.4795227050781</v>
      </c>
      <c r="N84">
        <v>30.54563331604</v>
      </c>
      <c r="O84">
        <v>30.2977809906006</v>
      </c>
      <c r="P84">
        <v>30.454835891723601</v>
      </c>
      <c r="Q84">
        <v>30.086259841918899</v>
      </c>
      <c r="R84">
        <v>29.8496417999268</v>
      </c>
      <c r="S84">
        <v>29.988071441650401</v>
      </c>
      <c r="T84" t="s">
        <v>19</v>
      </c>
      <c r="U84" t="s">
        <v>20</v>
      </c>
      <c r="V84" t="s">
        <v>14821</v>
      </c>
      <c r="W84" t="s">
        <v>14824</v>
      </c>
      <c r="X84" t="s">
        <v>14825</v>
      </c>
      <c r="Y84" t="s">
        <v>21</v>
      </c>
      <c r="Z84" t="s">
        <v>971</v>
      </c>
      <c r="AB84" t="s">
        <v>24</v>
      </c>
      <c r="AC84" t="s">
        <v>25</v>
      </c>
      <c r="AD84">
        <v>1</v>
      </c>
      <c r="AE84">
        <v>6.5014099999999999E-14</v>
      </c>
      <c r="AF84">
        <v>209.43</v>
      </c>
      <c r="AG84">
        <v>13</v>
      </c>
      <c r="AH84">
        <v>109.386</v>
      </c>
    </row>
    <row r="85" spans="1:34" x14ac:dyDescent="0.2">
      <c r="A85" t="s">
        <v>9274</v>
      </c>
      <c r="B85" t="s">
        <v>9270</v>
      </c>
      <c r="C85" t="s">
        <v>9268</v>
      </c>
      <c r="D85" t="s">
        <v>9271</v>
      </c>
      <c r="E85">
        <f t="shared" si="4"/>
        <v>2.4205567949841827E-2</v>
      </c>
      <c r="F85">
        <f t="shared" si="5"/>
        <v>2.6158532977168429E-3</v>
      </c>
      <c r="G85">
        <f t="shared" si="6"/>
        <v>-2.3646560914442525E-3</v>
      </c>
      <c r="H85">
        <f t="shared" si="7"/>
        <v>0.44804784559061911</v>
      </c>
      <c r="I85">
        <v>28.099889755248999</v>
      </c>
      <c r="J85">
        <v>28.430538177490199</v>
      </c>
      <c r="K85">
        <v>27.5112609863281</v>
      </c>
      <c r="L85">
        <v>28.854450225830099</v>
      </c>
      <c r="M85">
        <v>28.7066841125488</v>
      </c>
      <c r="N85">
        <v>28.741819381713899</v>
      </c>
      <c r="O85">
        <v>28.418563842773398</v>
      </c>
      <c r="P85">
        <v>28.751205444335898</v>
      </c>
      <c r="Q85">
        <v>28.170497894287099</v>
      </c>
      <c r="R85">
        <v>28.2398166656494</v>
      </c>
      <c r="S85">
        <v>28.123121261596701</v>
      </c>
      <c r="T85" t="s">
        <v>19</v>
      </c>
      <c r="U85" t="s">
        <v>20</v>
      </c>
      <c r="V85" t="s">
        <v>9269</v>
      </c>
      <c r="W85" t="s">
        <v>9272</v>
      </c>
      <c r="X85" t="s">
        <v>9273</v>
      </c>
      <c r="Y85" t="s">
        <v>21</v>
      </c>
      <c r="Z85" t="s">
        <v>344</v>
      </c>
      <c r="AB85" t="s">
        <v>24</v>
      </c>
      <c r="AC85" t="s">
        <v>33</v>
      </c>
      <c r="AD85">
        <v>1</v>
      </c>
      <c r="AE85">
        <v>1.22684E-15</v>
      </c>
      <c r="AF85">
        <v>218.25</v>
      </c>
      <c r="AG85">
        <v>98</v>
      </c>
      <c r="AH85">
        <v>148.33600000000001</v>
      </c>
    </row>
    <row r="86" spans="1:34" x14ac:dyDescent="0.2">
      <c r="A86" t="s">
        <v>2692</v>
      </c>
      <c r="B86" t="s">
        <v>2687</v>
      </c>
      <c r="C86" t="s">
        <v>2688</v>
      </c>
      <c r="D86" t="s">
        <v>2689</v>
      </c>
      <c r="E86">
        <f t="shared" si="4"/>
        <v>5.2682789745641931E-2</v>
      </c>
      <c r="F86">
        <f t="shared" si="5"/>
        <v>2.6240040920905879E-3</v>
      </c>
      <c r="G86">
        <f t="shared" si="6"/>
        <v>1.4480212649771675E-2</v>
      </c>
      <c r="H86">
        <f t="shared" si="7"/>
        <v>7.6379338768709226E-2</v>
      </c>
      <c r="I86">
        <v>26.0056667327881</v>
      </c>
      <c r="J86">
        <v>25.887834548950199</v>
      </c>
      <c r="K86">
        <v>25.680137634277301</v>
      </c>
      <c r="L86">
        <v>26.087297439575199</v>
      </c>
      <c r="M86">
        <v>26.886346817016602</v>
      </c>
      <c r="N86">
        <v>27.532447814941399</v>
      </c>
      <c r="O86">
        <v>26.920820236206101</v>
      </c>
      <c r="P86">
        <v>27.26123046875</v>
      </c>
      <c r="Q86">
        <v>26.448701858520501</v>
      </c>
      <c r="R86">
        <v>26.0138244628906</v>
      </c>
      <c r="S86">
        <v>26.067432403564499</v>
      </c>
      <c r="T86" t="s">
        <v>19</v>
      </c>
      <c r="U86" t="s">
        <v>20</v>
      </c>
      <c r="V86" t="s">
        <v>2686</v>
      </c>
      <c r="W86" t="s">
        <v>2690</v>
      </c>
      <c r="X86" t="s">
        <v>2691</v>
      </c>
      <c r="Y86" t="s">
        <v>21</v>
      </c>
      <c r="Z86" t="s">
        <v>2685</v>
      </c>
      <c r="AB86" t="s">
        <v>24</v>
      </c>
      <c r="AC86" t="s">
        <v>33</v>
      </c>
      <c r="AD86">
        <v>1</v>
      </c>
      <c r="AE86">
        <v>3.25742E-48</v>
      </c>
      <c r="AF86">
        <v>294.93</v>
      </c>
      <c r="AG86">
        <v>375</v>
      </c>
      <c r="AH86">
        <v>122.84399999999999</v>
      </c>
    </row>
    <row r="87" spans="1:34" x14ac:dyDescent="0.2">
      <c r="A87" t="s">
        <v>11469</v>
      </c>
      <c r="B87" t="s">
        <v>11460</v>
      </c>
      <c r="C87" t="s">
        <v>11457</v>
      </c>
      <c r="D87" t="s">
        <v>11461</v>
      </c>
      <c r="E87">
        <f t="shared" si="4"/>
        <v>1.6873601613191826E-2</v>
      </c>
      <c r="F87">
        <f t="shared" si="5"/>
        <v>2.6401777004090772E-3</v>
      </c>
      <c r="G87">
        <f t="shared" si="6"/>
        <v>-8.5313944104936784E-3</v>
      </c>
      <c r="H87">
        <f t="shared" si="7"/>
        <v>0.34435057649388146</v>
      </c>
      <c r="I87" t="s">
        <v>19</v>
      </c>
      <c r="J87">
        <v>25.7791137695313</v>
      </c>
      <c r="K87" t="s">
        <v>19</v>
      </c>
      <c r="L87">
        <v>26.443067550659201</v>
      </c>
      <c r="M87" t="s">
        <v>19</v>
      </c>
      <c r="N87">
        <v>26.246410369873001</v>
      </c>
      <c r="O87">
        <v>26.278614044189499</v>
      </c>
      <c r="P87" t="s">
        <v>19</v>
      </c>
      <c r="Q87" t="s">
        <v>19</v>
      </c>
      <c r="R87">
        <v>25.972307205200199</v>
      </c>
      <c r="S87">
        <v>25.941968917846701</v>
      </c>
      <c r="T87" t="s">
        <v>19</v>
      </c>
      <c r="U87" t="s">
        <v>20</v>
      </c>
      <c r="V87" t="s">
        <v>11466</v>
      </c>
      <c r="W87" t="s">
        <v>11467</v>
      </c>
      <c r="X87" t="s">
        <v>11468</v>
      </c>
      <c r="Y87" t="s">
        <v>21</v>
      </c>
      <c r="Z87" t="s">
        <v>11465</v>
      </c>
      <c r="AB87" t="s">
        <v>24</v>
      </c>
      <c r="AC87" t="s">
        <v>25</v>
      </c>
      <c r="AD87">
        <v>0.999386</v>
      </c>
      <c r="AE87">
        <v>1.69014E-6</v>
      </c>
      <c r="AF87">
        <v>146.66999999999999</v>
      </c>
      <c r="AG87">
        <v>330</v>
      </c>
      <c r="AH87">
        <v>32.1297</v>
      </c>
    </row>
    <row r="88" spans="1:34" x14ac:dyDescent="0.2">
      <c r="A88" t="s">
        <v>15191</v>
      </c>
      <c r="B88" t="s">
        <v>15183</v>
      </c>
      <c r="C88" t="s">
        <v>15181</v>
      </c>
      <c r="D88" t="s">
        <v>15184</v>
      </c>
      <c r="E88">
        <f t="shared" si="4"/>
        <v>2.8086995858086872E-2</v>
      </c>
      <c r="F88">
        <f t="shared" si="5"/>
        <v>2.6599581342204078E-3</v>
      </c>
      <c r="G88">
        <f t="shared" si="6"/>
        <v>5.4853697720676518E-2</v>
      </c>
      <c r="H88">
        <f t="shared" si="7"/>
        <v>0.14596651163829716</v>
      </c>
      <c r="I88">
        <v>28.799711227416999</v>
      </c>
      <c r="J88">
        <v>28.367780685424801</v>
      </c>
      <c r="K88">
        <v>25.628452301025401</v>
      </c>
      <c r="L88">
        <v>28.923601150512699</v>
      </c>
      <c r="M88">
        <v>29.715875625610401</v>
      </c>
      <c r="N88">
        <v>29.498041152954102</v>
      </c>
      <c r="O88">
        <v>29.358524322509801</v>
      </c>
      <c r="P88">
        <v>29.758085250854499</v>
      </c>
      <c r="Q88">
        <v>29.077169418335</v>
      </c>
      <c r="R88">
        <v>28.947401046752901</v>
      </c>
      <c r="S88">
        <v>29.012252807617202</v>
      </c>
      <c r="T88" t="s">
        <v>19</v>
      </c>
      <c r="U88" t="s">
        <v>20</v>
      </c>
      <c r="V88" t="s">
        <v>15188</v>
      </c>
      <c r="W88" t="s">
        <v>15189</v>
      </c>
      <c r="X88" t="s">
        <v>15190</v>
      </c>
      <c r="Y88" t="s">
        <v>21</v>
      </c>
      <c r="Z88" t="s">
        <v>2983</v>
      </c>
      <c r="AB88" t="s">
        <v>24</v>
      </c>
      <c r="AC88" t="s">
        <v>33</v>
      </c>
      <c r="AD88">
        <v>0.99980999999999998</v>
      </c>
      <c r="AE88">
        <v>2.9308199999999999E-46</v>
      </c>
      <c r="AF88">
        <v>261.26</v>
      </c>
      <c r="AG88">
        <v>533</v>
      </c>
      <c r="AH88">
        <v>37.323700000000002</v>
      </c>
    </row>
    <row r="89" spans="1:34" x14ac:dyDescent="0.2">
      <c r="A89" t="s">
        <v>453</v>
      </c>
      <c r="B89" t="s">
        <v>434</v>
      </c>
      <c r="C89" t="s">
        <v>431</v>
      </c>
      <c r="D89" t="s">
        <v>435</v>
      </c>
      <c r="E89">
        <f t="shared" si="4"/>
        <v>4.0219504921187997E-2</v>
      </c>
      <c r="F89">
        <f t="shared" si="5"/>
        <v>2.6678993160593007E-3</v>
      </c>
      <c r="G89">
        <f t="shared" si="6"/>
        <v>-1.1548302253364274E-2</v>
      </c>
      <c r="H89">
        <f t="shared" si="7"/>
        <v>0.19692219273551079</v>
      </c>
      <c r="I89">
        <v>31.558280944824201</v>
      </c>
      <c r="J89">
        <v>30.975074768066399</v>
      </c>
      <c r="K89">
        <v>30.682024002075199</v>
      </c>
      <c r="L89">
        <v>31.510318756103501</v>
      </c>
      <c r="M89">
        <v>31.548210144043001</v>
      </c>
      <c r="N89">
        <v>31.676191329956101</v>
      </c>
      <c r="O89">
        <v>31.766868591308601</v>
      </c>
      <c r="P89">
        <v>32.237941741943402</v>
      </c>
      <c r="Q89">
        <v>30.791725158691399</v>
      </c>
      <c r="R89">
        <v>30.8672485351563</v>
      </c>
      <c r="S89">
        <v>31.139497756958001</v>
      </c>
      <c r="T89" t="s">
        <v>19</v>
      </c>
      <c r="U89" t="s">
        <v>20</v>
      </c>
      <c r="V89" t="s">
        <v>450</v>
      </c>
      <c r="W89" t="s">
        <v>451</v>
      </c>
      <c r="X89" t="s">
        <v>452</v>
      </c>
      <c r="Y89" t="s">
        <v>21</v>
      </c>
      <c r="Z89" t="s">
        <v>449</v>
      </c>
      <c r="AB89" t="s">
        <v>24</v>
      </c>
      <c r="AC89" t="s">
        <v>33</v>
      </c>
      <c r="AD89">
        <v>1</v>
      </c>
      <c r="AE89">
        <v>5.5811900000000004E-4</v>
      </c>
      <c r="AF89">
        <v>117.48</v>
      </c>
      <c r="AG89">
        <v>539</v>
      </c>
      <c r="AH89">
        <v>91.469099999999997</v>
      </c>
    </row>
    <row r="90" spans="1:34" x14ac:dyDescent="0.2">
      <c r="A90" t="s">
        <v>8179</v>
      </c>
      <c r="B90" t="s">
        <v>8175</v>
      </c>
      <c r="C90" t="s">
        <v>8173</v>
      </c>
      <c r="D90" t="s">
        <v>8176</v>
      </c>
      <c r="E90">
        <f t="shared" si="4"/>
        <v>1.8794640412593093E-2</v>
      </c>
      <c r="F90">
        <f t="shared" si="5"/>
        <v>2.6822681164081416E-3</v>
      </c>
      <c r="G90">
        <f t="shared" si="6"/>
        <v>3.2602305035752649E-2</v>
      </c>
      <c r="H90">
        <f t="shared" si="7"/>
        <v>4.1152701045964642E-2</v>
      </c>
      <c r="I90">
        <v>25.858991622924801</v>
      </c>
      <c r="J90" t="s">
        <v>19</v>
      </c>
      <c r="K90">
        <v>25.123210906982401</v>
      </c>
      <c r="L90">
        <v>25.888252258300799</v>
      </c>
      <c r="M90">
        <v>26.4039916992188</v>
      </c>
      <c r="N90">
        <v>26.685920715331999</v>
      </c>
      <c r="O90">
        <v>26.5321960449219</v>
      </c>
      <c r="P90">
        <v>26.589065551757798</v>
      </c>
      <c r="Q90">
        <v>26.294002532958999</v>
      </c>
      <c r="R90">
        <v>26.164766311645501</v>
      </c>
      <c r="S90">
        <v>26.168596267700199</v>
      </c>
      <c r="T90" t="s">
        <v>19</v>
      </c>
      <c r="U90" t="s">
        <v>20</v>
      </c>
      <c r="V90">
        <v>287</v>
      </c>
      <c r="W90" t="s">
        <v>8177</v>
      </c>
      <c r="X90" t="s">
        <v>8178</v>
      </c>
      <c r="Y90" t="s">
        <v>21</v>
      </c>
      <c r="Z90" t="s">
        <v>8174</v>
      </c>
      <c r="AB90" t="s">
        <v>24</v>
      </c>
      <c r="AC90" t="s">
        <v>25</v>
      </c>
      <c r="AD90">
        <v>0.99987599999999999</v>
      </c>
      <c r="AE90">
        <v>1.2758200000000001E-6</v>
      </c>
      <c r="AF90">
        <v>182.02</v>
      </c>
      <c r="AG90">
        <v>287</v>
      </c>
      <c r="AH90">
        <v>39.297199999999997</v>
      </c>
    </row>
    <row r="91" spans="1:34" x14ac:dyDescent="0.2">
      <c r="A91" t="s">
        <v>14999</v>
      </c>
      <c r="B91" t="s">
        <v>14994</v>
      </c>
      <c r="C91" t="s">
        <v>14995</v>
      </c>
      <c r="D91" t="s">
        <v>14996</v>
      </c>
      <c r="E91">
        <f t="shared" si="4"/>
        <v>6.4877194978487193E-2</v>
      </c>
      <c r="F91">
        <f t="shared" si="5"/>
        <v>2.6933694141089179E-3</v>
      </c>
      <c r="G91">
        <f t="shared" si="6"/>
        <v>-5.7346880241317268E-2</v>
      </c>
      <c r="H91">
        <f t="shared" si="7"/>
        <v>6.7673553720054751E-3</v>
      </c>
      <c r="I91" t="s">
        <v>19</v>
      </c>
      <c r="J91">
        <v>26.4311122894287</v>
      </c>
      <c r="K91">
        <v>26.015272140502901</v>
      </c>
      <c r="L91">
        <v>26.7697639465332</v>
      </c>
      <c r="M91">
        <v>26.818363189697301</v>
      </c>
      <c r="N91">
        <v>26.7950115203857</v>
      </c>
      <c r="O91">
        <v>25.952247619628899</v>
      </c>
      <c r="P91">
        <v>26.6086540222168</v>
      </c>
      <c r="Q91">
        <v>25.157268524169901</v>
      </c>
      <c r="R91">
        <v>25.4897136688232</v>
      </c>
      <c r="S91">
        <v>25.482099533081101</v>
      </c>
      <c r="T91" t="s">
        <v>19</v>
      </c>
      <c r="U91" t="s">
        <v>20</v>
      </c>
      <c r="V91">
        <v>466</v>
      </c>
      <c r="W91" t="s">
        <v>14997</v>
      </c>
      <c r="X91" t="s">
        <v>14998</v>
      </c>
      <c r="Y91" t="s">
        <v>21</v>
      </c>
      <c r="Z91" t="s">
        <v>94</v>
      </c>
      <c r="AB91" t="s">
        <v>24</v>
      </c>
      <c r="AC91" t="s">
        <v>33</v>
      </c>
      <c r="AD91">
        <v>0.99999700000000002</v>
      </c>
      <c r="AE91">
        <v>4.36329E-5</v>
      </c>
      <c r="AF91">
        <v>120.11</v>
      </c>
      <c r="AG91">
        <v>466</v>
      </c>
      <c r="AH91">
        <v>55.083599999999997</v>
      </c>
    </row>
    <row r="92" spans="1:34" x14ac:dyDescent="0.2">
      <c r="A92" t="s">
        <v>7686</v>
      </c>
      <c r="B92" t="s">
        <v>7682</v>
      </c>
      <c r="C92" t="s">
        <v>7680</v>
      </c>
      <c r="D92" t="s">
        <v>7683</v>
      </c>
      <c r="E92">
        <f t="shared" si="4"/>
        <v>3.7794289739625647E-2</v>
      </c>
      <c r="F92">
        <f t="shared" si="5"/>
        <v>2.7122156658479493E-3</v>
      </c>
      <c r="G92">
        <f t="shared" si="6"/>
        <v>2.2473484508307093E-2</v>
      </c>
      <c r="H92">
        <f t="shared" si="7"/>
        <v>4.0126421429699292E-2</v>
      </c>
      <c r="I92">
        <v>28.066045761108398</v>
      </c>
      <c r="J92">
        <v>28.5834445953369</v>
      </c>
      <c r="K92">
        <v>28.427982330322301</v>
      </c>
      <c r="L92">
        <v>28.7869358062744</v>
      </c>
      <c r="M92">
        <v>29.693519592285199</v>
      </c>
      <c r="N92">
        <v>29.932695388793899</v>
      </c>
      <c r="O92">
        <v>29.4382724761963</v>
      </c>
      <c r="P92">
        <v>29.657293319702099</v>
      </c>
      <c r="Q92">
        <v>29.058893203735401</v>
      </c>
      <c r="R92">
        <v>28.686256408691399</v>
      </c>
      <c r="S92">
        <v>28.993858337402301</v>
      </c>
      <c r="T92" t="s">
        <v>19</v>
      </c>
      <c r="U92" t="s">
        <v>20</v>
      </c>
      <c r="V92" t="s">
        <v>7681</v>
      </c>
      <c r="W92" t="s">
        <v>7684</v>
      </c>
      <c r="X92" t="s">
        <v>7685</v>
      </c>
      <c r="Y92" t="s">
        <v>21</v>
      </c>
      <c r="Z92" t="s">
        <v>62</v>
      </c>
      <c r="AB92" t="s">
        <v>24</v>
      </c>
      <c r="AC92" t="s">
        <v>25</v>
      </c>
      <c r="AD92">
        <v>0.99479700000000004</v>
      </c>
      <c r="AE92">
        <v>1.19331E-76</v>
      </c>
      <c r="AF92">
        <v>292.52999999999997</v>
      </c>
      <c r="AG92">
        <v>41</v>
      </c>
      <c r="AH92">
        <v>22.815899999999999</v>
      </c>
    </row>
    <row r="93" spans="1:34" x14ac:dyDescent="0.2">
      <c r="A93" t="s">
        <v>5790</v>
      </c>
      <c r="B93" t="s">
        <v>5787</v>
      </c>
      <c r="C93" t="s">
        <v>5747</v>
      </c>
      <c r="D93" t="s">
        <v>5750</v>
      </c>
      <c r="E93">
        <f t="shared" si="4"/>
        <v>3.0886848654896208E-2</v>
      </c>
      <c r="F93">
        <f t="shared" si="5"/>
        <v>2.7489126096956504E-3</v>
      </c>
      <c r="G93">
        <f t="shared" si="6"/>
        <v>1.923478261387206E-2</v>
      </c>
      <c r="H93">
        <f t="shared" si="7"/>
        <v>2.9342480730638061E-2</v>
      </c>
      <c r="I93">
        <v>28.710762023925799</v>
      </c>
      <c r="J93" t="s">
        <v>19</v>
      </c>
      <c r="K93">
        <v>29.029731750488299</v>
      </c>
      <c r="L93">
        <v>29.2113647460938</v>
      </c>
      <c r="M93">
        <v>30.089546203613299</v>
      </c>
      <c r="N93">
        <v>30.059562683105501</v>
      </c>
      <c r="O93">
        <v>29.8766899108887</v>
      </c>
      <c r="P93" t="s">
        <v>19</v>
      </c>
      <c r="Q93">
        <v>29.418262481689499</v>
      </c>
      <c r="R93">
        <v>29.3671760559082</v>
      </c>
      <c r="S93">
        <v>29.333471298217798</v>
      </c>
      <c r="T93" t="s">
        <v>19</v>
      </c>
      <c r="U93" t="s">
        <v>20</v>
      </c>
      <c r="V93">
        <v>254</v>
      </c>
      <c r="W93" t="s">
        <v>5788</v>
      </c>
      <c r="X93" t="s">
        <v>5789</v>
      </c>
      <c r="Y93" t="s">
        <v>21</v>
      </c>
      <c r="Z93" t="s">
        <v>1380</v>
      </c>
      <c r="AB93" t="s">
        <v>24</v>
      </c>
      <c r="AC93" t="s">
        <v>33</v>
      </c>
      <c r="AD93">
        <v>1</v>
      </c>
      <c r="AE93">
        <v>3.1820899999999998E-3</v>
      </c>
      <c r="AF93">
        <v>140.78</v>
      </c>
      <c r="AG93">
        <v>254</v>
      </c>
      <c r="AH93">
        <v>103.68600000000001</v>
      </c>
    </row>
    <row r="94" spans="1:34" x14ac:dyDescent="0.2">
      <c r="A94" t="s">
        <v>2462</v>
      </c>
      <c r="B94" t="s">
        <v>2445</v>
      </c>
      <c r="C94" t="s">
        <v>2442</v>
      </c>
      <c r="D94" t="s">
        <v>2446</v>
      </c>
      <c r="E94">
        <f t="shared" si="4"/>
        <v>-3.4203258748916894E-2</v>
      </c>
      <c r="F94">
        <f t="shared" si="5"/>
        <v>2.7678265122747601E-3</v>
      </c>
      <c r="G94">
        <f t="shared" si="6"/>
        <v>5.8517342923971503E-2</v>
      </c>
      <c r="H94">
        <f t="shared" si="7"/>
        <v>4.6864597237433004E-4</v>
      </c>
      <c r="I94">
        <v>25.762102127075199</v>
      </c>
      <c r="J94">
        <v>25.9657173156738</v>
      </c>
      <c r="K94">
        <v>25.7401332855225</v>
      </c>
      <c r="L94">
        <v>26.0719184875488</v>
      </c>
      <c r="M94" t="s">
        <v>19</v>
      </c>
      <c r="N94" t="s">
        <v>19</v>
      </c>
      <c r="O94">
        <v>26.2923889160156</v>
      </c>
      <c r="P94">
        <v>26.3574314117432</v>
      </c>
      <c r="Q94">
        <v>26.922523498535199</v>
      </c>
      <c r="R94">
        <v>26.9904270172119</v>
      </c>
      <c r="S94" t="s">
        <v>19</v>
      </c>
      <c r="T94" t="s">
        <v>19</v>
      </c>
      <c r="U94" t="s">
        <v>20</v>
      </c>
      <c r="V94" t="s">
        <v>2459</v>
      </c>
      <c r="W94" t="s">
        <v>2460</v>
      </c>
      <c r="X94" t="s">
        <v>2461</v>
      </c>
      <c r="Y94" t="s">
        <v>21</v>
      </c>
      <c r="Z94" t="s">
        <v>2458</v>
      </c>
      <c r="AB94" t="s">
        <v>24</v>
      </c>
      <c r="AC94" t="s">
        <v>33</v>
      </c>
      <c r="AD94">
        <v>0.99999899999999997</v>
      </c>
      <c r="AE94">
        <v>1.3562299999999999E-3</v>
      </c>
      <c r="AF94">
        <v>185.37</v>
      </c>
      <c r="AG94">
        <v>767</v>
      </c>
      <c r="AH94">
        <v>62.426200000000001</v>
      </c>
    </row>
    <row r="95" spans="1:34" x14ac:dyDescent="0.2">
      <c r="A95" t="s">
        <v>18186</v>
      </c>
      <c r="B95" t="s">
        <v>18179</v>
      </c>
      <c r="C95" t="s">
        <v>18178</v>
      </c>
      <c r="D95" t="s">
        <v>18180</v>
      </c>
      <c r="E95">
        <f t="shared" si="4"/>
        <v>5.3489942366021621E-2</v>
      </c>
      <c r="F95">
        <f t="shared" si="5"/>
        <v>2.7757518521697396E-3</v>
      </c>
      <c r="G95">
        <f t="shared" si="6"/>
        <v>1.7373427337487445E-2</v>
      </c>
      <c r="H95">
        <f t="shared" si="7"/>
        <v>6.8657314203035558E-2</v>
      </c>
      <c r="I95">
        <v>27.1369228363037</v>
      </c>
      <c r="J95">
        <v>26.718296051025401</v>
      </c>
      <c r="K95">
        <v>27.189710617065401</v>
      </c>
      <c r="L95">
        <v>26.843500137329102</v>
      </c>
      <c r="M95">
        <v>28.100040435791001</v>
      </c>
      <c r="N95">
        <v>28.790885925293001</v>
      </c>
      <c r="O95">
        <v>28.1856994628906</v>
      </c>
      <c r="P95">
        <v>28.243453979492202</v>
      </c>
      <c r="Q95">
        <v>27.5459098815918</v>
      </c>
      <c r="R95">
        <v>27.326717376708999</v>
      </c>
      <c r="S95">
        <v>27.0240077972412</v>
      </c>
      <c r="T95" t="s">
        <v>19</v>
      </c>
      <c r="U95" t="s">
        <v>18</v>
      </c>
      <c r="V95">
        <v>226</v>
      </c>
      <c r="W95" t="s">
        <v>18184</v>
      </c>
      <c r="X95" t="s">
        <v>18185</v>
      </c>
      <c r="Y95" t="s">
        <v>21</v>
      </c>
      <c r="Z95" t="s">
        <v>18006</v>
      </c>
      <c r="AA95" t="s">
        <v>236</v>
      </c>
      <c r="AB95" t="s">
        <v>24</v>
      </c>
      <c r="AC95" t="s">
        <v>127</v>
      </c>
      <c r="AD95">
        <v>0.99973500000000004</v>
      </c>
      <c r="AE95">
        <v>1.8689699999999999E-25</v>
      </c>
      <c r="AF95">
        <v>254.72</v>
      </c>
      <c r="AG95">
        <v>226</v>
      </c>
      <c r="AH95">
        <v>35.760399999999997</v>
      </c>
    </row>
    <row r="96" spans="1:34" x14ac:dyDescent="0.2">
      <c r="A96" t="s">
        <v>4013</v>
      </c>
      <c r="B96" t="s">
        <v>4005</v>
      </c>
      <c r="C96" t="s">
        <v>4003</v>
      </c>
      <c r="D96" t="s">
        <v>4006</v>
      </c>
      <c r="E96">
        <f t="shared" si="4"/>
        <v>5.2431037587628772E-2</v>
      </c>
      <c r="F96">
        <f t="shared" si="5"/>
        <v>2.7851644557331076E-3</v>
      </c>
      <c r="G96">
        <f t="shared" si="6"/>
        <v>1.5806592990024061E-2</v>
      </c>
      <c r="H96">
        <f t="shared" si="7"/>
        <v>0.20131473564762584</v>
      </c>
      <c r="I96" t="s">
        <v>19</v>
      </c>
      <c r="J96">
        <v>25.882993698120099</v>
      </c>
      <c r="K96">
        <v>26.2894897460938</v>
      </c>
      <c r="L96">
        <v>26.8813362121582</v>
      </c>
      <c r="M96">
        <v>27.638099670410199</v>
      </c>
      <c r="N96">
        <v>28.076124191284201</v>
      </c>
      <c r="O96">
        <v>27.5612888336182</v>
      </c>
      <c r="P96">
        <v>27.234891891479499</v>
      </c>
      <c r="Q96">
        <v>26.830865859985401</v>
      </c>
      <c r="R96">
        <v>26.446117401123001</v>
      </c>
      <c r="S96">
        <v>26.6477355957031</v>
      </c>
      <c r="T96" t="s">
        <v>19</v>
      </c>
      <c r="U96" t="s">
        <v>20</v>
      </c>
      <c r="V96" t="s">
        <v>4010</v>
      </c>
      <c r="W96" t="s">
        <v>4011</v>
      </c>
      <c r="X96" t="s">
        <v>4012</v>
      </c>
      <c r="Y96" t="s">
        <v>21</v>
      </c>
      <c r="Z96" t="s">
        <v>94</v>
      </c>
      <c r="AA96" t="s">
        <v>1952</v>
      </c>
      <c r="AB96" t="s">
        <v>24</v>
      </c>
      <c r="AC96" t="s">
        <v>33</v>
      </c>
      <c r="AD96">
        <v>1</v>
      </c>
      <c r="AE96">
        <v>2.2409999999999999E-18</v>
      </c>
      <c r="AF96">
        <v>142.33000000000001</v>
      </c>
      <c r="AG96">
        <v>656</v>
      </c>
      <c r="AH96">
        <v>69.782399999999996</v>
      </c>
    </row>
    <row r="97" spans="1:34" x14ac:dyDescent="0.2">
      <c r="A97" t="s">
        <v>4911</v>
      </c>
      <c r="B97" t="s">
        <v>4901</v>
      </c>
      <c r="C97" t="s">
        <v>4899</v>
      </c>
      <c r="D97" t="s">
        <v>4902</v>
      </c>
      <c r="E97">
        <f t="shared" si="4"/>
        <v>7.3410631421880548E-2</v>
      </c>
      <c r="F97">
        <f t="shared" si="5"/>
        <v>2.8170465223636867E-3</v>
      </c>
      <c r="G97">
        <f t="shared" si="6"/>
        <v>-2.1788234251414402E-3</v>
      </c>
      <c r="H97">
        <f t="shared" si="7"/>
        <v>0.46036525635114972</v>
      </c>
      <c r="I97">
        <v>26.6825771331787</v>
      </c>
      <c r="J97">
        <v>26.252468109130898</v>
      </c>
      <c r="K97">
        <v>27.031600952148398</v>
      </c>
      <c r="L97">
        <v>27.754999160766602</v>
      </c>
      <c r="M97">
        <v>28.077449798583999</v>
      </c>
      <c r="N97">
        <v>28.97243309021</v>
      </c>
      <c r="O97">
        <v>27.845655441284201</v>
      </c>
      <c r="P97">
        <v>28.2782592773438</v>
      </c>
      <c r="Q97">
        <v>27.049263000488299</v>
      </c>
      <c r="R97">
        <v>26.6623439788818</v>
      </c>
      <c r="S97">
        <v>26.957704544067401</v>
      </c>
      <c r="T97" t="s">
        <v>19</v>
      </c>
      <c r="U97" t="s">
        <v>20</v>
      </c>
      <c r="V97" t="s">
        <v>4908</v>
      </c>
      <c r="W97" t="s">
        <v>4909</v>
      </c>
      <c r="X97" t="s">
        <v>4910</v>
      </c>
      <c r="Y97" t="s">
        <v>21</v>
      </c>
      <c r="Z97" t="s">
        <v>4907</v>
      </c>
      <c r="AA97" t="s">
        <v>4906</v>
      </c>
      <c r="AB97" t="s">
        <v>24</v>
      </c>
      <c r="AC97" t="s">
        <v>238</v>
      </c>
      <c r="AD97">
        <v>1</v>
      </c>
      <c r="AE97">
        <v>4.4609800000000002E-4</v>
      </c>
      <c r="AF97">
        <v>153.34</v>
      </c>
      <c r="AG97">
        <v>543</v>
      </c>
      <c r="AH97">
        <v>49.731999999999999</v>
      </c>
    </row>
    <row r="98" spans="1:34" x14ac:dyDescent="0.2">
      <c r="A98" t="s">
        <v>17428</v>
      </c>
      <c r="B98" t="s">
        <v>2133</v>
      </c>
      <c r="C98" t="s">
        <v>2130</v>
      </c>
      <c r="D98" t="s">
        <v>2134</v>
      </c>
      <c r="E98">
        <f t="shared" si="4"/>
        <v>2.6204334323267679E-2</v>
      </c>
      <c r="F98">
        <f t="shared" si="5"/>
        <v>2.8210134980013453E-3</v>
      </c>
      <c r="G98">
        <f t="shared" si="6"/>
        <v>3.5320560244957944E-2</v>
      </c>
      <c r="H98">
        <f t="shared" si="7"/>
        <v>4.2989633157339072E-3</v>
      </c>
      <c r="I98">
        <v>26.000240325927699</v>
      </c>
      <c r="J98">
        <v>26.260602951049801</v>
      </c>
      <c r="K98">
        <v>26.118108749389599</v>
      </c>
      <c r="L98">
        <v>26.602012634277301</v>
      </c>
      <c r="M98">
        <v>27.390180587768601</v>
      </c>
      <c r="N98" t="s">
        <v>19</v>
      </c>
      <c r="O98">
        <v>27.292371749877901</v>
      </c>
      <c r="P98">
        <v>27.483545303344702</v>
      </c>
      <c r="Q98">
        <v>26.904376983642599</v>
      </c>
      <c r="R98">
        <v>26.852218627929702</v>
      </c>
      <c r="S98">
        <v>26.9305534362793</v>
      </c>
      <c r="T98" t="s">
        <v>19</v>
      </c>
      <c r="U98" t="s">
        <v>18</v>
      </c>
      <c r="V98" t="s">
        <v>17425</v>
      </c>
      <c r="W98" t="s">
        <v>17426</v>
      </c>
      <c r="X98" t="s">
        <v>17427</v>
      </c>
      <c r="Y98" t="s">
        <v>21</v>
      </c>
      <c r="Z98" t="s">
        <v>17290</v>
      </c>
      <c r="AB98" t="s">
        <v>24</v>
      </c>
      <c r="AC98" t="s">
        <v>127</v>
      </c>
      <c r="AD98">
        <v>0.99999700000000002</v>
      </c>
      <c r="AE98">
        <v>2.3099000000000001E-26</v>
      </c>
      <c r="AF98">
        <v>264.85000000000002</v>
      </c>
      <c r="AG98">
        <v>515</v>
      </c>
      <c r="AH98">
        <v>56.059800000000003</v>
      </c>
    </row>
    <row r="99" spans="1:34" x14ac:dyDescent="0.2">
      <c r="A99" t="s">
        <v>4582</v>
      </c>
      <c r="B99" t="s">
        <v>4578</v>
      </c>
      <c r="C99" t="s">
        <v>4576</v>
      </c>
      <c r="D99" t="s">
        <v>4579</v>
      </c>
      <c r="E99">
        <f t="shared" si="4"/>
        <v>4.5071543105654269E-2</v>
      </c>
      <c r="F99">
        <f t="shared" si="5"/>
        <v>2.9021347437581139E-3</v>
      </c>
      <c r="G99">
        <f t="shared" si="6"/>
        <v>2.6141822016989665E-2</v>
      </c>
      <c r="H99">
        <f t="shared" si="7"/>
        <v>6.6706343343798713E-2</v>
      </c>
      <c r="I99">
        <v>27.250789642333999</v>
      </c>
      <c r="J99">
        <v>26.900810241699201</v>
      </c>
      <c r="K99">
        <v>27.629440307617202</v>
      </c>
      <c r="L99">
        <v>27.979455947876001</v>
      </c>
      <c r="M99">
        <v>28.725074768066399</v>
      </c>
      <c r="N99">
        <v>29.2574367523193</v>
      </c>
      <c r="O99">
        <v>28.570692062377901</v>
      </c>
      <c r="P99">
        <v>28.761163711547901</v>
      </c>
      <c r="Q99">
        <v>28.0150470733643</v>
      </c>
      <c r="R99">
        <v>27.982070922851602</v>
      </c>
      <c r="S99">
        <v>27.828506469726602</v>
      </c>
      <c r="T99" t="s">
        <v>19</v>
      </c>
      <c r="U99" t="s">
        <v>20</v>
      </c>
      <c r="V99" t="s">
        <v>4577</v>
      </c>
      <c r="W99" t="s">
        <v>4580</v>
      </c>
      <c r="X99" t="s">
        <v>4581</v>
      </c>
      <c r="Y99" t="s">
        <v>21</v>
      </c>
      <c r="Z99" t="s">
        <v>175</v>
      </c>
      <c r="AB99" t="s">
        <v>24</v>
      </c>
      <c r="AC99" t="s">
        <v>25</v>
      </c>
      <c r="AD99">
        <v>0.99831499999999995</v>
      </c>
      <c r="AE99">
        <v>1.12269E-9</v>
      </c>
      <c r="AF99">
        <v>208.27</v>
      </c>
      <c r="AG99">
        <v>309</v>
      </c>
      <c r="AH99">
        <v>27.725899999999999</v>
      </c>
    </row>
    <row r="100" spans="1:34" x14ac:dyDescent="0.2">
      <c r="A100" t="s">
        <v>6485</v>
      </c>
      <c r="B100" t="s">
        <v>6481</v>
      </c>
      <c r="C100" t="s">
        <v>6479</v>
      </c>
      <c r="D100" t="s">
        <v>6482</v>
      </c>
      <c r="E100">
        <f t="shared" si="4"/>
        <v>2.5893192436217138E-2</v>
      </c>
      <c r="F100">
        <f t="shared" si="5"/>
        <v>2.924789159677442E-3</v>
      </c>
      <c r="G100">
        <f t="shared" si="6"/>
        <v>2.2585462709820751E-3</v>
      </c>
      <c r="H100">
        <f t="shared" si="7"/>
        <v>0.42967353923567875</v>
      </c>
      <c r="I100">
        <v>27.460374832153299</v>
      </c>
      <c r="J100">
        <v>28.030075073242202</v>
      </c>
      <c r="K100">
        <v>27.685186386108398</v>
      </c>
      <c r="L100">
        <v>28.117237091064499</v>
      </c>
      <c r="M100">
        <v>28.469718933105501</v>
      </c>
      <c r="N100">
        <v>28.416713714599599</v>
      </c>
      <c r="O100">
        <v>28.126522064208999</v>
      </c>
      <c r="P100">
        <v>28.472936630248999</v>
      </c>
      <c r="Q100" t="s">
        <v>19</v>
      </c>
      <c r="R100">
        <v>27.822196960449201</v>
      </c>
      <c r="S100">
        <v>27.911422729492202</v>
      </c>
      <c r="T100" t="s">
        <v>19</v>
      </c>
      <c r="U100" t="s">
        <v>20</v>
      </c>
      <c r="V100" t="s">
        <v>6480</v>
      </c>
      <c r="W100" t="s">
        <v>6483</v>
      </c>
      <c r="X100" t="s">
        <v>6484</v>
      </c>
      <c r="Y100" t="s">
        <v>21</v>
      </c>
      <c r="Z100" t="s">
        <v>4270</v>
      </c>
      <c r="AB100" t="s">
        <v>24</v>
      </c>
      <c r="AC100" t="s">
        <v>33</v>
      </c>
      <c r="AD100">
        <v>1</v>
      </c>
      <c r="AE100">
        <v>7.8019100000000002E-43</v>
      </c>
      <c r="AF100">
        <v>241.65</v>
      </c>
      <c r="AG100">
        <v>297</v>
      </c>
      <c r="AH100">
        <v>175.86600000000001</v>
      </c>
    </row>
    <row r="101" spans="1:34" x14ac:dyDescent="0.2">
      <c r="A101" t="s">
        <v>9112</v>
      </c>
      <c r="B101" t="s">
        <v>9108</v>
      </c>
      <c r="C101" t="s">
        <v>9106</v>
      </c>
      <c r="D101" t="s">
        <v>9109</v>
      </c>
      <c r="E101">
        <f t="shared" si="4"/>
        <v>2.4058912592606119E-2</v>
      </c>
      <c r="F101">
        <f t="shared" si="5"/>
        <v>2.956605024186639E-3</v>
      </c>
      <c r="G101">
        <f t="shared" si="6"/>
        <v>1.5925357734714758E-3</v>
      </c>
      <c r="H101">
        <f t="shared" si="7"/>
        <v>0.43604170960643268</v>
      </c>
      <c r="I101">
        <v>27.140436172485401</v>
      </c>
      <c r="J101">
        <v>27.7388591766357</v>
      </c>
      <c r="K101">
        <v>27.215396881103501</v>
      </c>
      <c r="L101">
        <v>27.589208602905298</v>
      </c>
      <c r="M101">
        <v>27.902767181396499</v>
      </c>
      <c r="N101">
        <v>27.952548980712901</v>
      </c>
      <c r="O101">
        <v>27.707870483398398</v>
      </c>
      <c r="P101">
        <v>28.0883598327637</v>
      </c>
      <c r="Q101">
        <v>27.563545227050799</v>
      </c>
      <c r="R101">
        <v>27.3473110198975</v>
      </c>
      <c r="S101">
        <v>27.442926406860401</v>
      </c>
      <c r="T101" t="s">
        <v>19</v>
      </c>
      <c r="U101" t="s">
        <v>20</v>
      </c>
      <c r="V101" t="s">
        <v>9107</v>
      </c>
      <c r="W101" t="s">
        <v>9110</v>
      </c>
      <c r="X101" t="s">
        <v>9111</v>
      </c>
      <c r="Y101" t="s">
        <v>21</v>
      </c>
      <c r="Z101" t="s">
        <v>94</v>
      </c>
      <c r="AB101" t="s">
        <v>24</v>
      </c>
      <c r="AC101" t="s">
        <v>33</v>
      </c>
      <c r="AD101">
        <v>1</v>
      </c>
      <c r="AE101">
        <v>1.4498500000000001E-15</v>
      </c>
      <c r="AF101">
        <v>232.37</v>
      </c>
      <c r="AG101">
        <v>110</v>
      </c>
      <c r="AH101">
        <v>198.14699999999999</v>
      </c>
    </row>
    <row r="102" spans="1:34" x14ac:dyDescent="0.2">
      <c r="A102" t="s">
        <v>5580</v>
      </c>
      <c r="B102" t="s">
        <v>5576</v>
      </c>
      <c r="C102" t="s">
        <v>5574</v>
      </c>
      <c r="D102" t="s">
        <v>5577</v>
      </c>
      <c r="E102">
        <f t="shared" si="4"/>
        <v>2.8513676099933317E-2</v>
      </c>
      <c r="F102">
        <f t="shared" si="5"/>
        <v>2.9695077213187345E-3</v>
      </c>
      <c r="G102">
        <f t="shared" si="6"/>
        <v>5.2339578649191323E-2</v>
      </c>
      <c r="H102">
        <f t="shared" si="7"/>
        <v>2.3330614068479494E-3</v>
      </c>
      <c r="I102">
        <v>26.9025363922119</v>
      </c>
      <c r="J102">
        <v>27.318723678588899</v>
      </c>
      <c r="K102">
        <v>26.828445434570298</v>
      </c>
      <c r="L102">
        <v>27.537122726440401</v>
      </c>
      <c r="M102">
        <v>28.989587783813501</v>
      </c>
      <c r="N102">
        <v>28.6502380371094</v>
      </c>
      <c r="O102">
        <v>28.51243019104</v>
      </c>
      <c r="P102">
        <v>28.693883895873999</v>
      </c>
      <c r="Q102">
        <v>28.214054107666001</v>
      </c>
      <c r="R102">
        <v>28.209924697876001</v>
      </c>
      <c r="S102">
        <v>28.024959564208999</v>
      </c>
      <c r="T102" t="s">
        <v>19</v>
      </c>
      <c r="U102" t="s">
        <v>20</v>
      </c>
      <c r="V102" t="s">
        <v>5575</v>
      </c>
      <c r="W102" t="s">
        <v>5578</v>
      </c>
      <c r="X102" t="s">
        <v>5579</v>
      </c>
      <c r="Y102" t="s">
        <v>21</v>
      </c>
      <c r="Z102" t="s">
        <v>2481</v>
      </c>
      <c r="AA102" t="s">
        <v>1192</v>
      </c>
      <c r="AB102" t="s">
        <v>24</v>
      </c>
      <c r="AC102" t="s">
        <v>127</v>
      </c>
      <c r="AD102">
        <v>1</v>
      </c>
      <c r="AE102">
        <v>9.0599100000000001E-6</v>
      </c>
      <c r="AF102">
        <v>207.47</v>
      </c>
      <c r="AG102">
        <v>165</v>
      </c>
      <c r="AH102">
        <v>141.58099999999999</v>
      </c>
    </row>
    <row r="103" spans="1:34" x14ac:dyDescent="0.2">
      <c r="A103" t="s">
        <v>10662</v>
      </c>
      <c r="B103" t="s">
        <v>10658</v>
      </c>
      <c r="C103" t="s">
        <v>10655</v>
      </c>
      <c r="D103" t="s">
        <v>10659</v>
      </c>
      <c r="E103">
        <f t="shared" si="4"/>
        <v>3.9458048042669336E-2</v>
      </c>
      <c r="F103">
        <f t="shared" si="5"/>
        <v>3.0020233639544733E-3</v>
      </c>
      <c r="G103">
        <f t="shared" si="6"/>
        <v>1.461020229816962E-2</v>
      </c>
      <c r="H103">
        <f t="shared" si="7"/>
        <v>0.10383018682306813</v>
      </c>
      <c r="I103" t="s">
        <v>19</v>
      </c>
      <c r="J103">
        <v>27.274532318115199</v>
      </c>
      <c r="K103">
        <v>26.866437911987301</v>
      </c>
      <c r="L103">
        <v>27.368446350097699</v>
      </c>
      <c r="M103">
        <v>28.182672500610401</v>
      </c>
      <c r="N103">
        <v>28.393989562988299</v>
      </c>
      <c r="O103" t="s">
        <v>19</v>
      </c>
      <c r="P103">
        <v>28.045467376708999</v>
      </c>
      <c r="Q103">
        <v>27.635749816894499</v>
      </c>
      <c r="R103">
        <v>27.4120769500732</v>
      </c>
      <c r="S103">
        <v>27.291231155395501</v>
      </c>
      <c r="T103" t="s">
        <v>19</v>
      </c>
      <c r="U103" t="s">
        <v>20</v>
      </c>
      <c r="V103" t="s">
        <v>10657</v>
      </c>
      <c r="W103" t="s">
        <v>10660</v>
      </c>
      <c r="X103" t="s">
        <v>10661</v>
      </c>
      <c r="Y103" t="s">
        <v>21</v>
      </c>
      <c r="Z103" t="s">
        <v>10656</v>
      </c>
      <c r="AB103" t="s">
        <v>24</v>
      </c>
      <c r="AC103" t="s">
        <v>33</v>
      </c>
      <c r="AD103">
        <v>0.99810299999999996</v>
      </c>
      <c r="AE103">
        <v>1.4228500000000001E-79</v>
      </c>
      <c r="AF103">
        <v>324.79000000000002</v>
      </c>
      <c r="AG103">
        <v>2161</v>
      </c>
      <c r="AH103">
        <v>27.241299999999999</v>
      </c>
    </row>
    <row r="104" spans="1:34" x14ac:dyDescent="0.2">
      <c r="A104" t="s">
        <v>3876</v>
      </c>
      <c r="B104" t="s">
        <v>3872</v>
      </c>
      <c r="C104" t="s">
        <v>3869</v>
      </c>
      <c r="D104" t="s">
        <v>3873</v>
      </c>
      <c r="E104">
        <f t="shared" si="4"/>
        <v>2.6929414212909161E-2</v>
      </c>
      <c r="F104">
        <f t="shared" si="5"/>
        <v>3.0038330815240566E-3</v>
      </c>
      <c r="G104">
        <f t="shared" si="6"/>
        <v>4.6256672106068195E-2</v>
      </c>
      <c r="H104">
        <f t="shared" si="7"/>
        <v>2.5255956302371076E-3</v>
      </c>
      <c r="I104">
        <v>27.759513854980501</v>
      </c>
      <c r="J104">
        <v>28.076328277587901</v>
      </c>
      <c r="K104">
        <v>28.001903533935501</v>
      </c>
      <c r="L104">
        <v>28.5213317871094</v>
      </c>
      <c r="M104">
        <v>29.6196613311768</v>
      </c>
      <c r="N104">
        <v>29.760862350463899</v>
      </c>
      <c r="O104">
        <v>29.301427841186499</v>
      </c>
      <c r="P104">
        <v>29.5240077972412</v>
      </c>
      <c r="Q104">
        <v>29.0569553375244</v>
      </c>
      <c r="R104">
        <v>29.047470092773398</v>
      </c>
      <c r="S104">
        <v>28.910564422607401</v>
      </c>
      <c r="T104" t="s">
        <v>19</v>
      </c>
      <c r="U104" t="s">
        <v>20</v>
      </c>
      <c r="V104" t="s">
        <v>3871</v>
      </c>
      <c r="W104" t="s">
        <v>3874</v>
      </c>
      <c r="X104" t="s">
        <v>3875</v>
      </c>
      <c r="Y104" t="s">
        <v>21</v>
      </c>
      <c r="Z104" t="s">
        <v>3870</v>
      </c>
      <c r="AB104" t="s">
        <v>24</v>
      </c>
      <c r="AC104" t="s">
        <v>25</v>
      </c>
      <c r="AD104">
        <v>0.987402</v>
      </c>
      <c r="AE104">
        <v>1.7318999999999999E-13</v>
      </c>
      <c r="AF104">
        <v>216.98</v>
      </c>
      <c r="AG104">
        <v>68</v>
      </c>
      <c r="AH104">
        <v>20.152699999999999</v>
      </c>
    </row>
    <row r="105" spans="1:34" x14ac:dyDescent="0.2">
      <c r="A105" t="s">
        <v>14389</v>
      </c>
      <c r="B105" t="s">
        <v>14385</v>
      </c>
      <c r="C105" t="s">
        <v>14382</v>
      </c>
      <c r="D105" t="s">
        <v>14386</v>
      </c>
      <c r="E105">
        <f t="shared" si="4"/>
        <v>6.7408033076006985E-2</v>
      </c>
      <c r="F105">
        <f t="shared" si="5"/>
        <v>3.064648300077375E-3</v>
      </c>
      <c r="G105">
        <f t="shared" si="6"/>
        <v>-1.8755586907041683E-2</v>
      </c>
      <c r="H105">
        <f t="shared" si="7"/>
        <v>5.6801360999119609E-2</v>
      </c>
      <c r="I105">
        <v>25.2571716308594</v>
      </c>
      <c r="J105">
        <v>25.328069686889599</v>
      </c>
      <c r="K105" t="s">
        <v>19</v>
      </c>
      <c r="L105">
        <v>25.568019866943398</v>
      </c>
      <c r="M105">
        <v>26.341434478759801</v>
      </c>
      <c r="N105">
        <v>26.223485946655298</v>
      </c>
      <c r="O105">
        <v>26.130062103271499</v>
      </c>
      <c r="P105">
        <v>26.3252773284912</v>
      </c>
      <c r="Q105">
        <v>25.319688796997099</v>
      </c>
      <c r="R105">
        <v>24.899888992309599</v>
      </c>
      <c r="S105">
        <v>24.950069427490199</v>
      </c>
      <c r="T105" t="s">
        <v>19</v>
      </c>
      <c r="U105" t="s">
        <v>20</v>
      </c>
      <c r="V105" t="s">
        <v>14384</v>
      </c>
      <c r="W105" t="s">
        <v>14387</v>
      </c>
      <c r="X105" t="s">
        <v>14388</v>
      </c>
      <c r="Y105" t="s">
        <v>21</v>
      </c>
      <c r="Z105" t="s">
        <v>14383</v>
      </c>
      <c r="AB105" t="s">
        <v>24</v>
      </c>
      <c r="AC105" t="s">
        <v>33</v>
      </c>
      <c r="AD105">
        <v>1</v>
      </c>
      <c r="AE105">
        <v>1.4740099999999999E-4</v>
      </c>
      <c r="AF105">
        <v>148.69999999999999</v>
      </c>
      <c r="AG105">
        <v>2173</v>
      </c>
      <c r="AH105">
        <v>67.069400000000002</v>
      </c>
    </row>
    <row r="106" spans="1:34" x14ac:dyDescent="0.2">
      <c r="A106" t="s">
        <v>14743</v>
      </c>
      <c r="B106" t="s">
        <v>4107</v>
      </c>
      <c r="C106" t="s">
        <v>4105</v>
      </c>
      <c r="D106" t="s">
        <v>4108</v>
      </c>
      <c r="E106">
        <f t="shared" si="4"/>
        <v>5.6723920126555187E-2</v>
      </c>
      <c r="F106">
        <f t="shared" si="5"/>
        <v>3.0930475825417586E-3</v>
      </c>
      <c r="G106">
        <f t="shared" si="6"/>
        <v>-1.9569182478279219E-2</v>
      </c>
      <c r="H106">
        <f t="shared" si="7"/>
        <v>4.1162609608955916E-2</v>
      </c>
      <c r="I106">
        <v>25.831275939941399</v>
      </c>
      <c r="J106">
        <v>26.320499420166001</v>
      </c>
      <c r="K106">
        <v>25.995071411132798</v>
      </c>
      <c r="L106">
        <v>26.1542568206787</v>
      </c>
      <c r="M106">
        <v>27.001527786254901</v>
      </c>
      <c r="N106">
        <v>26.828809738159201</v>
      </c>
      <c r="O106">
        <v>26.2122287750244</v>
      </c>
      <c r="P106">
        <v>26.979564666748001</v>
      </c>
      <c r="Q106">
        <v>25.834558486938501</v>
      </c>
      <c r="R106">
        <v>25.861454010009801</v>
      </c>
      <c r="S106">
        <v>25.475898742675799</v>
      </c>
      <c r="T106" t="s">
        <v>19</v>
      </c>
      <c r="U106" t="s">
        <v>20</v>
      </c>
      <c r="V106" t="s">
        <v>14740</v>
      </c>
      <c r="W106" t="s">
        <v>14741</v>
      </c>
      <c r="X106" t="s">
        <v>14742</v>
      </c>
      <c r="Y106" t="s">
        <v>21</v>
      </c>
      <c r="Z106" t="s">
        <v>62</v>
      </c>
      <c r="AB106" t="s">
        <v>24</v>
      </c>
      <c r="AC106" t="s">
        <v>33</v>
      </c>
      <c r="AD106">
        <v>0.99998900000000002</v>
      </c>
      <c r="AE106">
        <v>9.7793200000000005E-9</v>
      </c>
      <c r="AF106">
        <v>216.84</v>
      </c>
      <c r="AG106">
        <v>401</v>
      </c>
      <c r="AH106">
        <v>50.750300000000003</v>
      </c>
    </row>
    <row r="107" spans="1:34" x14ac:dyDescent="0.2">
      <c r="A107" t="s">
        <v>18748</v>
      </c>
      <c r="B107" t="s">
        <v>18745</v>
      </c>
      <c r="C107" t="s">
        <v>15766</v>
      </c>
      <c r="D107" t="s">
        <v>15769</v>
      </c>
      <c r="E107">
        <f t="shared" si="4"/>
        <v>6.1103624233164316E-2</v>
      </c>
      <c r="F107">
        <f t="shared" si="5"/>
        <v>3.1871752796550487E-3</v>
      </c>
      <c r="G107">
        <f t="shared" si="6"/>
        <v>-3.3765579835377015E-2</v>
      </c>
      <c r="H107">
        <f t="shared" si="7"/>
        <v>3.2525927478350584E-2</v>
      </c>
      <c r="I107" t="s">
        <v>19</v>
      </c>
      <c r="J107" t="s">
        <v>19</v>
      </c>
      <c r="K107">
        <v>26.0654201507568</v>
      </c>
      <c r="L107">
        <v>26.209386825561499</v>
      </c>
      <c r="M107">
        <v>26.644027709960898</v>
      </c>
      <c r="N107">
        <v>26.84206199646</v>
      </c>
      <c r="O107">
        <v>26.426143646240199</v>
      </c>
      <c r="P107" t="s">
        <v>19</v>
      </c>
      <c r="Q107">
        <v>25.6672267913818</v>
      </c>
      <c r="R107">
        <v>25.714973449706999</v>
      </c>
      <c r="S107">
        <v>25.216119766235401</v>
      </c>
      <c r="T107" t="s">
        <v>19</v>
      </c>
      <c r="U107" t="s">
        <v>18</v>
      </c>
      <c r="V107">
        <v>1244</v>
      </c>
      <c r="W107" t="s">
        <v>18746</v>
      </c>
      <c r="X107" t="s">
        <v>18747</v>
      </c>
      <c r="Y107" t="s">
        <v>21</v>
      </c>
      <c r="Z107" t="s">
        <v>17412</v>
      </c>
      <c r="AB107" t="s">
        <v>24</v>
      </c>
      <c r="AC107" t="s">
        <v>33</v>
      </c>
      <c r="AD107">
        <v>0.94358600000000004</v>
      </c>
      <c r="AE107">
        <v>2.65548E-17</v>
      </c>
      <c r="AF107">
        <v>191.4</v>
      </c>
      <c r="AG107">
        <v>1244</v>
      </c>
      <c r="AH107">
        <v>12.2339</v>
      </c>
    </row>
    <row r="108" spans="1:34" x14ac:dyDescent="0.2">
      <c r="A108" t="s">
        <v>857</v>
      </c>
      <c r="B108" t="s">
        <v>836</v>
      </c>
      <c r="C108" t="s">
        <v>834</v>
      </c>
      <c r="D108" t="s">
        <v>837</v>
      </c>
      <c r="E108">
        <f t="shared" si="4"/>
        <v>2.8469827441889521E-2</v>
      </c>
      <c r="F108">
        <f t="shared" si="5"/>
        <v>3.2032674921936878E-3</v>
      </c>
      <c r="G108">
        <f t="shared" si="6"/>
        <v>3.0837949754564942E-3</v>
      </c>
      <c r="H108">
        <f t="shared" si="7"/>
        <v>0.44802027472415407</v>
      </c>
      <c r="I108">
        <v>26.953493118286101</v>
      </c>
      <c r="J108">
        <v>27.107591629028299</v>
      </c>
      <c r="K108">
        <v>25.7945156097412</v>
      </c>
      <c r="L108">
        <v>27.400396347045898</v>
      </c>
      <c r="M108">
        <v>27.3402805328369</v>
      </c>
      <c r="N108">
        <v>27.601161956787099</v>
      </c>
      <c r="O108">
        <v>27.193099975585898</v>
      </c>
      <c r="P108">
        <v>27.4931240081787</v>
      </c>
      <c r="Q108">
        <v>26.8687953948975</v>
      </c>
      <c r="R108">
        <v>26.921615600585898</v>
      </c>
      <c r="S108">
        <v>26.823717117309599</v>
      </c>
      <c r="T108" t="s">
        <v>19</v>
      </c>
      <c r="U108" t="s">
        <v>20</v>
      </c>
      <c r="V108" t="s">
        <v>854</v>
      </c>
      <c r="W108" t="s">
        <v>855</v>
      </c>
      <c r="X108" t="s">
        <v>856</v>
      </c>
      <c r="Y108" t="s">
        <v>21</v>
      </c>
      <c r="Z108" t="s">
        <v>393</v>
      </c>
      <c r="AB108" t="s">
        <v>24</v>
      </c>
      <c r="AC108" t="s">
        <v>33</v>
      </c>
      <c r="AD108">
        <v>1</v>
      </c>
      <c r="AE108">
        <v>2.0452700000000002E-5</v>
      </c>
      <c r="AF108">
        <v>170.79</v>
      </c>
      <c r="AG108">
        <v>853</v>
      </c>
      <c r="AH108">
        <v>116.83799999999999</v>
      </c>
    </row>
    <row r="109" spans="1:34" x14ac:dyDescent="0.2">
      <c r="A109" t="s">
        <v>11073</v>
      </c>
      <c r="B109" t="s">
        <v>11065</v>
      </c>
      <c r="C109" t="s">
        <v>11063</v>
      </c>
      <c r="D109" t="s">
        <v>11066</v>
      </c>
      <c r="E109">
        <f t="shared" si="4"/>
        <v>4.9650168774999767E-2</v>
      </c>
      <c r="F109">
        <f t="shared" si="5"/>
        <v>3.2091985602160917E-3</v>
      </c>
      <c r="G109">
        <f t="shared" si="6"/>
        <v>1.820782141136345E-4</v>
      </c>
      <c r="H109">
        <f t="shared" si="7"/>
        <v>0.49339021447752351</v>
      </c>
      <c r="I109">
        <v>25.796472549438501</v>
      </c>
      <c r="J109">
        <v>26.293880462646499</v>
      </c>
      <c r="K109">
        <v>25.977077484130898</v>
      </c>
      <c r="L109">
        <v>26.335687637329102</v>
      </c>
      <c r="M109">
        <v>27.260513305664102</v>
      </c>
      <c r="N109">
        <v>26.979564666748001</v>
      </c>
      <c r="O109">
        <v>26.951604843139599</v>
      </c>
      <c r="P109">
        <v>26.88063621521</v>
      </c>
      <c r="Q109">
        <v>26.3304653167725</v>
      </c>
      <c r="R109">
        <v>25.869382858276399</v>
      </c>
      <c r="S109">
        <v>26.112373352050799</v>
      </c>
      <c r="T109" t="s">
        <v>19</v>
      </c>
      <c r="U109" t="s">
        <v>20</v>
      </c>
      <c r="V109" t="s">
        <v>11070</v>
      </c>
      <c r="W109" t="s">
        <v>11071</v>
      </c>
      <c r="X109" t="s">
        <v>11072</v>
      </c>
      <c r="Y109" t="s">
        <v>21</v>
      </c>
      <c r="Z109" t="s">
        <v>136</v>
      </c>
      <c r="AB109" t="s">
        <v>24</v>
      </c>
      <c r="AC109" t="s">
        <v>33</v>
      </c>
      <c r="AD109">
        <v>0.999946</v>
      </c>
      <c r="AE109">
        <v>2.8671400000000001E-5</v>
      </c>
      <c r="AF109">
        <v>181.44</v>
      </c>
      <c r="AG109">
        <v>844</v>
      </c>
      <c r="AH109">
        <v>42.828200000000002</v>
      </c>
    </row>
    <row r="110" spans="1:34" x14ac:dyDescent="0.2">
      <c r="A110" t="s">
        <v>100</v>
      </c>
      <c r="B110" t="s">
        <v>96</v>
      </c>
      <c r="C110" t="s">
        <v>93</v>
      </c>
      <c r="D110" t="s">
        <v>97</v>
      </c>
      <c r="E110">
        <f t="shared" si="4"/>
        <v>3.9575194625866866E-2</v>
      </c>
      <c r="F110">
        <f t="shared" si="5"/>
        <v>3.224230506883312E-3</v>
      </c>
      <c r="G110">
        <f t="shared" si="6"/>
        <v>4.0185266040536072E-2</v>
      </c>
      <c r="H110">
        <f t="shared" si="7"/>
        <v>1.7416316500948738E-2</v>
      </c>
      <c r="I110">
        <v>27.3553142547607</v>
      </c>
      <c r="J110">
        <v>27.7673664093018</v>
      </c>
      <c r="K110">
        <v>27.526340484619102</v>
      </c>
      <c r="L110">
        <v>28.332277297973601</v>
      </c>
      <c r="M110">
        <v>29.250677108764599</v>
      </c>
      <c r="N110">
        <v>29.202283859252901</v>
      </c>
      <c r="O110">
        <v>29.211063385009801</v>
      </c>
      <c r="P110">
        <v>29.625734329223601</v>
      </c>
      <c r="Q110">
        <v>28.674484252929702</v>
      </c>
      <c r="R110">
        <v>28.630273818969702</v>
      </c>
      <c r="S110">
        <v>28.2822875976563</v>
      </c>
      <c r="T110" t="s">
        <v>19</v>
      </c>
      <c r="U110" t="s">
        <v>20</v>
      </c>
      <c r="V110" t="s">
        <v>95</v>
      </c>
      <c r="W110" t="s">
        <v>98</v>
      </c>
      <c r="X110" t="s">
        <v>99</v>
      </c>
      <c r="Y110" t="s">
        <v>21</v>
      </c>
      <c r="Z110" t="s">
        <v>94</v>
      </c>
      <c r="AB110" t="s">
        <v>24</v>
      </c>
      <c r="AC110" t="s">
        <v>25</v>
      </c>
      <c r="AD110">
        <v>1</v>
      </c>
      <c r="AE110">
        <v>4.5601800000000001E-28</v>
      </c>
      <c r="AF110">
        <v>254.59</v>
      </c>
      <c r="AG110">
        <v>300</v>
      </c>
      <c r="AH110">
        <v>48.0533</v>
      </c>
    </row>
    <row r="111" spans="1:34" x14ac:dyDescent="0.2">
      <c r="A111" t="s">
        <v>255</v>
      </c>
      <c r="B111" t="s">
        <v>251</v>
      </c>
      <c r="C111" t="s">
        <v>249</v>
      </c>
      <c r="D111" t="s">
        <v>252</v>
      </c>
      <c r="E111">
        <f t="shared" si="4"/>
        <v>4.200689103206915E-2</v>
      </c>
      <c r="F111">
        <f t="shared" si="5"/>
        <v>3.265313438496164E-3</v>
      </c>
      <c r="G111">
        <f t="shared" si="6"/>
        <v>1.331547558200288E-2</v>
      </c>
      <c r="H111">
        <f t="shared" si="7"/>
        <v>0.24720206741538561</v>
      </c>
      <c r="I111" t="s">
        <v>19</v>
      </c>
      <c r="J111">
        <v>27.714960098266602</v>
      </c>
      <c r="K111">
        <v>26.796869277954102</v>
      </c>
      <c r="L111">
        <v>27.818424224853501</v>
      </c>
      <c r="M111">
        <v>28.281976699829102</v>
      </c>
      <c r="N111">
        <v>28.6611213684082</v>
      </c>
      <c r="O111" t="s">
        <v>19</v>
      </c>
      <c r="P111">
        <v>28.605548858642599</v>
      </c>
      <c r="Q111">
        <v>27.761228561401399</v>
      </c>
      <c r="R111">
        <v>27.82493019104</v>
      </c>
      <c r="S111">
        <v>27.5074863433838</v>
      </c>
      <c r="T111" t="s">
        <v>19</v>
      </c>
      <c r="U111" t="s">
        <v>20</v>
      </c>
      <c r="V111" t="s">
        <v>250</v>
      </c>
      <c r="W111" t="s">
        <v>253</v>
      </c>
      <c r="X111" t="s">
        <v>254</v>
      </c>
      <c r="Y111" t="s">
        <v>21</v>
      </c>
      <c r="Z111" t="s">
        <v>62</v>
      </c>
      <c r="AB111" t="s">
        <v>24</v>
      </c>
      <c r="AC111" t="s">
        <v>33</v>
      </c>
      <c r="AD111">
        <v>0.98317900000000003</v>
      </c>
      <c r="AE111">
        <v>1.3101599999999999E-13</v>
      </c>
      <c r="AF111">
        <v>153.81</v>
      </c>
      <c r="AG111">
        <v>1525</v>
      </c>
      <c r="AH111">
        <v>17.6677</v>
      </c>
    </row>
    <row r="112" spans="1:34" x14ac:dyDescent="0.2">
      <c r="A112" t="s">
        <v>6134</v>
      </c>
      <c r="B112" t="s">
        <v>6130</v>
      </c>
      <c r="C112" t="s">
        <v>6127</v>
      </c>
      <c r="D112" t="s">
        <v>6131</v>
      </c>
      <c r="E112">
        <f t="shared" si="4"/>
        <v>4.8248980254826004E-2</v>
      </c>
      <c r="F112">
        <f t="shared" si="5"/>
        <v>3.2843526543690758E-3</v>
      </c>
      <c r="G112">
        <f t="shared" si="6"/>
        <v>-3.2586716888196636E-2</v>
      </c>
      <c r="H112">
        <f t="shared" si="7"/>
        <v>1.926039597655853E-3</v>
      </c>
      <c r="I112" t="s">
        <v>19</v>
      </c>
      <c r="J112">
        <v>26.645263671875</v>
      </c>
      <c r="K112">
        <v>26.844936370849599</v>
      </c>
      <c r="L112">
        <v>26.799095153808601</v>
      </c>
      <c r="M112">
        <v>26.884250640869102</v>
      </c>
      <c r="N112">
        <v>27.510053634643601</v>
      </c>
      <c r="O112">
        <v>27.0447902679443</v>
      </c>
      <c r="P112">
        <v>26.781818389892599</v>
      </c>
      <c r="Q112">
        <v>26.315479278564499</v>
      </c>
      <c r="R112">
        <v>26.047807693481399</v>
      </c>
      <c r="S112">
        <v>26.132810592651399</v>
      </c>
      <c r="T112" t="s">
        <v>19</v>
      </c>
      <c r="U112" t="s">
        <v>20</v>
      </c>
      <c r="V112" t="s">
        <v>6129</v>
      </c>
      <c r="W112" t="s">
        <v>6132</v>
      </c>
      <c r="X112" t="s">
        <v>6133</v>
      </c>
      <c r="Y112" t="s">
        <v>21</v>
      </c>
      <c r="Z112" t="s">
        <v>6128</v>
      </c>
      <c r="AB112" t="s">
        <v>24</v>
      </c>
      <c r="AC112" t="s">
        <v>33</v>
      </c>
      <c r="AD112">
        <v>1</v>
      </c>
      <c r="AE112">
        <v>1.96984E-3</v>
      </c>
      <c r="AF112">
        <v>175.88</v>
      </c>
      <c r="AG112">
        <v>22</v>
      </c>
      <c r="AH112">
        <v>132.01</v>
      </c>
    </row>
    <row r="113" spans="1:34" x14ac:dyDescent="0.2">
      <c r="A113" t="s">
        <v>17204</v>
      </c>
      <c r="B113" t="s">
        <v>17200</v>
      </c>
      <c r="C113" t="s">
        <v>17199</v>
      </c>
      <c r="D113" t="s">
        <v>17201</v>
      </c>
      <c r="E113">
        <f t="shared" si="4"/>
        <v>7.538459760998889E-2</v>
      </c>
      <c r="F113">
        <f t="shared" si="5"/>
        <v>3.3073087580090467E-3</v>
      </c>
      <c r="G113">
        <f t="shared" si="6"/>
        <v>-3.1074316157536835E-2</v>
      </c>
      <c r="H113">
        <f t="shared" si="7"/>
        <v>6.0940525890790534E-2</v>
      </c>
      <c r="I113" t="s">
        <v>19</v>
      </c>
      <c r="J113" t="s">
        <v>19</v>
      </c>
      <c r="K113">
        <v>26.139793395996101</v>
      </c>
      <c r="L113">
        <v>26.240234375</v>
      </c>
      <c r="M113">
        <v>26.9380912780762</v>
      </c>
      <c r="N113">
        <v>27.294126510620099</v>
      </c>
      <c r="O113" t="s">
        <v>19</v>
      </c>
      <c r="P113">
        <v>26.788429260253899</v>
      </c>
      <c r="Q113">
        <v>25.240781784057599</v>
      </c>
      <c r="R113">
        <v>25.755622863769499</v>
      </c>
      <c r="S113">
        <v>25.899406433105501</v>
      </c>
      <c r="T113" t="s">
        <v>19</v>
      </c>
      <c r="U113" t="s">
        <v>20</v>
      </c>
      <c r="V113">
        <v>367</v>
      </c>
      <c r="W113" t="s">
        <v>17202</v>
      </c>
      <c r="X113" t="s">
        <v>17203</v>
      </c>
      <c r="Y113" t="s">
        <v>21</v>
      </c>
      <c r="Z113" t="s">
        <v>70</v>
      </c>
      <c r="AB113" t="s">
        <v>24</v>
      </c>
      <c r="AC113" t="s">
        <v>33</v>
      </c>
      <c r="AD113">
        <v>1</v>
      </c>
      <c r="AE113">
        <v>3.8195299999999998E-4</v>
      </c>
      <c r="AF113">
        <v>134.57</v>
      </c>
      <c r="AG113">
        <v>367</v>
      </c>
      <c r="AH113">
        <v>132.56700000000001</v>
      </c>
    </row>
    <row r="114" spans="1:34" x14ac:dyDescent="0.2">
      <c r="A114" t="s">
        <v>10981</v>
      </c>
      <c r="B114" t="s">
        <v>10977</v>
      </c>
      <c r="C114" t="s">
        <v>10975</v>
      </c>
      <c r="D114" t="s">
        <v>10978</v>
      </c>
      <c r="E114">
        <f t="shared" si="4"/>
        <v>2.8720470309884817E-2</v>
      </c>
      <c r="F114">
        <f t="shared" si="5"/>
        <v>3.4068875385721837E-3</v>
      </c>
      <c r="G114">
        <f t="shared" si="6"/>
        <v>3.182008823200301E-3</v>
      </c>
      <c r="H114">
        <f t="shared" si="7"/>
        <v>0.35724038268531028</v>
      </c>
      <c r="I114">
        <v>25.806684494018601</v>
      </c>
      <c r="J114">
        <v>26.351140975952099</v>
      </c>
      <c r="K114">
        <v>26.2665309906006</v>
      </c>
      <c r="L114">
        <v>26.166912078857401</v>
      </c>
      <c r="M114">
        <v>26.504199981689499</v>
      </c>
      <c r="N114">
        <v>26.637269973754901</v>
      </c>
      <c r="O114">
        <v>26.8779487609863</v>
      </c>
      <c r="P114">
        <v>26.910449981689499</v>
      </c>
      <c r="Q114">
        <v>26.187730789184599</v>
      </c>
      <c r="R114">
        <v>26.120008468627901</v>
      </c>
      <c r="S114">
        <v>26.308917999267599</v>
      </c>
      <c r="T114" t="s">
        <v>19</v>
      </c>
      <c r="U114" t="s">
        <v>20</v>
      </c>
      <c r="V114" t="s">
        <v>10976</v>
      </c>
      <c r="W114" t="s">
        <v>10979</v>
      </c>
      <c r="X114" t="s">
        <v>10980</v>
      </c>
      <c r="Y114" t="s">
        <v>21</v>
      </c>
      <c r="Z114" t="s">
        <v>56</v>
      </c>
      <c r="AB114" t="s">
        <v>24</v>
      </c>
      <c r="AC114" t="s">
        <v>33</v>
      </c>
      <c r="AD114">
        <v>0.99992999999999999</v>
      </c>
      <c r="AE114">
        <v>8.0672600000000001E-4</v>
      </c>
      <c r="AF114">
        <v>123.2</v>
      </c>
      <c r="AG114">
        <v>731</v>
      </c>
      <c r="AH114">
        <v>41.572699999999998</v>
      </c>
    </row>
    <row r="115" spans="1:34" x14ac:dyDescent="0.2">
      <c r="A115" t="s">
        <v>18068</v>
      </c>
      <c r="B115" t="s">
        <v>18064</v>
      </c>
      <c r="C115" t="s">
        <v>18063</v>
      </c>
      <c r="D115" t="s">
        <v>18065</v>
      </c>
      <c r="E115">
        <f t="shared" si="4"/>
        <v>3.5149006076703349E-2</v>
      </c>
      <c r="F115">
        <f t="shared" si="5"/>
        <v>3.4257109014092192E-3</v>
      </c>
      <c r="G115">
        <f t="shared" si="6"/>
        <v>1.6174253446653242E-2</v>
      </c>
      <c r="H115">
        <f t="shared" si="7"/>
        <v>0.11119454039989773</v>
      </c>
      <c r="I115">
        <v>27.593132019043001</v>
      </c>
      <c r="J115">
        <v>28.373144149780298</v>
      </c>
      <c r="K115">
        <v>28.0281791687012</v>
      </c>
      <c r="L115">
        <v>28.4214973449707</v>
      </c>
      <c r="M115">
        <v>29.186172485351602</v>
      </c>
      <c r="N115">
        <v>29.399030685424801</v>
      </c>
      <c r="O115">
        <v>28.872968673706101</v>
      </c>
      <c r="P115">
        <v>29.028915405273398</v>
      </c>
      <c r="Q115">
        <v>28.375837326049801</v>
      </c>
      <c r="R115">
        <v>28.458576202392599</v>
      </c>
      <c r="S115">
        <v>28.428102493286101</v>
      </c>
      <c r="T115" t="s">
        <v>19</v>
      </c>
      <c r="U115" t="s">
        <v>18</v>
      </c>
      <c r="V115" t="s">
        <v>7616</v>
      </c>
      <c r="W115" t="s">
        <v>18066</v>
      </c>
      <c r="X115" t="s">
        <v>18067</v>
      </c>
      <c r="Y115" t="s">
        <v>21</v>
      </c>
      <c r="Z115" t="s">
        <v>17474</v>
      </c>
      <c r="AB115" t="s">
        <v>24</v>
      </c>
      <c r="AC115" t="s">
        <v>25</v>
      </c>
      <c r="AD115">
        <v>1</v>
      </c>
      <c r="AE115">
        <v>3.0532699999999999E-4</v>
      </c>
      <c r="AF115">
        <v>162.93</v>
      </c>
      <c r="AG115">
        <v>3</v>
      </c>
      <c r="AH115">
        <v>158.57599999999999</v>
      </c>
    </row>
    <row r="116" spans="1:34" x14ac:dyDescent="0.2">
      <c r="A116" t="s">
        <v>904</v>
      </c>
      <c r="B116" t="s">
        <v>890</v>
      </c>
      <c r="C116" t="s">
        <v>887</v>
      </c>
      <c r="D116" t="s">
        <v>891</v>
      </c>
      <c r="E116">
        <f t="shared" si="4"/>
        <v>3.0128481540036892E-2</v>
      </c>
      <c r="F116">
        <f t="shared" si="5"/>
        <v>3.4529072045841572E-3</v>
      </c>
      <c r="G116">
        <f t="shared" si="6"/>
        <v>-1.0992079428774846E-2</v>
      </c>
      <c r="H116">
        <f t="shared" si="7"/>
        <v>6.8189130488257019E-2</v>
      </c>
      <c r="I116">
        <v>27.583122253418001</v>
      </c>
      <c r="J116">
        <v>27.973720550537099</v>
      </c>
      <c r="K116">
        <v>27.640928268432599</v>
      </c>
      <c r="L116">
        <v>27.9102783203125</v>
      </c>
      <c r="M116">
        <v>28.0529460906982</v>
      </c>
      <c r="N116">
        <v>28.368862152099599</v>
      </c>
      <c r="O116">
        <v>27.913364410400401</v>
      </c>
      <c r="P116">
        <v>28.2564697265625</v>
      </c>
      <c r="Q116">
        <v>27.508014678955099</v>
      </c>
      <c r="R116">
        <v>27.637269973754901</v>
      </c>
      <c r="S116">
        <v>27.5532550811768</v>
      </c>
      <c r="T116" t="s">
        <v>19</v>
      </c>
      <c r="U116" t="s">
        <v>20</v>
      </c>
      <c r="V116" t="s">
        <v>901</v>
      </c>
      <c r="W116" t="s">
        <v>902</v>
      </c>
      <c r="X116" t="s">
        <v>903</v>
      </c>
      <c r="Y116" t="s">
        <v>21</v>
      </c>
      <c r="Z116" t="s">
        <v>900</v>
      </c>
      <c r="AB116" t="s">
        <v>24</v>
      </c>
      <c r="AC116" t="s">
        <v>33</v>
      </c>
      <c r="AD116">
        <v>0.999915</v>
      </c>
      <c r="AE116">
        <v>7.0589899999999999E-112</v>
      </c>
      <c r="AF116">
        <v>359.5</v>
      </c>
      <c r="AG116">
        <v>911</v>
      </c>
      <c r="AH116">
        <v>40.695500000000003</v>
      </c>
    </row>
    <row r="117" spans="1:34" x14ac:dyDescent="0.2">
      <c r="A117" t="s">
        <v>14672</v>
      </c>
      <c r="B117" t="s">
        <v>14668</v>
      </c>
      <c r="C117" t="s">
        <v>14667</v>
      </c>
      <c r="D117" t="s">
        <v>14669</v>
      </c>
      <c r="E117">
        <f t="shared" si="4"/>
        <v>3.0467171918624348E-2</v>
      </c>
      <c r="F117">
        <f t="shared" si="5"/>
        <v>3.4845925606492977E-3</v>
      </c>
      <c r="G117">
        <f t="shared" si="6"/>
        <v>1.7459819014139805E-2</v>
      </c>
      <c r="H117">
        <f t="shared" si="7"/>
        <v>0.12689545655137224</v>
      </c>
      <c r="I117">
        <v>26.252956390380898</v>
      </c>
      <c r="J117">
        <v>26.598892211914102</v>
      </c>
      <c r="K117">
        <v>25.953493118286101</v>
      </c>
      <c r="L117">
        <v>26.881454467773398</v>
      </c>
      <c r="M117">
        <v>27.240089416503899</v>
      </c>
      <c r="N117">
        <v>27.604417800903299</v>
      </c>
      <c r="O117">
        <v>27.194696426391602</v>
      </c>
      <c r="P117">
        <v>27.217525482177699</v>
      </c>
      <c r="Q117">
        <v>26.578596115112301</v>
      </c>
      <c r="R117">
        <v>26.862188339233398</v>
      </c>
      <c r="S117">
        <v>26.789424896240199</v>
      </c>
      <c r="T117" t="s">
        <v>19</v>
      </c>
      <c r="U117" t="s">
        <v>20</v>
      </c>
      <c r="V117" t="s">
        <v>14041</v>
      </c>
      <c r="W117" t="s">
        <v>14670</v>
      </c>
      <c r="X117" t="s">
        <v>14671</v>
      </c>
      <c r="Y117" t="s">
        <v>21</v>
      </c>
      <c r="Z117" t="s">
        <v>4594</v>
      </c>
      <c r="AB117" t="s">
        <v>24</v>
      </c>
      <c r="AC117" t="s">
        <v>25</v>
      </c>
      <c r="AD117">
        <v>0.99922999999999995</v>
      </c>
      <c r="AE117">
        <v>2.1572000000000001E-38</v>
      </c>
      <c r="AF117">
        <v>275.42</v>
      </c>
      <c r="AG117">
        <v>46</v>
      </c>
      <c r="AH117">
        <v>32.026600000000002</v>
      </c>
    </row>
    <row r="118" spans="1:34" x14ac:dyDescent="0.2">
      <c r="A118" t="s">
        <v>17508</v>
      </c>
      <c r="B118" t="s">
        <v>3503</v>
      </c>
      <c r="C118" t="s">
        <v>3500</v>
      </c>
      <c r="D118" t="s">
        <v>3504</v>
      </c>
      <c r="E118">
        <f t="shared" si="4"/>
        <v>3.7648551781160521E-2</v>
      </c>
      <c r="F118">
        <f t="shared" si="5"/>
        <v>3.5475326607218235E-3</v>
      </c>
      <c r="G118">
        <f t="shared" si="6"/>
        <v>-1.3886419896290176E-2</v>
      </c>
      <c r="H118">
        <f t="shared" si="7"/>
        <v>0.14699851753062967</v>
      </c>
      <c r="I118">
        <v>27.145208358764599</v>
      </c>
      <c r="J118">
        <v>27.0508213043213</v>
      </c>
      <c r="K118">
        <v>27.3779907226563</v>
      </c>
      <c r="L118">
        <v>27.830804824829102</v>
      </c>
      <c r="M118">
        <v>27.640308380126999</v>
      </c>
      <c r="N118">
        <v>27.801069259643601</v>
      </c>
      <c r="O118">
        <v>27.860767364501999</v>
      </c>
      <c r="P118">
        <v>27.919570922851602</v>
      </c>
      <c r="Q118">
        <v>26.9792385101318</v>
      </c>
      <c r="R118">
        <v>26.991184234619102</v>
      </c>
      <c r="S118">
        <v>27.297191619873001</v>
      </c>
      <c r="T118" t="s">
        <v>19</v>
      </c>
      <c r="U118" t="s">
        <v>18</v>
      </c>
      <c r="V118" t="s">
        <v>17505</v>
      </c>
      <c r="W118" t="s">
        <v>17506</v>
      </c>
      <c r="X118" t="s">
        <v>17507</v>
      </c>
      <c r="Y118" t="s">
        <v>21</v>
      </c>
      <c r="Z118" t="s">
        <v>17504</v>
      </c>
      <c r="AB118" t="s">
        <v>24</v>
      </c>
      <c r="AC118" t="s">
        <v>33</v>
      </c>
      <c r="AD118">
        <v>1</v>
      </c>
      <c r="AE118">
        <v>1.7172E-20</v>
      </c>
      <c r="AF118">
        <v>208.15</v>
      </c>
      <c r="AG118">
        <v>595</v>
      </c>
      <c r="AH118">
        <v>72.562600000000003</v>
      </c>
    </row>
    <row r="119" spans="1:34" x14ac:dyDescent="0.2">
      <c r="A119" t="s">
        <v>9149</v>
      </c>
      <c r="B119" t="s">
        <v>9145</v>
      </c>
      <c r="C119" t="s">
        <v>9142</v>
      </c>
      <c r="D119" t="s">
        <v>9146</v>
      </c>
      <c r="E119">
        <f t="shared" si="4"/>
        <v>3.5730705587467951E-2</v>
      </c>
      <c r="F119">
        <f t="shared" si="5"/>
        <v>3.6036834933711741E-3</v>
      </c>
      <c r="G119">
        <f t="shared" si="6"/>
        <v>-1.0679931313385346E-2</v>
      </c>
      <c r="H119">
        <f t="shared" si="7"/>
        <v>0.29421858503299292</v>
      </c>
      <c r="I119">
        <v>26.4084358215332</v>
      </c>
      <c r="J119">
        <v>27.063837051391602</v>
      </c>
      <c r="K119">
        <v>26.169456481933601</v>
      </c>
      <c r="L119">
        <v>27.370693206787099</v>
      </c>
      <c r="M119">
        <v>27.3822841644287</v>
      </c>
      <c r="N119">
        <v>27.3971347808838</v>
      </c>
      <c r="O119">
        <v>26.91672706604</v>
      </c>
      <c r="P119">
        <v>27.19065284729</v>
      </c>
      <c r="Q119">
        <v>26.756717681884801</v>
      </c>
      <c r="R119">
        <v>26.483484268188501</v>
      </c>
      <c r="S119">
        <v>26.427167892456101</v>
      </c>
      <c r="T119" t="s">
        <v>19</v>
      </c>
      <c r="U119" t="s">
        <v>20</v>
      </c>
      <c r="V119" t="s">
        <v>9144</v>
      </c>
      <c r="W119" t="s">
        <v>9147</v>
      </c>
      <c r="X119" t="s">
        <v>9148</v>
      </c>
      <c r="Y119" t="s">
        <v>21</v>
      </c>
      <c r="Z119" t="s">
        <v>9143</v>
      </c>
      <c r="AA119" t="s">
        <v>1952</v>
      </c>
      <c r="AB119" t="s">
        <v>24</v>
      </c>
      <c r="AC119" t="s">
        <v>33</v>
      </c>
      <c r="AD119">
        <v>1</v>
      </c>
      <c r="AE119">
        <v>1.40784E-3</v>
      </c>
      <c r="AF119">
        <v>153.1</v>
      </c>
      <c r="AG119">
        <v>71</v>
      </c>
      <c r="AH119">
        <v>77.294600000000003</v>
      </c>
    </row>
    <row r="120" spans="1:34" x14ac:dyDescent="0.2">
      <c r="A120" t="s">
        <v>6156</v>
      </c>
      <c r="B120" t="s">
        <v>6152</v>
      </c>
      <c r="C120" t="s">
        <v>6149</v>
      </c>
      <c r="D120" t="s">
        <v>6153</v>
      </c>
      <c r="E120">
        <f t="shared" si="4"/>
        <v>-3.9215612409802765E-2</v>
      </c>
      <c r="F120">
        <f t="shared" si="5"/>
        <v>3.6207199728979364E-3</v>
      </c>
      <c r="G120">
        <f t="shared" si="6"/>
        <v>1.5614004014045195E-2</v>
      </c>
      <c r="H120">
        <f t="shared" si="7"/>
        <v>0.10299496725713345</v>
      </c>
      <c r="I120">
        <v>28.2683429718018</v>
      </c>
      <c r="J120">
        <v>28.420814514160199</v>
      </c>
      <c r="K120">
        <v>27.876075744628899</v>
      </c>
      <c r="L120">
        <v>28.678586959838899</v>
      </c>
      <c r="M120">
        <v>28.039831161498999</v>
      </c>
      <c r="N120">
        <v>27.454738616943398</v>
      </c>
      <c r="O120">
        <v>27.823717117309599</v>
      </c>
      <c r="P120">
        <v>28.088005065918001</v>
      </c>
      <c r="Q120">
        <v>28.6060085296631</v>
      </c>
      <c r="R120">
        <v>28.778781890869102</v>
      </c>
      <c r="S120">
        <v>28.4722785949707</v>
      </c>
      <c r="T120">
        <v>18.659166336059599</v>
      </c>
      <c r="U120" t="s">
        <v>20</v>
      </c>
      <c r="V120" t="s">
        <v>6151</v>
      </c>
      <c r="W120" t="s">
        <v>6154</v>
      </c>
      <c r="X120" t="s">
        <v>6155</v>
      </c>
      <c r="Y120" t="s">
        <v>21</v>
      </c>
      <c r="Z120" t="s">
        <v>6150</v>
      </c>
      <c r="AA120" t="s">
        <v>6157</v>
      </c>
      <c r="AB120" t="s">
        <v>24</v>
      </c>
      <c r="AC120" t="s">
        <v>127</v>
      </c>
      <c r="AD120">
        <v>1</v>
      </c>
      <c r="AE120">
        <v>1.2253499999999999E-9</v>
      </c>
      <c r="AF120">
        <v>208.13</v>
      </c>
      <c r="AG120">
        <v>16</v>
      </c>
      <c r="AH120">
        <v>110.90900000000001</v>
      </c>
    </row>
    <row r="121" spans="1:34" x14ac:dyDescent="0.2">
      <c r="A121" t="s">
        <v>12888</v>
      </c>
      <c r="B121" t="s">
        <v>12884</v>
      </c>
      <c r="C121" t="s">
        <v>12882</v>
      </c>
      <c r="D121" t="s">
        <v>12885</v>
      </c>
      <c r="E121">
        <f t="shared" si="4"/>
        <v>3.964886863951677E-2</v>
      </c>
      <c r="F121">
        <f t="shared" si="5"/>
        <v>3.6302474516450383E-3</v>
      </c>
      <c r="G121">
        <f t="shared" si="6"/>
        <v>6.9909699131370101E-3</v>
      </c>
      <c r="H121">
        <f t="shared" si="7"/>
        <v>0.26251911567872749</v>
      </c>
      <c r="I121">
        <v>26.383834838867202</v>
      </c>
      <c r="J121">
        <v>26.792655944824201</v>
      </c>
      <c r="K121">
        <v>27.0901279449463</v>
      </c>
      <c r="L121">
        <v>26.7951354980469</v>
      </c>
      <c r="M121">
        <v>27.632493972778299</v>
      </c>
      <c r="N121">
        <v>27.814640045166001</v>
      </c>
      <c r="O121">
        <v>27.258447647094702</v>
      </c>
      <c r="P121">
        <v>27.873847961425799</v>
      </c>
      <c r="Q121">
        <v>26.746118545532202</v>
      </c>
      <c r="R121">
        <v>26.859228134155298</v>
      </c>
      <c r="S121">
        <v>27.081010818481399</v>
      </c>
      <c r="T121" t="s">
        <v>19</v>
      </c>
      <c r="U121" t="s">
        <v>20</v>
      </c>
      <c r="V121" t="s">
        <v>12883</v>
      </c>
      <c r="W121" t="s">
        <v>12886</v>
      </c>
      <c r="X121" t="s">
        <v>12887</v>
      </c>
      <c r="Y121" t="s">
        <v>21</v>
      </c>
      <c r="Z121" t="s">
        <v>1915</v>
      </c>
      <c r="AA121" t="s">
        <v>236</v>
      </c>
      <c r="AB121" t="s">
        <v>24</v>
      </c>
      <c r="AC121" t="s">
        <v>127</v>
      </c>
      <c r="AD121">
        <v>0.99995900000000004</v>
      </c>
      <c r="AE121">
        <v>1.72863E-8</v>
      </c>
      <c r="AF121">
        <v>177.38</v>
      </c>
      <c r="AG121">
        <v>224</v>
      </c>
      <c r="AH121">
        <v>43.895299999999999</v>
      </c>
    </row>
    <row r="122" spans="1:34" x14ac:dyDescent="0.2">
      <c r="A122" t="s">
        <v>4555</v>
      </c>
      <c r="B122" t="s">
        <v>4547</v>
      </c>
      <c r="C122" t="s">
        <v>4544</v>
      </c>
      <c r="D122" t="s">
        <v>4548</v>
      </c>
      <c r="E122">
        <f t="shared" si="4"/>
        <v>1.9831390978718062E-2</v>
      </c>
      <c r="F122">
        <f t="shared" si="5"/>
        <v>3.6779447867073376E-3</v>
      </c>
      <c r="G122">
        <f t="shared" si="6"/>
        <v>1.7063943226592795E-2</v>
      </c>
      <c r="H122">
        <f t="shared" si="7"/>
        <v>0.11354046445284303</v>
      </c>
      <c r="I122">
        <v>26.19313621521</v>
      </c>
      <c r="J122">
        <v>26.708066940307599</v>
      </c>
      <c r="K122">
        <v>26.248384475708001</v>
      </c>
      <c r="L122">
        <v>26.997550964355501</v>
      </c>
      <c r="M122">
        <v>27.337646484375</v>
      </c>
      <c r="N122">
        <v>27.351697921752901</v>
      </c>
      <c r="O122">
        <v>27.1152534484863</v>
      </c>
      <c r="P122">
        <v>27.092145919799801</v>
      </c>
      <c r="Q122">
        <v>26.923883438110401</v>
      </c>
      <c r="R122">
        <v>26.830018997192401</v>
      </c>
      <c r="S122">
        <v>26.8036594390869</v>
      </c>
      <c r="T122" t="s">
        <v>19</v>
      </c>
      <c r="U122" t="s">
        <v>20</v>
      </c>
      <c r="V122" t="s">
        <v>4552</v>
      </c>
      <c r="W122" t="s">
        <v>4553</v>
      </c>
      <c r="X122" t="s">
        <v>4554</v>
      </c>
      <c r="Y122" t="s">
        <v>21</v>
      </c>
      <c r="Z122" t="s">
        <v>2021</v>
      </c>
      <c r="AA122" t="s">
        <v>1192</v>
      </c>
      <c r="AB122" t="s">
        <v>24</v>
      </c>
      <c r="AC122" t="s">
        <v>33</v>
      </c>
      <c r="AD122">
        <v>0.95081099999999996</v>
      </c>
      <c r="AE122">
        <v>1.9263899999999999E-65</v>
      </c>
      <c r="AF122">
        <v>313.12</v>
      </c>
      <c r="AG122">
        <v>285</v>
      </c>
      <c r="AH122">
        <v>12.9123</v>
      </c>
    </row>
    <row r="123" spans="1:34" x14ac:dyDescent="0.2">
      <c r="A123" t="s">
        <v>15089</v>
      </c>
      <c r="B123" t="s">
        <v>15073</v>
      </c>
      <c r="C123" t="s">
        <v>15071</v>
      </c>
      <c r="D123" t="s">
        <v>15074</v>
      </c>
      <c r="E123">
        <f t="shared" si="4"/>
        <v>3.1785451704861349E-2</v>
      </c>
      <c r="F123">
        <f t="shared" si="5"/>
        <v>3.6815021804495777E-3</v>
      </c>
      <c r="G123">
        <f t="shared" si="6"/>
        <v>-2.4357110112939438E-3</v>
      </c>
      <c r="H123">
        <f t="shared" si="7"/>
        <v>0.37682594446567497</v>
      </c>
      <c r="I123">
        <v>29.167774200439499</v>
      </c>
      <c r="J123">
        <v>29.564418792724599</v>
      </c>
      <c r="K123">
        <v>29.160724639892599</v>
      </c>
      <c r="L123">
        <v>29.450595855712901</v>
      </c>
      <c r="M123">
        <v>30.1380939483643</v>
      </c>
      <c r="N123">
        <v>29.8166694641113</v>
      </c>
      <c r="O123">
        <v>29.786546707153299</v>
      </c>
      <c r="P123">
        <v>30.013851165771499</v>
      </c>
      <c r="Q123">
        <v>29.496669769287099</v>
      </c>
      <c r="R123">
        <v>29.1698303222656</v>
      </c>
      <c r="S123">
        <v>29.192676544189499</v>
      </c>
      <c r="T123" t="s">
        <v>19</v>
      </c>
      <c r="U123" t="s">
        <v>20</v>
      </c>
      <c r="V123">
        <v>91</v>
      </c>
      <c r="W123" t="s">
        <v>15087</v>
      </c>
      <c r="X123" t="s">
        <v>15088</v>
      </c>
      <c r="Y123" t="s">
        <v>21</v>
      </c>
      <c r="Z123" t="s">
        <v>56</v>
      </c>
      <c r="AB123" t="s">
        <v>24</v>
      </c>
      <c r="AC123" t="s">
        <v>33</v>
      </c>
      <c r="AD123">
        <v>1</v>
      </c>
      <c r="AE123">
        <v>1.96267E-121</v>
      </c>
      <c r="AF123">
        <v>373.64</v>
      </c>
      <c r="AG123">
        <v>91</v>
      </c>
      <c r="AH123">
        <v>228.31700000000001</v>
      </c>
    </row>
    <row r="124" spans="1:34" x14ac:dyDescent="0.2">
      <c r="A124" t="s">
        <v>18169</v>
      </c>
      <c r="B124" t="s">
        <v>18165</v>
      </c>
      <c r="C124" t="s">
        <v>18164</v>
      </c>
      <c r="D124" t="s">
        <v>18166</v>
      </c>
      <c r="E124">
        <f t="shared" si="4"/>
        <v>2.7625352124861342E-2</v>
      </c>
      <c r="F124">
        <f t="shared" si="5"/>
        <v>3.7724683366690027E-3</v>
      </c>
      <c r="G124">
        <f t="shared" si="6"/>
        <v>3.2335261147472829E-3</v>
      </c>
      <c r="H124">
        <f t="shared" si="7"/>
        <v>0.28659606056434572</v>
      </c>
      <c r="I124" t="s">
        <v>19</v>
      </c>
      <c r="J124">
        <v>26.416721343994102</v>
      </c>
      <c r="K124">
        <v>26.2039470672607</v>
      </c>
      <c r="L124">
        <v>26.4903869628906</v>
      </c>
      <c r="M124">
        <v>26.9710369110107</v>
      </c>
      <c r="N124">
        <v>26.765090942382798</v>
      </c>
      <c r="O124">
        <v>27.195541381835898</v>
      </c>
      <c r="P124">
        <v>26.8302612304688</v>
      </c>
      <c r="Q124">
        <v>26.517461776733398</v>
      </c>
      <c r="R124">
        <v>26.392900466918899</v>
      </c>
      <c r="S124">
        <v>26.3782043457031</v>
      </c>
      <c r="T124" t="s">
        <v>19</v>
      </c>
      <c r="U124" t="s">
        <v>18</v>
      </c>
      <c r="V124">
        <v>329</v>
      </c>
      <c r="W124" t="s">
        <v>18167</v>
      </c>
      <c r="X124" t="s">
        <v>18168</v>
      </c>
      <c r="Y124" t="s">
        <v>21</v>
      </c>
      <c r="Z124" t="s">
        <v>17808</v>
      </c>
      <c r="AB124" t="s">
        <v>24</v>
      </c>
      <c r="AC124" t="s">
        <v>25</v>
      </c>
      <c r="AD124">
        <v>0.99996099999999999</v>
      </c>
      <c r="AE124">
        <v>1.97052E-4</v>
      </c>
      <c r="AF124">
        <v>140.16</v>
      </c>
      <c r="AG124">
        <v>329</v>
      </c>
      <c r="AH124">
        <v>44.085000000000001</v>
      </c>
    </row>
    <row r="125" spans="1:34" x14ac:dyDescent="0.2">
      <c r="A125" t="s">
        <v>5941</v>
      </c>
      <c r="B125" t="s">
        <v>5937</v>
      </c>
      <c r="C125" t="s">
        <v>5934</v>
      </c>
      <c r="D125" t="s">
        <v>5938</v>
      </c>
      <c r="E125">
        <f t="shared" si="4"/>
        <v>4.3935697817342495E-2</v>
      </c>
      <c r="F125">
        <f t="shared" si="5"/>
        <v>3.8106788528788176E-3</v>
      </c>
      <c r="G125">
        <f t="shared" si="6"/>
        <v>-9.6384090836257874E-3</v>
      </c>
      <c r="H125">
        <f t="shared" si="7"/>
        <v>0.30720847693472053</v>
      </c>
      <c r="I125">
        <v>24.8692417144775</v>
      </c>
      <c r="J125">
        <v>25.4183158874512</v>
      </c>
      <c r="K125">
        <v>24.960313796997099</v>
      </c>
      <c r="L125">
        <v>25.968555450439499</v>
      </c>
      <c r="M125">
        <v>26.089763641357401</v>
      </c>
      <c r="N125">
        <v>25.7830924987793</v>
      </c>
      <c r="O125">
        <v>25.594202041626001</v>
      </c>
      <c r="P125">
        <v>26.184423446655298</v>
      </c>
      <c r="Q125">
        <v>25.367063522338899</v>
      </c>
      <c r="R125">
        <v>25.053329467773398</v>
      </c>
      <c r="S125">
        <v>24.9864597320557</v>
      </c>
      <c r="T125" t="s">
        <v>19</v>
      </c>
      <c r="U125" t="s">
        <v>20</v>
      </c>
      <c r="V125" t="s">
        <v>5936</v>
      </c>
      <c r="W125" t="s">
        <v>5939</v>
      </c>
      <c r="X125" t="s">
        <v>5940</v>
      </c>
      <c r="Y125" t="s">
        <v>21</v>
      </c>
      <c r="Z125" t="s">
        <v>5935</v>
      </c>
      <c r="AB125" t="s">
        <v>24</v>
      </c>
      <c r="AC125" t="s">
        <v>25</v>
      </c>
      <c r="AD125">
        <v>1</v>
      </c>
      <c r="AE125">
        <v>7.4783399999999999E-54</v>
      </c>
      <c r="AF125">
        <v>276.14</v>
      </c>
      <c r="AG125">
        <v>32</v>
      </c>
      <c r="AH125">
        <v>135.73099999999999</v>
      </c>
    </row>
    <row r="126" spans="1:34" x14ac:dyDescent="0.2">
      <c r="A126" t="s">
        <v>1632</v>
      </c>
      <c r="B126" t="s">
        <v>1624</v>
      </c>
      <c r="C126" t="s">
        <v>1623</v>
      </c>
      <c r="D126" t="s">
        <v>1625</v>
      </c>
      <c r="E126">
        <f t="shared" si="4"/>
        <v>-2.0338512279446778E-2</v>
      </c>
      <c r="F126">
        <f t="shared" si="5"/>
        <v>3.8357771778523573E-3</v>
      </c>
      <c r="G126">
        <f t="shared" si="6"/>
        <v>2.1795416238576761E-2</v>
      </c>
      <c r="H126">
        <f t="shared" si="7"/>
        <v>6.0762836095399925E-2</v>
      </c>
      <c r="I126">
        <v>27.64381980896</v>
      </c>
      <c r="J126">
        <v>28.017438888549801</v>
      </c>
      <c r="K126">
        <v>27.2063884735107</v>
      </c>
      <c r="L126">
        <v>27.987339019775401</v>
      </c>
      <c r="M126">
        <v>27.788679122924801</v>
      </c>
      <c r="N126">
        <v>27.852754592895501</v>
      </c>
      <c r="O126">
        <v>27.805196762085</v>
      </c>
      <c r="P126">
        <v>27.520359039306602</v>
      </c>
      <c r="Q126">
        <v>28.211828231811499</v>
      </c>
      <c r="R126">
        <v>28.124748229980501</v>
      </c>
      <c r="S126">
        <v>28.070249557495099</v>
      </c>
      <c r="T126" t="s">
        <v>19</v>
      </c>
      <c r="U126" t="s">
        <v>20</v>
      </c>
      <c r="V126">
        <v>112</v>
      </c>
      <c r="W126" t="s">
        <v>1630</v>
      </c>
      <c r="X126" t="s">
        <v>1631</v>
      </c>
      <c r="Y126" t="s">
        <v>21</v>
      </c>
      <c r="Z126" t="s">
        <v>1629</v>
      </c>
      <c r="AB126" t="s">
        <v>24</v>
      </c>
      <c r="AC126" t="s">
        <v>33</v>
      </c>
      <c r="AD126">
        <v>1</v>
      </c>
      <c r="AE126">
        <v>5.8346900000000005E-11</v>
      </c>
      <c r="AF126">
        <v>233.02</v>
      </c>
      <c r="AG126">
        <v>112</v>
      </c>
      <c r="AH126">
        <v>65.230999999999995</v>
      </c>
    </row>
    <row r="127" spans="1:34" x14ac:dyDescent="0.2">
      <c r="A127" t="s">
        <v>18796</v>
      </c>
      <c r="B127" t="s">
        <v>16298</v>
      </c>
      <c r="C127" t="s">
        <v>16299</v>
      </c>
      <c r="D127" t="s">
        <v>16300</v>
      </c>
      <c r="E127">
        <f t="shared" si="4"/>
        <v>7.0937796170474687E-2</v>
      </c>
      <c r="F127">
        <f t="shared" si="5"/>
        <v>3.9038658866459514E-3</v>
      </c>
      <c r="G127">
        <f t="shared" si="6"/>
        <v>5.4194204293924776E-3</v>
      </c>
      <c r="H127">
        <f t="shared" si="7"/>
        <v>0.32849192844633057</v>
      </c>
      <c r="I127" t="s">
        <v>19</v>
      </c>
      <c r="J127">
        <v>25.623884201049801</v>
      </c>
      <c r="K127">
        <v>25.604333877563501</v>
      </c>
      <c r="L127">
        <v>26.041410446166999</v>
      </c>
      <c r="M127">
        <v>26.6963081359863</v>
      </c>
      <c r="N127">
        <v>27.844158172607401</v>
      </c>
      <c r="O127">
        <v>26.904605865478501</v>
      </c>
      <c r="P127">
        <v>27.180824279785199</v>
      </c>
      <c r="Q127">
        <v>26.1391487121582</v>
      </c>
      <c r="R127">
        <v>25.737583160400401</v>
      </c>
      <c r="S127">
        <v>25.683702468872099</v>
      </c>
      <c r="T127" t="s">
        <v>19</v>
      </c>
      <c r="U127" t="s">
        <v>18</v>
      </c>
      <c r="V127" t="s">
        <v>18793</v>
      </c>
      <c r="W127" t="s">
        <v>18794</v>
      </c>
      <c r="X127" t="s">
        <v>18795</v>
      </c>
      <c r="Y127" t="s">
        <v>21</v>
      </c>
      <c r="Z127" t="s">
        <v>18355</v>
      </c>
      <c r="AB127" t="s">
        <v>24</v>
      </c>
      <c r="AC127" t="s">
        <v>33</v>
      </c>
      <c r="AD127">
        <v>1</v>
      </c>
      <c r="AE127">
        <v>3.9988000000000003E-21</v>
      </c>
      <c r="AF127">
        <v>235.35</v>
      </c>
      <c r="AG127">
        <v>54</v>
      </c>
      <c r="AH127">
        <v>72.663600000000002</v>
      </c>
    </row>
    <row r="128" spans="1:34" x14ac:dyDescent="0.2">
      <c r="A128" t="s">
        <v>2646</v>
      </c>
      <c r="B128" t="s">
        <v>2637</v>
      </c>
      <c r="C128" t="s">
        <v>2634</v>
      </c>
      <c r="D128" t="s">
        <v>2638</v>
      </c>
      <c r="E128">
        <f t="shared" si="4"/>
        <v>-3.6548939619862504E-2</v>
      </c>
      <c r="F128">
        <f t="shared" si="5"/>
        <v>4.1177799886289957E-3</v>
      </c>
      <c r="G128">
        <f t="shared" si="6"/>
        <v>1.1958286698309126E-2</v>
      </c>
      <c r="H128">
        <f t="shared" si="7"/>
        <v>0.20301030405970624</v>
      </c>
      <c r="I128">
        <v>30.699586868286101</v>
      </c>
      <c r="J128">
        <v>31.3531608581543</v>
      </c>
      <c r="K128">
        <v>30.5547180175781</v>
      </c>
      <c r="L128">
        <v>31.5077228546143</v>
      </c>
      <c r="M128">
        <v>30.683113098144499</v>
      </c>
      <c r="N128">
        <v>30.610784530639599</v>
      </c>
      <c r="O128">
        <v>30.663990020751999</v>
      </c>
      <c r="P128">
        <v>30.0596923828125</v>
      </c>
      <c r="Q128">
        <v>31.183050155639599</v>
      </c>
      <c r="R128">
        <v>31.413570404052699</v>
      </c>
      <c r="S128">
        <v>31.2645568847656</v>
      </c>
      <c r="T128" t="s">
        <v>19</v>
      </c>
      <c r="U128" t="s">
        <v>20</v>
      </c>
      <c r="V128" t="s">
        <v>2643</v>
      </c>
      <c r="W128" t="s">
        <v>2644</v>
      </c>
      <c r="X128" t="s">
        <v>2645</v>
      </c>
      <c r="Y128" t="s">
        <v>21</v>
      </c>
      <c r="Z128" t="s">
        <v>2642</v>
      </c>
      <c r="AB128" t="s">
        <v>24</v>
      </c>
      <c r="AC128" t="s">
        <v>127</v>
      </c>
      <c r="AD128">
        <v>0.999996</v>
      </c>
      <c r="AE128">
        <v>1.2035900000000001E-8</v>
      </c>
      <c r="AF128">
        <v>243.75</v>
      </c>
      <c r="AG128">
        <v>1170</v>
      </c>
      <c r="AH128">
        <v>53.473500000000001</v>
      </c>
    </row>
    <row r="129" spans="1:34" x14ac:dyDescent="0.2">
      <c r="A129" t="s">
        <v>17150</v>
      </c>
      <c r="B129" t="s">
        <v>17146</v>
      </c>
      <c r="C129" t="s">
        <v>17144</v>
      </c>
      <c r="D129" t="s">
        <v>17147</v>
      </c>
      <c r="E129">
        <f t="shared" si="4"/>
        <v>3.0280947360417788E-2</v>
      </c>
      <c r="F129">
        <f t="shared" si="5"/>
        <v>4.1812740648854768E-3</v>
      </c>
      <c r="G129">
        <f t="shared" si="6"/>
        <v>-1.7221964177342643E-2</v>
      </c>
      <c r="H129">
        <f t="shared" si="7"/>
        <v>0.14474430961236351</v>
      </c>
      <c r="I129" t="s">
        <v>19</v>
      </c>
      <c r="J129">
        <v>26.904951095581101</v>
      </c>
      <c r="K129">
        <v>26.342571258544901</v>
      </c>
      <c r="L129">
        <v>27.183666229248001</v>
      </c>
      <c r="M129">
        <v>26.910678863525401</v>
      </c>
      <c r="N129">
        <v>27.299201965331999</v>
      </c>
      <c r="O129">
        <v>27.154026031494102</v>
      </c>
      <c r="P129">
        <v>26.8528137207031</v>
      </c>
      <c r="Q129">
        <v>26.625473022460898</v>
      </c>
      <c r="R129">
        <v>26.510175704956101</v>
      </c>
      <c r="S129">
        <v>26.341112136840799</v>
      </c>
      <c r="T129" t="s">
        <v>19</v>
      </c>
      <c r="U129" t="s">
        <v>20</v>
      </c>
      <c r="V129" t="s">
        <v>17145</v>
      </c>
      <c r="W129" t="s">
        <v>17148</v>
      </c>
      <c r="X129" t="s">
        <v>17149</v>
      </c>
      <c r="Y129" t="s">
        <v>21</v>
      </c>
      <c r="Z129" t="s">
        <v>10473</v>
      </c>
      <c r="AB129" t="s">
        <v>24</v>
      </c>
      <c r="AC129" t="s">
        <v>33</v>
      </c>
      <c r="AD129">
        <v>1</v>
      </c>
      <c r="AE129">
        <v>3.8510100000000002E-3</v>
      </c>
      <c r="AF129">
        <v>132.62</v>
      </c>
      <c r="AG129">
        <v>709</v>
      </c>
      <c r="AH129">
        <v>78.830100000000002</v>
      </c>
    </row>
    <row r="130" spans="1:34" x14ac:dyDescent="0.2">
      <c r="A130" t="s">
        <v>15752</v>
      </c>
      <c r="B130" t="s">
        <v>15749</v>
      </c>
      <c r="C130" t="s">
        <v>15681</v>
      </c>
      <c r="D130" t="s">
        <v>15684</v>
      </c>
      <c r="E130">
        <f t="shared" ref="E130:E193" si="8">IF(AND(COUNTIF(M130:P130,"=NaN")&lt;3,COUNTIF(Q130:S130,"=NaN")&lt;2),LOG(AVERAGE(M130:P130)/AVERAGE(Q130:S130),2),0)</f>
        <v>3.7587058102826414E-2</v>
      </c>
      <c r="F130">
        <f t="shared" ref="F130:F193" si="9">IF(AND(COUNTIF(M130:P130,"=NaN")&lt;3,COUNTIF(Q130:S130,"=NaN")&lt;2),_xlfn.T.TEST(M130:P130,Q130:S130,1,3),1)</f>
        <v>4.1973779723917378E-3</v>
      </c>
      <c r="G130">
        <f t="shared" ref="G130:G193" si="10">IF(AND(COUNTIF(I130:L130,"=NaN")&lt;3,COUNTIF(Q130:S130,"=NaN")&lt;2),LOG(AVERAGE(Q130:S130)/AVERAGE(I130:L130),2),0)</f>
        <v>5.7116483331872336E-3</v>
      </c>
      <c r="H130">
        <f t="shared" ref="H130:H193" si="11">IF(AND(COUNTIF(I130:L130,"=NaN")&lt;3,COUNTIF(Q130:S130,"=NaN")&lt;2),_xlfn.T.TEST(I130:L130,Q130:S130,1,2),1)</f>
        <v>0.253505788611119</v>
      </c>
      <c r="I130">
        <v>26.181941986083999</v>
      </c>
      <c r="J130">
        <v>26.248945236206101</v>
      </c>
      <c r="K130">
        <v>26.072837829589801</v>
      </c>
      <c r="L130">
        <v>26.509767532348601</v>
      </c>
      <c r="M130">
        <v>26.973228454589801</v>
      </c>
      <c r="N130">
        <v>27.158077239990199</v>
      </c>
      <c r="O130">
        <v>27.301471710205099</v>
      </c>
      <c r="P130">
        <v>26.7801914215088</v>
      </c>
      <c r="Q130">
        <v>26.239397048950199</v>
      </c>
      <c r="R130">
        <v>26.246519088745099</v>
      </c>
      <c r="S130">
        <v>26.586633682251001</v>
      </c>
      <c r="T130" t="s">
        <v>19</v>
      </c>
      <c r="U130" t="s">
        <v>20</v>
      </c>
      <c r="V130" t="s">
        <v>15748</v>
      </c>
      <c r="W130" t="s">
        <v>15750</v>
      </c>
      <c r="X130" t="s">
        <v>15751</v>
      </c>
      <c r="Y130" t="s">
        <v>21</v>
      </c>
      <c r="Z130" t="s">
        <v>15747</v>
      </c>
      <c r="AB130" t="s">
        <v>24</v>
      </c>
      <c r="AC130" t="s">
        <v>33</v>
      </c>
      <c r="AD130">
        <v>1</v>
      </c>
      <c r="AE130">
        <v>1.3814400000000001E-3</v>
      </c>
      <c r="AF130">
        <v>141.08000000000001</v>
      </c>
      <c r="AG130">
        <v>339</v>
      </c>
      <c r="AH130">
        <v>44.613799999999998</v>
      </c>
    </row>
    <row r="131" spans="1:34" x14ac:dyDescent="0.2">
      <c r="A131" t="s">
        <v>10537</v>
      </c>
      <c r="B131" t="s">
        <v>10524</v>
      </c>
      <c r="C131" t="s">
        <v>10522</v>
      </c>
      <c r="D131" t="s">
        <v>10525</v>
      </c>
      <c r="E131">
        <f t="shared" si="8"/>
        <v>3.0814882264989914E-2</v>
      </c>
      <c r="F131">
        <f t="shared" si="9"/>
        <v>4.3502415327290687E-3</v>
      </c>
      <c r="G131">
        <f t="shared" si="10"/>
        <v>-8.4213384258665785E-3</v>
      </c>
      <c r="H131">
        <f t="shared" si="11"/>
        <v>0.10067695151528275</v>
      </c>
      <c r="I131" t="s">
        <v>19</v>
      </c>
      <c r="J131">
        <v>29.281623840331999</v>
      </c>
      <c r="K131">
        <v>29.350896835327099</v>
      </c>
      <c r="L131">
        <v>29.018581390380898</v>
      </c>
      <c r="M131">
        <v>29.404747009277301</v>
      </c>
      <c r="N131">
        <v>29.850954055786101</v>
      </c>
      <c r="O131">
        <v>29.546167373657202</v>
      </c>
      <c r="P131">
        <v>29.8944492340088</v>
      </c>
      <c r="Q131">
        <v>29.0232944488525</v>
      </c>
      <c r="R131">
        <v>28.981225967407202</v>
      </c>
      <c r="S131">
        <v>29.136432647705099</v>
      </c>
      <c r="T131" t="s">
        <v>19</v>
      </c>
      <c r="U131" t="s">
        <v>20</v>
      </c>
      <c r="V131" t="s">
        <v>10534</v>
      </c>
      <c r="W131" t="s">
        <v>10535</v>
      </c>
      <c r="X131" t="s">
        <v>10536</v>
      </c>
      <c r="Y131" t="s">
        <v>21</v>
      </c>
      <c r="Z131" t="s">
        <v>10533</v>
      </c>
      <c r="AB131" t="s">
        <v>24</v>
      </c>
      <c r="AC131" t="s">
        <v>33</v>
      </c>
      <c r="AD131">
        <v>0.99455499999999997</v>
      </c>
      <c r="AE131">
        <v>4.3999299999999997E-5</v>
      </c>
      <c r="AF131">
        <v>168.71</v>
      </c>
      <c r="AG131">
        <v>643</v>
      </c>
      <c r="AH131">
        <v>22.6159</v>
      </c>
    </row>
    <row r="132" spans="1:34" x14ac:dyDescent="0.2">
      <c r="A132" t="s">
        <v>4551</v>
      </c>
      <c r="B132" t="s">
        <v>4547</v>
      </c>
      <c r="C132" t="s">
        <v>4544</v>
      </c>
      <c r="D132" t="s">
        <v>4548</v>
      </c>
      <c r="E132">
        <f t="shared" si="8"/>
        <v>4.5300330093843218E-2</v>
      </c>
      <c r="F132">
        <f t="shared" si="9"/>
        <v>4.378592292842905E-3</v>
      </c>
      <c r="G132">
        <f t="shared" si="10"/>
        <v>2.5655374999340324E-2</v>
      </c>
      <c r="H132">
        <f t="shared" si="11"/>
        <v>0.12071894449742372</v>
      </c>
      <c r="I132" t="s">
        <v>19</v>
      </c>
      <c r="J132" t="s">
        <v>19</v>
      </c>
      <c r="K132">
        <v>25.285173416137699</v>
      </c>
      <c r="L132">
        <v>26.0633220672607</v>
      </c>
      <c r="M132">
        <v>26.9003505706787</v>
      </c>
      <c r="N132">
        <v>27.3631076812744</v>
      </c>
      <c r="O132">
        <v>27.041660308837901</v>
      </c>
      <c r="P132">
        <v>26.569063186645501</v>
      </c>
      <c r="Q132">
        <v>26.330192565918001</v>
      </c>
      <c r="R132">
        <v>26.022760391235401</v>
      </c>
      <c r="S132">
        <v>26.051733016967798</v>
      </c>
      <c r="T132" t="s">
        <v>19</v>
      </c>
      <c r="U132" t="s">
        <v>20</v>
      </c>
      <c r="V132" t="s">
        <v>4546</v>
      </c>
      <c r="W132" t="s">
        <v>4549</v>
      </c>
      <c r="X132" t="s">
        <v>4550</v>
      </c>
      <c r="Y132" t="s">
        <v>21</v>
      </c>
      <c r="Z132" t="s">
        <v>4545</v>
      </c>
      <c r="AB132" t="s">
        <v>24</v>
      </c>
      <c r="AC132" t="s">
        <v>25</v>
      </c>
      <c r="AD132">
        <v>0.99769399999999997</v>
      </c>
      <c r="AE132">
        <v>3.9078700000000003E-43</v>
      </c>
      <c r="AF132">
        <v>206.64</v>
      </c>
      <c r="AG132">
        <v>128</v>
      </c>
      <c r="AH132">
        <v>26.385100000000001</v>
      </c>
    </row>
    <row r="133" spans="1:34" x14ac:dyDescent="0.2">
      <c r="A133" t="s">
        <v>1606</v>
      </c>
      <c r="B133" t="s">
        <v>1583</v>
      </c>
      <c r="C133" t="s">
        <v>1582</v>
      </c>
      <c r="D133" t="s">
        <v>1584</v>
      </c>
      <c r="E133">
        <f t="shared" si="8"/>
        <v>1.7377898220026156E-2</v>
      </c>
      <c r="F133">
        <f t="shared" si="9"/>
        <v>4.3804690433188369E-3</v>
      </c>
      <c r="G133">
        <f t="shared" si="10"/>
        <v>1.5190533820863623E-2</v>
      </c>
      <c r="H133">
        <f t="shared" si="11"/>
        <v>8.4164359466806074E-2</v>
      </c>
      <c r="I133">
        <v>26.134691238403299</v>
      </c>
      <c r="J133">
        <v>26.672361373901399</v>
      </c>
      <c r="K133">
        <v>26.770267486572301</v>
      </c>
      <c r="L133">
        <v>26.6638374328613</v>
      </c>
      <c r="M133">
        <v>27.142580032348601</v>
      </c>
      <c r="N133">
        <v>27.181867599487301</v>
      </c>
      <c r="O133">
        <v>27.1215915679932</v>
      </c>
      <c r="P133">
        <v>27.220758438110401</v>
      </c>
      <c r="Q133">
        <v>26.750087738037099</v>
      </c>
      <c r="R133">
        <v>26.900581359863299</v>
      </c>
      <c r="S133">
        <v>26.873613357543899</v>
      </c>
      <c r="T133" t="s">
        <v>19</v>
      </c>
      <c r="U133" t="s">
        <v>20</v>
      </c>
      <c r="V133" t="s">
        <v>1603</v>
      </c>
      <c r="W133" t="s">
        <v>1604</v>
      </c>
      <c r="X133" t="s">
        <v>1605</v>
      </c>
      <c r="Y133" t="s">
        <v>21</v>
      </c>
      <c r="Z133" t="s">
        <v>237</v>
      </c>
      <c r="AB133" t="s">
        <v>24</v>
      </c>
      <c r="AC133" t="s">
        <v>33</v>
      </c>
      <c r="AD133">
        <v>1</v>
      </c>
      <c r="AE133">
        <v>6.7905000000000002E-13</v>
      </c>
      <c r="AF133">
        <v>132.28</v>
      </c>
      <c r="AG133">
        <v>143</v>
      </c>
      <c r="AH133">
        <v>86.905000000000001</v>
      </c>
    </row>
    <row r="134" spans="1:34" x14ac:dyDescent="0.2">
      <c r="A134" t="s">
        <v>15673</v>
      </c>
      <c r="B134" t="s">
        <v>15669</v>
      </c>
      <c r="C134" t="s">
        <v>15668</v>
      </c>
      <c r="D134" t="s">
        <v>15670</v>
      </c>
      <c r="E134">
        <f t="shared" si="8"/>
        <v>3.6088694357672174E-2</v>
      </c>
      <c r="F134">
        <f t="shared" si="9"/>
        <v>4.4539693669120167E-3</v>
      </c>
      <c r="G134">
        <f t="shared" si="10"/>
        <v>8.8944708253425753E-3</v>
      </c>
      <c r="H134">
        <f t="shared" si="11"/>
        <v>0.32168169547595182</v>
      </c>
      <c r="I134">
        <v>25.3065376281738</v>
      </c>
      <c r="J134">
        <v>26.216211318969702</v>
      </c>
      <c r="K134">
        <v>26.185916900634801</v>
      </c>
      <c r="L134">
        <v>26.581184387206999</v>
      </c>
      <c r="M134">
        <v>26.766860961914102</v>
      </c>
      <c r="N134">
        <v>27.207599639892599</v>
      </c>
      <c r="O134">
        <v>26.6106262207031</v>
      </c>
      <c r="P134">
        <v>27.0077419281006</v>
      </c>
      <c r="Q134">
        <v>26.220645904541001</v>
      </c>
      <c r="R134">
        <v>26.098384857177699</v>
      </c>
      <c r="S134">
        <v>26.3820705413818</v>
      </c>
      <c r="T134" t="s">
        <v>19</v>
      </c>
      <c r="U134" t="s">
        <v>20</v>
      </c>
      <c r="V134">
        <v>218</v>
      </c>
      <c r="W134" t="s">
        <v>15671</v>
      </c>
      <c r="X134" t="s">
        <v>15672</v>
      </c>
      <c r="Y134" t="s">
        <v>21</v>
      </c>
      <c r="Z134" t="s">
        <v>11902</v>
      </c>
      <c r="AB134" t="s">
        <v>24</v>
      </c>
      <c r="AC134" t="s">
        <v>33</v>
      </c>
      <c r="AD134">
        <v>0.99945300000000004</v>
      </c>
      <c r="AE134">
        <v>5.1501800000000002E-13</v>
      </c>
      <c r="AF134">
        <v>249.33</v>
      </c>
      <c r="AG134">
        <v>218</v>
      </c>
      <c r="AH134">
        <v>32.974499999999999</v>
      </c>
    </row>
    <row r="135" spans="1:34" x14ac:dyDescent="0.2">
      <c r="A135" t="s">
        <v>10133</v>
      </c>
      <c r="B135" t="s">
        <v>10129</v>
      </c>
      <c r="C135" t="s">
        <v>10127</v>
      </c>
      <c r="D135" t="s">
        <v>10130</v>
      </c>
      <c r="E135">
        <f t="shared" si="8"/>
        <v>2.5213714169375383E-2</v>
      </c>
      <c r="F135">
        <f t="shared" si="9"/>
        <v>4.5019226526966183E-3</v>
      </c>
      <c r="G135">
        <f t="shared" si="10"/>
        <v>6.7864331137490177E-3</v>
      </c>
      <c r="H135">
        <f t="shared" si="11"/>
        <v>0.25099467938800091</v>
      </c>
      <c r="I135" t="s">
        <v>19</v>
      </c>
      <c r="J135">
        <v>25.515628814697301</v>
      </c>
      <c r="K135">
        <v>25.596563339233398</v>
      </c>
      <c r="L135">
        <v>25.208400726318398</v>
      </c>
      <c r="M135">
        <v>26.209999084472699</v>
      </c>
      <c r="N135">
        <v>26.017927169799801</v>
      </c>
      <c r="O135">
        <v>25.977819442748999</v>
      </c>
      <c r="P135">
        <v>25.837400436401399</v>
      </c>
      <c r="Q135">
        <v>25.5073947906494</v>
      </c>
      <c r="R135">
        <v>25.6129055023193</v>
      </c>
      <c r="S135" t="s">
        <v>19</v>
      </c>
      <c r="T135" t="s">
        <v>19</v>
      </c>
      <c r="U135" t="s">
        <v>20</v>
      </c>
      <c r="V135" t="s">
        <v>10128</v>
      </c>
      <c r="W135" t="s">
        <v>10131</v>
      </c>
      <c r="X135" t="s">
        <v>10132</v>
      </c>
      <c r="Y135" t="s">
        <v>21</v>
      </c>
      <c r="Z135" t="s">
        <v>1869</v>
      </c>
      <c r="AB135" t="s">
        <v>24</v>
      </c>
      <c r="AC135" t="s">
        <v>25</v>
      </c>
      <c r="AD135">
        <v>0.99999899999999997</v>
      </c>
      <c r="AE135">
        <v>2.2345399999999998E-15</v>
      </c>
      <c r="AF135">
        <v>172.57</v>
      </c>
      <c r="AG135">
        <v>512</v>
      </c>
      <c r="AH135">
        <v>59.991300000000003</v>
      </c>
    </row>
    <row r="136" spans="1:34" x14ac:dyDescent="0.2">
      <c r="A136" t="s">
        <v>5175</v>
      </c>
      <c r="B136" t="s">
        <v>5171</v>
      </c>
      <c r="C136" t="s">
        <v>5170</v>
      </c>
      <c r="D136" t="s">
        <v>5172</v>
      </c>
      <c r="E136">
        <f t="shared" si="8"/>
        <v>2.7125898377292828E-2</v>
      </c>
      <c r="F136">
        <f t="shared" si="9"/>
        <v>4.5514664874748848E-3</v>
      </c>
      <c r="G136">
        <f t="shared" si="10"/>
        <v>9.1769932667967319E-3</v>
      </c>
      <c r="H136">
        <f t="shared" si="11"/>
        <v>0.28119685574892483</v>
      </c>
      <c r="I136">
        <v>25.795804977416999</v>
      </c>
      <c r="J136">
        <v>26.061140060424801</v>
      </c>
      <c r="K136">
        <v>25.211967468261701</v>
      </c>
      <c r="L136" t="s">
        <v>19</v>
      </c>
      <c r="M136">
        <v>26.401014328002901</v>
      </c>
      <c r="N136">
        <v>26.583051681518601</v>
      </c>
      <c r="O136">
        <v>26.255424499511701</v>
      </c>
      <c r="P136">
        <v>26.1376056671143</v>
      </c>
      <c r="Q136">
        <v>25.742551803588899</v>
      </c>
      <c r="R136">
        <v>25.8411254882813</v>
      </c>
      <c r="S136">
        <v>25.977033615112301</v>
      </c>
      <c r="T136" t="s">
        <v>19</v>
      </c>
      <c r="U136" t="s">
        <v>20</v>
      </c>
      <c r="V136">
        <v>488</v>
      </c>
      <c r="W136" t="s">
        <v>5173</v>
      </c>
      <c r="X136" t="s">
        <v>5174</v>
      </c>
      <c r="Y136" t="s">
        <v>21</v>
      </c>
      <c r="Z136" t="s">
        <v>62</v>
      </c>
      <c r="AB136" t="s">
        <v>24</v>
      </c>
      <c r="AC136" t="s">
        <v>25</v>
      </c>
      <c r="AD136">
        <v>0.999749</v>
      </c>
      <c r="AE136">
        <v>7.0065899999999995E-8</v>
      </c>
      <c r="AF136">
        <v>173.65</v>
      </c>
      <c r="AG136">
        <v>488</v>
      </c>
      <c r="AH136">
        <v>36.18</v>
      </c>
    </row>
    <row r="137" spans="1:34" x14ac:dyDescent="0.2">
      <c r="A137" t="s">
        <v>14697</v>
      </c>
      <c r="B137" t="s">
        <v>14693</v>
      </c>
      <c r="C137" t="s">
        <v>14691</v>
      </c>
      <c r="D137" t="s">
        <v>14694</v>
      </c>
      <c r="E137">
        <f t="shared" si="8"/>
        <v>5.1530992805381724E-2</v>
      </c>
      <c r="F137">
        <f t="shared" si="9"/>
        <v>4.5515621388289469E-3</v>
      </c>
      <c r="G137">
        <f t="shared" si="10"/>
        <v>2.6619255949058528E-2</v>
      </c>
      <c r="H137">
        <f t="shared" si="11"/>
        <v>8.0394000465306786E-2</v>
      </c>
      <c r="I137">
        <v>25.332687377929702</v>
      </c>
      <c r="J137">
        <v>25.308830261230501</v>
      </c>
      <c r="K137" t="s">
        <v>19</v>
      </c>
      <c r="L137">
        <v>26.045997619628899</v>
      </c>
      <c r="M137">
        <v>26.902881622314499</v>
      </c>
      <c r="N137">
        <v>27.1126708984375</v>
      </c>
      <c r="O137">
        <v>26.940670013427699</v>
      </c>
      <c r="P137" t="s">
        <v>19</v>
      </c>
      <c r="Q137">
        <v>26.179685592651399</v>
      </c>
      <c r="R137">
        <v>26.1672763824463</v>
      </c>
      <c r="S137">
        <v>25.768653869628899</v>
      </c>
      <c r="T137" t="s">
        <v>19</v>
      </c>
      <c r="U137" t="s">
        <v>20</v>
      </c>
      <c r="V137" t="s">
        <v>14692</v>
      </c>
      <c r="W137" t="s">
        <v>14695</v>
      </c>
      <c r="X137" t="s">
        <v>14696</v>
      </c>
      <c r="Y137" t="s">
        <v>21</v>
      </c>
      <c r="Z137" t="s">
        <v>86</v>
      </c>
      <c r="AB137" t="s">
        <v>24</v>
      </c>
      <c r="AC137" t="s">
        <v>33</v>
      </c>
      <c r="AD137">
        <v>1</v>
      </c>
      <c r="AE137">
        <v>6.5036099999999997E-6</v>
      </c>
      <c r="AF137">
        <v>116.51</v>
      </c>
      <c r="AG137">
        <v>672</v>
      </c>
      <c r="AH137">
        <v>110.616</v>
      </c>
    </row>
    <row r="138" spans="1:34" x14ac:dyDescent="0.2">
      <c r="A138" t="s">
        <v>9647</v>
      </c>
      <c r="B138" t="s">
        <v>9635</v>
      </c>
      <c r="C138" t="s">
        <v>9632</v>
      </c>
      <c r="D138" t="s">
        <v>9636</v>
      </c>
      <c r="E138">
        <f t="shared" si="8"/>
        <v>2.3838994075363291E-2</v>
      </c>
      <c r="F138">
        <f t="shared" si="9"/>
        <v>4.5533663186513142E-3</v>
      </c>
      <c r="G138">
        <f t="shared" si="10"/>
        <v>1.1375414745268663E-2</v>
      </c>
      <c r="H138">
        <f t="shared" si="11"/>
        <v>0.14286669003535141</v>
      </c>
      <c r="I138" t="s">
        <v>19</v>
      </c>
      <c r="J138">
        <v>27.2181720733643</v>
      </c>
      <c r="K138">
        <v>26.796373367309599</v>
      </c>
      <c r="L138">
        <v>27.3597602844238</v>
      </c>
      <c r="M138">
        <v>28.054292678833001</v>
      </c>
      <c r="N138">
        <v>27.774421691894499</v>
      </c>
      <c r="O138">
        <v>27.688657760620099</v>
      </c>
      <c r="P138">
        <v>27.6626167297363</v>
      </c>
      <c r="Q138">
        <v>27.417236328125</v>
      </c>
      <c r="R138">
        <v>27.329542160034201</v>
      </c>
      <c r="S138">
        <v>27.271686553955099</v>
      </c>
      <c r="T138" t="s">
        <v>19</v>
      </c>
      <c r="U138" t="s">
        <v>20</v>
      </c>
      <c r="V138" t="s">
        <v>9644</v>
      </c>
      <c r="W138" t="s">
        <v>9645</v>
      </c>
      <c r="X138" t="s">
        <v>9646</v>
      </c>
      <c r="Y138" t="s">
        <v>21</v>
      </c>
      <c r="Z138" t="s">
        <v>4270</v>
      </c>
      <c r="AB138" t="s">
        <v>24</v>
      </c>
      <c r="AC138" t="s">
        <v>25</v>
      </c>
      <c r="AD138">
        <v>1</v>
      </c>
      <c r="AE138">
        <v>3.2086399999999999E-12</v>
      </c>
      <c r="AF138">
        <v>151.31</v>
      </c>
      <c r="AG138">
        <v>1100</v>
      </c>
      <c r="AH138">
        <v>57.298999999999999</v>
      </c>
    </row>
    <row r="139" spans="1:34" x14ac:dyDescent="0.2">
      <c r="A139" t="s">
        <v>15022</v>
      </c>
      <c r="B139" t="s">
        <v>15014</v>
      </c>
      <c r="C139" t="s">
        <v>15012</v>
      </c>
      <c r="D139" t="s">
        <v>15015</v>
      </c>
      <c r="E139">
        <f t="shared" si="8"/>
        <v>3.7397034466656438E-2</v>
      </c>
      <c r="F139">
        <f t="shared" si="9"/>
        <v>4.5792329149890905E-3</v>
      </c>
      <c r="G139">
        <f t="shared" si="10"/>
        <v>-2.4469741594845013E-2</v>
      </c>
      <c r="H139">
        <f t="shared" si="11"/>
        <v>9.5019514551340764E-2</v>
      </c>
      <c r="I139">
        <v>27.851028442382798</v>
      </c>
      <c r="J139">
        <v>28.496631622314499</v>
      </c>
      <c r="K139" t="s">
        <v>19</v>
      </c>
      <c r="L139">
        <v>28.830623626708999</v>
      </c>
      <c r="M139">
        <v>28.281314849853501</v>
      </c>
      <c r="N139">
        <v>28.967220306396499</v>
      </c>
      <c r="O139">
        <v>28.581039428710898</v>
      </c>
      <c r="P139">
        <v>28.763698577880898</v>
      </c>
      <c r="Q139">
        <v>28.060594558715799</v>
      </c>
      <c r="R139">
        <v>27.7358283996582</v>
      </c>
      <c r="S139">
        <v>27.949323654174801</v>
      </c>
      <c r="T139" t="s">
        <v>19</v>
      </c>
      <c r="U139" t="s">
        <v>20</v>
      </c>
      <c r="V139" t="s">
        <v>15019</v>
      </c>
      <c r="W139" t="s">
        <v>15020</v>
      </c>
      <c r="X139" t="s">
        <v>15021</v>
      </c>
      <c r="Y139" t="s">
        <v>21</v>
      </c>
      <c r="Z139" t="s">
        <v>70</v>
      </c>
      <c r="AB139" t="s">
        <v>24</v>
      </c>
      <c r="AC139" t="s">
        <v>33</v>
      </c>
      <c r="AD139">
        <v>0.99627699999999997</v>
      </c>
      <c r="AE139">
        <v>4.83894E-12</v>
      </c>
      <c r="AF139">
        <v>136.55000000000001</v>
      </c>
      <c r="AG139">
        <v>295</v>
      </c>
      <c r="AH139">
        <v>27.2652</v>
      </c>
    </row>
    <row r="140" spans="1:34" x14ac:dyDescent="0.2">
      <c r="A140" t="s">
        <v>11603</v>
      </c>
      <c r="B140" t="s">
        <v>11590</v>
      </c>
      <c r="C140" t="s">
        <v>11587</v>
      </c>
      <c r="D140" t="s">
        <v>11591</v>
      </c>
      <c r="E140">
        <f t="shared" si="8"/>
        <v>3.1499154941190849E-2</v>
      </c>
      <c r="F140">
        <f t="shared" si="9"/>
        <v>4.5864022772398906E-3</v>
      </c>
      <c r="G140">
        <f t="shared" si="10"/>
        <v>-8.8449281864104012E-3</v>
      </c>
      <c r="H140">
        <f t="shared" si="11"/>
        <v>0.25404903785418964</v>
      </c>
      <c r="I140">
        <v>27.6065368652344</v>
      </c>
      <c r="J140">
        <v>28.2626647949219</v>
      </c>
      <c r="K140">
        <v>27.443162918090799</v>
      </c>
      <c r="L140">
        <v>28.025541305541999</v>
      </c>
      <c r="M140">
        <v>28.112918853759801</v>
      </c>
      <c r="N140">
        <v>28.520469665527301</v>
      </c>
      <c r="O140">
        <v>28.108789443969702</v>
      </c>
      <c r="P140">
        <v>28.357833862304702</v>
      </c>
      <c r="Q140">
        <v>27.710433959960898</v>
      </c>
      <c r="R140">
        <v>27.466999053955099</v>
      </c>
      <c r="S140">
        <v>27.815616607666001</v>
      </c>
      <c r="T140" t="s">
        <v>19</v>
      </c>
      <c r="U140" t="s">
        <v>20</v>
      </c>
      <c r="V140" t="s">
        <v>11600</v>
      </c>
      <c r="W140" t="s">
        <v>11601</v>
      </c>
      <c r="X140" t="s">
        <v>11602</v>
      </c>
      <c r="Y140" t="s">
        <v>21</v>
      </c>
      <c r="Z140" t="s">
        <v>611</v>
      </c>
      <c r="AB140" t="s">
        <v>24</v>
      </c>
      <c r="AC140" t="s">
        <v>33</v>
      </c>
      <c r="AD140">
        <v>1</v>
      </c>
      <c r="AE140">
        <v>1.1404600000000001E-19</v>
      </c>
      <c r="AF140">
        <v>232.93</v>
      </c>
      <c r="AG140">
        <v>175</v>
      </c>
      <c r="AH140">
        <v>97.4499</v>
      </c>
    </row>
    <row r="141" spans="1:34" x14ac:dyDescent="0.2">
      <c r="A141" t="s">
        <v>14731</v>
      </c>
      <c r="B141" t="s">
        <v>14693</v>
      </c>
      <c r="C141" t="s">
        <v>14691</v>
      </c>
      <c r="D141" t="s">
        <v>14694</v>
      </c>
      <c r="E141">
        <f t="shared" si="8"/>
        <v>5.714669057393798E-2</v>
      </c>
      <c r="F141">
        <f t="shared" si="9"/>
        <v>4.6660472491961667E-3</v>
      </c>
      <c r="G141">
        <f t="shared" si="10"/>
        <v>3.8341561472305323E-2</v>
      </c>
      <c r="H141">
        <f t="shared" si="11"/>
        <v>4.3331813430997745E-3</v>
      </c>
      <c r="I141">
        <v>24.767492294311499</v>
      </c>
      <c r="J141" t="s">
        <v>19</v>
      </c>
      <c r="K141" t="s">
        <v>19</v>
      </c>
      <c r="L141">
        <v>24.9640216827393</v>
      </c>
      <c r="M141">
        <v>26.573461532592798</v>
      </c>
      <c r="N141">
        <v>26.9069004058838</v>
      </c>
      <c r="O141">
        <v>26.0247898101807</v>
      </c>
      <c r="P141">
        <v>26.7638263702393</v>
      </c>
      <c r="Q141">
        <v>25.4446811676025</v>
      </c>
      <c r="R141">
        <v>25.6552639007568</v>
      </c>
      <c r="S141">
        <v>25.506427764892599</v>
      </c>
      <c r="T141" t="s">
        <v>19</v>
      </c>
      <c r="U141" t="s">
        <v>20</v>
      </c>
      <c r="V141" t="s">
        <v>14728</v>
      </c>
      <c r="W141" t="s">
        <v>14729</v>
      </c>
      <c r="X141" t="s">
        <v>14730</v>
      </c>
      <c r="Y141" t="s">
        <v>21</v>
      </c>
      <c r="Z141" t="s">
        <v>62</v>
      </c>
      <c r="AB141" t="s">
        <v>24</v>
      </c>
      <c r="AC141" t="s">
        <v>33</v>
      </c>
      <c r="AD141">
        <v>0.917265</v>
      </c>
      <c r="AE141">
        <v>1.48283E-4</v>
      </c>
      <c r="AF141">
        <v>146.79</v>
      </c>
      <c r="AG141">
        <v>1138</v>
      </c>
      <c r="AH141">
        <v>10.818300000000001</v>
      </c>
    </row>
    <row r="142" spans="1:34" x14ac:dyDescent="0.2">
      <c r="A142" t="s">
        <v>5978</v>
      </c>
      <c r="B142" t="s">
        <v>1183</v>
      </c>
      <c r="C142" t="s">
        <v>1180</v>
      </c>
      <c r="D142" t="s">
        <v>1184</v>
      </c>
      <c r="E142">
        <f t="shared" si="8"/>
        <v>3.3471412848172725E-2</v>
      </c>
      <c r="F142">
        <f t="shared" si="9"/>
        <v>4.6712858230905877E-3</v>
      </c>
      <c r="G142">
        <f t="shared" si="10"/>
        <v>-2.0694673058333713E-2</v>
      </c>
      <c r="H142">
        <f t="shared" si="11"/>
        <v>5.7522269566567717E-2</v>
      </c>
      <c r="I142">
        <v>27.820798873901399</v>
      </c>
      <c r="J142">
        <v>28.316827774047901</v>
      </c>
      <c r="K142">
        <v>27.546352386474599</v>
      </c>
      <c r="L142">
        <v>27.814579010009801</v>
      </c>
      <c r="M142">
        <v>28.426303863525401</v>
      </c>
      <c r="N142">
        <v>27.9195156097412</v>
      </c>
      <c r="O142">
        <v>27.9434108734131</v>
      </c>
      <c r="P142">
        <v>28.2011623382568</v>
      </c>
      <c r="Q142">
        <v>27.603075027465799</v>
      </c>
      <c r="R142">
        <v>27.553913116455099</v>
      </c>
      <c r="S142">
        <v>27.275953292846701</v>
      </c>
      <c r="T142" t="s">
        <v>19</v>
      </c>
      <c r="U142" t="s">
        <v>20</v>
      </c>
      <c r="V142" t="s">
        <v>5975</v>
      </c>
      <c r="W142" t="s">
        <v>5976</v>
      </c>
      <c r="X142" t="s">
        <v>5977</v>
      </c>
      <c r="Y142" t="s">
        <v>21</v>
      </c>
      <c r="Z142" t="s">
        <v>5974</v>
      </c>
      <c r="AB142" t="s">
        <v>24</v>
      </c>
      <c r="AC142" t="s">
        <v>25</v>
      </c>
      <c r="AD142">
        <v>0.99953499999999995</v>
      </c>
      <c r="AE142">
        <v>1.6264899999999999E-175</v>
      </c>
      <c r="AF142">
        <v>376.96</v>
      </c>
      <c r="AG142">
        <v>555</v>
      </c>
      <c r="AH142">
        <v>36.607500000000002</v>
      </c>
    </row>
    <row r="143" spans="1:34" x14ac:dyDescent="0.2">
      <c r="A143" t="s">
        <v>15896</v>
      </c>
      <c r="B143" t="s">
        <v>15891</v>
      </c>
      <c r="C143" t="s">
        <v>15892</v>
      </c>
      <c r="D143" t="s">
        <v>15893</v>
      </c>
      <c r="E143">
        <f t="shared" si="8"/>
        <v>4.0502119868210534E-2</v>
      </c>
      <c r="F143">
        <f t="shared" si="9"/>
        <v>4.6940556046204977E-3</v>
      </c>
      <c r="G143">
        <f t="shared" si="10"/>
        <v>2.536698545072098E-2</v>
      </c>
      <c r="H143">
        <f t="shared" si="11"/>
        <v>9.3269486049524744E-2</v>
      </c>
      <c r="I143">
        <v>25.924993515014599</v>
      </c>
      <c r="J143">
        <v>26.521257400512699</v>
      </c>
      <c r="K143">
        <v>25.724319458007798</v>
      </c>
      <c r="L143">
        <v>26.7362155914307</v>
      </c>
      <c r="M143">
        <v>27.404787063598601</v>
      </c>
      <c r="N143">
        <v>27.685186386108398</v>
      </c>
      <c r="O143">
        <v>27.2071342468262</v>
      </c>
      <c r="P143">
        <v>27.510431289672901</v>
      </c>
      <c r="Q143">
        <v>26.613580703735401</v>
      </c>
      <c r="R143">
        <v>26.515027999877901</v>
      </c>
      <c r="S143">
        <v>26.947151184081999</v>
      </c>
      <c r="T143" t="s">
        <v>19</v>
      </c>
      <c r="U143" t="s">
        <v>20</v>
      </c>
      <c r="V143" t="s">
        <v>15890</v>
      </c>
      <c r="W143" t="s">
        <v>15894</v>
      </c>
      <c r="X143" t="s">
        <v>15895</v>
      </c>
      <c r="Y143" t="s">
        <v>21</v>
      </c>
      <c r="Z143" t="s">
        <v>159</v>
      </c>
      <c r="AB143" t="s">
        <v>24</v>
      </c>
      <c r="AC143" t="s">
        <v>25</v>
      </c>
      <c r="AD143">
        <v>1</v>
      </c>
      <c r="AE143">
        <v>4.0163500000000003E-5</v>
      </c>
      <c r="AF143">
        <v>158.30000000000001</v>
      </c>
      <c r="AG143">
        <v>742</v>
      </c>
      <c r="AH143">
        <v>103.649</v>
      </c>
    </row>
    <row r="144" spans="1:34" x14ac:dyDescent="0.2">
      <c r="A144" t="s">
        <v>2650</v>
      </c>
      <c r="B144" t="s">
        <v>2637</v>
      </c>
      <c r="C144" t="s">
        <v>2634</v>
      </c>
      <c r="D144" t="s">
        <v>2638</v>
      </c>
      <c r="E144">
        <f t="shared" si="8"/>
        <v>3.6310856931315291E-2</v>
      </c>
      <c r="F144">
        <f t="shared" si="9"/>
        <v>4.7679471497086299E-3</v>
      </c>
      <c r="G144">
        <f t="shared" si="10"/>
        <v>2.7632491832520367E-2</v>
      </c>
      <c r="H144">
        <f t="shared" si="11"/>
        <v>1.0721640550406721E-2</v>
      </c>
      <c r="I144">
        <v>26.903800964355501</v>
      </c>
      <c r="J144">
        <v>27.273286819458001</v>
      </c>
      <c r="K144">
        <v>27.044685363769499</v>
      </c>
      <c r="L144">
        <v>27.3822021484375</v>
      </c>
      <c r="M144">
        <v>28.4778842926025</v>
      </c>
      <c r="N144">
        <v>28.205177307128899</v>
      </c>
      <c r="O144">
        <v>28.364820480346701</v>
      </c>
      <c r="P144">
        <v>28.477922439575199</v>
      </c>
      <c r="Q144">
        <v>27.898563385009801</v>
      </c>
      <c r="R144">
        <v>27.593988418579102</v>
      </c>
      <c r="S144">
        <v>27.535566329956101</v>
      </c>
      <c r="T144" t="s">
        <v>19</v>
      </c>
      <c r="U144" t="s">
        <v>20</v>
      </c>
      <c r="V144" t="s">
        <v>2647</v>
      </c>
      <c r="W144" t="s">
        <v>2648</v>
      </c>
      <c r="X144" t="s">
        <v>2649</v>
      </c>
      <c r="Y144" t="s">
        <v>21</v>
      </c>
      <c r="Z144" t="s">
        <v>481</v>
      </c>
      <c r="AA144" t="s">
        <v>2651</v>
      </c>
      <c r="AB144" t="s">
        <v>24</v>
      </c>
      <c r="AC144" t="s">
        <v>127</v>
      </c>
      <c r="AD144">
        <v>1</v>
      </c>
      <c r="AE144">
        <v>9.0204599999999998E-8</v>
      </c>
      <c r="AF144">
        <v>125.28</v>
      </c>
      <c r="AG144">
        <v>1192</v>
      </c>
      <c r="AH144">
        <v>112.43</v>
      </c>
    </row>
    <row r="145" spans="1:34" x14ac:dyDescent="0.2">
      <c r="A145" t="s">
        <v>1765</v>
      </c>
      <c r="B145" t="s">
        <v>1694</v>
      </c>
      <c r="D145" t="s">
        <v>1695</v>
      </c>
      <c r="E145">
        <f t="shared" si="8"/>
        <v>2.5156944148851119E-2</v>
      </c>
      <c r="F145">
        <f t="shared" si="9"/>
        <v>4.7926890027278944E-3</v>
      </c>
      <c r="G145">
        <f t="shared" si="10"/>
        <v>-9.9475766455144384E-3</v>
      </c>
      <c r="H145">
        <f t="shared" si="11"/>
        <v>7.8975503617779746E-2</v>
      </c>
      <c r="I145">
        <v>29.645797729492202</v>
      </c>
      <c r="J145">
        <v>29.425104141235401</v>
      </c>
      <c r="K145">
        <v>29.3874702453613</v>
      </c>
      <c r="L145">
        <v>29.724359512329102</v>
      </c>
      <c r="M145">
        <v>29.905982971191399</v>
      </c>
      <c r="N145">
        <v>30.0150470733643</v>
      </c>
      <c r="O145">
        <v>29.7716388702393</v>
      </c>
      <c r="P145">
        <v>29.7425746917725</v>
      </c>
      <c r="Q145">
        <v>29.200344085693398</v>
      </c>
      <c r="R145">
        <v>29.323221206665</v>
      </c>
      <c r="S145">
        <v>29.504421234130898</v>
      </c>
      <c r="T145" t="s">
        <v>19</v>
      </c>
      <c r="U145" t="s">
        <v>20</v>
      </c>
      <c r="V145">
        <v>547</v>
      </c>
      <c r="W145" t="s">
        <v>1763</v>
      </c>
      <c r="X145" t="s">
        <v>1764</v>
      </c>
      <c r="Y145" t="s">
        <v>21</v>
      </c>
      <c r="Z145" t="s">
        <v>788</v>
      </c>
      <c r="AB145" t="s">
        <v>24</v>
      </c>
      <c r="AC145" t="s">
        <v>25</v>
      </c>
      <c r="AD145">
        <v>1</v>
      </c>
      <c r="AE145">
        <v>6.7617199999999997E-3</v>
      </c>
      <c r="AF145">
        <v>155.58000000000001</v>
      </c>
      <c r="AG145">
        <v>547</v>
      </c>
      <c r="AH145">
        <v>74.898899999999998</v>
      </c>
    </row>
    <row r="146" spans="1:34" x14ac:dyDescent="0.2">
      <c r="A146" t="s">
        <v>7317</v>
      </c>
      <c r="B146" t="s">
        <v>7275</v>
      </c>
      <c r="C146" t="s">
        <v>7276</v>
      </c>
      <c r="D146" t="s">
        <v>7277</v>
      </c>
      <c r="E146">
        <f t="shared" si="8"/>
        <v>-5.9217061296810682E-2</v>
      </c>
      <c r="F146">
        <f t="shared" si="9"/>
        <v>4.7949803713322539E-3</v>
      </c>
      <c r="G146">
        <f t="shared" si="10"/>
        <v>-3.8307423087540812E-3</v>
      </c>
      <c r="H146">
        <f t="shared" si="11"/>
        <v>0.36403765251789516</v>
      </c>
      <c r="I146">
        <v>27.923259735107401</v>
      </c>
      <c r="J146">
        <v>28.035905838012699</v>
      </c>
      <c r="K146">
        <v>27.536973953247099</v>
      </c>
      <c r="L146">
        <v>27.8760166168213</v>
      </c>
      <c r="M146">
        <v>26.566858291626001</v>
      </c>
      <c r="N146">
        <v>27.0635280609131</v>
      </c>
      <c r="O146">
        <v>26.835931777954102</v>
      </c>
      <c r="P146">
        <v>26.1435356140137</v>
      </c>
      <c r="Q146">
        <v>27.492130279541001</v>
      </c>
      <c r="R146">
        <v>28.122035980224599</v>
      </c>
      <c r="S146">
        <v>27.693452835083001</v>
      </c>
      <c r="T146" t="s">
        <v>19</v>
      </c>
      <c r="U146" t="s">
        <v>20</v>
      </c>
      <c r="V146" t="s">
        <v>7314</v>
      </c>
      <c r="W146" t="s">
        <v>7315</v>
      </c>
      <c r="X146" t="s">
        <v>7316</v>
      </c>
      <c r="Y146" t="s">
        <v>21</v>
      </c>
      <c r="Z146" t="s">
        <v>7313</v>
      </c>
      <c r="AB146" t="s">
        <v>24</v>
      </c>
      <c r="AC146" t="s">
        <v>33</v>
      </c>
      <c r="AD146">
        <v>1</v>
      </c>
      <c r="AE146">
        <v>2.6105799999999999E-21</v>
      </c>
      <c r="AF146">
        <v>278.36</v>
      </c>
      <c r="AG146">
        <v>561</v>
      </c>
      <c r="AH146">
        <v>104.18899999999999</v>
      </c>
    </row>
    <row r="147" spans="1:34" x14ac:dyDescent="0.2">
      <c r="A147" t="s">
        <v>19002</v>
      </c>
      <c r="B147" t="s">
        <v>1694</v>
      </c>
      <c r="C147" t="s">
        <v>1691</v>
      </c>
      <c r="D147" t="s">
        <v>1695</v>
      </c>
      <c r="E147">
        <f t="shared" si="8"/>
        <v>6.3942411489595369E-2</v>
      </c>
      <c r="F147">
        <f t="shared" si="9"/>
        <v>4.8345960964690073E-3</v>
      </c>
      <c r="G147">
        <f t="shared" si="10"/>
        <v>9.740248890598259E-2</v>
      </c>
      <c r="H147">
        <f t="shared" si="11"/>
        <v>6.6241035185797149E-3</v>
      </c>
      <c r="I147" t="s">
        <v>19</v>
      </c>
      <c r="J147">
        <v>26.432466506958001</v>
      </c>
      <c r="K147">
        <v>26.099287033081101</v>
      </c>
      <c r="L147" t="s">
        <v>19</v>
      </c>
      <c r="M147">
        <v>29.502222061157202</v>
      </c>
      <c r="N147">
        <v>29.572048187255898</v>
      </c>
      <c r="O147" t="s">
        <v>19</v>
      </c>
      <c r="P147">
        <v>29.047418594360401</v>
      </c>
      <c r="Q147">
        <v>28.233613967895501</v>
      </c>
      <c r="R147">
        <v>27.967247009277301</v>
      </c>
      <c r="S147" t="s">
        <v>19</v>
      </c>
      <c r="T147" t="s">
        <v>19</v>
      </c>
      <c r="U147" t="s">
        <v>20</v>
      </c>
      <c r="V147" t="s">
        <v>1713</v>
      </c>
      <c r="W147" t="s">
        <v>1714</v>
      </c>
      <c r="X147" t="s">
        <v>1715</v>
      </c>
      <c r="Y147" t="s">
        <v>18964</v>
      </c>
      <c r="Z147" t="s">
        <v>1712</v>
      </c>
      <c r="AB147" t="s">
        <v>24</v>
      </c>
      <c r="AC147" t="s">
        <v>33</v>
      </c>
      <c r="AD147">
        <v>1</v>
      </c>
      <c r="AE147">
        <v>4.6875899999999998E-26</v>
      </c>
      <c r="AF147">
        <v>292.95</v>
      </c>
      <c r="AG147">
        <v>445</v>
      </c>
      <c r="AH147">
        <v>121.55800000000001</v>
      </c>
    </row>
    <row r="148" spans="1:34" x14ac:dyDescent="0.2">
      <c r="A148" t="s">
        <v>19005</v>
      </c>
      <c r="B148" t="s">
        <v>1694</v>
      </c>
      <c r="C148" t="s">
        <v>1691</v>
      </c>
      <c r="D148" t="s">
        <v>1695</v>
      </c>
      <c r="E148">
        <f t="shared" si="8"/>
        <v>6.3942411489595369E-2</v>
      </c>
      <c r="F148">
        <f t="shared" si="9"/>
        <v>4.8345960964690073E-3</v>
      </c>
      <c r="G148">
        <f t="shared" si="10"/>
        <v>9.740248890598259E-2</v>
      </c>
      <c r="H148">
        <f t="shared" si="11"/>
        <v>6.6241035185797149E-3</v>
      </c>
      <c r="I148" t="s">
        <v>19</v>
      </c>
      <c r="J148">
        <v>26.432466506958001</v>
      </c>
      <c r="K148">
        <v>26.099287033081101</v>
      </c>
      <c r="L148" t="s">
        <v>19</v>
      </c>
      <c r="M148">
        <v>29.502222061157202</v>
      </c>
      <c r="N148">
        <v>29.572048187255898</v>
      </c>
      <c r="O148" t="s">
        <v>19</v>
      </c>
      <c r="P148">
        <v>29.047418594360401</v>
      </c>
      <c r="Q148">
        <v>28.233613967895501</v>
      </c>
      <c r="R148">
        <v>27.967247009277301</v>
      </c>
      <c r="S148" t="s">
        <v>19</v>
      </c>
      <c r="T148" t="s">
        <v>19</v>
      </c>
      <c r="U148" t="s">
        <v>20</v>
      </c>
      <c r="V148" t="s">
        <v>19003</v>
      </c>
      <c r="W148" t="s">
        <v>19004</v>
      </c>
      <c r="X148" t="s">
        <v>1715</v>
      </c>
      <c r="Y148" t="s">
        <v>18964</v>
      </c>
      <c r="Z148" t="s">
        <v>3302</v>
      </c>
      <c r="AB148" t="s">
        <v>24</v>
      </c>
      <c r="AC148" t="s">
        <v>33</v>
      </c>
      <c r="AD148">
        <v>1</v>
      </c>
      <c r="AE148">
        <v>8.7150400000000003E-3</v>
      </c>
      <c r="AF148">
        <v>143.31</v>
      </c>
      <c r="AG148">
        <v>447</v>
      </c>
      <c r="AH148">
        <v>121.55800000000001</v>
      </c>
    </row>
    <row r="149" spans="1:34" x14ac:dyDescent="0.2">
      <c r="A149" t="s">
        <v>7224</v>
      </c>
      <c r="B149" t="s">
        <v>7194</v>
      </c>
      <c r="C149" t="s">
        <v>7192</v>
      </c>
      <c r="D149" t="s">
        <v>7195</v>
      </c>
      <c r="E149">
        <f t="shared" si="8"/>
        <v>5.0805312020751892E-2</v>
      </c>
      <c r="F149">
        <f t="shared" si="9"/>
        <v>4.8432566097837007E-3</v>
      </c>
      <c r="G149">
        <f t="shared" si="10"/>
        <v>3.4351739621021359E-2</v>
      </c>
      <c r="H149">
        <f t="shared" si="11"/>
        <v>3.3467177812864346E-2</v>
      </c>
      <c r="I149">
        <v>25.617368698120099</v>
      </c>
      <c r="J149">
        <v>25.5749626159668</v>
      </c>
      <c r="K149">
        <v>25.083387374877901</v>
      </c>
      <c r="L149">
        <v>26.060789108276399</v>
      </c>
      <c r="M149">
        <v>27.169017791748001</v>
      </c>
      <c r="N149">
        <v>27.3744297027588</v>
      </c>
      <c r="O149">
        <v>26.875724792480501</v>
      </c>
      <c r="P149" t="s">
        <v>19</v>
      </c>
      <c r="Q149">
        <v>26.462810516357401</v>
      </c>
      <c r="R149">
        <v>25.979804992675799</v>
      </c>
      <c r="S149">
        <v>26.159233093261701</v>
      </c>
      <c r="T149" t="s">
        <v>19</v>
      </c>
      <c r="U149" t="s">
        <v>20</v>
      </c>
      <c r="V149" t="s">
        <v>7221</v>
      </c>
      <c r="W149" t="s">
        <v>7222</v>
      </c>
      <c r="X149" t="s">
        <v>7223</v>
      </c>
      <c r="Y149" t="s">
        <v>21</v>
      </c>
      <c r="Z149" t="s">
        <v>355</v>
      </c>
      <c r="AB149" t="s">
        <v>24</v>
      </c>
      <c r="AC149" t="s">
        <v>25</v>
      </c>
      <c r="AD149">
        <v>1</v>
      </c>
      <c r="AE149">
        <v>3.0606499999999998E-2</v>
      </c>
      <c r="AF149">
        <v>151.83000000000001</v>
      </c>
      <c r="AG149">
        <v>2002</v>
      </c>
      <c r="AH149">
        <v>134.227</v>
      </c>
    </row>
    <row r="150" spans="1:34" x14ac:dyDescent="0.2">
      <c r="A150" t="s">
        <v>13499</v>
      </c>
      <c r="B150" t="s">
        <v>13495</v>
      </c>
      <c r="C150" t="s">
        <v>13493</v>
      </c>
      <c r="D150" t="s">
        <v>13496</v>
      </c>
      <c r="E150">
        <f t="shared" si="8"/>
        <v>3.5690163682267212E-2</v>
      </c>
      <c r="F150">
        <f t="shared" si="9"/>
        <v>4.8715352440353134E-3</v>
      </c>
      <c r="G150">
        <f t="shared" si="10"/>
        <v>1.9925014365121195E-2</v>
      </c>
      <c r="H150">
        <f t="shared" si="11"/>
        <v>0.13650493976712033</v>
      </c>
      <c r="I150">
        <v>26.406085968017599</v>
      </c>
      <c r="J150">
        <v>27.413368225097699</v>
      </c>
      <c r="K150">
        <v>26.917524337768601</v>
      </c>
      <c r="L150">
        <v>27.43825340271</v>
      </c>
      <c r="M150">
        <v>28.078620910644499</v>
      </c>
      <c r="N150">
        <v>28.3525390625</v>
      </c>
      <c r="O150">
        <v>27.8228054046631</v>
      </c>
      <c r="P150">
        <v>28.172788619995099</v>
      </c>
      <c r="Q150">
        <v>27.5528869628906</v>
      </c>
      <c r="R150">
        <v>27.524473190307599</v>
      </c>
      <c r="S150">
        <v>27.1823406219482</v>
      </c>
      <c r="T150" t="s">
        <v>19</v>
      </c>
      <c r="U150" t="s">
        <v>20</v>
      </c>
      <c r="V150" t="s">
        <v>13494</v>
      </c>
      <c r="W150" t="s">
        <v>13497</v>
      </c>
      <c r="X150" t="s">
        <v>13498</v>
      </c>
      <c r="Y150" t="s">
        <v>21</v>
      </c>
      <c r="Z150" t="s">
        <v>94</v>
      </c>
      <c r="AB150" t="s">
        <v>24</v>
      </c>
      <c r="AC150" t="s">
        <v>33</v>
      </c>
      <c r="AD150">
        <v>1</v>
      </c>
      <c r="AE150">
        <v>6.25351E-83</v>
      </c>
      <c r="AF150">
        <v>323.47000000000003</v>
      </c>
      <c r="AG150">
        <v>370</v>
      </c>
      <c r="AH150">
        <v>115.485</v>
      </c>
    </row>
    <row r="151" spans="1:34" x14ac:dyDescent="0.2">
      <c r="A151" t="s">
        <v>17780</v>
      </c>
      <c r="B151" t="s">
        <v>5732</v>
      </c>
      <c r="C151" t="s">
        <v>5731</v>
      </c>
      <c r="D151" t="s">
        <v>5733</v>
      </c>
      <c r="E151">
        <f t="shared" si="8"/>
        <v>3.5509556891003734E-2</v>
      </c>
      <c r="F151">
        <f t="shared" si="9"/>
        <v>4.8732497934100092E-3</v>
      </c>
      <c r="G151">
        <f t="shared" si="10"/>
        <v>1.2005163091705564E-2</v>
      </c>
      <c r="H151">
        <f t="shared" si="11"/>
        <v>0.18769404735710479</v>
      </c>
      <c r="I151">
        <v>26.077510833740199</v>
      </c>
      <c r="J151">
        <v>26.551773071289102</v>
      </c>
      <c r="K151">
        <v>26.783567428588899</v>
      </c>
      <c r="L151">
        <v>26.871265411376999</v>
      </c>
      <c r="M151">
        <v>27.659626007080099</v>
      </c>
      <c r="N151">
        <v>27.4229412078857</v>
      </c>
      <c r="O151">
        <v>27.119613647460898</v>
      </c>
      <c r="P151">
        <v>27.640651702880898</v>
      </c>
      <c r="Q151">
        <v>26.811763763427699</v>
      </c>
      <c r="R151">
        <v>26.96653175354</v>
      </c>
      <c r="S151">
        <v>26.600879669189499</v>
      </c>
      <c r="T151" t="s">
        <v>19</v>
      </c>
      <c r="U151" t="s">
        <v>18</v>
      </c>
      <c r="V151">
        <v>821</v>
      </c>
      <c r="W151" t="s">
        <v>17778</v>
      </c>
      <c r="X151" t="s">
        <v>17779</v>
      </c>
      <c r="Y151" t="s">
        <v>21</v>
      </c>
      <c r="Z151" t="s">
        <v>17777</v>
      </c>
      <c r="AA151" t="s">
        <v>17781</v>
      </c>
      <c r="AB151" t="s">
        <v>24</v>
      </c>
      <c r="AC151" t="s">
        <v>127</v>
      </c>
      <c r="AD151">
        <v>0.99865300000000001</v>
      </c>
      <c r="AE151">
        <v>3.44223E-4</v>
      </c>
      <c r="AF151">
        <v>160.52000000000001</v>
      </c>
      <c r="AG151">
        <v>821</v>
      </c>
      <c r="AH151">
        <v>29.3371</v>
      </c>
    </row>
    <row r="152" spans="1:34" x14ac:dyDescent="0.2">
      <c r="A152" t="s">
        <v>17098</v>
      </c>
      <c r="B152" t="s">
        <v>17094</v>
      </c>
      <c r="C152" t="s">
        <v>17092</v>
      </c>
      <c r="D152" t="s">
        <v>17095</v>
      </c>
      <c r="E152">
        <f t="shared" si="8"/>
        <v>3.6800091941343309E-2</v>
      </c>
      <c r="F152">
        <f t="shared" si="9"/>
        <v>4.8752122328408944E-3</v>
      </c>
      <c r="G152">
        <f t="shared" si="10"/>
        <v>-2.2310137267538728E-3</v>
      </c>
      <c r="H152">
        <f t="shared" si="11"/>
        <v>0.45826431234529197</v>
      </c>
      <c r="I152">
        <v>25.699832916259801</v>
      </c>
      <c r="J152">
        <v>26.5572624206543</v>
      </c>
      <c r="K152" t="s">
        <v>19</v>
      </c>
      <c r="L152">
        <v>26.880752563476602</v>
      </c>
      <c r="M152">
        <v>26.921049118041999</v>
      </c>
      <c r="N152">
        <v>27.087499618530298</v>
      </c>
      <c r="O152">
        <v>26.979455947876001</v>
      </c>
      <c r="P152">
        <v>27.088005065918001</v>
      </c>
      <c r="Q152">
        <v>26.316896438598601</v>
      </c>
      <c r="R152">
        <v>26.515434265136701</v>
      </c>
      <c r="S152">
        <v>26.183231353759801</v>
      </c>
      <c r="T152" t="s">
        <v>19</v>
      </c>
      <c r="U152" t="s">
        <v>20</v>
      </c>
      <c r="V152" t="s">
        <v>17093</v>
      </c>
      <c r="W152" t="s">
        <v>17096</v>
      </c>
      <c r="X152" t="s">
        <v>17097</v>
      </c>
      <c r="Y152" t="s">
        <v>21</v>
      </c>
      <c r="Z152" t="s">
        <v>8321</v>
      </c>
      <c r="AB152" t="s">
        <v>24</v>
      </c>
      <c r="AC152" t="s">
        <v>25</v>
      </c>
      <c r="AD152">
        <v>0.99221599999999999</v>
      </c>
      <c r="AE152">
        <v>2.9856700000000002E-4</v>
      </c>
      <c r="AF152">
        <v>153.19999999999999</v>
      </c>
      <c r="AG152">
        <v>286</v>
      </c>
      <c r="AH152">
        <v>22.382000000000001</v>
      </c>
    </row>
    <row r="153" spans="1:34" x14ac:dyDescent="0.2">
      <c r="A153" t="s">
        <v>9755</v>
      </c>
      <c r="B153" t="s">
        <v>9751</v>
      </c>
      <c r="C153" t="s">
        <v>9749</v>
      </c>
      <c r="D153" t="s">
        <v>9752</v>
      </c>
      <c r="E153">
        <f t="shared" si="8"/>
        <v>4.2906829909587593E-2</v>
      </c>
      <c r="F153">
        <f t="shared" si="9"/>
        <v>4.9313191662641335E-3</v>
      </c>
      <c r="G153">
        <f t="shared" si="10"/>
        <v>4.7098604345006692E-2</v>
      </c>
      <c r="H153">
        <f t="shared" si="11"/>
        <v>3.6140928033358702E-3</v>
      </c>
      <c r="I153">
        <v>25.633560180664102</v>
      </c>
      <c r="J153" t="s">
        <v>19</v>
      </c>
      <c r="K153">
        <v>25.7939453125</v>
      </c>
      <c r="L153" t="s">
        <v>19</v>
      </c>
      <c r="M153">
        <v>27.2586269378662</v>
      </c>
      <c r="N153">
        <v>27.629440307617202</v>
      </c>
      <c r="O153" t="s">
        <v>19</v>
      </c>
      <c r="P153">
        <v>27.2190971374512</v>
      </c>
      <c r="Q153">
        <v>26.619888305664102</v>
      </c>
      <c r="R153">
        <v>26.392311096191399</v>
      </c>
      <c r="S153">
        <v>26.688991546630898</v>
      </c>
      <c r="T153" t="s">
        <v>19</v>
      </c>
      <c r="U153" t="s">
        <v>20</v>
      </c>
      <c r="V153" t="s">
        <v>9750</v>
      </c>
      <c r="W153" t="s">
        <v>9753</v>
      </c>
      <c r="X153" t="s">
        <v>9754</v>
      </c>
      <c r="Y153" t="s">
        <v>21</v>
      </c>
      <c r="Z153" t="s">
        <v>56</v>
      </c>
      <c r="AB153" t="s">
        <v>24</v>
      </c>
      <c r="AC153" t="s">
        <v>33</v>
      </c>
      <c r="AD153">
        <v>1</v>
      </c>
      <c r="AE153">
        <v>4.90471E-5</v>
      </c>
      <c r="AF153">
        <v>156.13999999999999</v>
      </c>
      <c r="AG153">
        <v>1435</v>
      </c>
      <c r="AH153">
        <v>79.919700000000006</v>
      </c>
    </row>
    <row r="154" spans="1:34" x14ac:dyDescent="0.2">
      <c r="A154" t="s">
        <v>3679</v>
      </c>
      <c r="B154" t="s">
        <v>3675</v>
      </c>
      <c r="C154" t="s">
        <v>3673</v>
      </c>
      <c r="D154" t="s">
        <v>3676</v>
      </c>
      <c r="E154">
        <f t="shared" si="8"/>
        <v>5.364436195607266E-2</v>
      </c>
      <c r="F154">
        <f t="shared" si="9"/>
        <v>4.9427039834857136E-3</v>
      </c>
      <c r="G154">
        <f t="shared" si="10"/>
        <v>5.2145077194465858E-3</v>
      </c>
      <c r="H154">
        <f t="shared" si="11"/>
        <v>0.38464229292929775</v>
      </c>
      <c r="I154">
        <v>26.196142196655298</v>
      </c>
      <c r="J154">
        <v>25.836317062377901</v>
      </c>
      <c r="K154">
        <v>25.558153152465799</v>
      </c>
      <c r="L154">
        <v>26.725074768066399</v>
      </c>
      <c r="M154">
        <v>27.1917819976807</v>
      </c>
      <c r="N154">
        <v>27.330995559692401</v>
      </c>
      <c r="O154">
        <v>26.615966796875</v>
      </c>
      <c r="P154">
        <v>27.520807266235401</v>
      </c>
      <c r="Q154">
        <v>26.020092010498001</v>
      </c>
      <c r="R154">
        <v>26.263648986816399</v>
      </c>
      <c r="S154">
        <v>26.2363166809082</v>
      </c>
      <c r="T154" t="s">
        <v>19</v>
      </c>
      <c r="U154" t="s">
        <v>20</v>
      </c>
      <c r="V154" t="s">
        <v>3674</v>
      </c>
      <c r="W154" t="s">
        <v>3677</v>
      </c>
      <c r="X154" t="s">
        <v>3678</v>
      </c>
      <c r="Y154" t="s">
        <v>21</v>
      </c>
      <c r="Z154" t="s">
        <v>3165</v>
      </c>
      <c r="AB154" t="s">
        <v>24</v>
      </c>
      <c r="AC154" t="s">
        <v>33</v>
      </c>
      <c r="AD154">
        <v>0.99964900000000001</v>
      </c>
      <c r="AE154">
        <v>3.8426000000000003E-24</v>
      </c>
      <c r="AF154">
        <v>177.55</v>
      </c>
      <c r="AG154">
        <v>92</v>
      </c>
      <c r="AH154">
        <v>34.547499999999999</v>
      </c>
    </row>
    <row r="155" spans="1:34" x14ac:dyDescent="0.2">
      <c r="A155" t="s">
        <v>19319</v>
      </c>
      <c r="B155" t="s">
        <v>7391</v>
      </c>
      <c r="C155" t="s">
        <v>7389</v>
      </c>
      <c r="D155" t="s">
        <v>7392</v>
      </c>
      <c r="E155">
        <f t="shared" si="8"/>
        <v>3.8623915543317726E-2</v>
      </c>
      <c r="F155">
        <f t="shared" si="9"/>
        <v>4.967227681476406E-3</v>
      </c>
      <c r="G155">
        <f t="shared" si="10"/>
        <v>-6.1713162462056284E-3</v>
      </c>
      <c r="H155">
        <f t="shared" si="11"/>
        <v>0.36855043185437841</v>
      </c>
      <c r="I155">
        <v>26.508090972900401</v>
      </c>
      <c r="J155">
        <v>27.378238677978501</v>
      </c>
      <c r="K155">
        <v>27.349927902221701</v>
      </c>
      <c r="L155">
        <v>27.776556015014599</v>
      </c>
      <c r="M155">
        <v>27.890701293945298</v>
      </c>
      <c r="N155">
        <v>27.750278472900401</v>
      </c>
      <c r="O155">
        <v>27.8828525543213</v>
      </c>
      <c r="P155">
        <v>27.968950271606399</v>
      </c>
      <c r="Q155">
        <v>27.008811950683601</v>
      </c>
      <c r="R155">
        <v>27.345705032348601</v>
      </c>
      <c r="S155">
        <v>27.056102752685501</v>
      </c>
      <c r="T155" t="s">
        <v>19</v>
      </c>
      <c r="U155" t="s">
        <v>20</v>
      </c>
      <c r="V155" t="s">
        <v>19316</v>
      </c>
      <c r="W155" t="s">
        <v>19317</v>
      </c>
      <c r="X155" t="s">
        <v>19318</v>
      </c>
      <c r="Y155" t="s">
        <v>18964</v>
      </c>
      <c r="Z155" t="s">
        <v>5725</v>
      </c>
      <c r="AB155" t="s">
        <v>24</v>
      </c>
      <c r="AC155" t="s">
        <v>33</v>
      </c>
      <c r="AD155">
        <v>1</v>
      </c>
      <c r="AE155">
        <v>9.0646899999999999E-11</v>
      </c>
      <c r="AF155">
        <v>170.1</v>
      </c>
      <c r="AG155">
        <v>342</v>
      </c>
      <c r="AH155">
        <v>120.926</v>
      </c>
    </row>
    <row r="156" spans="1:34" x14ac:dyDescent="0.2">
      <c r="A156" t="s">
        <v>19322</v>
      </c>
      <c r="B156" t="s">
        <v>7391</v>
      </c>
      <c r="C156" t="s">
        <v>7389</v>
      </c>
      <c r="D156" t="s">
        <v>7392</v>
      </c>
      <c r="E156">
        <f t="shared" si="8"/>
        <v>3.8623915543317726E-2</v>
      </c>
      <c r="F156">
        <f t="shared" si="9"/>
        <v>4.967227681476406E-3</v>
      </c>
      <c r="G156">
        <f t="shared" si="10"/>
        <v>-6.1713162462056284E-3</v>
      </c>
      <c r="H156">
        <f t="shared" si="11"/>
        <v>0.36855043185437841</v>
      </c>
      <c r="I156">
        <v>26.508090972900401</v>
      </c>
      <c r="J156">
        <v>27.378238677978501</v>
      </c>
      <c r="K156">
        <v>27.349927902221701</v>
      </c>
      <c r="L156">
        <v>27.776556015014599</v>
      </c>
      <c r="M156">
        <v>27.890701293945298</v>
      </c>
      <c r="N156">
        <v>27.750278472900401</v>
      </c>
      <c r="O156">
        <v>27.8828525543213</v>
      </c>
      <c r="P156">
        <v>27.968950271606399</v>
      </c>
      <c r="Q156">
        <v>27.008811950683601</v>
      </c>
      <c r="R156">
        <v>27.345705032348601</v>
      </c>
      <c r="S156">
        <v>27.056102752685501</v>
      </c>
      <c r="T156" t="s">
        <v>19</v>
      </c>
      <c r="U156" t="s">
        <v>20</v>
      </c>
      <c r="V156" t="s">
        <v>19320</v>
      </c>
      <c r="W156" t="s">
        <v>19321</v>
      </c>
      <c r="X156" t="s">
        <v>19318</v>
      </c>
      <c r="Y156" t="s">
        <v>18964</v>
      </c>
      <c r="Z156" t="s">
        <v>2476</v>
      </c>
      <c r="AB156" t="s">
        <v>24</v>
      </c>
      <c r="AC156" t="s">
        <v>33</v>
      </c>
      <c r="AD156">
        <v>1</v>
      </c>
      <c r="AE156">
        <v>9.0646899999999999E-11</v>
      </c>
      <c r="AF156">
        <v>170.1</v>
      </c>
      <c r="AG156">
        <v>350</v>
      </c>
      <c r="AH156">
        <v>120.926</v>
      </c>
    </row>
    <row r="157" spans="1:34" x14ac:dyDescent="0.2">
      <c r="A157" t="s">
        <v>7668</v>
      </c>
      <c r="B157" t="s">
        <v>7664</v>
      </c>
      <c r="C157" t="s">
        <v>7662</v>
      </c>
      <c r="D157" t="s">
        <v>7665</v>
      </c>
      <c r="E157">
        <f t="shared" si="8"/>
        <v>3.0251025137407746E-2</v>
      </c>
      <c r="F157">
        <f t="shared" si="9"/>
        <v>5.0220654869195299E-3</v>
      </c>
      <c r="G157">
        <f t="shared" si="10"/>
        <v>1.7327839491193087E-2</v>
      </c>
      <c r="H157">
        <f t="shared" si="11"/>
        <v>0.10113638490024876</v>
      </c>
      <c r="I157">
        <v>27.421094894409201</v>
      </c>
      <c r="J157">
        <v>27.435075759887699</v>
      </c>
      <c r="K157">
        <v>26.8854160308838</v>
      </c>
      <c r="L157">
        <v>27.775928497314499</v>
      </c>
      <c r="M157">
        <v>27.974760055541999</v>
      </c>
      <c r="N157">
        <v>28.5236511230469</v>
      </c>
      <c r="O157">
        <v>28.263292312622099</v>
      </c>
      <c r="P157">
        <v>28.4278240203857</v>
      </c>
      <c r="Q157">
        <v>27.809066772460898</v>
      </c>
      <c r="R157">
        <v>27.573837280273398</v>
      </c>
      <c r="S157">
        <v>27.7477207183838</v>
      </c>
      <c r="T157" t="s">
        <v>19</v>
      </c>
      <c r="U157" t="s">
        <v>20</v>
      </c>
      <c r="V157">
        <v>14</v>
      </c>
      <c r="W157" t="s">
        <v>7666</v>
      </c>
      <c r="X157" t="s">
        <v>7667</v>
      </c>
      <c r="Y157" t="s">
        <v>21</v>
      </c>
      <c r="Z157" t="s">
        <v>7663</v>
      </c>
      <c r="AB157" t="s">
        <v>24</v>
      </c>
      <c r="AC157" t="s">
        <v>25</v>
      </c>
      <c r="AD157">
        <v>1</v>
      </c>
      <c r="AE157">
        <v>1.4274099999999999E-5</v>
      </c>
      <c r="AF157">
        <v>186.72</v>
      </c>
      <c r="AG157">
        <v>14</v>
      </c>
      <c r="AH157">
        <v>94.309200000000004</v>
      </c>
    </row>
    <row r="158" spans="1:34" x14ac:dyDescent="0.2">
      <c r="A158" t="s">
        <v>9257</v>
      </c>
      <c r="B158" t="s">
        <v>9253</v>
      </c>
      <c r="C158" t="s">
        <v>9250</v>
      </c>
      <c r="D158" t="s">
        <v>9254</v>
      </c>
      <c r="E158">
        <f t="shared" si="8"/>
        <v>7.0422804385984777E-2</v>
      </c>
      <c r="F158">
        <f t="shared" si="9"/>
        <v>5.0233015739762771E-3</v>
      </c>
      <c r="G158">
        <f t="shared" si="10"/>
        <v>1.3878555798627281E-2</v>
      </c>
      <c r="H158">
        <f t="shared" si="11"/>
        <v>0.32836789508857056</v>
      </c>
      <c r="I158">
        <v>25.301210403442401</v>
      </c>
      <c r="J158">
        <v>24.724580764770501</v>
      </c>
      <c r="K158">
        <v>26.649930953979499</v>
      </c>
      <c r="L158">
        <v>25.1523246765137</v>
      </c>
      <c r="M158">
        <v>27.017757415771499</v>
      </c>
      <c r="N158">
        <v>27.299463272094702</v>
      </c>
      <c r="O158" t="s">
        <v>19</v>
      </c>
      <c r="P158">
        <v>26.6493816375732</v>
      </c>
      <c r="Q158">
        <v>25.971385955810501</v>
      </c>
      <c r="R158">
        <v>25.3005466461182</v>
      </c>
      <c r="S158">
        <v>25.837327957153299</v>
      </c>
      <c r="T158" t="s">
        <v>19</v>
      </c>
      <c r="U158" t="s">
        <v>20</v>
      </c>
      <c r="V158" t="s">
        <v>9252</v>
      </c>
      <c r="W158" t="s">
        <v>9255</v>
      </c>
      <c r="X158" t="s">
        <v>9256</v>
      </c>
      <c r="Y158" t="s">
        <v>21</v>
      </c>
      <c r="Z158" t="s">
        <v>9251</v>
      </c>
      <c r="AB158" t="s">
        <v>24</v>
      </c>
      <c r="AC158" t="s">
        <v>33</v>
      </c>
      <c r="AD158">
        <v>1</v>
      </c>
      <c r="AE158">
        <v>5.6246899999999998E-5</v>
      </c>
      <c r="AF158">
        <v>189.24</v>
      </c>
      <c r="AG158">
        <v>124</v>
      </c>
      <c r="AH158">
        <v>113.926</v>
      </c>
    </row>
    <row r="159" spans="1:34" x14ac:dyDescent="0.2">
      <c r="A159" t="s">
        <v>4276</v>
      </c>
      <c r="B159" t="s">
        <v>4265</v>
      </c>
      <c r="C159" t="s">
        <v>4264</v>
      </c>
      <c r="D159" t="s">
        <v>4266</v>
      </c>
      <c r="E159">
        <f t="shared" si="8"/>
        <v>5.9432835303795055E-2</v>
      </c>
      <c r="F159">
        <f t="shared" si="9"/>
        <v>5.0423618479264846E-3</v>
      </c>
      <c r="G159">
        <f t="shared" si="10"/>
        <v>-2.0781313481840997E-2</v>
      </c>
      <c r="H159">
        <f t="shared" si="11"/>
        <v>7.0314001272706594E-2</v>
      </c>
      <c r="I159" t="s">
        <v>19</v>
      </c>
      <c r="J159">
        <v>25.632007598876999</v>
      </c>
      <c r="K159" t="s">
        <v>19</v>
      </c>
      <c r="L159">
        <v>26.118425369262699</v>
      </c>
      <c r="M159">
        <v>26.332635879516602</v>
      </c>
      <c r="N159">
        <v>26.644851684570298</v>
      </c>
      <c r="O159" t="s">
        <v>19</v>
      </c>
      <c r="P159">
        <v>26.755954742431602</v>
      </c>
      <c r="Q159">
        <v>25.476331710815401</v>
      </c>
      <c r="R159">
        <v>25.470169067382798</v>
      </c>
      <c r="S159">
        <v>25.569004058837901</v>
      </c>
      <c r="T159" t="s">
        <v>19</v>
      </c>
      <c r="U159" t="s">
        <v>20</v>
      </c>
      <c r="V159">
        <v>917</v>
      </c>
      <c r="W159" t="s">
        <v>4274</v>
      </c>
      <c r="X159" t="s">
        <v>4275</v>
      </c>
      <c r="Y159" t="s">
        <v>21</v>
      </c>
      <c r="Z159" t="s">
        <v>3739</v>
      </c>
      <c r="AB159" t="s">
        <v>24</v>
      </c>
      <c r="AC159" t="s">
        <v>25</v>
      </c>
      <c r="AD159">
        <v>1</v>
      </c>
      <c r="AE159">
        <v>5.7821600000000002E-14</v>
      </c>
      <c r="AF159">
        <v>220.34</v>
      </c>
      <c r="AG159">
        <v>917</v>
      </c>
      <c r="AH159">
        <v>72.776300000000006</v>
      </c>
    </row>
    <row r="160" spans="1:34" x14ac:dyDescent="0.2">
      <c r="A160" t="s">
        <v>6005</v>
      </c>
      <c r="B160" t="s">
        <v>5988</v>
      </c>
      <c r="C160" t="s">
        <v>5986</v>
      </c>
      <c r="D160" t="s">
        <v>5989</v>
      </c>
      <c r="E160">
        <f t="shared" si="8"/>
        <v>3.3645409329502947E-2</v>
      </c>
      <c r="F160">
        <f t="shared" si="9"/>
        <v>5.044463013553129E-3</v>
      </c>
      <c r="G160">
        <f t="shared" si="10"/>
        <v>4.5592241722343524E-2</v>
      </c>
      <c r="H160">
        <f t="shared" si="11"/>
        <v>2.1797391720938038E-2</v>
      </c>
      <c r="I160">
        <v>25.819507598876999</v>
      </c>
      <c r="J160">
        <v>25.633560180664102</v>
      </c>
      <c r="K160">
        <v>25.308866500854499</v>
      </c>
      <c r="L160">
        <v>26.531688690185501</v>
      </c>
      <c r="M160">
        <v>27.379064559936499</v>
      </c>
      <c r="N160">
        <v>27.507560729980501</v>
      </c>
      <c r="O160">
        <v>26.9272785186768</v>
      </c>
      <c r="P160">
        <v>27.311639785766602</v>
      </c>
      <c r="Q160">
        <v>26.64182472229</v>
      </c>
      <c r="R160">
        <v>26.744709014892599</v>
      </c>
      <c r="S160">
        <v>26.571002960205099</v>
      </c>
      <c r="T160" t="s">
        <v>19</v>
      </c>
      <c r="U160" t="s">
        <v>20</v>
      </c>
      <c r="V160" t="s">
        <v>6002</v>
      </c>
      <c r="W160" t="s">
        <v>6003</v>
      </c>
      <c r="X160" t="s">
        <v>6004</v>
      </c>
      <c r="Y160" t="s">
        <v>21</v>
      </c>
      <c r="Z160" t="s">
        <v>1833</v>
      </c>
      <c r="AA160" t="s">
        <v>5997</v>
      </c>
      <c r="AB160" t="s">
        <v>24</v>
      </c>
      <c r="AC160" t="s">
        <v>127</v>
      </c>
      <c r="AD160">
        <v>1</v>
      </c>
      <c r="AE160">
        <v>1.13949E-7</v>
      </c>
      <c r="AF160">
        <v>198.74</v>
      </c>
      <c r="AG160">
        <v>1213</v>
      </c>
      <c r="AH160">
        <v>170.76900000000001</v>
      </c>
    </row>
    <row r="161" spans="1:34" x14ac:dyDescent="0.2">
      <c r="A161" t="s">
        <v>14524</v>
      </c>
      <c r="B161" t="s">
        <v>14520</v>
      </c>
      <c r="C161" t="s">
        <v>14518</v>
      </c>
      <c r="D161" t="s">
        <v>14521</v>
      </c>
      <c r="E161">
        <f t="shared" si="8"/>
        <v>8.3510454464111677E-2</v>
      </c>
      <c r="F161">
        <f t="shared" si="9"/>
        <v>5.0551238099607303E-3</v>
      </c>
      <c r="G161">
        <f t="shared" si="10"/>
        <v>-3.1346315555622582E-3</v>
      </c>
      <c r="H161">
        <f t="shared" si="11"/>
        <v>0.43224619608967857</v>
      </c>
      <c r="I161">
        <v>25.543153762817401</v>
      </c>
      <c r="J161">
        <v>25.2454319000244</v>
      </c>
      <c r="K161" t="s">
        <v>19</v>
      </c>
      <c r="L161">
        <v>25.9991645812988</v>
      </c>
      <c r="M161">
        <v>26.9003505706787</v>
      </c>
      <c r="N161">
        <v>26.941789627075199</v>
      </c>
      <c r="O161">
        <v>27.145401000976602</v>
      </c>
      <c r="P161">
        <v>27.262037277221701</v>
      </c>
      <c r="Q161">
        <v>25.1437873840332</v>
      </c>
      <c r="R161">
        <v>25.6056613922119</v>
      </c>
      <c r="S161">
        <v>25.871641159057599</v>
      </c>
      <c r="T161" t="s">
        <v>19</v>
      </c>
      <c r="U161" t="s">
        <v>20</v>
      </c>
      <c r="V161" t="s">
        <v>14519</v>
      </c>
      <c r="W161" t="s">
        <v>14522</v>
      </c>
      <c r="X161" t="s">
        <v>14523</v>
      </c>
      <c r="Y161" t="s">
        <v>21</v>
      </c>
      <c r="Z161" t="s">
        <v>102</v>
      </c>
      <c r="AB161" t="s">
        <v>24</v>
      </c>
      <c r="AC161" t="s">
        <v>25</v>
      </c>
      <c r="AD161">
        <v>1</v>
      </c>
      <c r="AE161">
        <v>2.6823000000000001E-5</v>
      </c>
      <c r="AF161">
        <v>159.08000000000001</v>
      </c>
      <c r="AG161">
        <v>117</v>
      </c>
      <c r="AH161">
        <v>140.03800000000001</v>
      </c>
    </row>
    <row r="162" spans="1:34" x14ac:dyDescent="0.2">
      <c r="A162" t="s">
        <v>16327</v>
      </c>
      <c r="B162" t="s">
        <v>16323</v>
      </c>
      <c r="C162" t="s">
        <v>16322</v>
      </c>
      <c r="D162" t="s">
        <v>16324</v>
      </c>
      <c r="E162">
        <f t="shared" si="8"/>
        <v>4.9239664174935763E-2</v>
      </c>
      <c r="F162">
        <f t="shared" si="9"/>
        <v>5.1725486866000623E-3</v>
      </c>
      <c r="G162">
        <f t="shared" si="10"/>
        <v>-3.264024935726316E-2</v>
      </c>
      <c r="H162">
        <f t="shared" si="11"/>
        <v>1.0309660650924196E-3</v>
      </c>
      <c r="I162">
        <v>26.999486923217798</v>
      </c>
      <c r="J162">
        <v>27.185274124145501</v>
      </c>
      <c r="K162">
        <v>27.1800651550293</v>
      </c>
      <c r="L162">
        <v>26.974760055541999</v>
      </c>
      <c r="M162">
        <v>27.326116561889599</v>
      </c>
      <c r="N162">
        <v>27.95143699646</v>
      </c>
      <c r="O162">
        <v>27.158655166626001</v>
      </c>
      <c r="P162">
        <v>27.1571140289307</v>
      </c>
      <c r="Q162">
        <v>26.647872924804702</v>
      </c>
      <c r="R162">
        <v>26.322063446044901</v>
      </c>
      <c r="S162">
        <v>26.467046737670898</v>
      </c>
      <c r="T162" t="s">
        <v>19</v>
      </c>
      <c r="U162" t="s">
        <v>20</v>
      </c>
      <c r="V162">
        <v>401</v>
      </c>
      <c r="W162" t="s">
        <v>16325</v>
      </c>
      <c r="X162" t="s">
        <v>16326</v>
      </c>
      <c r="Y162" t="s">
        <v>21</v>
      </c>
      <c r="Z162" t="s">
        <v>736</v>
      </c>
      <c r="AB162" t="s">
        <v>24</v>
      </c>
      <c r="AC162" t="s">
        <v>238</v>
      </c>
      <c r="AD162">
        <v>0.99795299999999998</v>
      </c>
      <c r="AE162">
        <v>2.0825899999999999E-93</v>
      </c>
      <c r="AF162">
        <v>346.12</v>
      </c>
      <c r="AG162">
        <v>401</v>
      </c>
      <c r="AH162">
        <v>27.879300000000001</v>
      </c>
    </row>
    <row r="163" spans="1:34" x14ac:dyDescent="0.2">
      <c r="A163" t="s">
        <v>5072</v>
      </c>
      <c r="B163" t="s">
        <v>5068</v>
      </c>
      <c r="C163" t="s">
        <v>5066</v>
      </c>
      <c r="D163" t="s">
        <v>5069</v>
      </c>
      <c r="E163">
        <f t="shared" si="8"/>
        <v>2.9564356852415975E-2</v>
      </c>
      <c r="F163">
        <f t="shared" si="9"/>
        <v>5.2256875371128175E-3</v>
      </c>
      <c r="G163">
        <f t="shared" si="10"/>
        <v>2.4785424854831626E-2</v>
      </c>
      <c r="H163">
        <f t="shared" si="11"/>
        <v>4.6856644346890776E-2</v>
      </c>
      <c r="I163">
        <v>26.050489425659201</v>
      </c>
      <c r="J163">
        <v>26.6658725738525</v>
      </c>
      <c r="K163">
        <v>26.0298957824707</v>
      </c>
      <c r="L163">
        <v>26.6179294586182</v>
      </c>
      <c r="M163">
        <v>27.3946018218994</v>
      </c>
      <c r="N163">
        <v>27.6104850769043</v>
      </c>
      <c r="O163">
        <v>27.224166870117202</v>
      </c>
      <c r="P163">
        <v>27.179969787597699</v>
      </c>
      <c r="Q163">
        <v>26.904491424560501</v>
      </c>
      <c r="R163">
        <v>26.6065368652344</v>
      </c>
      <c r="S163">
        <v>26.881454467773398</v>
      </c>
      <c r="T163" t="s">
        <v>19</v>
      </c>
      <c r="U163" t="s">
        <v>20</v>
      </c>
      <c r="V163">
        <v>407</v>
      </c>
      <c r="W163" t="s">
        <v>5070</v>
      </c>
      <c r="X163" t="s">
        <v>5071</v>
      </c>
      <c r="Y163" t="s">
        <v>21</v>
      </c>
      <c r="Z163" t="s">
        <v>5067</v>
      </c>
      <c r="AB163" t="s">
        <v>24</v>
      </c>
      <c r="AC163" t="s">
        <v>33</v>
      </c>
      <c r="AD163">
        <v>0.99999700000000002</v>
      </c>
      <c r="AE163">
        <v>3.5057099999999998E-26</v>
      </c>
      <c r="AF163">
        <v>251.38</v>
      </c>
      <c r="AG163">
        <v>407</v>
      </c>
      <c r="AH163">
        <v>54.965400000000002</v>
      </c>
    </row>
    <row r="164" spans="1:34" x14ac:dyDescent="0.2">
      <c r="A164" t="s">
        <v>17964</v>
      </c>
      <c r="B164" t="s">
        <v>7101</v>
      </c>
      <c r="C164" t="s">
        <v>7102</v>
      </c>
      <c r="D164" t="s">
        <v>7088</v>
      </c>
      <c r="E164">
        <f t="shared" si="8"/>
        <v>5.049023181770796E-2</v>
      </c>
      <c r="F164">
        <f t="shared" si="9"/>
        <v>5.2375662147974697E-3</v>
      </c>
      <c r="G164">
        <f t="shared" si="10"/>
        <v>-2.80945357991416E-2</v>
      </c>
      <c r="H164">
        <f t="shared" si="11"/>
        <v>7.6591529325998872E-2</v>
      </c>
      <c r="I164" t="s">
        <v>19</v>
      </c>
      <c r="J164">
        <v>25.667009353637699</v>
      </c>
      <c r="K164" t="s">
        <v>19</v>
      </c>
      <c r="L164">
        <v>26.139245986938501</v>
      </c>
      <c r="M164">
        <v>26.091722488403299</v>
      </c>
      <c r="N164">
        <v>26.41623878479</v>
      </c>
      <c r="O164" t="s">
        <v>19</v>
      </c>
      <c r="P164">
        <v>26.417156219482401</v>
      </c>
      <c r="Q164">
        <v>25.24782371521</v>
      </c>
      <c r="R164">
        <v>25.705274581909201</v>
      </c>
      <c r="S164">
        <v>25.2576389312744</v>
      </c>
      <c r="T164" t="s">
        <v>19</v>
      </c>
      <c r="U164" t="s">
        <v>18</v>
      </c>
      <c r="V164" t="s">
        <v>17961</v>
      </c>
      <c r="W164" t="s">
        <v>17962</v>
      </c>
      <c r="X164" t="s">
        <v>17963</v>
      </c>
      <c r="Y164" t="s">
        <v>21</v>
      </c>
      <c r="Z164" t="s">
        <v>17960</v>
      </c>
      <c r="AB164" t="s">
        <v>24</v>
      </c>
      <c r="AC164" t="s">
        <v>33</v>
      </c>
      <c r="AD164">
        <v>0.984904</v>
      </c>
      <c r="AE164">
        <v>9.5525200000000003E-22</v>
      </c>
      <c r="AF164">
        <v>245.96</v>
      </c>
      <c r="AG164">
        <v>355</v>
      </c>
      <c r="AH164">
        <v>18.290500000000002</v>
      </c>
    </row>
    <row r="165" spans="1:34" x14ac:dyDescent="0.2">
      <c r="A165" t="s">
        <v>17314</v>
      </c>
      <c r="B165" t="s">
        <v>434</v>
      </c>
      <c r="C165" t="s">
        <v>431</v>
      </c>
      <c r="D165" t="s">
        <v>435</v>
      </c>
      <c r="E165">
        <f t="shared" si="8"/>
        <v>3.0070538770575136E-2</v>
      </c>
      <c r="F165">
        <f t="shared" si="9"/>
        <v>5.2671580317931116E-3</v>
      </c>
      <c r="G165">
        <f t="shared" si="10"/>
        <v>1.7262445797939428E-2</v>
      </c>
      <c r="H165">
        <f t="shared" si="11"/>
        <v>5.5093098718593525E-2</v>
      </c>
      <c r="I165" t="s">
        <v>19</v>
      </c>
      <c r="J165">
        <v>25.9691257476807</v>
      </c>
      <c r="K165">
        <v>25.743322372436499</v>
      </c>
      <c r="L165">
        <v>26.1531162261963</v>
      </c>
      <c r="M165">
        <v>26.7272834777832</v>
      </c>
      <c r="N165">
        <v>26.881687164306602</v>
      </c>
      <c r="O165">
        <v>26.698429107666001</v>
      </c>
      <c r="P165">
        <v>26.976072311401399</v>
      </c>
      <c r="Q165">
        <v>26.306938171386701</v>
      </c>
      <c r="R165">
        <v>26.411251068115199</v>
      </c>
      <c r="S165">
        <v>26.0846652984619</v>
      </c>
      <c r="T165" t="s">
        <v>19</v>
      </c>
      <c r="U165" t="s">
        <v>18</v>
      </c>
      <c r="V165" t="s">
        <v>17311</v>
      </c>
      <c r="W165" t="s">
        <v>17312</v>
      </c>
      <c r="X165" t="s">
        <v>17313</v>
      </c>
      <c r="Y165" t="s">
        <v>21</v>
      </c>
      <c r="Z165" t="s">
        <v>17310</v>
      </c>
      <c r="AA165" t="s">
        <v>1192</v>
      </c>
      <c r="AB165" t="s">
        <v>24</v>
      </c>
      <c r="AC165" t="s">
        <v>33</v>
      </c>
      <c r="AD165">
        <v>1</v>
      </c>
      <c r="AE165">
        <v>6.0722500000000004E-3</v>
      </c>
      <c r="AF165">
        <v>176.48</v>
      </c>
      <c r="AG165">
        <v>608</v>
      </c>
      <c r="AH165">
        <v>80.690100000000001</v>
      </c>
    </row>
    <row r="166" spans="1:34" x14ac:dyDescent="0.2">
      <c r="A166" t="s">
        <v>16597</v>
      </c>
      <c r="B166" t="s">
        <v>16593</v>
      </c>
      <c r="C166" t="s">
        <v>16591</v>
      </c>
      <c r="D166" t="s">
        <v>16594</v>
      </c>
      <c r="E166">
        <f t="shared" si="8"/>
        <v>5.7738232204432145E-2</v>
      </c>
      <c r="F166">
        <f t="shared" si="9"/>
        <v>5.3239449694543854E-3</v>
      </c>
      <c r="G166">
        <f t="shared" si="10"/>
        <v>2.0572006972953444E-2</v>
      </c>
      <c r="H166">
        <f t="shared" si="11"/>
        <v>0.16628577095391048</v>
      </c>
      <c r="I166">
        <v>27.615756988525401</v>
      </c>
      <c r="J166">
        <v>27.9795112609863</v>
      </c>
      <c r="K166">
        <v>26.961793899536101</v>
      </c>
      <c r="L166">
        <v>28.432489395141602</v>
      </c>
      <c r="M166">
        <v>29.073930740356399</v>
      </c>
      <c r="N166">
        <v>29.957262039184599</v>
      </c>
      <c r="O166">
        <v>29.027229309081999</v>
      </c>
      <c r="P166">
        <v>29.122207641601602</v>
      </c>
      <c r="Q166">
        <v>28.024854660034201</v>
      </c>
      <c r="R166">
        <v>28.161828994751001</v>
      </c>
      <c r="S166">
        <v>28.250968933105501</v>
      </c>
      <c r="T166" t="s">
        <v>19</v>
      </c>
      <c r="U166" t="s">
        <v>20</v>
      </c>
      <c r="V166" t="s">
        <v>16592</v>
      </c>
      <c r="W166" t="s">
        <v>16595</v>
      </c>
      <c r="X166" t="s">
        <v>16596</v>
      </c>
      <c r="Y166" t="s">
        <v>21</v>
      </c>
      <c r="Z166" t="s">
        <v>449</v>
      </c>
      <c r="AB166" t="s">
        <v>24</v>
      </c>
      <c r="AC166" t="s">
        <v>33</v>
      </c>
      <c r="AD166">
        <v>1</v>
      </c>
      <c r="AE166">
        <v>6.7073399999999998E-4</v>
      </c>
      <c r="AF166">
        <v>212.09</v>
      </c>
      <c r="AG166">
        <v>247</v>
      </c>
      <c r="AH166">
        <v>81.679299999999998</v>
      </c>
    </row>
    <row r="167" spans="1:34" x14ac:dyDescent="0.2">
      <c r="A167" t="s">
        <v>18654</v>
      </c>
      <c r="B167" t="s">
        <v>14584</v>
      </c>
      <c r="C167" t="s">
        <v>14582</v>
      </c>
      <c r="D167" t="s">
        <v>14585</v>
      </c>
      <c r="E167">
        <f t="shared" si="8"/>
        <v>3.5175063071634823E-2</v>
      </c>
      <c r="F167">
        <f t="shared" si="9"/>
        <v>5.3254667154259477E-3</v>
      </c>
      <c r="G167">
        <f t="shared" si="10"/>
        <v>1.6509616650323172E-2</v>
      </c>
      <c r="H167">
        <f t="shared" si="11"/>
        <v>0.11432566207764108</v>
      </c>
      <c r="I167">
        <v>25.766557693481399</v>
      </c>
      <c r="J167">
        <v>26.409246444702099</v>
      </c>
      <c r="K167">
        <v>26.108289718627901</v>
      </c>
      <c r="L167">
        <v>26.549028396606399</v>
      </c>
      <c r="M167">
        <v>26.980545043945298</v>
      </c>
      <c r="N167">
        <v>27.5446586608887</v>
      </c>
      <c r="O167">
        <v>27.154603958129901</v>
      </c>
      <c r="P167">
        <v>26.977054595947301</v>
      </c>
      <c r="Q167">
        <v>26.4020900726318</v>
      </c>
      <c r="R167">
        <v>26.6975002288818</v>
      </c>
      <c r="S167">
        <v>26.430170059204102</v>
      </c>
      <c r="T167" t="s">
        <v>19</v>
      </c>
      <c r="U167" t="s">
        <v>18</v>
      </c>
      <c r="V167" t="s">
        <v>18651</v>
      </c>
      <c r="W167" t="s">
        <v>18652</v>
      </c>
      <c r="X167" t="s">
        <v>18653</v>
      </c>
      <c r="Y167" t="s">
        <v>21</v>
      </c>
      <c r="Z167" t="s">
        <v>18650</v>
      </c>
      <c r="AB167" t="s">
        <v>24</v>
      </c>
      <c r="AC167" t="s">
        <v>33</v>
      </c>
      <c r="AD167">
        <v>0.99874700000000005</v>
      </c>
      <c r="AE167">
        <v>1.2214100000000001E-4</v>
      </c>
      <c r="AF167">
        <v>162.47999999999999</v>
      </c>
      <c r="AG167">
        <v>1872</v>
      </c>
      <c r="AH167">
        <v>29.015000000000001</v>
      </c>
    </row>
    <row r="168" spans="1:34" x14ac:dyDescent="0.2">
      <c r="A168" t="s">
        <v>10384</v>
      </c>
      <c r="B168" t="s">
        <v>10375</v>
      </c>
      <c r="C168" t="s">
        <v>10372</v>
      </c>
      <c r="D168" t="s">
        <v>10376</v>
      </c>
      <c r="E168">
        <f t="shared" si="8"/>
        <v>3.1548514118493444E-2</v>
      </c>
      <c r="F168">
        <f t="shared" si="9"/>
        <v>5.3268535073812788E-3</v>
      </c>
      <c r="G168">
        <f t="shared" si="10"/>
        <v>-1.7225991750150819E-2</v>
      </c>
      <c r="H168">
        <f t="shared" si="11"/>
        <v>8.0827707057562384E-2</v>
      </c>
      <c r="I168">
        <v>27.048120498657202</v>
      </c>
      <c r="J168">
        <v>27.441501617431602</v>
      </c>
      <c r="K168">
        <v>26.808944702148398</v>
      </c>
      <c r="L168">
        <v>27.495183944702099</v>
      </c>
      <c r="M168">
        <v>27.341468811035199</v>
      </c>
      <c r="N168">
        <v>27.7534694671631</v>
      </c>
      <c r="O168">
        <v>27.5599040985107</v>
      </c>
      <c r="P168">
        <v>27.224349975585898</v>
      </c>
      <c r="Q168">
        <v>26.9305534362793</v>
      </c>
      <c r="R168">
        <v>26.7951354980469</v>
      </c>
      <c r="S168">
        <v>26.901157379150401</v>
      </c>
      <c r="T168" t="s">
        <v>19</v>
      </c>
      <c r="U168" t="s">
        <v>20</v>
      </c>
      <c r="V168" t="s">
        <v>10381</v>
      </c>
      <c r="W168" t="s">
        <v>10382</v>
      </c>
      <c r="X168" t="s">
        <v>10383</v>
      </c>
      <c r="Y168" t="s">
        <v>21</v>
      </c>
      <c r="Z168" t="s">
        <v>10380</v>
      </c>
      <c r="AB168" t="s">
        <v>24</v>
      </c>
      <c r="AC168" t="s">
        <v>33</v>
      </c>
      <c r="AD168">
        <v>0.99767300000000003</v>
      </c>
      <c r="AE168">
        <v>2.6710699999999999E-4</v>
      </c>
      <c r="AF168">
        <v>95.153000000000006</v>
      </c>
      <c r="AG168">
        <v>914</v>
      </c>
      <c r="AH168">
        <v>28.168500000000002</v>
      </c>
    </row>
    <row r="169" spans="1:34" x14ac:dyDescent="0.2">
      <c r="A169" t="s">
        <v>14213</v>
      </c>
      <c r="B169" t="s">
        <v>14209</v>
      </c>
      <c r="C169" t="s">
        <v>14208</v>
      </c>
      <c r="D169" t="s">
        <v>14210</v>
      </c>
      <c r="E169">
        <f t="shared" si="8"/>
        <v>2.569522228168318E-2</v>
      </c>
      <c r="F169">
        <f t="shared" si="9"/>
        <v>5.3608088233723884E-3</v>
      </c>
      <c r="G169">
        <f t="shared" si="10"/>
        <v>-1.0203931252239574E-4</v>
      </c>
      <c r="H169">
        <f t="shared" si="11"/>
        <v>0.49617463759561231</v>
      </c>
      <c r="I169">
        <v>26.777936935424801</v>
      </c>
      <c r="J169">
        <v>27.355566024780298</v>
      </c>
      <c r="K169">
        <v>26.990209579467798</v>
      </c>
      <c r="L169">
        <v>27.405437469482401</v>
      </c>
      <c r="M169">
        <v>27.604347229003899</v>
      </c>
      <c r="N169">
        <v>27.469562530517599</v>
      </c>
      <c r="O169">
        <v>27.876602172851602</v>
      </c>
      <c r="P169">
        <v>27.5211067199707</v>
      </c>
      <c r="Q169">
        <v>27.212245941162099</v>
      </c>
      <c r="R169">
        <v>27.212987899780298</v>
      </c>
      <c r="S169">
        <v>26.9658718109131</v>
      </c>
      <c r="T169" t="s">
        <v>19</v>
      </c>
      <c r="U169" t="s">
        <v>20</v>
      </c>
      <c r="V169" t="s">
        <v>6783</v>
      </c>
      <c r="W169" t="s">
        <v>14211</v>
      </c>
      <c r="X169" t="s">
        <v>14212</v>
      </c>
      <c r="Y169" t="s">
        <v>21</v>
      </c>
      <c r="Z169" t="s">
        <v>167</v>
      </c>
      <c r="AB169" t="s">
        <v>24</v>
      </c>
      <c r="AC169" t="s">
        <v>33</v>
      </c>
      <c r="AD169">
        <v>1</v>
      </c>
      <c r="AE169">
        <v>1.3695100000000001E-25</v>
      </c>
      <c r="AF169">
        <v>237.16</v>
      </c>
      <c r="AG169">
        <v>11</v>
      </c>
      <c r="AH169">
        <v>78.399199999999993</v>
      </c>
    </row>
    <row r="170" spans="1:34" x14ac:dyDescent="0.2">
      <c r="A170" t="s">
        <v>16088</v>
      </c>
      <c r="B170" t="s">
        <v>16084</v>
      </c>
      <c r="C170" t="s">
        <v>16082</v>
      </c>
      <c r="D170" t="s">
        <v>16085</v>
      </c>
      <c r="E170">
        <f t="shared" si="8"/>
        <v>2.240890395766593E-2</v>
      </c>
      <c r="F170">
        <f t="shared" si="9"/>
        <v>5.3992098548992055E-3</v>
      </c>
      <c r="G170">
        <f t="shared" si="10"/>
        <v>-2.2914333712012503E-2</v>
      </c>
      <c r="H170">
        <f t="shared" si="11"/>
        <v>4.8013179868521667E-2</v>
      </c>
      <c r="I170">
        <v>26.5904941558838</v>
      </c>
      <c r="J170">
        <v>26.7581176757813</v>
      </c>
      <c r="K170">
        <v>26.132123947143601</v>
      </c>
      <c r="L170">
        <v>26.892728805541999</v>
      </c>
      <c r="M170">
        <v>26.4791564941406</v>
      </c>
      <c r="N170">
        <v>26.726373672485401</v>
      </c>
      <c r="O170">
        <v>26.433835983276399</v>
      </c>
      <c r="P170">
        <v>26.6968383789063</v>
      </c>
      <c r="Q170">
        <v>26.0456657409668</v>
      </c>
      <c r="R170">
        <v>26.288206100463899</v>
      </c>
      <c r="S170">
        <v>26.189088821411101</v>
      </c>
      <c r="T170" t="s">
        <v>19</v>
      </c>
      <c r="U170" t="s">
        <v>20</v>
      </c>
      <c r="V170" t="s">
        <v>16083</v>
      </c>
      <c r="W170" t="s">
        <v>16086</v>
      </c>
      <c r="X170" t="s">
        <v>16087</v>
      </c>
      <c r="Y170" t="s">
        <v>21</v>
      </c>
      <c r="Z170" t="s">
        <v>62</v>
      </c>
      <c r="AB170" t="s">
        <v>24</v>
      </c>
      <c r="AC170" t="s">
        <v>33</v>
      </c>
      <c r="AD170">
        <v>0.99938499999999997</v>
      </c>
      <c r="AE170">
        <v>8.9994200000000001E-38</v>
      </c>
      <c r="AF170">
        <v>241.76</v>
      </c>
      <c r="AG170">
        <v>251</v>
      </c>
      <c r="AH170">
        <v>32.109499999999997</v>
      </c>
    </row>
    <row r="171" spans="1:34" x14ac:dyDescent="0.2">
      <c r="A171" t="s">
        <v>18839</v>
      </c>
      <c r="B171" t="s">
        <v>16722</v>
      </c>
      <c r="C171" t="s">
        <v>16720</v>
      </c>
      <c r="D171" t="s">
        <v>16723</v>
      </c>
      <c r="E171">
        <f t="shared" si="8"/>
        <v>4.2940822548157731E-2</v>
      </c>
      <c r="F171">
        <f t="shared" si="9"/>
        <v>5.4429916421313996E-3</v>
      </c>
      <c r="G171">
        <f t="shared" si="10"/>
        <v>-2.7404218051152947E-2</v>
      </c>
      <c r="H171">
        <f t="shared" si="11"/>
        <v>2.3424631565781593E-2</v>
      </c>
      <c r="I171">
        <v>26.228448867797901</v>
      </c>
      <c r="J171">
        <v>25.722419738769499</v>
      </c>
      <c r="K171" t="s">
        <v>19</v>
      </c>
      <c r="L171">
        <v>26.1487216949463</v>
      </c>
      <c r="M171">
        <v>26.2088832855225</v>
      </c>
      <c r="N171">
        <v>26.563749313354499</v>
      </c>
      <c r="O171" t="s">
        <v>19</v>
      </c>
      <c r="P171">
        <v>26.172569274902301</v>
      </c>
      <c r="Q171">
        <v>25.449348449706999</v>
      </c>
      <c r="R171">
        <v>25.682924270629901</v>
      </c>
      <c r="S171">
        <v>25.497804641723601</v>
      </c>
      <c r="T171" t="s">
        <v>19</v>
      </c>
      <c r="U171" t="s">
        <v>18</v>
      </c>
      <c r="V171" t="s">
        <v>18836</v>
      </c>
      <c r="W171" t="s">
        <v>18837</v>
      </c>
      <c r="X171" t="s">
        <v>18838</v>
      </c>
      <c r="Y171" t="s">
        <v>21</v>
      </c>
      <c r="Z171" t="s">
        <v>17324</v>
      </c>
      <c r="AA171" t="s">
        <v>1192</v>
      </c>
      <c r="AB171" t="s">
        <v>24</v>
      </c>
      <c r="AC171" t="s">
        <v>33</v>
      </c>
      <c r="AD171">
        <v>0.99978800000000001</v>
      </c>
      <c r="AE171">
        <v>7.7042799999999999E-31</v>
      </c>
      <c r="AF171">
        <v>265.54000000000002</v>
      </c>
      <c r="AG171">
        <v>866</v>
      </c>
      <c r="AH171">
        <v>36.730400000000003</v>
      </c>
    </row>
    <row r="172" spans="1:34" x14ac:dyDescent="0.2">
      <c r="A172" t="s">
        <v>10265</v>
      </c>
      <c r="B172" t="s">
        <v>10261</v>
      </c>
      <c r="C172" t="s">
        <v>10260</v>
      </c>
      <c r="D172" t="s">
        <v>10262</v>
      </c>
      <c r="E172">
        <f t="shared" si="8"/>
        <v>1.4927518803366522E-2</v>
      </c>
      <c r="F172">
        <f t="shared" si="9"/>
        <v>5.4650668368403117E-3</v>
      </c>
      <c r="G172">
        <f t="shared" si="10"/>
        <v>2.2116559288875889E-2</v>
      </c>
      <c r="H172">
        <f t="shared" si="11"/>
        <v>0.16013001984135095</v>
      </c>
      <c r="I172" t="s">
        <v>19</v>
      </c>
      <c r="J172">
        <v>24.4456272125244</v>
      </c>
      <c r="K172" t="s">
        <v>19</v>
      </c>
      <c r="L172">
        <v>25.0258464813232</v>
      </c>
      <c r="M172">
        <v>25.380964279174801</v>
      </c>
      <c r="N172">
        <v>25.327316284179702</v>
      </c>
      <c r="O172" t="s">
        <v>19</v>
      </c>
      <c r="P172">
        <v>25.429021835327099</v>
      </c>
      <c r="Q172" t="s">
        <v>19</v>
      </c>
      <c r="R172">
        <v>25.1468200683594</v>
      </c>
      <c r="S172">
        <v>25.088895797729499</v>
      </c>
      <c r="T172" t="s">
        <v>19</v>
      </c>
      <c r="U172" t="s">
        <v>20</v>
      </c>
      <c r="V172">
        <v>21</v>
      </c>
      <c r="W172" t="s">
        <v>10263</v>
      </c>
      <c r="X172" t="s">
        <v>10264</v>
      </c>
      <c r="Y172" t="s">
        <v>21</v>
      </c>
      <c r="Z172" t="s">
        <v>1915</v>
      </c>
      <c r="AA172" t="s">
        <v>236</v>
      </c>
      <c r="AB172" t="s">
        <v>24</v>
      </c>
      <c r="AC172" t="s">
        <v>127</v>
      </c>
      <c r="AD172">
        <v>0.99994099999999997</v>
      </c>
      <c r="AE172">
        <v>2.0080500000000001E-10</v>
      </c>
      <c r="AF172">
        <v>211.7</v>
      </c>
      <c r="AG172">
        <v>21</v>
      </c>
      <c r="AH172">
        <v>42.299399999999999</v>
      </c>
    </row>
    <row r="173" spans="1:34" x14ac:dyDescent="0.2">
      <c r="A173" t="s">
        <v>956</v>
      </c>
      <c r="B173" t="s">
        <v>953</v>
      </c>
      <c r="C173" t="s">
        <v>951</v>
      </c>
      <c r="D173" t="s">
        <v>950</v>
      </c>
      <c r="E173">
        <f t="shared" si="8"/>
        <v>-5.4314946395119093E-2</v>
      </c>
      <c r="F173">
        <f t="shared" si="9"/>
        <v>5.4886562826628833E-3</v>
      </c>
      <c r="G173">
        <f t="shared" si="10"/>
        <v>4.0452406785797625E-2</v>
      </c>
      <c r="H173">
        <f t="shared" si="11"/>
        <v>5.4974295781907032E-2</v>
      </c>
      <c r="I173">
        <v>28.067995071411101</v>
      </c>
      <c r="J173">
        <v>28.357833862304702</v>
      </c>
      <c r="K173">
        <v>26.905868530273398</v>
      </c>
      <c r="L173">
        <v>27.624567031860401</v>
      </c>
      <c r="M173">
        <v>27.814395904541001</v>
      </c>
      <c r="N173">
        <v>27.601871490478501</v>
      </c>
      <c r="O173">
        <v>27.0916423797607</v>
      </c>
      <c r="P173">
        <v>27.387306213378899</v>
      </c>
      <c r="Q173">
        <v>28.896457672119102</v>
      </c>
      <c r="R173">
        <v>28.4259433746338</v>
      </c>
      <c r="S173">
        <v>28.261184692382798</v>
      </c>
      <c r="T173" t="s">
        <v>19</v>
      </c>
      <c r="U173" t="s">
        <v>20</v>
      </c>
      <c r="V173" t="s">
        <v>952</v>
      </c>
      <c r="W173" t="s">
        <v>954</v>
      </c>
      <c r="X173" t="s">
        <v>955</v>
      </c>
      <c r="Y173" t="s">
        <v>21</v>
      </c>
      <c r="Z173" t="s">
        <v>863</v>
      </c>
      <c r="AB173" t="s">
        <v>24</v>
      </c>
      <c r="AC173" t="s">
        <v>25</v>
      </c>
      <c r="AD173">
        <v>0.99999899999999997</v>
      </c>
      <c r="AE173">
        <v>2.5019799999999999E-19</v>
      </c>
      <c r="AF173">
        <v>278.95</v>
      </c>
      <c r="AG173">
        <v>31</v>
      </c>
      <c r="AH173">
        <v>60.024999999999999</v>
      </c>
    </row>
    <row r="174" spans="1:34" x14ac:dyDescent="0.2">
      <c r="A174" t="s">
        <v>3234</v>
      </c>
      <c r="B174" t="s">
        <v>3230</v>
      </c>
      <c r="C174" t="s">
        <v>3227</v>
      </c>
      <c r="D174" t="s">
        <v>3231</v>
      </c>
      <c r="E174">
        <f t="shared" si="8"/>
        <v>3.3958154669641111E-2</v>
      </c>
      <c r="F174">
        <f t="shared" si="9"/>
        <v>5.6391822623021804E-3</v>
      </c>
      <c r="G174">
        <f t="shared" si="10"/>
        <v>1.9753046296998842E-2</v>
      </c>
      <c r="H174">
        <f t="shared" si="11"/>
        <v>7.9197775924899239E-2</v>
      </c>
      <c r="I174" t="s">
        <v>19</v>
      </c>
      <c r="J174">
        <v>25.457355499267599</v>
      </c>
      <c r="K174">
        <v>24.930711746215799</v>
      </c>
      <c r="L174">
        <v>25.407497406005898</v>
      </c>
      <c r="M174">
        <v>26.2534065246582</v>
      </c>
      <c r="N174">
        <v>26.339107513427699</v>
      </c>
      <c r="O174">
        <v>26.333045959472699</v>
      </c>
      <c r="P174">
        <v>25.9685764312744</v>
      </c>
      <c r="Q174">
        <v>25.8347282409668</v>
      </c>
      <c r="R174">
        <v>25.5151176452637</v>
      </c>
      <c r="S174">
        <v>25.4906311035156</v>
      </c>
      <c r="T174" t="s">
        <v>19</v>
      </c>
      <c r="U174" t="s">
        <v>20</v>
      </c>
      <c r="V174" t="s">
        <v>3229</v>
      </c>
      <c r="W174" t="s">
        <v>3232</v>
      </c>
      <c r="X174" t="s">
        <v>3233</v>
      </c>
      <c r="Y174" t="s">
        <v>21</v>
      </c>
      <c r="Z174" t="s">
        <v>3228</v>
      </c>
      <c r="AB174" t="s">
        <v>24</v>
      </c>
      <c r="AC174" t="s">
        <v>127</v>
      </c>
      <c r="AD174">
        <v>0.98776600000000003</v>
      </c>
      <c r="AE174">
        <v>6.5726599999999999E-4</v>
      </c>
      <c r="AF174">
        <v>127.79</v>
      </c>
      <c r="AG174">
        <v>327</v>
      </c>
      <c r="AH174">
        <v>19.070900000000002</v>
      </c>
    </row>
    <row r="175" spans="1:34" x14ac:dyDescent="0.2">
      <c r="A175" t="s">
        <v>14819</v>
      </c>
      <c r="B175" t="s">
        <v>14811</v>
      </c>
      <c r="C175" t="s">
        <v>14809</v>
      </c>
      <c r="D175" t="s">
        <v>14812</v>
      </c>
      <c r="E175">
        <f t="shared" si="8"/>
        <v>-1.559657469810237E-2</v>
      </c>
      <c r="F175">
        <f t="shared" si="9"/>
        <v>5.6473220043207935E-3</v>
      </c>
      <c r="G175">
        <f t="shared" si="10"/>
        <v>1.3088062883140598E-2</v>
      </c>
      <c r="H175">
        <f t="shared" si="11"/>
        <v>0.2789669989069341</v>
      </c>
      <c r="I175" t="s">
        <v>19</v>
      </c>
      <c r="J175">
        <v>25.116127014160199</v>
      </c>
      <c r="K175" t="s">
        <v>19</v>
      </c>
      <c r="L175">
        <v>26.054075241088899</v>
      </c>
      <c r="M175">
        <v>25.560838699340799</v>
      </c>
      <c r="N175">
        <v>25.466968536376999</v>
      </c>
      <c r="O175">
        <v>25.5936889648438</v>
      </c>
      <c r="P175">
        <v>25.5411167144775</v>
      </c>
      <c r="Q175">
        <v>25.7791137695313</v>
      </c>
      <c r="R175">
        <v>25.7641296386719</v>
      </c>
      <c r="S175">
        <v>25.911548614501999</v>
      </c>
      <c r="T175" t="s">
        <v>19</v>
      </c>
      <c r="U175" t="s">
        <v>20</v>
      </c>
      <c r="V175" t="s">
        <v>14816</v>
      </c>
      <c r="W175" t="s">
        <v>14817</v>
      </c>
      <c r="X175" t="s">
        <v>14818</v>
      </c>
      <c r="Y175" t="s">
        <v>21</v>
      </c>
      <c r="Z175" t="s">
        <v>1388</v>
      </c>
      <c r="AB175" t="s">
        <v>24</v>
      </c>
      <c r="AC175" t="s">
        <v>33</v>
      </c>
      <c r="AD175">
        <v>0.85473900000000003</v>
      </c>
      <c r="AE175">
        <v>9.4391899999999999E-4</v>
      </c>
      <c r="AF175">
        <v>127.37</v>
      </c>
      <c r="AG175">
        <v>610</v>
      </c>
      <c r="AH175">
        <v>10.140599999999999</v>
      </c>
    </row>
    <row r="176" spans="1:34" x14ac:dyDescent="0.2">
      <c r="A176" t="s">
        <v>2751</v>
      </c>
      <c r="B176" t="s">
        <v>2747</v>
      </c>
      <c r="C176" t="s">
        <v>2744</v>
      </c>
      <c r="D176" t="s">
        <v>2748</v>
      </c>
      <c r="E176">
        <f t="shared" si="8"/>
        <v>6.0870886565123475E-2</v>
      </c>
      <c r="F176">
        <f t="shared" si="9"/>
        <v>5.6616767196273282E-3</v>
      </c>
      <c r="G176">
        <f t="shared" si="10"/>
        <v>-3.7457600640442484E-2</v>
      </c>
      <c r="H176">
        <f t="shared" si="11"/>
        <v>1.9108393905482919E-2</v>
      </c>
      <c r="I176" t="s">
        <v>19</v>
      </c>
      <c r="J176">
        <v>26.364894866943398</v>
      </c>
      <c r="K176">
        <v>26.411979675293001</v>
      </c>
      <c r="L176">
        <v>26.089258193969702</v>
      </c>
      <c r="M176">
        <v>26.850908279418899</v>
      </c>
      <c r="N176">
        <v>27.0979824066162</v>
      </c>
      <c r="O176">
        <v>26.189428329467798</v>
      </c>
      <c r="P176">
        <v>26.7369899749756</v>
      </c>
      <c r="Q176">
        <v>25.228025436401399</v>
      </c>
      <c r="R176">
        <v>25.873332977294901</v>
      </c>
      <c r="S176">
        <v>25.743476867675799</v>
      </c>
      <c r="T176" t="s">
        <v>19</v>
      </c>
      <c r="U176" t="s">
        <v>20</v>
      </c>
      <c r="V176" t="s">
        <v>2746</v>
      </c>
      <c r="W176" t="s">
        <v>2749</v>
      </c>
      <c r="X176" t="s">
        <v>2750</v>
      </c>
      <c r="Y176" t="s">
        <v>21</v>
      </c>
      <c r="Z176" t="s">
        <v>2745</v>
      </c>
      <c r="AB176" t="s">
        <v>24</v>
      </c>
      <c r="AC176" t="s">
        <v>33</v>
      </c>
      <c r="AD176">
        <v>0.99998799999999999</v>
      </c>
      <c r="AE176">
        <v>4.39321E-9</v>
      </c>
      <c r="AF176">
        <v>206.19</v>
      </c>
      <c r="AG176">
        <v>460</v>
      </c>
      <c r="AH176">
        <v>49.339100000000002</v>
      </c>
    </row>
    <row r="177" spans="1:34" x14ac:dyDescent="0.2">
      <c r="A177" t="s">
        <v>12818</v>
      </c>
      <c r="B177" t="s">
        <v>12810</v>
      </c>
      <c r="C177" t="s">
        <v>12808</v>
      </c>
      <c r="D177" t="s">
        <v>12811</v>
      </c>
      <c r="E177">
        <f t="shared" si="8"/>
        <v>4.5723729186537714E-2</v>
      </c>
      <c r="F177">
        <f t="shared" si="9"/>
        <v>5.8694924253869362E-3</v>
      </c>
      <c r="G177">
        <f t="shared" si="10"/>
        <v>-1.7029636143525276E-2</v>
      </c>
      <c r="H177">
        <f t="shared" si="11"/>
        <v>4.5063120247808466E-2</v>
      </c>
      <c r="I177">
        <v>25.451267242431602</v>
      </c>
      <c r="J177" t="s">
        <v>19</v>
      </c>
      <c r="K177" t="s">
        <v>19</v>
      </c>
      <c r="L177">
        <v>25.398685455322301</v>
      </c>
      <c r="M177">
        <v>26.185804367065401</v>
      </c>
      <c r="N177">
        <v>26.266798019409201</v>
      </c>
      <c r="O177">
        <v>25.554792404174801</v>
      </c>
      <c r="P177">
        <v>25.7354927062988</v>
      </c>
      <c r="Q177">
        <v>25.244125366210898</v>
      </c>
      <c r="R177">
        <v>25.1912937164307</v>
      </c>
      <c r="S177">
        <v>24.944450378418001</v>
      </c>
      <c r="T177" t="s">
        <v>19</v>
      </c>
      <c r="U177" t="s">
        <v>20</v>
      </c>
      <c r="V177" t="s">
        <v>12815</v>
      </c>
      <c r="W177" t="s">
        <v>12816</v>
      </c>
      <c r="X177" t="s">
        <v>12817</v>
      </c>
      <c r="Y177" t="s">
        <v>21</v>
      </c>
      <c r="Z177" t="s">
        <v>6227</v>
      </c>
      <c r="AB177" t="s">
        <v>24</v>
      </c>
      <c r="AC177" t="s">
        <v>33</v>
      </c>
      <c r="AD177">
        <v>1</v>
      </c>
      <c r="AE177">
        <v>3.5276099999999999E-4</v>
      </c>
      <c r="AF177">
        <v>137.81</v>
      </c>
      <c r="AG177">
        <v>658</v>
      </c>
      <c r="AH177">
        <v>100.28700000000001</v>
      </c>
    </row>
    <row r="178" spans="1:34" x14ac:dyDescent="0.2">
      <c r="A178" t="s">
        <v>18900</v>
      </c>
      <c r="B178" t="s">
        <v>18896</v>
      </c>
      <c r="C178" t="s">
        <v>18894</v>
      </c>
      <c r="D178" t="s">
        <v>18897</v>
      </c>
      <c r="E178">
        <f t="shared" si="8"/>
        <v>2.9446732471804748E-2</v>
      </c>
      <c r="F178">
        <f t="shared" si="9"/>
        <v>5.9584633232047631E-3</v>
      </c>
      <c r="G178">
        <f t="shared" si="10"/>
        <v>2.4325905112786803E-2</v>
      </c>
      <c r="H178">
        <f t="shared" si="11"/>
        <v>2.3966813954187861E-2</v>
      </c>
      <c r="I178">
        <v>28.406612396240199</v>
      </c>
      <c r="J178">
        <v>28.908561706543001</v>
      </c>
      <c r="K178">
        <v>28.320920944213899</v>
      </c>
      <c r="L178">
        <v>28.899717330932599</v>
      </c>
      <c r="M178">
        <v>29.775882720947301</v>
      </c>
      <c r="N178">
        <v>29.999944686889599</v>
      </c>
      <c r="O178">
        <v>29.444841384887699</v>
      </c>
      <c r="P178">
        <v>29.664718627929702</v>
      </c>
      <c r="Q178">
        <v>29.168754577636701</v>
      </c>
      <c r="R178">
        <v>29.106769561767599</v>
      </c>
      <c r="S178">
        <v>29.087043762206999</v>
      </c>
      <c r="T178" t="s">
        <v>19</v>
      </c>
      <c r="U178" t="s">
        <v>18</v>
      </c>
      <c r="V178" t="s">
        <v>18895</v>
      </c>
      <c r="W178" t="s">
        <v>18898</v>
      </c>
      <c r="X178" t="s">
        <v>18899</v>
      </c>
      <c r="Y178" t="s">
        <v>21</v>
      </c>
      <c r="Z178" t="s">
        <v>17643</v>
      </c>
      <c r="AA178" t="s">
        <v>2596</v>
      </c>
      <c r="AB178" t="s">
        <v>24</v>
      </c>
      <c r="AC178" t="s">
        <v>127</v>
      </c>
      <c r="AD178">
        <v>1</v>
      </c>
      <c r="AE178">
        <v>8.5193400000000007E-25</v>
      </c>
      <c r="AF178">
        <v>237.39</v>
      </c>
      <c r="AG178">
        <v>522</v>
      </c>
      <c r="AH178">
        <v>144.70599999999999</v>
      </c>
    </row>
    <row r="179" spans="1:34" x14ac:dyDescent="0.2">
      <c r="A179" t="s">
        <v>13012</v>
      </c>
      <c r="B179" t="s">
        <v>13008</v>
      </c>
      <c r="C179" t="s">
        <v>13006</v>
      </c>
      <c r="D179" t="s">
        <v>13009</v>
      </c>
      <c r="E179">
        <f t="shared" si="8"/>
        <v>4.1823976265992081E-2</v>
      </c>
      <c r="F179">
        <f t="shared" si="9"/>
        <v>6.0182263054736193E-3</v>
      </c>
      <c r="G179">
        <f t="shared" si="10"/>
        <v>5.2329194999541735E-4</v>
      </c>
      <c r="H179">
        <f t="shared" si="11"/>
        <v>0.47921880831542701</v>
      </c>
      <c r="I179">
        <v>31.903722763061499</v>
      </c>
      <c r="J179">
        <v>32.492977142333999</v>
      </c>
      <c r="K179">
        <v>32.307910919189503</v>
      </c>
      <c r="L179">
        <v>32.415081024169901</v>
      </c>
      <c r="M179">
        <v>33.213485717773402</v>
      </c>
      <c r="N179">
        <v>33.5652465820313</v>
      </c>
      <c r="O179">
        <v>32.879608154296903</v>
      </c>
      <c r="P179">
        <v>33.307559967041001</v>
      </c>
      <c r="Q179">
        <v>32.3058471679688</v>
      </c>
      <c r="R179">
        <v>31.979988098144499</v>
      </c>
      <c r="S179">
        <v>32.589065551757798</v>
      </c>
      <c r="T179" t="s">
        <v>19</v>
      </c>
      <c r="U179" t="s">
        <v>20</v>
      </c>
      <c r="V179" t="s">
        <v>13007</v>
      </c>
      <c r="W179" t="s">
        <v>13010</v>
      </c>
      <c r="X179" t="s">
        <v>13011</v>
      </c>
      <c r="Y179" t="s">
        <v>21</v>
      </c>
      <c r="Z179" t="s">
        <v>136</v>
      </c>
      <c r="AB179" t="s">
        <v>24</v>
      </c>
      <c r="AC179" t="s">
        <v>25</v>
      </c>
      <c r="AD179">
        <v>1</v>
      </c>
      <c r="AE179">
        <v>8.4478899999999995E-5</v>
      </c>
      <c r="AF179">
        <v>169.58</v>
      </c>
      <c r="AG179">
        <v>809</v>
      </c>
      <c r="AH179">
        <v>127.018</v>
      </c>
    </row>
    <row r="180" spans="1:34" x14ac:dyDescent="0.2">
      <c r="A180" t="s">
        <v>8626</v>
      </c>
      <c r="B180" t="s">
        <v>8614</v>
      </c>
      <c r="C180" t="s">
        <v>8612</v>
      </c>
      <c r="D180" t="s">
        <v>8615</v>
      </c>
      <c r="E180">
        <f t="shared" si="8"/>
        <v>-6.8162635022928991E-2</v>
      </c>
      <c r="F180">
        <f t="shared" si="9"/>
        <v>6.0450576793130116E-3</v>
      </c>
      <c r="G180">
        <f t="shared" si="10"/>
        <v>7.100268337219974E-3</v>
      </c>
      <c r="H180">
        <f t="shared" si="11"/>
        <v>0.39988090941077981</v>
      </c>
      <c r="I180">
        <v>27.441106796264599</v>
      </c>
      <c r="J180">
        <v>27.517957687377901</v>
      </c>
      <c r="K180">
        <v>25.820652008056602</v>
      </c>
      <c r="L180">
        <v>27.521482467651399</v>
      </c>
      <c r="M180">
        <v>26.496343612670898</v>
      </c>
      <c r="N180">
        <v>26.241744995117202</v>
      </c>
      <c r="O180">
        <v>25.679439544677699</v>
      </c>
      <c r="P180">
        <v>25.395452499389599</v>
      </c>
      <c r="Q180">
        <v>27.237995147705099</v>
      </c>
      <c r="R180">
        <v>27.065790176391602</v>
      </c>
      <c r="S180">
        <v>27.3228549957275</v>
      </c>
      <c r="T180" t="s">
        <v>19</v>
      </c>
      <c r="U180" t="s">
        <v>20</v>
      </c>
      <c r="V180" t="s">
        <v>8623</v>
      </c>
      <c r="W180" t="s">
        <v>8624</v>
      </c>
      <c r="X180" t="s">
        <v>8625</v>
      </c>
      <c r="Y180" t="s">
        <v>21</v>
      </c>
      <c r="Z180" t="s">
        <v>2813</v>
      </c>
      <c r="AB180" t="s">
        <v>24</v>
      </c>
      <c r="AC180" t="s">
        <v>25</v>
      </c>
      <c r="AD180">
        <v>0.99985800000000002</v>
      </c>
      <c r="AE180">
        <v>4.1985900000000001E-5</v>
      </c>
      <c r="AF180">
        <v>180.3</v>
      </c>
      <c r="AG180">
        <v>316</v>
      </c>
      <c r="AH180">
        <v>38.480699999999999</v>
      </c>
    </row>
    <row r="181" spans="1:34" x14ac:dyDescent="0.2">
      <c r="A181" t="s">
        <v>5347</v>
      </c>
      <c r="B181" t="s">
        <v>5343</v>
      </c>
      <c r="C181" t="s">
        <v>5341</v>
      </c>
      <c r="D181" t="s">
        <v>5344</v>
      </c>
      <c r="E181">
        <f t="shared" si="8"/>
        <v>3.4833365861232361E-2</v>
      </c>
      <c r="F181">
        <f t="shared" si="9"/>
        <v>6.0932818013640557E-3</v>
      </c>
      <c r="G181">
        <f t="shared" si="10"/>
        <v>-1.2266748587366301E-2</v>
      </c>
      <c r="H181">
        <f t="shared" si="11"/>
        <v>0.10051532244531822</v>
      </c>
      <c r="I181" t="s">
        <v>19</v>
      </c>
      <c r="J181">
        <v>25.336744308471701</v>
      </c>
      <c r="K181">
        <v>25.255407333373999</v>
      </c>
      <c r="L181">
        <v>25.592720031738299</v>
      </c>
      <c r="M181">
        <v>25.915428161621101</v>
      </c>
      <c r="N181">
        <v>25.814113616943398</v>
      </c>
      <c r="O181" t="s">
        <v>19</v>
      </c>
      <c r="P181">
        <v>25.6563816070557</v>
      </c>
      <c r="Q181" t="s">
        <v>19</v>
      </c>
      <c r="R181">
        <v>25.195053100585898</v>
      </c>
      <c r="S181">
        <v>25.164842605590799</v>
      </c>
      <c r="T181" t="s">
        <v>19</v>
      </c>
      <c r="U181" t="s">
        <v>20</v>
      </c>
      <c r="V181">
        <v>507</v>
      </c>
      <c r="W181" t="s">
        <v>5345</v>
      </c>
      <c r="X181" t="s">
        <v>5346</v>
      </c>
      <c r="Y181" t="s">
        <v>21</v>
      </c>
      <c r="Z181" t="s">
        <v>5342</v>
      </c>
      <c r="AB181" t="s">
        <v>24</v>
      </c>
      <c r="AC181" t="s">
        <v>25</v>
      </c>
      <c r="AD181">
        <v>0.99999700000000002</v>
      </c>
      <c r="AE181">
        <v>2.9218E-3</v>
      </c>
      <c r="AF181">
        <v>125.74</v>
      </c>
      <c r="AG181">
        <v>507</v>
      </c>
      <c r="AH181">
        <v>55.338000000000001</v>
      </c>
    </row>
    <row r="182" spans="1:34" x14ac:dyDescent="0.2">
      <c r="A182" t="s">
        <v>17580</v>
      </c>
      <c r="B182" t="s">
        <v>3826</v>
      </c>
      <c r="D182" t="s">
        <v>3827</v>
      </c>
      <c r="E182">
        <f t="shared" si="8"/>
        <v>1.6718791215651948E-2</v>
      </c>
      <c r="F182">
        <f t="shared" si="9"/>
        <v>6.1711920808516819E-3</v>
      </c>
      <c r="G182">
        <f t="shared" si="10"/>
        <v>6.4569518914605545E-3</v>
      </c>
      <c r="H182">
        <f t="shared" si="11"/>
        <v>0.37277109878876524</v>
      </c>
      <c r="I182" t="s">
        <v>19</v>
      </c>
      <c r="J182">
        <v>25.287395477294901</v>
      </c>
      <c r="K182">
        <v>24.4215602874756</v>
      </c>
      <c r="L182">
        <v>25.465007781982401</v>
      </c>
      <c r="M182">
        <v>25.478031158447301</v>
      </c>
      <c r="N182">
        <v>25.5382175445557</v>
      </c>
      <c r="O182">
        <v>25.375076293945298</v>
      </c>
      <c r="P182" t="s">
        <v>19</v>
      </c>
      <c r="Q182">
        <v>25.218080520629901</v>
      </c>
      <c r="R182">
        <v>25.1428928375244</v>
      </c>
      <c r="S182">
        <v>25.150194168090799</v>
      </c>
      <c r="T182" t="s">
        <v>19</v>
      </c>
      <c r="U182" t="s">
        <v>18</v>
      </c>
      <c r="V182">
        <v>472</v>
      </c>
      <c r="W182" t="s">
        <v>17578</v>
      </c>
      <c r="X182" t="s">
        <v>17579</v>
      </c>
      <c r="Y182" t="s">
        <v>21</v>
      </c>
      <c r="Z182" t="s">
        <v>17577</v>
      </c>
      <c r="AD182">
        <v>0.99999400000000005</v>
      </c>
      <c r="AE182">
        <v>1.41617E-4</v>
      </c>
      <c r="AF182">
        <v>186.76</v>
      </c>
      <c r="AG182">
        <v>472</v>
      </c>
      <c r="AH182">
        <v>52.272599999999997</v>
      </c>
    </row>
    <row r="183" spans="1:34" x14ac:dyDescent="0.2">
      <c r="A183" t="s">
        <v>12999</v>
      </c>
      <c r="B183" t="s">
        <v>12987</v>
      </c>
      <c r="C183" t="s">
        <v>12984</v>
      </c>
      <c r="D183" t="s">
        <v>12988</v>
      </c>
      <c r="E183">
        <f t="shared" si="8"/>
        <v>3.4397211583647981E-2</v>
      </c>
      <c r="F183">
        <f t="shared" si="9"/>
        <v>6.2174202922207619E-3</v>
      </c>
      <c r="G183">
        <f t="shared" si="10"/>
        <v>1.6759165485305604E-2</v>
      </c>
      <c r="H183">
        <f t="shared" si="11"/>
        <v>0.11657989649871979</v>
      </c>
      <c r="I183">
        <v>27.5105075836182</v>
      </c>
      <c r="J183">
        <v>28.177263259887699</v>
      </c>
      <c r="K183">
        <v>27.977710723876999</v>
      </c>
      <c r="L183">
        <v>28.3774108886719</v>
      </c>
      <c r="M183">
        <v>28.940332412719702</v>
      </c>
      <c r="N183">
        <v>29.4085788726807</v>
      </c>
      <c r="O183">
        <v>28.927392959594702</v>
      </c>
      <c r="P183">
        <v>28.810783386230501</v>
      </c>
      <c r="Q183">
        <v>28.235713958740199</v>
      </c>
      <c r="R183">
        <v>28.576541900634801</v>
      </c>
      <c r="S183">
        <v>28.2017707824707</v>
      </c>
      <c r="T183" t="s">
        <v>19</v>
      </c>
      <c r="U183" t="s">
        <v>20</v>
      </c>
      <c r="V183" t="s">
        <v>12996</v>
      </c>
      <c r="W183" t="s">
        <v>12997</v>
      </c>
      <c r="X183" t="s">
        <v>12998</v>
      </c>
      <c r="Y183" t="s">
        <v>21</v>
      </c>
      <c r="Z183" t="s">
        <v>23</v>
      </c>
      <c r="AB183" t="s">
        <v>24</v>
      </c>
      <c r="AC183" t="s">
        <v>33</v>
      </c>
      <c r="AD183">
        <v>1</v>
      </c>
      <c r="AE183">
        <v>1.2627599999999999E-3</v>
      </c>
      <c r="AF183">
        <v>122.39</v>
      </c>
      <c r="AG183">
        <v>1045</v>
      </c>
      <c r="AH183">
        <v>78.485900000000001</v>
      </c>
    </row>
    <row r="184" spans="1:34" x14ac:dyDescent="0.2">
      <c r="A184" t="s">
        <v>3897</v>
      </c>
      <c r="B184" t="s">
        <v>3888</v>
      </c>
      <c r="C184" t="s">
        <v>3885</v>
      </c>
      <c r="D184" t="s">
        <v>3889</v>
      </c>
      <c r="E184">
        <f t="shared" si="8"/>
        <v>-3.5827742638372947E-2</v>
      </c>
      <c r="F184">
        <f t="shared" si="9"/>
        <v>6.2983482639986307E-3</v>
      </c>
      <c r="G184">
        <f t="shared" si="10"/>
        <v>9.4160779073401459E-3</v>
      </c>
      <c r="H184">
        <f t="shared" si="11"/>
        <v>0.31031637539264412</v>
      </c>
      <c r="I184">
        <v>26.481376647949201</v>
      </c>
      <c r="J184">
        <v>26.9901008605957</v>
      </c>
      <c r="K184">
        <v>25.7831935882568</v>
      </c>
      <c r="L184">
        <v>26.849000930786101</v>
      </c>
      <c r="M184">
        <v>26.344417572021499</v>
      </c>
      <c r="N184">
        <v>26.1970615386963</v>
      </c>
      <c r="O184">
        <v>25.7209072113037</v>
      </c>
      <c r="P184">
        <v>25.916500091552699</v>
      </c>
      <c r="Q184">
        <v>26.7210369110107</v>
      </c>
      <c r="R184">
        <v>26.856855392456101</v>
      </c>
      <c r="S184">
        <v>26.520942687988299</v>
      </c>
      <c r="T184" t="s">
        <v>19</v>
      </c>
      <c r="U184" t="s">
        <v>20</v>
      </c>
      <c r="V184" t="s">
        <v>3894</v>
      </c>
      <c r="W184" t="s">
        <v>3895</v>
      </c>
      <c r="X184" t="s">
        <v>3896</v>
      </c>
      <c r="Y184" t="s">
        <v>21</v>
      </c>
      <c r="Z184" t="s">
        <v>3893</v>
      </c>
      <c r="AB184" t="s">
        <v>24</v>
      </c>
      <c r="AC184" t="s">
        <v>33</v>
      </c>
      <c r="AD184">
        <v>1</v>
      </c>
      <c r="AE184">
        <v>2.8064300000000002E-5</v>
      </c>
      <c r="AF184">
        <v>184.96</v>
      </c>
      <c r="AG184">
        <v>1806</v>
      </c>
      <c r="AH184">
        <v>90.988799999999998</v>
      </c>
    </row>
    <row r="185" spans="1:34" x14ac:dyDescent="0.2">
      <c r="A185" t="s">
        <v>2918</v>
      </c>
      <c r="B185" t="s">
        <v>2879</v>
      </c>
      <c r="C185" t="s">
        <v>2880</v>
      </c>
      <c r="D185" t="s">
        <v>2881</v>
      </c>
      <c r="E185">
        <f t="shared" si="8"/>
        <v>3.1065096594180323E-2</v>
      </c>
      <c r="F185">
        <f t="shared" si="9"/>
        <v>6.3384870067795199E-3</v>
      </c>
      <c r="G185">
        <f t="shared" si="10"/>
        <v>1.0009787602542975E-2</v>
      </c>
      <c r="H185">
        <f t="shared" si="11"/>
        <v>0.18983632050070498</v>
      </c>
      <c r="I185" t="s">
        <v>19</v>
      </c>
      <c r="J185">
        <v>27.037477493286101</v>
      </c>
      <c r="K185">
        <v>26.6214275360107</v>
      </c>
      <c r="L185">
        <v>27.1598110198975</v>
      </c>
      <c r="M185">
        <v>27.660577774047901</v>
      </c>
      <c r="N185">
        <v>27.848403930664102</v>
      </c>
      <c r="O185">
        <v>27.631175994873001</v>
      </c>
      <c r="P185">
        <v>27.730201721191399</v>
      </c>
      <c r="Q185">
        <v>26.942125320434599</v>
      </c>
      <c r="R185">
        <v>27.164037704467798</v>
      </c>
      <c r="S185">
        <v>27.275243759155298</v>
      </c>
      <c r="T185" t="s">
        <v>19</v>
      </c>
      <c r="U185" t="s">
        <v>20</v>
      </c>
      <c r="V185" t="s">
        <v>2915</v>
      </c>
      <c r="W185" t="s">
        <v>2916</v>
      </c>
      <c r="X185" t="s">
        <v>2917</v>
      </c>
      <c r="Y185" t="s">
        <v>21</v>
      </c>
      <c r="Z185" t="s">
        <v>393</v>
      </c>
      <c r="AB185" t="s">
        <v>24</v>
      </c>
      <c r="AC185" t="s">
        <v>33</v>
      </c>
      <c r="AD185">
        <v>0.99999899999999997</v>
      </c>
      <c r="AE185">
        <v>1.8125199999999999E-4</v>
      </c>
      <c r="AF185">
        <v>139.04</v>
      </c>
      <c r="AG185">
        <v>2056</v>
      </c>
      <c r="AH185">
        <v>62.883600000000001</v>
      </c>
    </row>
    <row r="186" spans="1:34" x14ac:dyDescent="0.2">
      <c r="A186" t="s">
        <v>10145</v>
      </c>
      <c r="B186" t="s">
        <v>10129</v>
      </c>
      <c r="C186" t="s">
        <v>10127</v>
      </c>
      <c r="D186" t="s">
        <v>10130</v>
      </c>
      <c r="E186">
        <f t="shared" si="8"/>
        <v>5.5535090179507945E-2</v>
      </c>
      <c r="F186">
        <f t="shared" si="9"/>
        <v>6.3432159741369266E-3</v>
      </c>
      <c r="G186">
        <f t="shared" si="10"/>
        <v>3.7350958393743146E-2</v>
      </c>
      <c r="H186">
        <f t="shared" si="11"/>
        <v>8.4047458138790457E-2</v>
      </c>
      <c r="I186">
        <v>26.542829513549801</v>
      </c>
      <c r="J186">
        <v>27.3362846374512</v>
      </c>
      <c r="K186" t="s">
        <v>19</v>
      </c>
      <c r="L186" t="s">
        <v>19</v>
      </c>
      <c r="M186">
        <v>28.886259078979499</v>
      </c>
      <c r="N186">
        <v>28.899053573608398</v>
      </c>
      <c r="O186">
        <v>28.354936599731399</v>
      </c>
      <c r="P186">
        <v>28.7840671539307</v>
      </c>
      <c r="Q186">
        <v>27.311986923217798</v>
      </c>
      <c r="R186">
        <v>27.995826721191399</v>
      </c>
      <c r="S186">
        <v>27.630550384521499</v>
      </c>
      <c r="T186" t="s">
        <v>19</v>
      </c>
      <c r="U186" t="s">
        <v>20</v>
      </c>
      <c r="V186" t="s">
        <v>10142</v>
      </c>
      <c r="W186" t="s">
        <v>10143</v>
      </c>
      <c r="X186" t="s">
        <v>10144</v>
      </c>
      <c r="Y186" t="s">
        <v>21</v>
      </c>
      <c r="Z186" t="s">
        <v>204</v>
      </c>
      <c r="AB186" t="s">
        <v>24</v>
      </c>
      <c r="AC186" t="s">
        <v>33</v>
      </c>
      <c r="AD186">
        <v>0.99990400000000002</v>
      </c>
      <c r="AE186">
        <v>1.10005E-8</v>
      </c>
      <c r="AF186">
        <v>215.09</v>
      </c>
      <c r="AG186">
        <v>428</v>
      </c>
      <c r="AH186">
        <v>40.196300000000001</v>
      </c>
    </row>
    <row r="187" spans="1:34" x14ac:dyDescent="0.2">
      <c r="A187" t="s">
        <v>13348</v>
      </c>
      <c r="B187" t="s">
        <v>13344</v>
      </c>
      <c r="C187" t="s">
        <v>13342</v>
      </c>
      <c r="D187" t="s">
        <v>13345</v>
      </c>
      <c r="E187">
        <f t="shared" si="8"/>
        <v>4.2005506314862745E-2</v>
      </c>
      <c r="F187">
        <f t="shared" si="9"/>
        <v>6.3923906840726704E-3</v>
      </c>
      <c r="G187">
        <f t="shared" si="10"/>
        <v>4.0670581898475611E-2</v>
      </c>
      <c r="H187">
        <f t="shared" si="11"/>
        <v>6.4529106512348092E-3</v>
      </c>
      <c r="I187">
        <v>27.7341499328613</v>
      </c>
      <c r="J187">
        <v>28.219049453735401</v>
      </c>
      <c r="K187">
        <v>28.239271163940401</v>
      </c>
      <c r="L187">
        <v>28.458381652831999</v>
      </c>
      <c r="M187">
        <v>29.599939346313501</v>
      </c>
      <c r="N187">
        <v>30.234321594238299</v>
      </c>
      <c r="O187">
        <v>29.452816009521499</v>
      </c>
      <c r="P187">
        <v>30.007984161376999</v>
      </c>
      <c r="Q187">
        <v>29.021072387695298</v>
      </c>
      <c r="R187">
        <v>29.170331954956101</v>
      </c>
      <c r="S187">
        <v>28.712404251098601</v>
      </c>
      <c r="T187" t="s">
        <v>19</v>
      </c>
      <c r="U187" t="s">
        <v>20</v>
      </c>
      <c r="V187" t="s">
        <v>13343</v>
      </c>
      <c r="W187" t="s">
        <v>13346</v>
      </c>
      <c r="X187" t="s">
        <v>13347</v>
      </c>
      <c r="Y187" t="s">
        <v>21</v>
      </c>
      <c r="Z187" t="s">
        <v>7777</v>
      </c>
      <c r="AB187" t="s">
        <v>24</v>
      </c>
      <c r="AC187" t="s">
        <v>25</v>
      </c>
      <c r="AD187">
        <v>0.99998600000000004</v>
      </c>
      <c r="AE187">
        <v>6.3545900000000001E-11</v>
      </c>
      <c r="AF187">
        <v>197.6</v>
      </c>
      <c r="AG187">
        <v>21</v>
      </c>
      <c r="AH187">
        <v>48.4816</v>
      </c>
    </row>
    <row r="188" spans="1:34" x14ac:dyDescent="0.2">
      <c r="A188" t="s">
        <v>5211</v>
      </c>
      <c r="B188" t="s">
        <v>5208</v>
      </c>
      <c r="C188" t="s">
        <v>5207</v>
      </c>
      <c r="D188" t="s">
        <v>5206</v>
      </c>
      <c r="E188">
        <f t="shared" si="8"/>
        <v>2.5731464626704961E-2</v>
      </c>
      <c r="F188">
        <f t="shared" si="9"/>
        <v>6.3954024630211706E-3</v>
      </c>
      <c r="G188">
        <f t="shared" si="10"/>
        <v>9.3573425475802219E-3</v>
      </c>
      <c r="H188">
        <f t="shared" si="11"/>
        <v>0.16120513717513335</v>
      </c>
      <c r="I188">
        <v>27.4451389312744</v>
      </c>
      <c r="J188">
        <v>27.413368225097699</v>
      </c>
      <c r="K188">
        <v>27.2995510101318</v>
      </c>
      <c r="L188">
        <v>27.853826522827099</v>
      </c>
      <c r="M188">
        <v>28.0559997558594</v>
      </c>
      <c r="N188">
        <v>28.2235221862793</v>
      </c>
      <c r="O188">
        <v>28.039308547973601</v>
      </c>
      <c r="P188">
        <v>28.401535034179702</v>
      </c>
      <c r="Q188">
        <v>27.656696319580099</v>
      </c>
      <c r="R188">
        <v>27.5347499847412</v>
      </c>
      <c r="S188">
        <v>27.8543605804443</v>
      </c>
      <c r="T188" t="s">
        <v>19</v>
      </c>
      <c r="U188" t="s">
        <v>20</v>
      </c>
      <c r="V188">
        <v>138</v>
      </c>
      <c r="W188" t="s">
        <v>5209</v>
      </c>
      <c r="X188" t="s">
        <v>5210</v>
      </c>
      <c r="Y188" t="s">
        <v>21</v>
      </c>
      <c r="Z188" t="s">
        <v>611</v>
      </c>
      <c r="AB188" t="s">
        <v>24</v>
      </c>
      <c r="AC188" t="s">
        <v>33</v>
      </c>
      <c r="AD188">
        <v>1</v>
      </c>
      <c r="AE188">
        <v>1.41643E-3</v>
      </c>
      <c r="AF188">
        <v>189.58</v>
      </c>
      <c r="AG188">
        <v>138</v>
      </c>
      <c r="AH188">
        <v>117.42400000000001</v>
      </c>
    </row>
    <row r="189" spans="1:34" x14ac:dyDescent="0.2">
      <c r="A189" t="s">
        <v>12607</v>
      </c>
      <c r="B189" t="s">
        <v>12603</v>
      </c>
      <c r="C189" t="s">
        <v>12601</v>
      </c>
      <c r="D189" t="s">
        <v>12604</v>
      </c>
      <c r="E189">
        <f t="shared" si="8"/>
        <v>4.0041162396615565E-2</v>
      </c>
      <c r="F189">
        <f t="shared" si="9"/>
        <v>6.3985235784750948E-3</v>
      </c>
      <c r="G189">
        <f t="shared" si="10"/>
        <v>-1.3730892853882478E-2</v>
      </c>
      <c r="H189">
        <f t="shared" si="11"/>
        <v>0.11756782317767728</v>
      </c>
      <c r="I189">
        <v>26.759260177612301</v>
      </c>
      <c r="J189">
        <v>27.342231750488299</v>
      </c>
      <c r="K189">
        <v>27.119316101074201</v>
      </c>
      <c r="L189">
        <v>27.439521789550799</v>
      </c>
      <c r="M189">
        <v>27.402187347412099</v>
      </c>
      <c r="N189">
        <v>27.8016242980957</v>
      </c>
      <c r="O189" t="s">
        <v>19</v>
      </c>
      <c r="P189">
        <v>27.7912902832031</v>
      </c>
      <c r="Q189">
        <v>26.754043579101602</v>
      </c>
      <c r="R189">
        <v>27.022211074829102</v>
      </c>
      <c r="S189">
        <v>26.947038650512699</v>
      </c>
      <c r="T189" t="s">
        <v>19</v>
      </c>
      <c r="U189" t="s">
        <v>20</v>
      </c>
      <c r="V189" t="s">
        <v>12602</v>
      </c>
      <c r="W189" t="s">
        <v>12605</v>
      </c>
      <c r="X189" t="s">
        <v>12606</v>
      </c>
      <c r="Y189" t="s">
        <v>21</v>
      </c>
      <c r="Z189" t="s">
        <v>1301</v>
      </c>
      <c r="AB189" t="s">
        <v>24</v>
      </c>
      <c r="AC189" t="s">
        <v>33</v>
      </c>
      <c r="AD189">
        <v>0.99999499999999997</v>
      </c>
      <c r="AE189">
        <v>8.9445200000000002E-7</v>
      </c>
      <c r="AF189">
        <v>190.86</v>
      </c>
      <c r="AG189">
        <v>658</v>
      </c>
      <c r="AH189">
        <v>53.061399999999999</v>
      </c>
    </row>
    <row r="190" spans="1:34" x14ac:dyDescent="0.2">
      <c r="A190" t="s">
        <v>9472</v>
      </c>
      <c r="B190" t="s">
        <v>9459</v>
      </c>
      <c r="C190" t="s">
        <v>9457</v>
      </c>
      <c r="D190" t="s">
        <v>9460</v>
      </c>
      <c r="E190">
        <f t="shared" si="8"/>
        <v>3.1524847848273842E-2</v>
      </c>
      <c r="F190">
        <f t="shared" si="9"/>
        <v>6.4507491218942746E-3</v>
      </c>
      <c r="G190">
        <f t="shared" si="10"/>
        <v>4.0190427968405653E-4</v>
      </c>
      <c r="H190">
        <f t="shared" si="11"/>
        <v>0.49141005283350969</v>
      </c>
      <c r="I190">
        <v>28.165428161621101</v>
      </c>
      <c r="J190">
        <v>28.950992584228501</v>
      </c>
      <c r="K190">
        <v>27.992750167846701</v>
      </c>
      <c r="L190">
        <v>29.148799896240199</v>
      </c>
      <c r="M190">
        <v>29.0460910797119</v>
      </c>
      <c r="N190">
        <v>29.1513671875</v>
      </c>
      <c r="O190">
        <v>29.089572906494102</v>
      </c>
      <c r="P190">
        <v>29.527647018432599</v>
      </c>
      <c r="Q190">
        <v>28.356784820556602</v>
      </c>
      <c r="R190">
        <v>28.5986442565918</v>
      </c>
      <c r="S190">
        <v>28.761924743652301</v>
      </c>
      <c r="T190" t="s">
        <v>19</v>
      </c>
      <c r="U190" t="s">
        <v>20</v>
      </c>
      <c r="V190" t="s">
        <v>9469</v>
      </c>
      <c r="W190" t="s">
        <v>9470</v>
      </c>
      <c r="X190" t="s">
        <v>9471</v>
      </c>
      <c r="Y190" t="s">
        <v>21</v>
      </c>
      <c r="Z190" t="s">
        <v>9468</v>
      </c>
      <c r="AA190" t="s">
        <v>1944</v>
      </c>
      <c r="AB190" t="s">
        <v>24</v>
      </c>
      <c r="AC190" t="s">
        <v>127</v>
      </c>
      <c r="AD190">
        <v>0.99999400000000005</v>
      </c>
      <c r="AE190">
        <v>5.5556100000000004E-12</v>
      </c>
      <c r="AF190">
        <v>136.79</v>
      </c>
      <c r="AG190">
        <v>329</v>
      </c>
      <c r="AH190">
        <v>52.329500000000003</v>
      </c>
    </row>
    <row r="191" spans="1:34" x14ac:dyDescent="0.2">
      <c r="A191" t="s">
        <v>7730</v>
      </c>
      <c r="B191" t="s">
        <v>7721</v>
      </c>
      <c r="C191" t="s">
        <v>7722</v>
      </c>
      <c r="D191" t="s">
        <v>7723</v>
      </c>
      <c r="E191">
        <f t="shared" si="8"/>
        <v>2.9711218906193829E-2</v>
      </c>
      <c r="F191">
        <f t="shared" si="9"/>
        <v>6.4845572442064729E-3</v>
      </c>
      <c r="G191">
        <f t="shared" si="10"/>
        <v>3.6636733921092946E-4</v>
      </c>
      <c r="H191">
        <f t="shared" si="11"/>
        <v>0.49128045341822657</v>
      </c>
      <c r="I191">
        <v>27.6947135925293</v>
      </c>
      <c r="J191">
        <v>28.439521789550799</v>
      </c>
      <c r="K191">
        <v>28.326332092285199</v>
      </c>
      <c r="L191">
        <v>28.976099014282202</v>
      </c>
      <c r="M191">
        <v>28.9775199890137</v>
      </c>
      <c r="N191">
        <v>29.2542629241943</v>
      </c>
      <c r="O191">
        <v>28.951215744018601</v>
      </c>
      <c r="P191">
        <v>28.6434421539307</v>
      </c>
      <c r="Q191">
        <v>28.443675994873001</v>
      </c>
      <c r="R191">
        <v>28.372438430786101</v>
      </c>
      <c r="S191">
        <v>28.282993316650401</v>
      </c>
      <c r="T191" t="s">
        <v>19</v>
      </c>
      <c r="U191" t="s">
        <v>20</v>
      </c>
      <c r="V191" t="s">
        <v>7727</v>
      </c>
      <c r="W191" t="s">
        <v>7728</v>
      </c>
      <c r="X191" t="s">
        <v>7729</v>
      </c>
      <c r="Y191" t="s">
        <v>21</v>
      </c>
      <c r="Z191" t="s">
        <v>282</v>
      </c>
      <c r="AB191" t="s">
        <v>24</v>
      </c>
      <c r="AC191" t="s">
        <v>33</v>
      </c>
      <c r="AD191">
        <v>1</v>
      </c>
      <c r="AE191">
        <v>8.2496899999999998E-49</v>
      </c>
      <c r="AF191">
        <v>292.76</v>
      </c>
      <c r="AG191">
        <v>871</v>
      </c>
      <c r="AH191">
        <v>163.916</v>
      </c>
    </row>
    <row r="192" spans="1:34" x14ac:dyDescent="0.2">
      <c r="A192" t="s">
        <v>15966</v>
      </c>
      <c r="B192" t="s">
        <v>15962</v>
      </c>
      <c r="C192" t="s">
        <v>15960</v>
      </c>
      <c r="D192" t="s">
        <v>15963</v>
      </c>
      <c r="E192">
        <f t="shared" si="8"/>
        <v>-3.9836412624333135E-2</v>
      </c>
      <c r="F192">
        <f t="shared" si="9"/>
        <v>6.4969628026553877E-3</v>
      </c>
      <c r="G192">
        <f t="shared" si="10"/>
        <v>4.7181730627707072E-2</v>
      </c>
      <c r="H192">
        <f t="shared" si="11"/>
        <v>3.9594875677376205E-2</v>
      </c>
      <c r="I192">
        <v>26.189861297607401</v>
      </c>
      <c r="J192">
        <v>25.378486633300799</v>
      </c>
      <c r="K192">
        <v>25.368730545043899</v>
      </c>
      <c r="L192">
        <v>26.6538982391357</v>
      </c>
      <c r="M192">
        <v>26.258825302123999</v>
      </c>
      <c r="N192">
        <v>26.1303386688232</v>
      </c>
      <c r="O192">
        <v>26.0887546539307</v>
      </c>
      <c r="P192">
        <v>25.64182472229</v>
      </c>
      <c r="Q192">
        <v>26.783443450927699</v>
      </c>
      <c r="R192">
        <v>26.515718460083001</v>
      </c>
      <c r="S192">
        <v>26.976945877075199</v>
      </c>
      <c r="T192" t="s">
        <v>19</v>
      </c>
      <c r="U192" t="s">
        <v>20</v>
      </c>
      <c r="V192" t="s">
        <v>15961</v>
      </c>
      <c r="W192" t="s">
        <v>15964</v>
      </c>
      <c r="X192" t="s">
        <v>15965</v>
      </c>
      <c r="Y192" t="s">
        <v>21</v>
      </c>
      <c r="Z192" t="s">
        <v>14597</v>
      </c>
      <c r="AB192" t="s">
        <v>24</v>
      </c>
      <c r="AC192" t="s">
        <v>33</v>
      </c>
      <c r="AD192">
        <v>0.99678900000000004</v>
      </c>
      <c r="AE192">
        <v>1.4952699999999999E-8</v>
      </c>
      <c r="AF192">
        <v>242.4</v>
      </c>
      <c r="AG192">
        <v>642</v>
      </c>
      <c r="AH192">
        <v>24.9192</v>
      </c>
    </row>
    <row r="193" spans="1:34" x14ac:dyDescent="0.2">
      <c r="A193" t="s">
        <v>5736</v>
      </c>
      <c r="B193" t="s">
        <v>5732</v>
      </c>
      <c r="C193" t="s">
        <v>5731</v>
      </c>
      <c r="D193" t="s">
        <v>5733</v>
      </c>
      <c r="E193">
        <f t="shared" si="8"/>
        <v>3.7634288955042734E-2</v>
      </c>
      <c r="F193">
        <f t="shared" si="9"/>
        <v>6.5226902081414323E-3</v>
      </c>
      <c r="G193">
        <f t="shared" si="10"/>
        <v>5.309638186595738E-2</v>
      </c>
      <c r="H193">
        <f t="shared" si="11"/>
        <v>1.9178164722089233E-2</v>
      </c>
      <c r="I193">
        <v>25.751594543456999</v>
      </c>
      <c r="J193">
        <v>26.338546752929702</v>
      </c>
      <c r="K193">
        <v>25.477382659912099</v>
      </c>
      <c r="L193">
        <v>26.768377304077099</v>
      </c>
      <c r="M193">
        <v>27.698825836181602</v>
      </c>
      <c r="N193">
        <v>28.042182922363299</v>
      </c>
      <c r="O193">
        <v>28.000991821289102</v>
      </c>
      <c r="P193">
        <v>27.366279602050799</v>
      </c>
      <c r="Q193">
        <v>27.22047996521</v>
      </c>
      <c r="R193">
        <v>26.950269699096701</v>
      </c>
      <c r="S193">
        <v>27.0147819519043</v>
      </c>
      <c r="T193" t="s">
        <v>19</v>
      </c>
      <c r="U193" t="s">
        <v>20</v>
      </c>
      <c r="V193">
        <v>855</v>
      </c>
      <c r="W193" t="s">
        <v>5734</v>
      </c>
      <c r="X193" t="s">
        <v>5735</v>
      </c>
      <c r="Y193" t="s">
        <v>21</v>
      </c>
      <c r="Z193" t="s">
        <v>355</v>
      </c>
      <c r="AB193" t="s">
        <v>24</v>
      </c>
      <c r="AC193" t="s">
        <v>33</v>
      </c>
      <c r="AD193">
        <v>1</v>
      </c>
      <c r="AE193">
        <v>1.9132200000000001E-4</v>
      </c>
      <c r="AF193">
        <v>189.43</v>
      </c>
      <c r="AG193">
        <v>855</v>
      </c>
      <c r="AH193">
        <v>173.756</v>
      </c>
    </row>
    <row r="194" spans="1:34" x14ac:dyDescent="0.2">
      <c r="A194" t="s">
        <v>10918</v>
      </c>
      <c r="B194" t="s">
        <v>10910</v>
      </c>
      <c r="C194" t="s">
        <v>10908</v>
      </c>
      <c r="D194" t="s">
        <v>10911</v>
      </c>
      <c r="E194">
        <f t="shared" ref="E194:E257" si="12">IF(AND(COUNTIF(M194:P194,"=NaN")&lt;3,COUNTIF(Q194:S194,"=NaN")&lt;2),LOG(AVERAGE(M194:P194)/AVERAGE(Q194:S194),2),0)</f>
        <v>3.7098999588404923E-2</v>
      </c>
      <c r="F194">
        <f t="shared" ref="F194:F257" si="13">IF(AND(COUNTIF(M194:P194,"=NaN")&lt;3,COUNTIF(Q194:S194,"=NaN")&lt;2),_xlfn.T.TEST(M194:P194,Q194:S194,1,3),1)</f>
        <v>6.5652335347610629E-3</v>
      </c>
      <c r="G194">
        <f t="shared" ref="G194:G257" si="14">IF(AND(COUNTIF(I194:L194,"=NaN")&lt;3,COUNTIF(Q194:S194,"=NaN")&lt;2),LOG(AVERAGE(Q194:S194)/AVERAGE(I194:L194),2),0)</f>
        <v>-1.3418973509320479E-2</v>
      </c>
      <c r="H194">
        <f t="shared" ref="H194:H257" si="15">IF(AND(COUNTIF(I194:L194,"=NaN")&lt;3,COUNTIF(Q194:S194,"=NaN")&lt;2),_xlfn.T.TEST(I194:L194,Q194:S194,1,2),1)</f>
        <v>0.10444073080492056</v>
      </c>
      <c r="I194">
        <v>29.278989791870099</v>
      </c>
      <c r="J194">
        <v>29.1371669769287</v>
      </c>
      <c r="K194">
        <v>29.435295104980501</v>
      </c>
      <c r="L194">
        <v>29.723741531372099</v>
      </c>
      <c r="M194">
        <v>29.920110702514599</v>
      </c>
      <c r="N194">
        <v>30.044528961181602</v>
      </c>
      <c r="O194">
        <v>29.630689620971701</v>
      </c>
      <c r="P194">
        <v>29.9256381988525</v>
      </c>
      <c r="Q194">
        <v>29.247804641723601</v>
      </c>
      <c r="R194">
        <v>29.272821426391602</v>
      </c>
      <c r="S194">
        <v>28.844367980956999</v>
      </c>
      <c r="T194" t="s">
        <v>19</v>
      </c>
      <c r="U194" t="s">
        <v>20</v>
      </c>
      <c r="V194" t="s">
        <v>10915</v>
      </c>
      <c r="W194" t="s">
        <v>10916</v>
      </c>
      <c r="X194" t="s">
        <v>10917</v>
      </c>
      <c r="Y194" t="s">
        <v>21</v>
      </c>
      <c r="Z194" t="s">
        <v>736</v>
      </c>
      <c r="AB194" t="s">
        <v>24</v>
      </c>
      <c r="AC194" t="s">
        <v>33</v>
      </c>
      <c r="AD194">
        <v>0.97122699999999995</v>
      </c>
      <c r="AE194">
        <v>9.4356299999999996E-102</v>
      </c>
      <c r="AF194">
        <v>300.01</v>
      </c>
      <c r="AG194">
        <v>625</v>
      </c>
      <c r="AH194">
        <v>15.2836</v>
      </c>
    </row>
    <row r="195" spans="1:34" x14ac:dyDescent="0.2">
      <c r="A195" t="s">
        <v>7302</v>
      </c>
      <c r="B195" t="s">
        <v>7275</v>
      </c>
      <c r="C195" t="s">
        <v>7276</v>
      </c>
      <c r="D195" t="s">
        <v>7277</v>
      </c>
      <c r="E195">
        <f t="shared" si="12"/>
        <v>3.0314110432002384E-2</v>
      </c>
      <c r="F195">
        <f t="shared" si="13"/>
        <v>6.6476684431470406E-3</v>
      </c>
      <c r="G195">
        <f t="shared" si="14"/>
        <v>-7.4345092113853465E-3</v>
      </c>
      <c r="H195">
        <f t="shared" si="15"/>
        <v>0.22410103740616041</v>
      </c>
      <c r="I195">
        <v>28.7131252288818</v>
      </c>
      <c r="J195">
        <v>29.030179977416999</v>
      </c>
      <c r="K195">
        <v>28.601728439331101</v>
      </c>
      <c r="L195" t="s">
        <v>19</v>
      </c>
      <c r="M195">
        <v>29.192888259887699</v>
      </c>
      <c r="N195">
        <v>29.2906379699707</v>
      </c>
      <c r="O195" t="s">
        <v>19</v>
      </c>
      <c r="P195" t="s">
        <v>19</v>
      </c>
      <c r="Q195">
        <v>28.684719085693398</v>
      </c>
      <c r="R195" t="s">
        <v>19</v>
      </c>
      <c r="S195">
        <v>28.582763671875</v>
      </c>
      <c r="T195" t="s">
        <v>19</v>
      </c>
      <c r="U195" t="s">
        <v>20</v>
      </c>
      <c r="V195">
        <v>1793</v>
      </c>
      <c r="W195" t="s">
        <v>7300</v>
      </c>
      <c r="X195" t="s">
        <v>7301</v>
      </c>
      <c r="Y195" t="s">
        <v>21</v>
      </c>
      <c r="Z195" t="s">
        <v>7299</v>
      </c>
      <c r="AB195" t="s">
        <v>24</v>
      </c>
      <c r="AC195" t="s">
        <v>33</v>
      </c>
      <c r="AD195">
        <v>0.98881200000000002</v>
      </c>
      <c r="AE195">
        <v>1.28299E-6</v>
      </c>
      <c r="AF195">
        <v>173.87</v>
      </c>
      <c r="AG195">
        <v>1793</v>
      </c>
      <c r="AH195">
        <v>19.463899999999999</v>
      </c>
    </row>
    <row r="196" spans="1:34" x14ac:dyDescent="0.2">
      <c r="A196" t="s">
        <v>8135</v>
      </c>
      <c r="B196" t="s">
        <v>8131</v>
      </c>
      <c r="C196" t="s">
        <v>8130</v>
      </c>
      <c r="D196" t="s">
        <v>8132</v>
      </c>
      <c r="E196">
        <f t="shared" si="12"/>
        <v>3.2233712074189923E-2</v>
      </c>
      <c r="F196">
        <f t="shared" si="13"/>
        <v>6.6664132128310136E-3</v>
      </c>
      <c r="G196">
        <f t="shared" si="14"/>
        <v>1.5810480188159989E-2</v>
      </c>
      <c r="H196">
        <f t="shared" si="15"/>
        <v>0.17642934846078512</v>
      </c>
      <c r="I196">
        <v>26.345230102539102</v>
      </c>
      <c r="J196">
        <v>27.081823348998999</v>
      </c>
      <c r="K196">
        <v>26.998088836669901</v>
      </c>
      <c r="L196">
        <v>27.524024963378899</v>
      </c>
      <c r="M196">
        <v>27.845535278320298</v>
      </c>
      <c r="N196">
        <v>28.219835281372099</v>
      </c>
      <c r="O196">
        <v>27.952938079833999</v>
      </c>
      <c r="P196">
        <v>27.586277008056602</v>
      </c>
      <c r="Q196">
        <v>27.2428169250488</v>
      </c>
      <c r="R196">
        <v>27.231142044067401</v>
      </c>
      <c r="S196">
        <v>27.3800563812256</v>
      </c>
      <c r="T196" t="s">
        <v>19</v>
      </c>
      <c r="U196" t="s">
        <v>20</v>
      </c>
      <c r="V196" t="s">
        <v>6358</v>
      </c>
      <c r="W196" t="s">
        <v>8133</v>
      </c>
      <c r="X196" t="s">
        <v>8134</v>
      </c>
      <c r="Y196" t="s">
        <v>21</v>
      </c>
      <c r="Z196" t="s">
        <v>7663</v>
      </c>
      <c r="AB196" t="s">
        <v>24</v>
      </c>
      <c r="AC196" t="s">
        <v>33</v>
      </c>
      <c r="AD196">
        <v>1</v>
      </c>
      <c r="AE196">
        <v>1.2928299999999999E-6</v>
      </c>
      <c r="AF196">
        <v>211.77</v>
      </c>
      <c r="AG196">
        <v>5</v>
      </c>
      <c r="AH196">
        <v>51.7273</v>
      </c>
    </row>
    <row r="197" spans="1:34" x14ac:dyDescent="0.2">
      <c r="A197" t="s">
        <v>12363</v>
      </c>
      <c r="B197" t="s">
        <v>12351</v>
      </c>
      <c r="C197" t="s">
        <v>12349</v>
      </c>
      <c r="D197" t="s">
        <v>12352</v>
      </c>
      <c r="E197">
        <f t="shared" si="12"/>
        <v>4.416693156162585E-2</v>
      </c>
      <c r="F197">
        <f t="shared" si="13"/>
        <v>6.680377692599623E-3</v>
      </c>
      <c r="G197">
        <f t="shared" si="14"/>
        <v>2.4962803565651268E-2</v>
      </c>
      <c r="H197">
        <f t="shared" si="15"/>
        <v>8.9879533043164983E-2</v>
      </c>
      <c r="I197">
        <v>24.829196929931602</v>
      </c>
      <c r="J197">
        <v>25.4607963562012</v>
      </c>
      <c r="K197">
        <v>25.162002563476602</v>
      </c>
      <c r="L197">
        <v>25.833715438842798</v>
      </c>
      <c r="M197">
        <v>26.4411220550537</v>
      </c>
      <c r="N197">
        <v>26.795259475708001</v>
      </c>
      <c r="O197">
        <v>26.302639007568398</v>
      </c>
      <c r="P197">
        <v>26.718164443969702</v>
      </c>
      <c r="Q197">
        <v>25.474908828735401</v>
      </c>
      <c r="R197">
        <v>25.822452545166001</v>
      </c>
      <c r="S197">
        <v>25.992761611938501</v>
      </c>
      <c r="T197" t="s">
        <v>19</v>
      </c>
      <c r="U197" t="s">
        <v>20</v>
      </c>
      <c r="V197" t="s">
        <v>12360</v>
      </c>
      <c r="W197" t="s">
        <v>12361</v>
      </c>
      <c r="X197" t="s">
        <v>12362</v>
      </c>
      <c r="Y197" t="s">
        <v>21</v>
      </c>
      <c r="Z197" t="s">
        <v>9821</v>
      </c>
      <c r="AB197" t="s">
        <v>24</v>
      </c>
      <c r="AC197" t="s">
        <v>33</v>
      </c>
      <c r="AD197">
        <v>0.99971600000000005</v>
      </c>
      <c r="AE197">
        <v>1.4076500000000001E-3</v>
      </c>
      <c r="AF197">
        <v>152.27000000000001</v>
      </c>
      <c r="AG197">
        <v>557</v>
      </c>
      <c r="AH197">
        <v>35.461199999999998</v>
      </c>
    </row>
    <row r="198" spans="1:34" x14ac:dyDescent="0.2">
      <c r="A198" t="s">
        <v>14331</v>
      </c>
      <c r="B198" t="s">
        <v>14327</v>
      </c>
      <c r="C198" t="s">
        <v>14325</v>
      </c>
      <c r="D198" t="s">
        <v>14328</v>
      </c>
      <c r="E198">
        <f t="shared" si="12"/>
        <v>2.0677637549711771E-2</v>
      </c>
      <c r="F198">
        <f t="shared" si="13"/>
        <v>6.7142188492085768E-3</v>
      </c>
      <c r="G198">
        <f t="shared" si="14"/>
        <v>3.7046147208956524E-3</v>
      </c>
      <c r="H198">
        <f t="shared" si="15"/>
        <v>0.34016879487322427</v>
      </c>
      <c r="I198">
        <v>29.220457077026399</v>
      </c>
      <c r="J198">
        <v>29.5984497070313</v>
      </c>
      <c r="K198">
        <v>29.471696853637699</v>
      </c>
      <c r="L198">
        <v>29.894638061523398</v>
      </c>
      <c r="M198">
        <v>30.003700256347699</v>
      </c>
      <c r="N198">
        <v>30.3242073059082</v>
      </c>
      <c r="O198">
        <v>29.9648532867432</v>
      </c>
      <c r="P198">
        <v>29.906843185424801</v>
      </c>
      <c r="Q198">
        <v>29.5505046844482</v>
      </c>
      <c r="R198">
        <v>29.570131301879901</v>
      </c>
      <c r="S198">
        <v>29.746198654174801</v>
      </c>
      <c r="T198" t="s">
        <v>19</v>
      </c>
      <c r="U198" t="s">
        <v>20</v>
      </c>
      <c r="V198">
        <v>308</v>
      </c>
      <c r="W198" t="s">
        <v>14329</v>
      </c>
      <c r="X198" t="s">
        <v>14330</v>
      </c>
      <c r="Y198" t="s">
        <v>21</v>
      </c>
      <c r="Z198" t="s">
        <v>14326</v>
      </c>
      <c r="AB198" t="s">
        <v>24</v>
      </c>
      <c r="AC198" t="s">
        <v>33</v>
      </c>
      <c r="AD198">
        <v>0.99999899999999997</v>
      </c>
      <c r="AE198">
        <v>1.01576E-6</v>
      </c>
      <c r="AF198">
        <v>184.43</v>
      </c>
      <c r="AG198">
        <v>308</v>
      </c>
      <c r="AH198">
        <v>60.112099999999998</v>
      </c>
    </row>
    <row r="199" spans="1:34" x14ac:dyDescent="0.2">
      <c r="A199" t="s">
        <v>2600</v>
      </c>
      <c r="B199" t="s">
        <v>2550</v>
      </c>
      <c r="C199" t="s">
        <v>2548</v>
      </c>
      <c r="D199" t="s">
        <v>2551</v>
      </c>
      <c r="E199">
        <f t="shared" si="12"/>
        <v>4.3440548310930589E-2</v>
      </c>
      <c r="F199">
        <f t="shared" si="13"/>
        <v>6.7884823133367318E-3</v>
      </c>
      <c r="G199">
        <f t="shared" si="14"/>
        <v>1.5847017004608058E-2</v>
      </c>
      <c r="H199">
        <f t="shared" si="15"/>
        <v>0.21178643286431487</v>
      </c>
      <c r="I199">
        <v>25.0503444671631</v>
      </c>
      <c r="J199">
        <v>25.399629592895501</v>
      </c>
      <c r="K199">
        <v>25.188125610351602</v>
      </c>
      <c r="L199">
        <v>25.981918334960898</v>
      </c>
      <c r="M199">
        <v>26.2968940734863</v>
      </c>
      <c r="N199">
        <v>26.482700347900401</v>
      </c>
      <c r="O199">
        <v>26.278684616088899</v>
      </c>
      <c r="P199">
        <v>26.8248100280762</v>
      </c>
      <c r="Q199">
        <v>25.576087951660199</v>
      </c>
      <c r="R199">
        <v>25.795110702514599</v>
      </c>
      <c r="S199" t="s">
        <v>19</v>
      </c>
      <c r="T199" t="s">
        <v>19</v>
      </c>
      <c r="U199" t="s">
        <v>20</v>
      </c>
      <c r="V199" t="s">
        <v>2597</v>
      </c>
      <c r="W199" t="s">
        <v>2598</v>
      </c>
      <c r="X199" t="s">
        <v>2599</v>
      </c>
      <c r="Y199" t="s">
        <v>21</v>
      </c>
      <c r="Z199" t="s">
        <v>454</v>
      </c>
      <c r="AB199" t="s">
        <v>24</v>
      </c>
      <c r="AC199" t="s">
        <v>25</v>
      </c>
      <c r="AD199">
        <v>1</v>
      </c>
      <c r="AE199">
        <v>2.1703199999999999E-6</v>
      </c>
      <c r="AF199">
        <v>181.86</v>
      </c>
      <c r="AG199">
        <v>503</v>
      </c>
      <c r="AH199">
        <v>90.461500000000001</v>
      </c>
    </row>
    <row r="200" spans="1:34" x14ac:dyDescent="0.2">
      <c r="A200" t="s">
        <v>11289</v>
      </c>
      <c r="B200" t="s">
        <v>11281</v>
      </c>
      <c r="C200" t="s">
        <v>11279</v>
      </c>
      <c r="D200" t="s">
        <v>11282</v>
      </c>
      <c r="E200">
        <f t="shared" si="12"/>
        <v>1.7503516113597302E-2</v>
      </c>
      <c r="F200">
        <f t="shared" si="13"/>
        <v>6.8328119453502992E-3</v>
      </c>
      <c r="G200">
        <f t="shared" si="14"/>
        <v>5.4447235495274403E-3</v>
      </c>
      <c r="H200">
        <f t="shared" si="15"/>
        <v>0.27688822713265104</v>
      </c>
      <c r="I200">
        <v>25.1369228363037</v>
      </c>
      <c r="J200" t="s">
        <v>19</v>
      </c>
      <c r="K200">
        <v>24.780216217041001</v>
      </c>
      <c r="L200" t="s">
        <v>19</v>
      </c>
      <c r="M200">
        <v>25.3702278137207</v>
      </c>
      <c r="N200" t="s">
        <v>19</v>
      </c>
      <c r="O200">
        <v>25.257675170898398</v>
      </c>
      <c r="P200">
        <v>25.448339462280298</v>
      </c>
      <c r="Q200">
        <v>25.125261306762699</v>
      </c>
      <c r="R200">
        <v>24.993301391601602</v>
      </c>
      <c r="S200">
        <v>25.040260314941399</v>
      </c>
      <c r="T200" t="s">
        <v>19</v>
      </c>
      <c r="U200" t="s">
        <v>20</v>
      </c>
      <c r="V200" t="s">
        <v>11286</v>
      </c>
      <c r="W200" t="s">
        <v>11287</v>
      </c>
      <c r="X200" t="s">
        <v>11288</v>
      </c>
      <c r="Y200" t="s">
        <v>21</v>
      </c>
      <c r="Z200" t="s">
        <v>1280</v>
      </c>
      <c r="AB200" t="s">
        <v>24</v>
      </c>
      <c r="AC200" t="s">
        <v>33</v>
      </c>
      <c r="AD200">
        <v>1</v>
      </c>
      <c r="AE200">
        <v>5.8653200000000003E-3</v>
      </c>
      <c r="AF200">
        <v>120.36</v>
      </c>
      <c r="AG200">
        <v>496</v>
      </c>
      <c r="AH200">
        <v>97.379099999999994</v>
      </c>
    </row>
    <row r="201" spans="1:34" x14ac:dyDescent="0.2">
      <c r="A201" t="s">
        <v>17710</v>
      </c>
      <c r="B201" t="s">
        <v>5171</v>
      </c>
      <c r="C201" t="s">
        <v>5170</v>
      </c>
      <c r="D201" t="s">
        <v>5172</v>
      </c>
      <c r="E201">
        <f t="shared" si="12"/>
        <v>3.3174163855697728E-2</v>
      </c>
      <c r="F201">
        <f t="shared" si="13"/>
        <v>7.0029137885234448E-3</v>
      </c>
      <c r="G201">
        <f t="shared" si="14"/>
        <v>-1.2336637827469001E-2</v>
      </c>
      <c r="H201">
        <f t="shared" si="15"/>
        <v>0.11769929772037679</v>
      </c>
      <c r="I201" t="s">
        <v>19</v>
      </c>
      <c r="J201">
        <v>25.3498935699463</v>
      </c>
      <c r="K201" t="s">
        <v>19</v>
      </c>
      <c r="L201">
        <v>25.094221115112301</v>
      </c>
      <c r="M201">
        <v>25.5719299316406</v>
      </c>
      <c r="N201">
        <v>25.276893615722699</v>
      </c>
      <c r="O201">
        <v>25.730474472045898</v>
      </c>
      <c r="P201">
        <v>25.7766819000244</v>
      </c>
      <c r="Q201">
        <v>25.0138454437256</v>
      </c>
      <c r="R201">
        <v>25.000755310058601</v>
      </c>
      <c r="S201" t="s">
        <v>19</v>
      </c>
      <c r="T201" t="s">
        <v>19</v>
      </c>
      <c r="U201" t="s">
        <v>18</v>
      </c>
      <c r="V201">
        <v>261</v>
      </c>
      <c r="W201" t="s">
        <v>17708</v>
      </c>
      <c r="X201" t="s">
        <v>17709</v>
      </c>
      <c r="Y201" t="s">
        <v>21</v>
      </c>
      <c r="Z201" t="s">
        <v>17630</v>
      </c>
      <c r="AA201" t="s">
        <v>236</v>
      </c>
      <c r="AB201" t="s">
        <v>24</v>
      </c>
      <c r="AC201" t="s">
        <v>127</v>
      </c>
      <c r="AD201">
        <v>0.99517100000000003</v>
      </c>
      <c r="AE201">
        <v>1.09301E-16</v>
      </c>
      <c r="AF201">
        <v>128.80000000000001</v>
      </c>
      <c r="AG201">
        <v>261</v>
      </c>
      <c r="AH201">
        <v>23.4529</v>
      </c>
    </row>
    <row r="202" spans="1:34" x14ac:dyDescent="0.2">
      <c r="A202" t="s">
        <v>1581</v>
      </c>
      <c r="B202" t="s">
        <v>1578</v>
      </c>
      <c r="C202" t="s">
        <v>1576</v>
      </c>
      <c r="D202" t="s">
        <v>1575</v>
      </c>
      <c r="E202">
        <f t="shared" si="12"/>
        <v>4.5885097399933225E-2</v>
      </c>
      <c r="F202">
        <f t="shared" si="13"/>
        <v>7.0322711667960489E-3</v>
      </c>
      <c r="G202">
        <f t="shared" si="14"/>
        <v>2.376711648516739E-2</v>
      </c>
      <c r="H202">
        <f t="shared" si="15"/>
        <v>4.1862287992653818E-2</v>
      </c>
      <c r="I202">
        <v>27.914390563964801</v>
      </c>
      <c r="J202">
        <v>28.119859695434599</v>
      </c>
      <c r="K202" t="s">
        <v>19</v>
      </c>
      <c r="L202">
        <v>28.600276947021499</v>
      </c>
      <c r="M202">
        <v>29.270616531372099</v>
      </c>
      <c r="N202">
        <v>30.061237335205099</v>
      </c>
      <c r="O202">
        <v>29.3547687530518</v>
      </c>
      <c r="P202">
        <v>29.7411918640137</v>
      </c>
      <c r="Q202">
        <v>28.716529846191399</v>
      </c>
      <c r="R202">
        <v>28.685621261596701</v>
      </c>
      <c r="S202">
        <v>28.6382026672363</v>
      </c>
      <c r="T202" t="s">
        <v>19</v>
      </c>
      <c r="U202" t="s">
        <v>20</v>
      </c>
      <c r="V202" t="s">
        <v>1577</v>
      </c>
      <c r="W202" t="s">
        <v>1579</v>
      </c>
      <c r="X202" t="s">
        <v>1580</v>
      </c>
      <c r="Y202" t="s">
        <v>21</v>
      </c>
      <c r="Z202" t="s">
        <v>540</v>
      </c>
      <c r="AB202" t="s">
        <v>24</v>
      </c>
      <c r="AC202" t="s">
        <v>25</v>
      </c>
      <c r="AD202">
        <v>0.99091200000000002</v>
      </c>
      <c r="AE202">
        <v>1.14633E-4</v>
      </c>
      <c r="AF202">
        <v>117.35</v>
      </c>
      <c r="AG202">
        <v>68</v>
      </c>
      <c r="AH202">
        <v>20.375499999999999</v>
      </c>
    </row>
    <row r="203" spans="1:34" x14ac:dyDescent="0.2">
      <c r="A203" t="s">
        <v>10621</v>
      </c>
      <c r="B203" t="s">
        <v>10613</v>
      </c>
      <c r="C203" t="s">
        <v>10611</v>
      </c>
      <c r="D203" t="s">
        <v>10614</v>
      </c>
      <c r="E203">
        <f t="shared" si="12"/>
        <v>3.6705444218391267E-2</v>
      </c>
      <c r="F203">
        <f t="shared" si="13"/>
        <v>7.0412676343648414E-3</v>
      </c>
      <c r="G203">
        <f t="shared" si="14"/>
        <v>8.0946234969999017E-3</v>
      </c>
      <c r="H203">
        <f t="shared" si="15"/>
        <v>0.22065550702761569</v>
      </c>
      <c r="I203">
        <v>26.942348480224599</v>
      </c>
      <c r="J203">
        <v>27.3912467956543</v>
      </c>
      <c r="K203">
        <v>27.071222305297901</v>
      </c>
      <c r="L203">
        <v>27.439760208129901</v>
      </c>
      <c r="M203">
        <v>28.054292678833001</v>
      </c>
      <c r="N203">
        <v>28.341936111450199</v>
      </c>
      <c r="O203">
        <v>27.764142990112301</v>
      </c>
      <c r="P203">
        <v>28.1171875</v>
      </c>
      <c r="Q203">
        <v>27.5246982574463</v>
      </c>
      <c r="R203">
        <v>27.474290847778299</v>
      </c>
      <c r="S203">
        <v>27.093757629394499</v>
      </c>
      <c r="T203" t="s">
        <v>19</v>
      </c>
      <c r="U203" t="s">
        <v>20</v>
      </c>
      <c r="V203" t="s">
        <v>10618</v>
      </c>
      <c r="W203" t="s">
        <v>10619</v>
      </c>
      <c r="X203" t="s">
        <v>10620</v>
      </c>
      <c r="Y203" t="s">
        <v>21</v>
      </c>
      <c r="Z203" t="s">
        <v>654</v>
      </c>
      <c r="AA203" t="s">
        <v>236</v>
      </c>
      <c r="AB203" t="s">
        <v>24</v>
      </c>
      <c r="AC203" t="s">
        <v>127</v>
      </c>
      <c r="AD203">
        <v>0.99984399999999996</v>
      </c>
      <c r="AE203">
        <v>5.2863500000000003E-11</v>
      </c>
      <c r="AF203">
        <v>174.2</v>
      </c>
      <c r="AG203">
        <v>802</v>
      </c>
      <c r="AH203">
        <v>38.060099999999998</v>
      </c>
    </row>
    <row r="204" spans="1:34" x14ac:dyDescent="0.2">
      <c r="A204" t="s">
        <v>13303</v>
      </c>
      <c r="B204" t="s">
        <v>13299</v>
      </c>
      <c r="C204" t="s">
        <v>13297</v>
      </c>
      <c r="D204" t="s">
        <v>13300</v>
      </c>
      <c r="E204">
        <f t="shared" si="12"/>
        <v>4.6458423114303482E-2</v>
      </c>
      <c r="F204">
        <f t="shared" si="13"/>
        <v>7.0793065257891532E-3</v>
      </c>
      <c r="G204">
        <f t="shared" si="14"/>
        <v>1.6411863490525421E-3</v>
      </c>
      <c r="H204">
        <f t="shared" si="15"/>
        <v>0.47193788230511391</v>
      </c>
      <c r="I204" t="s">
        <v>19</v>
      </c>
      <c r="J204">
        <v>25.911457061767599</v>
      </c>
      <c r="K204">
        <v>24.9073371887207</v>
      </c>
      <c r="L204" t="s">
        <v>19</v>
      </c>
      <c r="M204">
        <v>26.024896621704102</v>
      </c>
      <c r="N204">
        <v>26.353532791137699</v>
      </c>
      <c r="O204" t="s">
        <v>19</v>
      </c>
      <c r="P204">
        <v>26.434059143066399</v>
      </c>
      <c r="Q204">
        <v>25.3908367156982</v>
      </c>
      <c r="R204">
        <v>25.399826049804702</v>
      </c>
      <c r="S204">
        <v>25.524293899536101</v>
      </c>
      <c r="T204" t="s">
        <v>19</v>
      </c>
      <c r="U204" t="s">
        <v>20</v>
      </c>
      <c r="V204" t="s">
        <v>13298</v>
      </c>
      <c r="W204" t="s">
        <v>13301</v>
      </c>
      <c r="X204" t="s">
        <v>13302</v>
      </c>
      <c r="Y204" t="s">
        <v>21</v>
      </c>
      <c r="Z204" t="s">
        <v>94</v>
      </c>
      <c r="AB204" t="s">
        <v>24</v>
      </c>
      <c r="AC204" t="s">
        <v>33</v>
      </c>
      <c r="AD204">
        <v>0.98992999999999998</v>
      </c>
      <c r="AE204">
        <v>3.74693E-4</v>
      </c>
      <c r="AF204">
        <v>137.62</v>
      </c>
      <c r="AG204">
        <v>316</v>
      </c>
      <c r="AH204">
        <v>19.9283</v>
      </c>
    </row>
    <row r="205" spans="1:34" x14ac:dyDescent="0.2">
      <c r="A205" t="s">
        <v>7015</v>
      </c>
      <c r="B205" t="s">
        <v>7011</v>
      </c>
      <c r="C205" t="s">
        <v>7008</v>
      </c>
      <c r="D205" t="s">
        <v>7012</v>
      </c>
      <c r="E205">
        <f t="shared" si="12"/>
        <v>2.5404658143867137E-2</v>
      </c>
      <c r="F205">
        <f t="shared" si="13"/>
        <v>7.0943724916535762E-3</v>
      </c>
      <c r="G205">
        <f t="shared" si="14"/>
        <v>-1.7926262892606945E-2</v>
      </c>
      <c r="H205">
        <f t="shared" si="15"/>
        <v>0.13607012229893303</v>
      </c>
      <c r="I205">
        <v>26.5672206878662</v>
      </c>
      <c r="J205" t="s">
        <v>19</v>
      </c>
      <c r="K205">
        <v>26.365228652954102</v>
      </c>
      <c r="L205">
        <v>27.172836303710898</v>
      </c>
      <c r="M205">
        <v>26.722471237182599</v>
      </c>
      <c r="N205">
        <v>26.709514617919901</v>
      </c>
      <c r="O205">
        <v>26.980545043945298</v>
      </c>
      <c r="P205">
        <v>26.949602127075199</v>
      </c>
      <c r="Q205">
        <v>26.497409820556602</v>
      </c>
      <c r="R205">
        <v>26.4234218597412</v>
      </c>
      <c r="S205">
        <v>26.1952610015869</v>
      </c>
      <c r="T205" t="s">
        <v>19</v>
      </c>
      <c r="U205" t="s">
        <v>20</v>
      </c>
      <c r="V205" t="s">
        <v>7010</v>
      </c>
      <c r="W205" t="s">
        <v>7013</v>
      </c>
      <c r="X205" t="s">
        <v>7014</v>
      </c>
      <c r="Y205" t="s">
        <v>21</v>
      </c>
      <c r="Z205" t="s">
        <v>7009</v>
      </c>
      <c r="AB205" t="s">
        <v>24</v>
      </c>
      <c r="AC205" t="s">
        <v>127</v>
      </c>
      <c r="AD205">
        <v>0.99802999999999997</v>
      </c>
      <c r="AE205">
        <v>3.3442699999999998E-59</v>
      </c>
      <c r="AF205">
        <v>310.93</v>
      </c>
      <c r="AG205">
        <v>612</v>
      </c>
      <c r="AH205">
        <v>27.119800000000001</v>
      </c>
    </row>
    <row r="206" spans="1:34" x14ac:dyDescent="0.2">
      <c r="A206" t="s">
        <v>15590</v>
      </c>
      <c r="B206" t="s">
        <v>15586</v>
      </c>
      <c r="C206" t="s">
        <v>15584</v>
      </c>
      <c r="D206" t="s">
        <v>15587</v>
      </c>
      <c r="E206">
        <f t="shared" si="12"/>
        <v>2.2461610147972995E-2</v>
      </c>
      <c r="F206">
        <f t="shared" si="13"/>
        <v>7.0953495859127419E-3</v>
      </c>
      <c r="G206">
        <f t="shared" si="14"/>
        <v>-7.8636238431641411E-3</v>
      </c>
      <c r="H206">
        <f t="shared" si="15"/>
        <v>5.4538442958454392E-2</v>
      </c>
      <c r="I206" t="s">
        <v>19</v>
      </c>
      <c r="J206" t="s">
        <v>19</v>
      </c>
      <c r="K206">
        <v>27.5311088562012</v>
      </c>
      <c r="L206">
        <v>27.511186599731399</v>
      </c>
      <c r="M206">
        <v>27.721363067626999</v>
      </c>
      <c r="N206" t="s">
        <v>19</v>
      </c>
      <c r="O206">
        <v>27.9109077453613</v>
      </c>
      <c r="P206">
        <v>27.770835876464801</v>
      </c>
      <c r="Q206">
        <v>27.424543380737301</v>
      </c>
      <c r="R206">
        <v>27.3185520172119</v>
      </c>
      <c r="S206" t="s">
        <v>19</v>
      </c>
      <c r="T206" t="s">
        <v>19</v>
      </c>
      <c r="U206" t="s">
        <v>20</v>
      </c>
      <c r="V206">
        <v>195</v>
      </c>
      <c r="W206" t="s">
        <v>15588</v>
      </c>
      <c r="X206" t="s">
        <v>15589</v>
      </c>
      <c r="Y206" t="s">
        <v>21</v>
      </c>
      <c r="Z206" t="s">
        <v>15585</v>
      </c>
      <c r="AB206" t="s">
        <v>24</v>
      </c>
      <c r="AC206" t="s">
        <v>33</v>
      </c>
      <c r="AD206">
        <v>0.98652099999999998</v>
      </c>
      <c r="AE206">
        <v>8.1147200000000002E-39</v>
      </c>
      <c r="AF206">
        <v>281.99</v>
      </c>
      <c r="AG206">
        <v>195</v>
      </c>
      <c r="AH206">
        <v>21.651199999999999</v>
      </c>
    </row>
    <row r="207" spans="1:34" x14ac:dyDescent="0.2">
      <c r="A207" t="s">
        <v>15213</v>
      </c>
      <c r="B207" t="s">
        <v>15201</v>
      </c>
      <c r="C207" t="s">
        <v>15199</v>
      </c>
      <c r="D207" t="s">
        <v>15202</v>
      </c>
      <c r="E207">
        <f t="shared" si="12"/>
        <v>1.9405568575612115E-2</v>
      </c>
      <c r="F207">
        <f t="shared" si="13"/>
        <v>7.1226975565843922E-3</v>
      </c>
      <c r="G207">
        <f t="shared" si="14"/>
        <v>5.5372310524463911E-3</v>
      </c>
      <c r="H207">
        <f t="shared" si="15"/>
        <v>0.31814751889533627</v>
      </c>
      <c r="I207">
        <v>26.7345371246338</v>
      </c>
      <c r="J207">
        <v>27.4799289703369</v>
      </c>
      <c r="K207">
        <v>27.071630477905298</v>
      </c>
      <c r="L207">
        <v>27.410459518432599</v>
      </c>
      <c r="M207">
        <v>27.675594329833999</v>
      </c>
      <c r="N207">
        <v>27.869678497314499</v>
      </c>
      <c r="O207">
        <v>27.5035495758057</v>
      </c>
      <c r="P207">
        <v>27.543331146240199</v>
      </c>
      <c r="Q207">
        <v>27.2914943695068</v>
      </c>
      <c r="R207">
        <v>27.363023757934599</v>
      </c>
      <c r="S207">
        <v>27.181392669677699</v>
      </c>
      <c r="T207" t="s">
        <v>19</v>
      </c>
      <c r="U207" t="s">
        <v>20</v>
      </c>
      <c r="V207" t="s">
        <v>15210</v>
      </c>
      <c r="W207" t="s">
        <v>15211</v>
      </c>
      <c r="X207" t="s">
        <v>15212</v>
      </c>
      <c r="Y207" t="s">
        <v>21</v>
      </c>
      <c r="Z207" t="s">
        <v>877</v>
      </c>
      <c r="AB207" t="s">
        <v>24</v>
      </c>
      <c r="AC207" t="s">
        <v>33</v>
      </c>
      <c r="AD207">
        <v>1</v>
      </c>
      <c r="AE207">
        <v>4.9917900000000004E-16</v>
      </c>
      <c r="AF207">
        <v>225.7</v>
      </c>
      <c r="AG207">
        <v>856</v>
      </c>
      <c r="AH207">
        <v>145.316</v>
      </c>
    </row>
    <row r="208" spans="1:34" x14ac:dyDescent="0.2">
      <c r="A208" t="s">
        <v>7757</v>
      </c>
      <c r="B208" t="s">
        <v>7752</v>
      </c>
      <c r="C208" t="s">
        <v>7753</v>
      </c>
      <c r="D208" t="s">
        <v>7754</v>
      </c>
      <c r="E208">
        <f t="shared" si="12"/>
        <v>2.5828372580353129E-2</v>
      </c>
      <c r="F208">
        <f t="shared" si="13"/>
        <v>7.1513501375479955E-3</v>
      </c>
      <c r="G208">
        <f t="shared" si="14"/>
        <v>1.6295120497493761E-2</v>
      </c>
      <c r="H208">
        <f t="shared" si="15"/>
        <v>0.10295756932729479</v>
      </c>
      <c r="I208">
        <v>25.859725952148398</v>
      </c>
      <c r="J208">
        <v>26.4159965515137</v>
      </c>
      <c r="K208" t="s">
        <v>19</v>
      </c>
      <c r="L208">
        <v>26.352622985839801</v>
      </c>
      <c r="M208">
        <v>26.910221099853501</v>
      </c>
      <c r="N208">
        <v>27.133201599121101</v>
      </c>
      <c r="O208">
        <v>27.0111598968506</v>
      </c>
      <c r="P208">
        <v>26.889368057251001</v>
      </c>
      <c r="Q208">
        <v>26.627561569213899</v>
      </c>
      <c r="R208">
        <v>26.331901550293001</v>
      </c>
      <c r="S208">
        <v>26.562017440795898</v>
      </c>
      <c r="T208" t="s">
        <v>19</v>
      </c>
      <c r="U208" t="s">
        <v>20</v>
      </c>
      <c r="V208" t="s">
        <v>7751</v>
      </c>
      <c r="W208" t="s">
        <v>7755</v>
      </c>
      <c r="X208" t="s">
        <v>7756</v>
      </c>
      <c r="Y208" t="s">
        <v>21</v>
      </c>
      <c r="Z208" t="s">
        <v>611</v>
      </c>
      <c r="AB208" t="s">
        <v>24</v>
      </c>
      <c r="AC208" t="s">
        <v>33</v>
      </c>
      <c r="AD208">
        <v>1</v>
      </c>
      <c r="AE208">
        <v>3.9290599999999998E-7</v>
      </c>
      <c r="AF208">
        <v>175.74</v>
      </c>
      <c r="AG208">
        <v>173</v>
      </c>
      <c r="AH208">
        <v>110.565</v>
      </c>
    </row>
    <row r="209" spans="1:34" x14ac:dyDescent="0.2">
      <c r="A209" t="s">
        <v>19951</v>
      </c>
      <c r="B209" t="s">
        <v>16722</v>
      </c>
      <c r="C209" t="s">
        <v>16720</v>
      </c>
      <c r="D209" t="s">
        <v>16723</v>
      </c>
      <c r="E209">
        <f t="shared" si="12"/>
        <v>4.2010413233357656E-2</v>
      </c>
      <c r="F209">
        <f t="shared" si="13"/>
        <v>7.1539767972829292E-3</v>
      </c>
      <c r="G209">
        <f t="shared" si="14"/>
        <v>9.8698044140412972E-3</v>
      </c>
      <c r="H209">
        <f t="shared" si="15"/>
        <v>0.31032475768710688</v>
      </c>
      <c r="I209">
        <v>26.853408813476602</v>
      </c>
      <c r="J209">
        <v>27.033281326293899</v>
      </c>
      <c r="K209">
        <v>27.082941055297901</v>
      </c>
      <c r="L209">
        <v>28.096776962280298</v>
      </c>
      <c r="M209">
        <v>28.406410217285199</v>
      </c>
      <c r="N209">
        <v>28.319887161254901</v>
      </c>
      <c r="O209" t="s">
        <v>19</v>
      </c>
      <c r="P209">
        <v>28.068611145019499</v>
      </c>
      <c r="Q209">
        <v>27.226556777954102</v>
      </c>
      <c r="R209">
        <v>27.733568191528299</v>
      </c>
      <c r="S209">
        <v>27.401210784912099</v>
      </c>
      <c r="T209" t="s">
        <v>19</v>
      </c>
      <c r="U209" t="s">
        <v>20</v>
      </c>
      <c r="V209">
        <v>2121</v>
      </c>
      <c r="W209" t="s">
        <v>19949</v>
      </c>
      <c r="X209" t="s">
        <v>19950</v>
      </c>
      <c r="Y209" t="s">
        <v>18964</v>
      </c>
      <c r="Z209" t="s">
        <v>19935</v>
      </c>
      <c r="AB209" t="s">
        <v>24</v>
      </c>
      <c r="AC209" t="s">
        <v>33</v>
      </c>
      <c r="AD209">
        <v>0.98129100000000002</v>
      </c>
      <c r="AE209">
        <v>9.7929499999999998E-5</v>
      </c>
      <c r="AF209">
        <v>136.36000000000001</v>
      </c>
      <c r="AG209">
        <v>2121</v>
      </c>
      <c r="AH209">
        <v>18.106300000000001</v>
      </c>
    </row>
    <row r="210" spans="1:34" x14ac:dyDescent="0.2">
      <c r="A210" t="s">
        <v>5992</v>
      </c>
      <c r="B210" t="s">
        <v>5988</v>
      </c>
      <c r="C210" t="s">
        <v>5986</v>
      </c>
      <c r="D210" t="s">
        <v>5989</v>
      </c>
      <c r="E210">
        <f t="shared" si="12"/>
        <v>4.5704375612685331E-2</v>
      </c>
      <c r="F210">
        <f t="shared" si="13"/>
        <v>7.1677018910238409E-3</v>
      </c>
      <c r="G210">
        <f t="shared" si="14"/>
        <v>9.6801213200842211E-3</v>
      </c>
      <c r="H210">
        <f t="shared" si="15"/>
        <v>0.31694405630871869</v>
      </c>
      <c r="I210">
        <v>27.870853424072301</v>
      </c>
      <c r="J210">
        <v>27.818241119384801</v>
      </c>
      <c r="K210">
        <v>27.151317596435501</v>
      </c>
      <c r="L210">
        <v>28.5619087219238</v>
      </c>
      <c r="M210">
        <v>29.052635192871101</v>
      </c>
      <c r="N210">
        <v>29.1427516937256</v>
      </c>
      <c r="O210">
        <v>28.619819641113299</v>
      </c>
      <c r="P210">
        <v>28.946956634521499</v>
      </c>
      <c r="Q210">
        <v>28.323713302612301</v>
      </c>
      <c r="R210">
        <v>28.060646057128899</v>
      </c>
      <c r="S210">
        <v>27.7298774719238</v>
      </c>
      <c r="T210" t="s">
        <v>19</v>
      </c>
      <c r="U210" t="s">
        <v>20</v>
      </c>
      <c r="V210" t="s">
        <v>5987</v>
      </c>
      <c r="W210" t="s">
        <v>5990</v>
      </c>
      <c r="X210" t="s">
        <v>5991</v>
      </c>
      <c r="Y210" t="s">
        <v>21</v>
      </c>
      <c r="Z210" t="s">
        <v>153</v>
      </c>
      <c r="AB210" t="s">
        <v>24</v>
      </c>
      <c r="AC210" t="s">
        <v>238</v>
      </c>
      <c r="AD210">
        <v>1</v>
      </c>
      <c r="AE210">
        <v>4.5864799999999998E-139</v>
      </c>
      <c r="AF210">
        <v>404.8</v>
      </c>
      <c r="AG210">
        <v>1106</v>
      </c>
      <c r="AH210">
        <v>129.57499999999999</v>
      </c>
    </row>
    <row r="211" spans="1:34" x14ac:dyDescent="0.2">
      <c r="A211" t="s">
        <v>1702</v>
      </c>
      <c r="B211" t="s">
        <v>1694</v>
      </c>
      <c r="C211" t="s">
        <v>1691</v>
      </c>
      <c r="D211" t="s">
        <v>1695</v>
      </c>
      <c r="E211">
        <f t="shared" si="12"/>
        <v>3.0139204339267183E-2</v>
      </c>
      <c r="F211">
        <f t="shared" si="13"/>
        <v>7.1740390479488395E-3</v>
      </c>
      <c r="G211">
        <f t="shared" si="14"/>
        <v>1.1056013393621684E-2</v>
      </c>
      <c r="H211">
        <f t="shared" si="15"/>
        <v>0.24195240820827654</v>
      </c>
      <c r="I211">
        <v>29.547786712646499</v>
      </c>
      <c r="J211">
        <v>29.6105556488037</v>
      </c>
      <c r="K211">
        <v>29.248371124267599</v>
      </c>
      <c r="L211">
        <v>30.394990921020501</v>
      </c>
      <c r="M211">
        <v>30.5413932800293</v>
      </c>
      <c r="N211">
        <v>30.948724746704102</v>
      </c>
      <c r="O211">
        <v>30.3346862792969</v>
      </c>
      <c r="P211">
        <v>30.4181022644043</v>
      </c>
      <c r="Q211">
        <v>29.727380752563501</v>
      </c>
      <c r="R211">
        <v>30.077245712280298</v>
      </c>
      <c r="S211">
        <v>29.982097625732401</v>
      </c>
      <c r="T211" t="s">
        <v>19</v>
      </c>
      <c r="U211" t="s">
        <v>20</v>
      </c>
      <c r="V211" t="s">
        <v>1699</v>
      </c>
      <c r="W211" t="s">
        <v>1700</v>
      </c>
      <c r="X211" t="s">
        <v>1701</v>
      </c>
      <c r="Y211" t="s">
        <v>21</v>
      </c>
      <c r="Z211" t="s">
        <v>1492</v>
      </c>
      <c r="AB211" t="s">
        <v>24</v>
      </c>
      <c r="AC211" t="s">
        <v>33</v>
      </c>
      <c r="AD211">
        <v>0.96559799999999996</v>
      </c>
      <c r="AE211">
        <v>9.3150000000000006E-12</v>
      </c>
      <c r="AF211">
        <v>243.4</v>
      </c>
      <c r="AG211">
        <v>705</v>
      </c>
      <c r="AH211">
        <v>14.488</v>
      </c>
    </row>
    <row r="212" spans="1:34" x14ac:dyDescent="0.2">
      <c r="A212" t="s">
        <v>2540</v>
      </c>
      <c r="B212" t="s">
        <v>2532</v>
      </c>
      <c r="C212" t="s">
        <v>2530</v>
      </c>
      <c r="D212" t="s">
        <v>2533</v>
      </c>
      <c r="E212">
        <f t="shared" si="12"/>
        <v>3.1202426711915227E-2</v>
      </c>
      <c r="F212">
        <f t="shared" si="13"/>
        <v>7.2194291122056097E-3</v>
      </c>
      <c r="G212">
        <f t="shared" si="14"/>
        <v>1.820932874464205E-2</v>
      </c>
      <c r="H212">
        <f t="shared" si="15"/>
        <v>0.11385616492826517</v>
      </c>
      <c r="I212">
        <v>27.559320449829102</v>
      </c>
      <c r="J212">
        <v>27.960910797119102</v>
      </c>
      <c r="K212">
        <v>27.447189331054702</v>
      </c>
      <c r="L212">
        <v>28.402917861938501</v>
      </c>
      <c r="M212">
        <v>28.620937347412099</v>
      </c>
      <c r="N212">
        <v>29.116765975952099</v>
      </c>
      <c r="O212">
        <v>28.595945358276399</v>
      </c>
      <c r="P212">
        <v>28.9171543121338</v>
      </c>
      <c r="Q212">
        <v>28.172836303710898</v>
      </c>
      <c r="R212">
        <v>28.175457000732401</v>
      </c>
      <c r="S212">
        <v>28.2404079437256</v>
      </c>
      <c r="T212" t="s">
        <v>19</v>
      </c>
      <c r="U212" t="s">
        <v>20</v>
      </c>
      <c r="V212" t="s">
        <v>2537</v>
      </c>
      <c r="W212" t="s">
        <v>2538</v>
      </c>
      <c r="X212" t="s">
        <v>2539</v>
      </c>
      <c r="Y212" t="s">
        <v>21</v>
      </c>
      <c r="Z212" t="s">
        <v>62</v>
      </c>
      <c r="AB212" t="s">
        <v>24</v>
      </c>
      <c r="AC212" t="s">
        <v>33</v>
      </c>
      <c r="AD212">
        <v>0.99215500000000001</v>
      </c>
      <c r="AE212">
        <v>7.1151500000000005E-5</v>
      </c>
      <c r="AF212">
        <v>164.66</v>
      </c>
      <c r="AG212">
        <v>559</v>
      </c>
      <c r="AH212">
        <v>21.0197</v>
      </c>
    </row>
    <row r="213" spans="1:34" x14ac:dyDescent="0.2">
      <c r="A213" t="s">
        <v>17446</v>
      </c>
      <c r="B213" t="s">
        <v>2429</v>
      </c>
      <c r="C213" t="s">
        <v>2427</v>
      </c>
      <c r="D213" t="s">
        <v>2430</v>
      </c>
      <c r="E213">
        <f t="shared" si="12"/>
        <v>2.8399119123854333E-2</v>
      </c>
      <c r="F213">
        <f t="shared" si="13"/>
        <v>7.2592844252247612E-3</v>
      </c>
      <c r="G213">
        <f t="shared" si="14"/>
        <v>-1.5455293320116232E-2</v>
      </c>
      <c r="H213">
        <f t="shared" si="15"/>
        <v>9.8519641786073253E-2</v>
      </c>
      <c r="I213">
        <v>28.488418579101602</v>
      </c>
      <c r="J213">
        <v>29.072832107543899</v>
      </c>
      <c r="K213">
        <v>28.5432949066162</v>
      </c>
      <c r="L213">
        <v>29.145523071289102</v>
      </c>
      <c r="M213">
        <v>28.9591979980469</v>
      </c>
      <c r="N213">
        <v>29.157667160034201</v>
      </c>
      <c r="O213">
        <v>28.805597305297901</v>
      </c>
      <c r="P213">
        <v>29.366279602050799</v>
      </c>
      <c r="Q213">
        <v>28.544805526733398</v>
      </c>
      <c r="R213">
        <v>28.42822265625</v>
      </c>
      <c r="S213">
        <v>28.543478012085</v>
      </c>
      <c r="T213" t="s">
        <v>19</v>
      </c>
      <c r="U213" t="s">
        <v>18</v>
      </c>
      <c r="V213" t="s">
        <v>17443</v>
      </c>
      <c r="W213" t="s">
        <v>17444</v>
      </c>
      <c r="X213" t="s">
        <v>17445</v>
      </c>
      <c r="Y213" t="s">
        <v>21</v>
      </c>
      <c r="Z213" t="s">
        <v>17442</v>
      </c>
      <c r="AB213" t="s">
        <v>24</v>
      </c>
      <c r="AC213" t="s">
        <v>33</v>
      </c>
      <c r="AD213">
        <v>1</v>
      </c>
      <c r="AE213">
        <v>1.5934700000000001E-39</v>
      </c>
      <c r="AF213">
        <v>269.58999999999997</v>
      </c>
      <c r="AG213">
        <v>2675</v>
      </c>
      <c r="AH213">
        <v>112.717</v>
      </c>
    </row>
    <row r="214" spans="1:34" x14ac:dyDescent="0.2">
      <c r="A214" t="s">
        <v>15515</v>
      </c>
      <c r="B214" t="s">
        <v>15511</v>
      </c>
      <c r="C214" t="s">
        <v>15509</v>
      </c>
      <c r="D214" t="s">
        <v>15512</v>
      </c>
      <c r="E214">
        <f t="shared" si="12"/>
        <v>2.603660785092873E-2</v>
      </c>
      <c r="F214">
        <f t="shared" si="13"/>
        <v>7.2627410083990381E-3</v>
      </c>
      <c r="G214">
        <f t="shared" si="14"/>
        <v>-3.5280051153720247E-3</v>
      </c>
      <c r="H214">
        <f t="shared" si="15"/>
        <v>0.42272092767471964</v>
      </c>
      <c r="I214" t="s">
        <v>19</v>
      </c>
      <c r="J214" t="s">
        <v>19</v>
      </c>
      <c r="K214">
        <v>28.3459587097168</v>
      </c>
      <c r="L214">
        <v>29.212501525878899</v>
      </c>
      <c r="M214">
        <v>29.241317749023398</v>
      </c>
      <c r="N214">
        <v>29.4361686706543</v>
      </c>
      <c r="O214">
        <v>28.899745941162099</v>
      </c>
      <c r="P214">
        <v>29.349800109863299</v>
      </c>
      <c r="Q214">
        <v>28.799371719360401</v>
      </c>
      <c r="R214">
        <v>28.605690002441399</v>
      </c>
      <c r="S214">
        <v>28.721754074096701</v>
      </c>
      <c r="T214" t="s">
        <v>19</v>
      </c>
      <c r="U214" t="s">
        <v>20</v>
      </c>
      <c r="V214" t="s">
        <v>15510</v>
      </c>
      <c r="W214" t="s">
        <v>15513</v>
      </c>
      <c r="X214" t="s">
        <v>15514</v>
      </c>
      <c r="Y214" t="s">
        <v>21</v>
      </c>
      <c r="Z214" t="s">
        <v>611</v>
      </c>
      <c r="AB214" t="s">
        <v>24</v>
      </c>
      <c r="AC214" t="s">
        <v>33</v>
      </c>
      <c r="AD214">
        <v>1</v>
      </c>
      <c r="AE214">
        <v>1.4783900000000001E-2</v>
      </c>
      <c r="AF214">
        <v>121.58</v>
      </c>
      <c r="AG214">
        <v>495</v>
      </c>
      <c r="AH214">
        <v>84.368200000000002</v>
      </c>
    </row>
    <row r="215" spans="1:34" x14ac:dyDescent="0.2">
      <c r="A215" t="s">
        <v>17567</v>
      </c>
      <c r="B215" t="s">
        <v>3656</v>
      </c>
      <c r="C215" t="s">
        <v>3654</v>
      </c>
      <c r="D215" t="s">
        <v>3657</v>
      </c>
      <c r="E215">
        <f t="shared" si="12"/>
        <v>1.2998478001875433E-2</v>
      </c>
      <c r="F215">
        <f t="shared" si="13"/>
        <v>7.2686647972931093E-3</v>
      </c>
      <c r="G215">
        <f t="shared" si="14"/>
        <v>-5.9894537177976968E-3</v>
      </c>
      <c r="H215">
        <f t="shared" si="15"/>
        <v>0.34774996429127714</v>
      </c>
      <c r="I215">
        <v>27.3807163238525</v>
      </c>
      <c r="J215">
        <v>28.2020969390869</v>
      </c>
      <c r="K215">
        <v>27.605972290039102</v>
      </c>
      <c r="L215">
        <v>28.351865768432599</v>
      </c>
      <c r="M215">
        <v>27.919742584228501</v>
      </c>
      <c r="N215">
        <v>28.082990646362301</v>
      </c>
      <c r="O215">
        <v>28.048692703247099</v>
      </c>
      <c r="P215">
        <v>28.0324401855469</v>
      </c>
      <c r="Q215">
        <v>27.7000846862793</v>
      </c>
      <c r="R215">
        <v>27.863664627075199</v>
      </c>
      <c r="S215">
        <v>27.7451572418213</v>
      </c>
      <c r="T215" t="s">
        <v>19</v>
      </c>
      <c r="U215" t="s">
        <v>18</v>
      </c>
      <c r="V215" t="s">
        <v>17564</v>
      </c>
      <c r="W215" t="s">
        <v>17565</v>
      </c>
      <c r="X215" t="s">
        <v>17566</v>
      </c>
      <c r="Y215" t="s">
        <v>21</v>
      </c>
      <c r="Z215" t="s">
        <v>17386</v>
      </c>
      <c r="AB215" t="s">
        <v>24</v>
      </c>
      <c r="AC215" t="s">
        <v>33</v>
      </c>
      <c r="AD215">
        <v>0.812442</v>
      </c>
      <c r="AE215">
        <v>4.922E-8</v>
      </c>
      <c r="AF215">
        <v>196.97</v>
      </c>
      <c r="AG215">
        <v>327</v>
      </c>
      <c r="AH215">
        <v>6.3895900000000001</v>
      </c>
    </row>
    <row r="216" spans="1:34" x14ac:dyDescent="0.2">
      <c r="A216" t="s">
        <v>14509</v>
      </c>
      <c r="B216" t="s">
        <v>14501</v>
      </c>
      <c r="C216" t="s">
        <v>14499</v>
      </c>
      <c r="D216" t="s">
        <v>14502</v>
      </c>
      <c r="E216">
        <f t="shared" si="12"/>
        <v>4.0073916935617827E-2</v>
      </c>
      <c r="F216">
        <f t="shared" si="13"/>
        <v>7.3142326338848243E-3</v>
      </c>
      <c r="G216">
        <f t="shared" si="14"/>
        <v>-7.1848368353280689E-3</v>
      </c>
      <c r="H216">
        <f t="shared" si="15"/>
        <v>0.26081329217517057</v>
      </c>
      <c r="I216">
        <v>28.685754776001001</v>
      </c>
      <c r="J216">
        <v>29.102495193481399</v>
      </c>
      <c r="K216">
        <v>28.440868377685501</v>
      </c>
      <c r="L216">
        <v>28.864963531494102</v>
      </c>
      <c r="M216">
        <v>29.1767883300781</v>
      </c>
      <c r="N216">
        <v>29.554498672485401</v>
      </c>
      <c r="O216">
        <v>29.487461090087901</v>
      </c>
      <c r="P216">
        <v>29.5292663574219</v>
      </c>
      <c r="Q216">
        <v>28.859790802001999</v>
      </c>
      <c r="R216">
        <v>28.6824436187744</v>
      </c>
      <c r="S216">
        <v>28.3495063781738</v>
      </c>
      <c r="T216" t="s">
        <v>19</v>
      </c>
      <c r="U216" t="s">
        <v>20</v>
      </c>
      <c r="V216" t="s">
        <v>14506</v>
      </c>
      <c r="W216" t="s">
        <v>14507</v>
      </c>
      <c r="X216" t="s">
        <v>14508</v>
      </c>
      <c r="Y216" t="s">
        <v>21</v>
      </c>
      <c r="Z216" t="s">
        <v>94</v>
      </c>
      <c r="AB216" t="s">
        <v>24</v>
      </c>
      <c r="AC216" t="s">
        <v>33</v>
      </c>
      <c r="AD216">
        <v>1</v>
      </c>
      <c r="AE216">
        <v>5.0327900000000003E-4</v>
      </c>
      <c r="AF216">
        <v>196.88</v>
      </c>
      <c r="AG216">
        <v>74</v>
      </c>
      <c r="AH216">
        <v>148.55699999999999</v>
      </c>
    </row>
    <row r="217" spans="1:34" x14ac:dyDescent="0.2">
      <c r="A217" t="s">
        <v>15737</v>
      </c>
      <c r="B217" t="s">
        <v>15683</v>
      </c>
      <c r="C217" t="s">
        <v>15681</v>
      </c>
      <c r="D217" t="s">
        <v>15684</v>
      </c>
      <c r="E217">
        <f t="shared" si="12"/>
        <v>4.9417660700152084E-2</v>
      </c>
      <c r="F217">
        <f t="shared" si="13"/>
        <v>7.3183893263559785E-3</v>
      </c>
      <c r="G217">
        <f t="shared" si="14"/>
        <v>-1.7362430768184389E-3</v>
      </c>
      <c r="H217">
        <f t="shared" si="15"/>
        <v>0.44191524535104187</v>
      </c>
      <c r="I217">
        <v>26.411849975585898</v>
      </c>
      <c r="J217">
        <v>26.589351654052699</v>
      </c>
      <c r="K217">
        <v>27.047807693481399</v>
      </c>
      <c r="L217">
        <v>26.918092727661101</v>
      </c>
      <c r="M217">
        <v>27.8376770019531</v>
      </c>
      <c r="N217">
        <v>27.4602966308594</v>
      </c>
      <c r="O217">
        <v>27.159040451049801</v>
      </c>
      <c r="P217">
        <v>28.104446411132798</v>
      </c>
      <c r="Q217">
        <v>26.885648727416999</v>
      </c>
      <c r="R217">
        <v>26.811151504516602</v>
      </c>
      <c r="S217">
        <v>26.432035446166999</v>
      </c>
      <c r="T217" t="s">
        <v>19</v>
      </c>
      <c r="U217" t="s">
        <v>20</v>
      </c>
      <c r="V217" t="s">
        <v>15734</v>
      </c>
      <c r="W217" t="s">
        <v>15735</v>
      </c>
      <c r="X217" t="s">
        <v>15736</v>
      </c>
      <c r="Y217" t="s">
        <v>21</v>
      </c>
      <c r="Z217" t="s">
        <v>2220</v>
      </c>
      <c r="AB217" t="s">
        <v>24</v>
      </c>
      <c r="AC217" t="s">
        <v>25</v>
      </c>
      <c r="AD217">
        <v>1</v>
      </c>
      <c r="AE217">
        <v>1.36988E-24</v>
      </c>
      <c r="AF217">
        <v>216.51</v>
      </c>
      <c r="AG217">
        <v>181</v>
      </c>
      <c r="AH217">
        <v>89.824600000000004</v>
      </c>
    </row>
    <row r="218" spans="1:34" x14ac:dyDescent="0.2">
      <c r="A218" t="s">
        <v>17972</v>
      </c>
      <c r="B218" t="s">
        <v>17968</v>
      </c>
      <c r="C218" t="s">
        <v>17965</v>
      </c>
      <c r="D218" t="s">
        <v>17969</v>
      </c>
      <c r="E218">
        <f t="shared" si="12"/>
        <v>6.4746647325884366E-2</v>
      </c>
      <c r="F218">
        <f t="shared" si="13"/>
        <v>7.3991459197794368E-3</v>
      </c>
      <c r="G218">
        <f t="shared" si="14"/>
        <v>-4.6813064719702445E-2</v>
      </c>
      <c r="H218">
        <f t="shared" si="15"/>
        <v>2.467168819010955E-2</v>
      </c>
      <c r="I218">
        <v>26.630760192871101</v>
      </c>
      <c r="J218">
        <v>27.0504055023193</v>
      </c>
      <c r="K218">
        <v>26.028779983520501</v>
      </c>
      <c r="L218">
        <v>26.9634494781494</v>
      </c>
      <c r="M218">
        <v>27.364194869995099</v>
      </c>
      <c r="N218">
        <v>26.966312408447301</v>
      </c>
      <c r="O218">
        <v>26.895736694335898</v>
      </c>
      <c r="P218">
        <v>26.7814426422119</v>
      </c>
      <c r="Q218">
        <v>25.94384765625</v>
      </c>
      <c r="R218">
        <v>26.1172771453857</v>
      </c>
      <c r="S218">
        <v>25.3895568847656</v>
      </c>
      <c r="T218" t="s">
        <v>19</v>
      </c>
      <c r="U218" t="s">
        <v>18</v>
      </c>
      <c r="V218" t="s">
        <v>17967</v>
      </c>
      <c r="W218" t="s">
        <v>17970</v>
      </c>
      <c r="X218" t="s">
        <v>17971</v>
      </c>
      <c r="Y218" t="s">
        <v>21</v>
      </c>
      <c r="Z218" t="s">
        <v>17966</v>
      </c>
      <c r="AB218" t="s">
        <v>24</v>
      </c>
      <c r="AC218" t="s">
        <v>33</v>
      </c>
      <c r="AD218">
        <v>0.99995800000000001</v>
      </c>
      <c r="AE218">
        <v>2.5223500000000001E-4</v>
      </c>
      <c r="AF218">
        <v>115.34</v>
      </c>
      <c r="AG218">
        <v>777</v>
      </c>
      <c r="AH218">
        <v>43.759900000000002</v>
      </c>
    </row>
    <row r="219" spans="1:34" x14ac:dyDescent="0.2">
      <c r="A219" t="s">
        <v>3394</v>
      </c>
      <c r="B219" t="s">
        <v>3385</v>
      </c>
      <c r="C219" t="s">
        <v>3382</v>
      </c>
      <c r="D219" t="s">
        <v>3386</v>
      </c>
      <c r="E219">
        <f t="shared" si="12"/>
        <v>-1.5649645568032847E-2</v>
      </c>
      <c r="F219">
        <f t="shared" si="13"/>
        <v>7.415648595877713E-3</v>
      </c>
      <c r="G219">
        <f t="shared" si="14"/>
        <v>1.2820450933617054E-2</v>
      </c>
      <c r="H219">
        <f t="shared" si="15"/>
        <v>0.22587978764144531</v>
      </c>
      <c r="I219" t="s">
        <v>19</v>
      </c>
      <c r="J219">
        <v>26.8890190124512</v>
      </c>
      <c r="K219">
        <v>26.719602584838899</v>
      </c>
      <c r="L219">
        <v>27.6531467437744</v>
      </c>
      <c r="M219">
        <v>27.1398525238037</v>
      </c>
      <c r="N219">
        <v>27.156824111938501</v>
      </c>
      <c r="O219">
        <v>26.898736953735401</v>
      </c>
      <c r="P219">
        <v>26.941341400146499</v>
      </c>
      <c r="Q219">
        <v>27.304956436157202</v>
      </c>
      <c r="R219">
        <v>27.4120769500732</v>
      </c>
      <c r="S219">
        <v>27.270082473754901</v>
      </c>
      <c r="T219" t="s">
        <v>19</v>
      </c>
      <c r="U219" t="s">
        <v>20</v>
      </c>
      <c r="V219" t="s">
        <v>3391</v>
      </c>
      <c r="W219" t="s">
        <v>3392</v>
      </c>
      <c r="X219" t="s">
        <v>3393</v>
      </c>
      <c r="Y219" t="s">
        <v>21</v>
      </c>
      <c r="Z219" t="s">
        <v>3390</v>
      </c>
      <c r="AB219" t="s">
        <v>24</v>
      </c>
      <c r="AC219" t="s">
        <v>33</v>
      </c>
      <c r="AD219">
        <v>0.98208499999999999</v>
      </c>
      <c r="AE219">
        <v>6.2266499999999995E-13</v>
      </c>
      <c r="AF219">
        <v>218.45</v>
      </c>
      <c r="AG219">
        <v>832</v>
      </c>
      <c r="AH219">
        <v>19.558499999999999</v>
      </c>
    </row>
    <row r="220" spans="1:34" x14ac:dyDescent="0.2">
      <c r="A220" t="s">
        <v>6567</v>
      </c>
      <c r="B220" t="s">
        <v>6558</v>
      </c>
      <c r="C220" t="s">
        <v>6555</v>
      </c>
      <c r="D220" t="s">
        <v>6559</v>
      </c>
      <c r="E220">
        <f t="shared" si="12"/>
        <v>3.2267895525307982E-2</v>
      </c>
      <c r="F220">
        <f t="shared" si="13"/>
        <v>7.4226035907840014E-3</v>
      </c>
      <c r="G220">
        <f t="shared" si="14"/>
        <v>2.1821298187967925E-2</v>
      </c>
      <c r="H220">
        <f t="shared" si="15"/>
        <v>1.8519247997917109E-2</v>
      </c>
      <c r="I220">
        <v>25.716072082519499</v>
      </c>
      <c r="J220">
        <v>26.005945205688501</v>
      </c>
      <c r="K220">
        <v>25.9652996063232</v>
      </c>
      <c r="L220">
        <v>26.226373672485401</v>
      </c>
      <c r="M220">
        <v>26.909877777099599</v>
      </c>
      <c r="N220">
        <v>27.184801101684599</v>
      </c>
      <c r="O220">
        <v>26.611751556396499</v>
      </c>
      <c r="P220">
        <v>27.177122116088899</v>
      </c>
      <c r="Q220">
        <v>26.378585815429702</v>
      </c>
      <c r="R220">
        <v>26.509147644043001</v>
      </c>
      <c r="S220">
        <v>26.235294342041001</v>
      </c>
      <c r="T220" t="s">
        <v>19</v>
      </c>
      <c r="U220" t="s">
        <v>20</v>
      </c>
      <c r="V220" t="s">
        <v>6564</v>
      </c>
      <c r="W220" t="s">
        <v>6565</v>
      </c>
      <c r="X220" t="s">
        <v>6566</v>
      </c>
      <c r="Y220" t="s">
        <v>21</v>
      </c>
      <c r="Z220" t="s">
        <v>2999</v>
      </c>
      <c r="AB220" t="s">
        <v>24</v>
      </c>
      <c r="AC220" t="s">
        <v>33</v>
      </c>
      <c r="AD220">
        <v>0.99977300000000002</v>
      </c>
      <c r="AE220">
        <v>2.18457E-5</v>
      </c>
      <c r="AF220">
        <v>123.19</v>
      </c>
      <c r="AG220">
        <v>127</v>
      </c>
      <c r="AH220">
        <v>36.433999999999997</v>
      </c>
    </row>
    <row r="221" spans="1:34" x14ac:dyDescent="0.2">
      <c r="A221" t="s">
        <v>10846</v>
      </c>
      <c r="B221" t="s">
        <v>10842</v>
      </c>
      <c r="C221" t="s">
        <v>10841</v>
      </c>
      <c r="D221" t="s">
        <v>10843</v>
      </c>
      <c r="E221">
        <f t="shared" si="12"/>
        <v>9.8829596965683081E-2</v>
      </c>
      <c r="F221">
        <f t="shared" si="13"/>
        <v>7.4247137575230082E-3</v>
      </c>
      <c r="G221">
        <f t="shared" si="14"/>
        <v>2.1732227017644355E-2</v>
      </c>
      <c r="H221">
        <f t="shared" si="15"/>
        <v>8.9682650150870125E-2</v>
      </c>
      <c r="I221">
        <v>26.9186611175537</v>
      </c>
      <c r="J221">
        <v>26.814823150634801</v>
      </c>
      <c r="K221">
        <v>26.307163238525401</v>
      </c>
      <c r="L221">
        <v>26.766229629516602</v>
      </c>
      <c r="M221">
        <v>28.648147583007798</v>
      </c>
      <c r="N221">
        <v>29.015846252441399</v>
      </c>
      <c r="O221" t="s">
        <v>19</v>
      </c>
      <c r="P221">
        <v>29.422981262206999</v>
      </c>
      <c r="Q221">
        <v>26.870559692382798</v>
      </c>
      <c r="R221" t="s">
        <v>19</v>
      </c>
      <c r="S221">
        <v>27.343418121337901</v>
      </c>
      <c r="T221" t="s">
        <v>19</v>
      </c>
      <c r="U221" t="s">
        <v>20</v>
      </c>
      <c r="V221">
        <v>210</v>
      </c>
      <c r="W221" t="s">
        <v>10844</v>
      </c>
      <c r="X221" t="s">
        <v>10845</v>
      </c>
      <c r="Y221" t="s">
        <v>21</v>
      </c>
      <c r="Z221" t="s">
        <v>4456</v>
      </c>
      <c r="AB221" t="s">
        <v>24</v>
      </c>
      <c r="AC221" t="s">
        <v>33</v>
      </c>
      <c r="AD221">
        <v>1</v>
      </c>
      <c r="AE221">
        <v>2.3877000000000001E-7</v>
      </c>
      <c r="AF221">
        <v>207.66</v>
      </c>
      <c r="AG221">
        <v>210</v>
      </c>
      <c r="AH221">
        <v>162.87799999999999</v>
      </c>
    </row>
    <row r="222" spans="1:34" x14ac:dyDescent="0.2">
      <c r="A222" t="s">
        <v>8155</v>
      </c>
      <c r="B222" t="s">
        <v>8146</v>
      </c>
      <c r="C222" t="s">
        <v>8144</v>
      </c>
      <c r="D222" t="s">
        <v>8147</v>
      </c>
      <c r="E222">
        <f t="shared" si="12"/>
        <v>2.1466372541626946E-2</v>
      </c>
      <c r="F222">
        <f t="shared" si="13"/>
        <v>7.5411644337961756E-3</v>
      </c>
      <c r="G222">
        <f t="shared" si="14"/>
        <v>1.9044476176618672E-2</v>
      </c>
      <c r="H222">
        <f t="shared" si="15"/>
        <v>8.5502182856793937E-2</v>
      </c>
      <c r="I222">
        <v>26.6796264648438</v>
      </c>
      <c r="J222">
        <v>27.328773498535199</v>
      </c>
      <c r="K222">
        <v>27.398113250732401</v>
      </c>
      <c r="L222">
        <v>27.4796962738037</v>
      </c>
      <c r="M222">
        <v>28.001958847045898</v>
      </c>
      <c r="N222">
        <v>28.027650833129901</v>
      </c>
      <c r="O222">
        <v>27.781379699706999</v>
      </c>
      <c r="P222">
        <v>28.176074981689499</v>
      </c>
      <c r="Q222">
        <v>27.439125061035199</v>
      </c>
      <c r="R222">
        <v>27.604347229003899</v>
      </c>
      <c r="S222">
        <v>27.706356048583999</v>
      </c>
      <c r="T222" t="s">
        <v>19</v>
      </c>
      <c r="U222" t="s">
        <v>20</v>
      </c>
      <c r="V222" t="s">
        <v>8152</v>
      </c>
      <c r="W222" t="s">
        <v>8153</v>
      </c>
      <c r="X222" t="s">
        <v>8154</v>
      </c>
      <c r="Y222" t="s">
        <v>21</v>
      </c>
      <c r="Z222" t="s">
        <v>8151</v>
      </c>
      <c r="AB222" t="s">
        <v>24</v>
      </c>
      <c r="AC222" t="s">
        <v>33</v>
      </c>
      <c r="AD222">
        <v>1</v>
      </c>
      <c r="AE222">
        <v>1.4832199999999999E-4</v>
      </c>
      <c r="AF222">
        <v>156.19999999999999</v>
      </c>
      <c r="AG222">
        <v>445</v>
      </c>
      <c r="AH222">
        <v>133.80600000000001</v>
      </c>
    </row>
    <row r="223" spans="1:34" x14ac:dyDescent="0.2">
      <c r="A223" t="s">
        <v>3745</v>
      </c>
      <c r="B223" t="s">
        <v>3741</v>
      </c>
      <c r="C223" t="s">
        <v>3738</v>
      </c>
      <c r="D223" t="s">
        <v>3742</v>
      </c>
      <c r="E223">
        <f t="shared" si="12"/>
        <v>2.30110431089364E-2</v>
      </c>
      <c r="F223">
        <f t="shared" si="13"/>
        <v>7.5497409844750788E-3</v>
      </c>
      <c r="G223">
        <f t="shared" si="14"/>
        <v>1.5103462626496004E-2</v>
      </c>
      <c r="H223">
        <f t="shared" si="15"/>
        <v>0.11265712421931001</v>
      </c>
      <c r="I223" t="s">
        <v>19</v>
      </c>
      <c r="J223">
        <v>25.692455291748001</v>
      </c>
      <c r="K223">
        <v>25.549983978271499</v>
      </c>
      <c r="L223">
        <v>26.1468200683594</v>
      </c>
      <c r="M223">
        <v>26.434232711791999</v>
      </c>
      <c r="N223">
        <v>26.539800643920898</v>
      </c>
      <c r="O223" t="s">
        <v>19</v>
      </c>
      <c r="P223" t="s">
        <v>19</v>
      </c>
      <c r="Q223">
        <v>26.031999588012699</v>
      </c>
      <c r="R223">
        <v>26.184043884277301</v>
      </c>
      <c r="S223">
        <v>25.987653732299801</v>
      </c>
      <c r="T223" t="s">
        <v>19</v>
      </c>
      <c r="U223" t="s">
        <v>20</v>
      </c>
      <c r="V223" t="s">
        <v>3740</v>
      </c>
      <c r="W223" t="s">
        <v>3743</v>
      </c>
      <c r="X223" t="s">
        <v>3744</v>
      </c>
      <c r="Y223" t="s">
        <v>21</v>
      </c>
      <c r="Z223" t="s">
        <v>3739</v>
      </c>
      <c r="AB223" t="s">
        <v>24</v>
      </c>
      <c r="AC223" t="s">
        <v>25</v>
      </c>
      <c r="AD223">
        <v>0.98348000000000002</v>
      </c>
      <c r="AE223">
        <v>6.08293E-10</v>
      </c>
      <c r="AF223">
        <v>128.91</v>
      </c>
      <c r="AG223">
        <v>1022</v>
      </c>
      <c r="AH223">
        <v>17.764199999999999</v>
      </c>
    </row>
    <row r="224" spans="1:34" x14ac:dyDescent="0.2">
      <c r="A224" t="s">
        <v>11221</v>
      </c>
      <c r="B224" t="s">
        <v>656</v>
      </c>
      <c r="C224" t="s">
        <v>653</v>
      </c>
      <c r="D224" t="s">
        <v>657</v>
      </c>
      <c r="E224">
        <f t="shared" si="12"/>
        <v>1.4501383484616744E-2</v>
      </c>
      <c r="F224">
        <f t="shared" si="13"/>
        <v>7.5737209865316497E-3</v>
      </c>
      <c r="G224">
        <f t="shared" si="14"/>
        <v>-1.3815267272180434E-2</v>
      </c>
      <c r="H224">
        <f t="shared" si="15"/>
        <v>7.7609061079134817E-2</v>
      </c>
      <c r="I224">
        <v>29.567613601684599</v>
      </c>
      <c r="J224">
        <v>29.5670871734619</v>
      </c>
      <c r="K224">
        <v>29.121961593627901</v>
      </c>
      <c r="L224">
        <v>29.766624450683601</v>
      </c>
      <c r="M224">
        <v>29.513126373291001</v>
      </c>
      <c r="N224">
        <v>29.636337280273398</v>
      </c>
      <c r="O224">
        <v>29.369569778442401</v>
      </c>
      <c r="P224">
        <v>29.560396194458001</v>
      </c>
      <c r="Q224">
        <v>29.3112277984619</v>
      </c>
      <c r="R224">
        <v>29.2446098327637</v>
      </c>
      <c r="S224">
        <v>29.118028640747099</v>
      </c>
      <c r="T224" t="s">
        <v>19</v>
      </c>
      <c r="U224" t="s">
        <v>20</v>
      </c>
      <c r="V224" t="s">
        <v>11218</v>
      </c>
      <c r="W224" t="s">
        <v>11219</v>
      </c>
      <c r="X224" t="s">
        <v>11220</v>
      </c>
      <c r="Y224" t="s">
        <v>21</v>
      </c>
      <c r="Z224" t="s">
        <v>11217</v>
      </c>
      <c r="AB224" t="s">
        <v>24</v>
      </c>
      <c r="AC224" t="s">
        <v>33</v>
      </c>
      <c r="AD224">
        <v>0.99999899999999997</v>
      </c>
      <c r="AE224">
        <v>1.453E-70</v>
      </c>
      <c r="AF224">
        <v>333.59</v>
      </c>
      <c r="AG224">
        <v>492</v>
      </c>
      <c r="AH224">
        <v>59.796999999999997</v>
      </c>
    </row>
    <row r="225" spans="1:34" x14ac:dyDescent="0.2">
      <c r="A225" t="s">
        <v>6499</v>
      </c>
      <c r="B225" t="s">
        <v>6495</v>
      </c>
      <c r="C225" t="s">
        <v>6494</v>
      </c>
      <c r="D225" t="s">
        <v>6496</v>
      </c>
      <c r="E225">
        <f t="shared" si="12"/>
        <v>3.7283458008168735E-2</v>
      </c>
      <c r="F225">
        <f t="shared" si="13"/>
        <v>7.5915005066792864E-3</v>
      </c>
      <c r="G225">
        <f t="shared" si="14"/>
        <v>1.279370738447202E-2</v>
      </c>
      <c r="H225">
        <f t="shared" si="15"/>
        <v>0.28356878366129706</v>
      </c>
      <c r="I225">
        <v>26.636163711547901</v>
      </c>
      <c r="J225" t="s">
        <v>19</v>
      </c>
      <c r="K225">
        <v>26.802303314208999</v>
      </c>
      <c r="L225">
        <v>27.8626613616943</v>
      </c>
      <c r="M225">
        <v>27.9570407867432</v>
      </c>
      <c r="N225">
        <v>28.413368225097699</v>
      </c>
      <c r="O225">
        <v>28.179637908935501</v>
      </c>
      <c r="P225">
        <v>27.680231094360401</v>
      </c>
      <c r="Q225">
        <v>27.246898651123001</v>
      </c>
      <c r="R225">
        <v>27.355146408081101</v>
      </c>
      <c r="S225">
        <v>27.423261642456101</v>
      </c>
      <c r="T225" t="s">
        <v>19</v>
      </c>
      <c r="U225" t="s">
        <v>20</v>
      </c>
      <c r="V225">
        <v>20</v>
      </c>
      <c r="W225" t="s">
        <v>6497</v>
      </c>
      <c r="X225" t="s">
        <v>6498</v>
      </c>
      <c r="Y225" t="s">
        <v>21</v>
      </c>
      <c r="Z225" t="s">
        <v>757</v>
      </c>
      <c r="AB225" t="s">
        <v>24</v>
      </c>
      <c r="AC225" t="s">
        <v>33</v>
      </c>
      <c r="AD225">
        <v>1</v>
      </c>
      <c r="AE225">
        <v>1.4847300000000001E-4</v>
      </c>
      <c r="AF225">
        <v>130.1</v>
      </c>
      <c r="AG225">
        <v>20</v>
      </c>
      <c r="AH225">
        <v>118.24</v>
      </c>
    </row>
    <row r="226" spans="1:34" x14ac:dyDescent="0.2">
      <c r="A226" t="s">
        <v>16762</v>
      </c>
      <c r="B226" t="s">
        <v>16722</v>
      </c>
      <c r="C226" t="s">
        <v>16720</v>
      </c>
      <c r="D226" t="s">
        <v>16723</v>
      </c>
      <c r="E226">
        <f t="shared" si="12"/>
        <v>2.4367335979579793E-2</v>
      </c>
      <c r="F226">
        <f t="shared" si="13"/>
        <v>7.607226623643824E-3</v>
      </c>
      <c r="G226">
        <f t="shared" si="14"/>
        <v>-7.5666178781826727E-3</v>
      </c>
      <c r="H226">
        <f t="shared" si="15"/>
        <v>0.19782402705609306</v>
      </c>
      <c r="I226">
        <v>29.7845973968506</v>
      </c>
      <c r="J226">
        <v>30.079408645629901</v>
      </c>
      <c r="K226">
        <v>29.839136123657202</v>
      </c>
      <c r="L226">
        <v>30.408720016479499</v>
      </c>
      <c r="M226">
        <v>30.308887481689499</v>
      </c>
      <c r="N226">
        <v>30.4198112487793</v>
      </c>
      <c r="O226">
        <v>30.142726898193398</v>
      </c>
      <c r="P226">
        <v>30.6473598480225</v>
      </c>
      <c r="Q226">
        <v>29.872674942016602</v>
      </c>
      <c r="R226">
        <v>29.833431243896499</v>
      </c>
      <c r="S226">
        <v>29.906557083129901</v>
      </c>
      <c r="T226" t="s">
        <v>19</v>
      </c>
      <c r="U226" t="s">
        <v>20</v>
      </c>
      <c r="V226" t="s">
        <v>16759</v>
      </c>
      <c r="W226" t="s">
        <v>16760</v>
      </c>
      <c r="X226" t="s">
        <v>16761</v>
      </c>
      <c r="Y226" t="s">
        <v>21</v>
      </c>
      <c r="Z226" t="s">
        <v>94</v>
      </c>
      <c r="AB226" t="s">
        <v>24</v>
      </c>
      <c r="AC226" t="s">
        <v>33</v>
      </c>
      <c r="AD226">
        <v>0.99999899999999997</v>
      </c>
      <c r="AE226">
        <v>1.8900899999999999E-4</v>
      </c>
      <c r="AF226">
        <v>158.08000000000001</v>
      </c>
      <c r="AG226">
        <v>1124</v>
      </c>
      <c r="AH226">
        <v>58.540900000000001</v>
      </c>
    </row>
    <row r="227" spans="1:34" x14ac:dyDescent="0.2">
      <c r="A227" t="s">
        <v>3079</v>
      </c>
      <c r="B227" t="s">
        <v>3071</v>
      </c>
      <c r="C227" t="s">
        <v>3069</v>
      </c>
      <c r="D227" t="s">
        <v>3072</v>
      </c>
      <c r="E227">
        <f t="shared" si="12"/>
        <v>3.7356935248027322E-2</v>
      </c>
      <c r="F227">
        <f t="shared" si="13"/>
        <v>7.6171162709544648E-3</v>
      </c>
      <c r="G227">
        <f t="shared" si="14"/>
        <v>-1.2168598087782581E-2</v>
      </c>
      <c r="H227">
        <f t="shared" si="15"/>
        <v>0.3815336274567373</v>
      </c>
      <c r="I227">
        <v>24.5095405578613</v>
      </c>
      <c r="J227">
        <v>24.663619995117202</v>
      </c>
      <c r="K227">
        <v>23.442403793335</v>
      </c>
      <c r="L227">
        <v>25.507606506347699</v>
      </c>
      <c r="M227">
        <v>25.244813919067401</v>
      </c>
      <c r="N227">
        <v>24.843788146972699</v>
      </c>
      <c r="O227">
        <v>24.972023010253899</v>
      </c>
      <c r="P227">
        <v>24.790742874145501</v>
      </c>
      <c r="Q227" t="s">
        <v>19</v>
      </c>
      <c r="R227">
        <v>24.232643127441399</v>
      </c>
      <c r="S227">
        <v>24.416866302490199</v>
      </c>
      <c r="T227" t="s">
        <v>19</v>
      </c>
      <c r="U227" t="s">
        <v>20</v>
      </c>
      <c r="V227" t="s">
        <v>3076</v>
      </c>
      <c r="W227" t="s">
        <v>3077</v>
      </c>
      <c r="X227" t="s">
        <v>3078</v>
      </c>
      <c r="Y227" t="s">
        <v>21</v>
      </c>
      <c r="Z227" t="s">
        <v>94</v>
      </c>
      <c r="AB227" t="s">
        <v>24</v>
      </c>
      <c r="AC227" t="s">
        <v>33</v>
      </c>
      <c r="AD227">
        <v>1</v>
      </c>
      <c r="AE227">
        <v>3.5296599999999998E-31</v>
      </c>
      <c r="AF227">
        <v>243.18</v>
      </c>
      <c r="AG227">
        <v>1730</v>
      </c>
      <c r="AH227">
        <v>107.755</v>
      </c>
    </row>
    <row r="228" spans="1:34" x14ac:dyDescent="0.2">
      <c r="A228" t="s">
        <v>18472</v>
      </c>
      <c r="B228" t="s">
        <v>18464</v>
      </c>
      <c r="C228" t="s">
        <v>18462</v>
      </c>
      <c r="D228" t="s">
        <v>18465</v>
      </c>
      <c r="E228">
        <f t="shared" si="12"/>
        <v>3.275741681678479E-2</v>
      </c>
      <c r="F228">
        <f t="shared" si="13"/>
        <v>7.6823491674965485E-3</v>
      </c>
      <c r="G228">
        <f t="shared" si="14"/>
        <v>2.1178422808207007E-2</v>
      </c>
      <c r="H228">
        <f t="shared" si="15"/>
        <v>0.11730806245592132</v>
      </c>
      <c r="I228" t="s">
        <v>19</v>
      </c>
      <c r="J228">
        <v>24.878532409668001</v>
      </c>
      <c r="K228">
        <v>24.782667160034201</v>
      </c>
      <c r="L228">
        <v>25.389884948730501</v>
      </c>
      <c r="M228">
        <v>26.0356960296631</v>
      </c>
      <c r="N228">
        <v>26.0483913421631</v>
      </c>
      <c r="O228" t="s">
        <v>19</v>
      </c>
      <c r="P228">
        <v>25.825925827026399</v>
      </c>
      <c r="Q228">
        <v>25.3135089874268</v>
      </c>
      <c r="R228" t="s">
        <v>19</v>
      </c>
      <c r="S228">
        <v>25.460453033447301</v>
      </c>
      <c r="T228" t="s">
        <v>19</v>
      </c>
      <c r="U228" t="s">
        <v>18</v>
      </c>
      <c r="V228" t="s">
        <v>18469</v>
      </c>
      <c r="W228" t="s">
        <v>18470</v>
      </c>
      <c r="X228" t="s">
        <v>18471</v>
      </c>
      <c r="Y228" t="s">
        <v>21</v>
      </c>
      <c r="Z228" t="s">
        <v>17290</v>
      </c>
      <c r="AB228" t="s">
        <v>24</v>
      </c>
      <c r="AC228" t="s">
        <v>33</v>
      </c>
      <c r="AD228">
        <v>0.99692800000000004</v>
      </c>
      <c r="AE228">
        <v>1.5571300000000001E-6</v>
      </c>
      <c r="AF228">
        <v>84.537000000000006</v>
      </c>
      <c r="AG228">
        <v>35</v>
      </c>
      <c r="AH228">
        <v>27.476800000000001</v>
      </c>
    </row>
    <row r="229" spans="1:34" x14ac:dyDescent="0.2">
      <c r="A229" t="s">
        <v>13556</v>
      </c>
      <c r="B229" t="s">
        <v>13552</v>
      </c>
      <c r="C229" t="s">
        <v>13549</v>
      </c>
      <c r="D229" t="s">
        <v>13553</v>
      </c>
      <c r="E229">
        <f t="shared" si="12"/>
        <v>3.3256689684992603E-2</v>
      </c>
      <c r="F229">
        <f t="shared" si="13"/>
        <v>7.7707695877978532E-3</v>
      </c>
      <c r="G229">
        <f t="shared" si="14"/>
        <v>-6.3586949842140174E-3</v>
      </c>
      <c r="H229">
        <f t="shared" si="15"/>
        <v>0.27979251619808998</v>
      </c>
      <c r="I229">
        <v>28.327873229980501</v>
      </c>
      <c r="J229">
        <v>28.5724277496338</v>
      </c>
      <c r="K229">
        <v>28.665397644043001</v>
      </c>
      <c r="L229">
        <v>29.0168552398682</v>
      </c>
      <c r="M229">
        <v>28.983810424804702</v>
      </c>
      <c r="N229">
        <v>29.295265197753899</v>
      </c>
      <c r="O229">
        <v>29.0677394866943</v>
      </c>
      <c r="P229">
        <v>29.392086029052699</v>
      </c>
      <c r="Q229">
        <v>28.632007598876999</v>
      </c>
      <c r="R229">
        <v>28.6698303222656</v>
      </c>
      <c r="S229">
        <v>28.257143020629901</v>
      </c>
      <c r="T229" t="s">
        <v>19</v>
      </c>
      <c r="U229" t="s">
        <v>20</v>
      </c>
      <c r="V229" t="s">
        <v>13551</v>
      </c>
      <c r="W229" t="s">
        <v>13554</v>
      </c>
      <c r="X229" t="s">
        <v>13555</v>
      </c>
      <c r="Y229" t="s">
        <v>21</v>
      </c>
      <c r="Z229" t="s">
        <v>13550</v>
      </c>
      <c r="AA229" t="s">
        <v>13557</v>
      </c>
      <c r="AB229" t="s">
        <v>24</v>
      </c>
      <c r="AC229" t="s">
        <v>238</v>
      </c>
      <c r="AD229">
        <v>0.99985100000000005</v>
      </c>
      <c r="AE229">
        <v>1.7340699999999999E-117</v>
      </c>
      <c r="AF229">
        <v>378.57</v>
      </c>
      <c r="AG229">
        <v>222</v>
      </c>
      <c r="AH229">
        <v>38.253300000000003</v>
      </c>
    </row>
    <row r="230" spans="1:34" x14ac:dyDescent="0.2">
      <c r="A230" t="s">
        <v>13053</v>
      </c>
      <c r="B230" t="s">
        <v>13048</v>
      </c>
      <c r="C230" t="s">
        <v>13049</v>
      </c>
      <c r="D230" t="s">
        <v>13050</v>
      </c>
      <c r="E230">
        <f t="shared" si="12"/>
        <v>5.0492233966770307E-2</v>
      </c>
      <c r="F230">
        <f t="shared" si="13"/>
        <v>7.8429817539834284E-3</v>
      </c>
      <c r="G230">
        <f t="shared" si="14"/>
        <v>-9.4793680339398442E-3</v>
      </c>
      <c r="H230">
        <f t="shared" si="15"/>
        <v>0.21900724146586961</v>
      </c>
      <c r="I230">
        <v>26.258375167846701</v>
      </c>
      <c r="J230">
        <v>26.770015716552699</v>
      </c>
      <c r="K230" t="s">
        <v>19</v>
      </c>
      <c r="L230">
        <v>26.903341293335</v>
      </c>
      <c r="M230">
        <v>26.998517990112301</v>
      </c>
      <c r="N230">
        <v>27.715156555175799</v>
      </c>
      <c r="O230">
        <v>27.1361389160156</v>
      </c>
      <c r="P230">
        <v>27.7990322113037</v>
      </c>
      <c r="Q230">
        <v>26.446731567382798</v>
      </c>
      <c r="R230">
        <v>26.5646648406982</v>
      </c>
      <c r="S230">
        <v>26.396858215331999</v>
      </c>
      <c r="T230" t="s">
        <v>19</v>
      </c>
      <c r="U230" t="s">
        <v>20</v>
      </c>
      <c r="V230" t="s">
        <v>13047</v>
      </c>
      <c r="W230" t="s">
        <v>13051</v>
      </c>
      <c r="X230" t="s">
        <v>13052</v>
      </c>
      <c r="Y230" t="s">
        <v>21</v>
      </c>
      <c r="Z230" t="s">
        <v>94</v>
      </c>
      <c r="AB230" t="s">
        <v>24</v>
      </c>
      <c r="AC230" t="s">
        <v>25</v>
      </c>
      <c r="AD230">
        <v>1</v>
      </c>
      <c r="AE230">
        <v>1.04365E-9</v>
      </c>
      <c r="AF230">
        <v>98.537000000000006</v>
      </c>
      <c r="AG230">
        <v>429</v>
      </c>
      <c r="AH230">
        <v>72.736000000000004</v>
      </c>
    </row>
    <row r="231" spans="1:34" x14ac:dyDescent="0.2">
      <c r="A231" t="s">
        <v>6428</v>
      </c>
      <c r="B231" t="s">
        <v>6423</v>
      </c>
      <c r="C231" t="s">
        <v>6424</v>
      </c>
      <c r="D231" t="s">
        <v>6425</v>
      </c>
      <c r="E231">
        <f t="shared" si="12"/>
        <v>4.2328308723649309E-2</v>
      </c>
      <c r="F231">
        <f t="shared" si="13"/>
        <v>7.8774398421335608E-3</v>
      </c>
      <c r="G231">
        <f t="shared" si="14"/>
        <v>1.831637716219019E-2</v>
      </c>
      <c r="H231">
        <f t="shared" si="15"/>
        <v>0.16181255768226843</v>
      </c>
      <c r="I231">
        <v>24.5903511047363</v>
      </c>
      <c r="J231">
        <v>25.518632888793899</v>
      </c>
      <c r="K231">
        <v>25.310947418212901</v>
      </c>
      <c r="L231">
        <v>25.5840549468994</v>
      </c>
      <c r="M231">
        <v>26.294879913330099</v>
      </c>
      <c r="N231">
        <v>26.732597351074201</v>
      </c>
      <c r="O231">
        <v>25.974388122558601</v>
      </c>
      <c r="P231">
        <v>26.338394165039102</v>
      </c>
      <c r="Q231">
        <v>25.678901672363299</v>
      </c>
      <c r="R231">
        <v>25.750675201416001</v>
      </c>
      <c r="S231">
        <v>25.2912998199463</v>
      </c>
      <c r="T231" t="s">
        <v>19</v>
      </c>
      <c r="U231" t="s">
        <v>20</v>
      </c>
      <c r="V231" t="s">
        <v>6422</v>
      </c>
      <c r="W231" t="s">
        <v>6426</v>
      </c>
      <c r="X231" t="s">
        <v>6427</v>
      </c>
      <c r="Y231" t="s">
        <v>21</v>
      </c>
      <c r="Z231" t="s">
        <v>595</v>
      </c>
      <c r="AA231" t="s">
        <v>2596</v>
      </c>
      <c r="AB231" t="s">
        <v>24</v>
      </c>
      <c r="AC231" t="s">
        <v>127</v>
      </c>
      <c r="AD231">
        <v>1</v>
      </c>
      <c r="AE231">
        <v>1.03976E-38</v>
      </c>
      <c r="AF231">
        <v>278.88</v>
      </c>
      <c r="AG231">
        <v>27</v>
      </c>
      <c r="AH231">
        <v>164.40899999999999</v>
      </c>
    </row>
    <row r="232" spans="1:34" x14ac:dyDescent="0.2">
      <c r="A232" t="s">
        <v>1558</v>
      </c>
      <c r="B232" t="s">
        <v>1550</v>
      </c>
      <c r="C232" t="s">
        <v>1548</v>
      </c>
      <c r="D232" t="s">
        <v>1551</v>
      </c>
      <c r="E232">
        <f t="shared" si="12"/>
        <v>3.3598283930261701E-2</v>
      </c>
      <c r="F232">
        <f t="shared" si="13"/>
        <v>7.8783466559757404E-3</v>
      </c>
      <c r="G232">
        <f t="shared" si="14"/>
        <v>2.0143574188035839E-3</v>
      </c>
      <c r="H232">
        <f t="shared" si="15"/>
        <v>0.44280402004143621</v>
      </c>
      <c r="I232" t="s">
        <v>19</v>
      </c>
      <c r="J232">
        <v>25.6990642547607</v>
      </c>
      <c r="K232" t="s">
        <v>19</v>
      </c>
      <c r="L232">
        <v>26.309473037719702</v>
      </c>
      <c r="M232">
        <v>26.851028442382798</v>
      </c>
      <c r="N232" t="s">
        <v>19</v>
      </c>
      <c r="O232">
        <v>26.549587249755898</v>
      </c>
      <c r="P232">
        <v>26.561885833740199</v>
      </c>
      <c r="Q232">
        <v>26.1100044250488</v>
      </c>
      <c r="R232">
        <v>26.023521423339801</v>
      </c>
      <c r="S232">
        <v>25.98828125</v>
      </c>
      <c r="T232" t="s">
        <v>19</v>
      </c>
      <c r="U232" t="s">
        <v>20</v>
      </c>
      <c r="V232" t="s">
        <v>1555</v>
      </c>
      <c r="W232" t="s">
        <v>1556</v>
      </c>
      <c r="X232" t="s">
        <v>1557</v>
      </c>
      <c r="Y232" t="s">
        <v>21</v>
      </c>
      <c r="Z232" t="s">
        <v>167</v>
      </c>
      <c r="AB232" t="s">
        <v>24</v>
      </c>
      <c r="AC232" t="s">
        <v>25</v>
      </c>
      <c r="AD232">
        <v>0.96010200000000001</v>
      </c>
      <c r="AE232">
        <v>1.8884299999999998E-15</v>
      </c>
      <c r="AF232">
        <v>143.06</v>
      </c>
      <c r="AG232">
        <v>291</v>
      </c>
      <c r="AH232">
        <v>13.8139</v>
      </c>
    </row>
    <row r="233" spans="1:34" x14ac:dyDescent="0.2">
      <c r="A233" t="s">
        <v>573</v>
      </c>
      <c r="B233" t="s">
        <v>568</v>
      </c>
      <c r="C233" t="s">
        <v>569</v>
      </c>
      <c r="D233" t="s">
        <v>570</v>
      </c>
      <c r="E233">
        <f t="shared" si="12"/>
        <v>-1.8018045238545121E-2</v>
      </c>
      <c r="F233">
        <f t="shared" si="13"/>
        <v>7.8950589273050348E-3</v>
      </c>
      <c r="G233">
        <f t="shared" si="14"/>
        <v>-2.4001861761612001E-3</v>
      </c>
      <c r="H233">
        <f t="shared" si="15"/>
        <v>0.42503506553107107</v>
      </c>
      <c r="I233" t="s">
        <v>19</v>
      </c>
      <c r="J233">
        <v>27.340194702148398</v>
      </c>
      <c r="K233">
        <v>27.146568298339801</v>
      </c>
      <c r="L233">
        <v>27.7290363311768</v>
      </c>
      <c r="M233">
        <v>27.064146041870099</v>
      </c>
      <c r="N233">
        <v>27.0107326507568</v>
      </c>
      <c r="O233">
        <v>26.833400726318398</v>
      </c>
      <c r="P233">
        <v>27.172264099121101</v>
      </c>
      <c r="Q233">
        <v>27.347648620605501</v>
      </c>
      <c r="R233" t="s">
        <v>19</v>
      </c>
      <c r="S233">
        <v>27.371772766113299</v>
      </c>
      <c r="T233" t="s">
        <v>19</v>
      </c>
      <c r="U233" t="s">
        <v>20</v>
      </c>
      <c r="V233" t="s">
        <v>567</v>
      </c>
      <c r="W233" t="s">
        <v>571</v>
      </c>
      <c r="X233" t="s">
        <v>572</v>
      </c>
      <c r="Y233" t="s">
        <v>21</v>
      </c>
      <c r="Z233" t="s">
        <v>566</v>
      </c>
      <c r="AB233" t="s">
        <v>24</v>
      </c>
      <c r="AC233" t="s">
        <v>33</v>
      </c>
      <c r="AD233">
        <v>0.99924999999999997</v>
      </c>
      <c r="AE233">
        <v>2.5410099999999999E-18</v>
      </c>
      <c r="AF233">
        <v>140.38</v>
      </c>
      <c r="AG233">
        <v>1004</v>
      </c>
      <c r="AH233">
        <v>31.244599999999998</v>
      </c>
    </row>
    <row r="234" spans="1:34" x14ac:dyDescent="0.2">
      <c r="A234" t="s">
        <v>10883</v>
      </c>
      <c r="B234" t="s">
        <v>10870</v>
      </c>
      <c r="C234" t="s">
        <v>10871</v>
      </c>
      <c r="D234" t="s">
        <v>10872</v>
      </c>
      <c r="E234">
        <f t="shared" si="12"/>
        <v>1.3939900583471554E-2</v>
      </c>
      <c r="F234">
        <f t="shared" si="13"/>
        <v>7.923516178673904E-3</v>
      </c>
      <c r="G234">
        <f t="shared" si="14"/>
        <v>-6.529901355723204E-4</v>
      </c>
      <c r="H234">
        <f t="shared" si="15"/>
        <v>0.480655523003854</v>
      </c>
      <c r="I234">
        <v>28.230592727661101</v>
      </c>
      <c r="J234">
        <v>28.407058715820298</v>
      </c>
      <c r="K234">
        <v>27.707212448120099</v>
      </c>
      <c r="L234">
        <v>28.706718444824201</v>
      </c>
      <c r="M234">
        <v>28.6425476074219</v>
      </c>
      <c r="N234">
        <v>28.370651245117202</v>
      </c>
      <c r="O234">
        <v>28.480274200439499</v>
      </c>
      <c r="P234">
        <v>28.604099273681602</v>
      </c>
      <c r="Q234">
        <v>28.330654144287099</v>
      </c>
      <c r="R234">
        <v>28.1781196594238</v>
      </c>
      <c r="S234">
        <v>28.2415447235107</v>
      </c>
      <c r="T234" t="s">
        <v>19</v>
      </c>
      <c r="U234" t="s">
        <v>20</v>
      </c>
      <c r="V234" t="s">
        <v>10880</v>
      </c>
      <c r="W234" t="s">
        <v>10881</v>
      </c>
      <c r="X234" t="s">
        <v>10882</v>
      </c>
      <c r="Y234" t="s">
        <v>21</v>
      </c>
      <c r="Z234" t="s">
        <v>56</v>
      </c>
      <c r="AB234" t="s">
        <v>24</v>
      </c>
      <c r="AC234" t="s">
        <v>33</v>
      </c>
      <c r="AD234">
        <v>0.99999099999999996</v>
      </c>
      <c r="AE234">
        <v>1.32595E-2</v>
      </c>
      <c r="AF234">
        <v>154.28</v>
      </c>
      <c r="AG234">
        <v>631</v>
      </c>
      <c r="AH234">
        <v>50.4756</v>
      </c>
    </row>
    <row r="235" spans="1:34" x14ac:dyDescent="0.2">
      <c r="A235" t="s">
        <v>3012</v>
      </c>
      <c r="B235" t="s">
        <v>3008</v>
      </c>
      <c r="C235" t="s">
        <v>3006</v>
      </c>
      <c r="D235" t="s">
        <v>3009</v>
      </c>
      <c r="E235">
        <f t="shared" si="12"/>
        <v>3.6977422999537081E-2</v>
      </c>
      <c r="F235">
        <f t="shared" si="13"/>
        <v>7.9382747745763357E-3</v>
      </c>
      <c r="G235">
        <f t="shared" si="14"/>
        <v>-1.4824099914852534E-2</v>
      </c>
      <c r="H235">
        <f t="shared" si="15"/>
        <v>0.14475940451054048</v>
      </c>
      <c r="I235">
        <v>28.037214279174801</v>
      </c>
      <c r="J235">
        <v>28.325088500976602</v>
      </c>
      <c r="K235">
        <v>27.603853225708001</v>
      </c>
      <c r="L235">
        <v>28.399051666259801</v>
      </c>
      <c r="M235">
        <v>28.364444732666001</v>
      </c>
      <c r="N235">
        <v>28.734052658081101</v>
      </c>
      <c r="O235">
        <v>28.434759140014599</v>
      </c>
      <c r="P235">
        <v>28.570692062377901</v>
      </c>
      <c r="Q235">
        <v>27.651914596557599</v>
      </c>
      <c r="R235">
        <v>28.079383850097699</v>
      </c>
      <c r="S235">
        <v>27.681102752685501</v>
      </c>
      <c r="T235" t="s">
        <v>19</v>
      </c>
      <c r="U235" t="s">
        <v>20</v>
      </c>
      <c r="V235" t="s">
        <v>3007</v>
      </c>
      <c r="W235" t="s">
        <v>3010</v>
      </c>
      <c r="X235" t="s">
        <v>3011</v>
      </c>
      <c r="Y235" t="s">
        <v>21</v>
      </c>
      <c r="Z235" t="s">
        <v>1629</v>
      </c>
      <c r="AB235" t="s">
        <v>24</v>
      </c>
      <c r="AC235" t="s">
        <v>33</v>
      </c>
      <c r="AD235">
        <v>1</v>
      </c>
      <c r="AE235">
        <v>1.4029800000000001E-9</v>
      </c>
      <c r="AF235">
        <v>194.94</v>
      </c>
      <c r="AG235">
        <v>705</v>
      </c>
      <c r="AH235">
        <v>125.217</v>
      </c>
    </row>
    <row r="236" spans="1:34" x14ac:dyDescent="0.2">
      <c r="A236" t="s">
        <v>9519</v>
      </c>
      <c r="B236" t="s">
        <v>9515</v>
      </c>
      <c r="C236" t="s">
        <v>9513</v>
      </c>
      <c r="D236" t="s">
        <v>9516</v>
      </c>
      <c r="E236">
        <f t="shared" si="12"/>
        <v>3.0720184864027347E-2</v>
      </c>
      <c r="F236">
        <f t="shared" si="13"/>
        <v>7.9708086095803578E-3</v>
      </c>
      <c r="G236">
        <f t="shared" si="14"/>
        <v>1.5341976048168896E-2</v>
      </c>
      <c r="H236">
        <f t="shared" si="15"/>
        <v>7.8757029923194097E-2</v>
      </c>
      <c r="I236" t="s">
        <v>19</v>
      </c>
      <c r="J236">
        <v>26.250572204589801</v>
      </c>
      <c r="K236">
        <v>26.274673461914102</v>
      </c>
      <c r="L236">
        <v>26.7210369110107</v>
      </c>
      <c r="M236">
        <v>26.934045791626001</v>
      </c>
      <c r="N236">
        <v>27.235988616943398</v>
      </c>
      <c r="O236">
        <v>27.357498168945298</v>
      </c>
      <c r="P236">
        <v>27.562162399291999</v>
      </c>
      <c r="Q236">
        <v>26.770015716552699</v>
      </c>
      <c r="R236">
        <v>26.589208602905298</v>
      </c>
      <c r="S236">
        <v>26.734279632568398</v>
      </c>
      <c r="T236" t="s">
        <v>19</v>
      </c>
      <c r="U236" t="s">
        <v>20</v>
      </c>
      <c r="V236" t="s">
        <v>9514</v>
      </c>
      <c r="W236" t="s">
        <v>9517</v>
      </c>
      <c r="X236" t="s">
        <v>9518</v>
      </c>
      <c r="Y236" t="s">
        <v>21</v>
      </c>
      <c r="Z236" t="s">
        <v>109</v>
      </c>
      <c r="AB236" t="s">
        <v>24</v>
      </c>
      <c r="AC236" t="s">
        <v>25</v>
      </c>
      <c r="AD236">
        <v>0.99917599999999995</v>
      </c>
      <c r="AE236">
        <v>2.91406E-5</v>
      </c>
      <c r="AF236">
        <v>178.71</v>
      </c>
      <c r="AG236">
        <v>495</v>
      </c>
      <c r="AH236">
        <v>30.838999999999999</v>
      </c>
    </row>
    <row r="237" spans="1:34" x14ac:dyDescent="0.2">
      <c r="A237" t="s">
        <v>9843</v>
      </c>
      <c r="B237" t="s">
        <v>9321</v>
      </c>
      <c r="C237" t="s">
        <v>9833</v>
      </c>
      <c r="D237" t="s">
        <v>9836</v>
      </c>
      <c r="E237">
        <f t="shared" si="12"/>
        <v>5.8845711279632708E-2</v>
      </c>
      <c r="F237">
        <f t="shared" si="13"/>
        <v>7.9841585535856373E-3</v>
      </c>
      <c r="G237">
        <f t="shared" si="14"/>
        <v>3.1538074636621338E-2</v>
      </c>
      <c r="H237">
        <f t="shared" si="15"/>
        <v>0.1549182844159816</v>
      </c>
      <c r="I237">
        <v>26.3454494476318</v>
      </c>
      <c r="J237">
        <v>25.757532119751001</v>
      </c>
      <c r="K237">
        <v>26.1450710296631</v>
      </c>
      <c r="L237">
        <v>27.759641647338899</v>
      </c>
      <c r="M237">
        <v>28.796838760376001</v>
      </c>
      <c r="N237">
        <v>28.369611740112301</v>
      </c>
      <c r="O237">
        <v>27.6766033172607</v>
      </c>
      <c r="P237">
        <v>28.018394470214801</v>
      </c>
      <c r="Q237">
        <v>27.189710617065401</v>
      </c>
      <c r="R237">
        <v>27.021999359130898</v>
      </c>
      <c r="S237">
        <v>27.051235198974599</v>
      </c>
      <c r="T237" t="s">
        <v>19</v>
      </c>
      <c r="U237" t="s">
        <v>20</v>
      </c>
      <c r="V237" t="s">
        <v>9840</v>
      </c>
      <c r="W237" t="s">
        <v>9841</v>
      </c>
      <c r="X237" t="s">
        <v>9842</v>
      </c>
      <c r="Y237" t="s">
        <v>21</v>
      </c>
      <c r="AB237" t="s">
        <v>24</v>
      </c>
      <c r="AC237" t="s">
        <v>33</v>
      </c>
      <c r="AD237">
        <v>1</v>
      </c>
      <c r="AE237">
        <v>3.93633E-4</v>
      </c>
      <c r="AF237">
        <v>159.01</v>
      </c>
      <c r="AG237">
        <v>604</v>
      </c>
      <c r="AH237">
        <v>75.444999999999993</v>
      </c>
    </row>
    <row r="238" spans="1:34" x14ac:dyDescent="0.2">
      <c r="A238" t="s">
        <v>5698</v>
      </c>
      <c r="B238" t="s">
        <v>5689</v>
      </c>
      <c r="C238" t="s">
        <v>5687</v>
      </c>
      <c r="D238" t="s">
        <v>5690</v>
      </c>
      <c r="E238">
        <f t="shared" si="12"/>
        <v>-1.0393122579331329E-2</v>
      </c>
      <c r="F238">
        <f t="shared" si="13"/>
        <v>8.1150823759216072E-3</v>
      </c>
      <c r="G238">
        <f t="shared" si="14"/>
        <v>-6.1978521968776455E-3</v>
      </c>
      <c r="H238">
        <f t="shared" si="15"/>
        <v>0.29182246934149514</v>
      </c>
      <c r="I238">
        <v>29.763444900512699</v>
      </c>
      <c r="J238">
        <v>30.1246013641357</v>
      </c>
      <c r="K238">
        <v>29.410640716552699</v>
      </c>
      <c r="L238">
        <v>30.213499069213899</v>
      </c>
      <c r="M238">
        <v>29.526695251464801</v>
      </c>
      <c r="N238">
        <v>29.662378311157202</v>
      </c>
      <c r="O238">
        <v>29.419288635253899</v>
      </c>
      <c r="P238">
        <v>29.537307739257798</v>
      </c>
      <c r="Q238">
        <v>29.763065338134801</v>
      </c>
      <c r="R238">
        <v>29.693351745605501</v>
      </c>
      <c r="S238">
        <v>29.793478012085</v>
      </c>
      <c r="T238" t="s">
        <v>19</v>
      </c>
      <c r="U238" t="s">
        <v>20</v>
      </c>
      <c r="V238" t="s">
        <v>5695</v>
      </c>
      <c r="W238" t="s">
        <v>5696</v>
      </c>
      <c r="X238" t="s">
        <v>5697</v>
      </c>
      <c r="Y238" t="s">
        <v>21</v>
      </c>
      <c r="Z238" t="s">
        <v>5694</v>
      </c>
      <c r="AA238" t="s">
        <v>5699</v>
      </c>
      <c r="AB238" t="s">
        <v>24</v>
      </c>
      <c r="AC238" t="s">
        <v>127</v>
      </c>
      <c r="AD238">
        <v>1</v>
      </c>
      <c r="AE238">
        <v>9.4704999999999995E-5</v>
      </c>
      <c r="AF238">
        <v>205.09</v>
      </c>
      <c r="AG238">
        <v>82</v>
      </c>
      <c r="AH238">
        <v>64.0535</v>
      </c>
    </row>
    <row r="239" spans="1:34" x14ac:dyDescent="0.2">
      <c r="A239" t="s">
        <v>18907</v>
      </c>
      <c r="B239" t="s">
        <v>18903</v>
      </c>
      <c r="C239" t="s">
        <v>18901</v>
      </c>
      <c r="D239" t="s">
        <v>18904</v>
      </c>
      <c r="E239">
        <f t="shared" si="12"/>
        <v>1.5260650592663851E-2</v>
      </c>
      <c r="F239">
        <f t="shared" si="13"/>
        <v>8.117832490356254E-3</v>
      </c>
      <c r="G239">
        <f t="shared" si="14"/>
        <v>5.2628265614507921E-3</v>
      </c>
      <c r="H239">
        <f t="shared" si="15"/>
        <v>0.3512933307041326</v>
      </c>
      <c r="I239">
        <v>26.353666305541999</v>
      </c>
      <c r="J239">
        <v>27.2236137390137</v>
      </c>
      <c r="K239">
        <v>26.5793151855469</v>
      </c>
      <c r="L239">
        <v>27.064865112304702</v>
      </c>
      <c r="M239">
        <v>27.059202194213899</v>
      </c>
      <c r="N239">
        <v>27.3685302734375</v>
      </c>
      <c r="O239">
        <v>27.1305541992188</v>
      </c>
      <c r="P239">
        <v>27.199384689331101</v>
      </c>
      <c r="Q239">
        <v>26.869501113891602</v>
      </c>
      <c r="R239">
        <v>26.877363204956101</v>
      </c>
      <c r="S239">
        <v>26.963117599487301</v>
      </c>
      <c r="T239" t="s">
        <v>19</v>
      </c>
      <c r="U239" t="s">
        <v>18</v>
      </c>
      <c r="V239" t="s">
        <v>18902</v>
      </c>
      <c r="W239" t="s">
        <v>18905</v>
      </c>
      <c r="X239" t="s">
        <v>18906</v>
      </c>
      <c r="Y239" t="s">
        <v>21</v>
      </c>
      <c r="Z239" t="s">
        <v>18869</v>
      </c>
      <c r="AB239" t="s">
        <v>24</v>
      </c>
      <c r="AC239" t="s">
        <v>33</v>
      </c>
      <c r="AD239">
        <v>1</v>
      </c>
      <c r="AE239">
        <v>1.79338E-3</v>
      </c>
      <c r="AF239">
        <v>172.17</v>
      </c>
      <c r="AG239">
        <v>1843</v>
      </c>
      <c r="AH239">
        <v>151.976</v>
      </c>
    </row>
    <row r="240" spans="1:34" x14ac:dyDescent="0.2">
      <c r="A240" t="s">
        <v>9045</v>
      </c>
      <c r="B240" t="s">
        <v>9041</v>
      </c>
      <c r="C240" t="s">
        <v>9040</v>
      </c>
      <c r="D240" t="s">
        <v>9042</v>
      </c>
      <c r="E240">
        <f t="shared" si="12"/>
        <v>2.3799021114124554E-2</v>
      </c>
      <c r="F240">
        <f t="shared" si="13"/>
        <v>8.12728228106133E-3</v>
      </c>
      <c r="G240">
        <f t="shared" si="14"/>
        <v>-5.3359374543014131E-3</v>
      </c>
      <c r="H240">
        <f t="shared" si="15"/>
        <v>0.29939367219339325</v>
      </c>
      <c r="I240">
        <v>27.129571914672901</v>
      </c>
      <c r="J240">
        <v>27.217155456543001</v>
      </c>
      <c r="K240">
        <v>26.7573547363281</v>
      </c>
      <c r="L240">
        <v>27.422298431396499</v>
      </c>
      <c r="M240">
        <v>27.3838500976563</v>
      </c>
      <c r="N240">
        <v>27.748872756958001</v>
      </c>
      <c r="O240">
        <v>27.314235687255898</v>
      </c>
      <c r="P240">
        <v>27.477228164672901</v>
      </c>
      <c r="Q240">
        <v>27.1553764343262</v>
      </c>
      <c r="R240">
        <v>27.0642490386963</v>
      </c>
      <c r="S240">
        <v>26.874670028686499</v>
      </c>
      <c r="T240" t="s">
        <v>19</v>
      </c>
      <c r="U240" t="s">
        <v>20</v>
      </c>
      <c r="V240" t="s">
        <v>6151</v>
      </c>
      <c r="W240" t="s">
        <v>9043</v>
      </c>
      <c r="X240" t="s">
        <v>9044</v>
      </c>
      <c r="Y240" t="s">
        <v>21</v>
      </c>
      <c r="Z240" t="s">
        <v>39</v>
      </c>
      <c r="AB240" t="s">
        <v>24</v>
      </c>
      <c r="AC240" t="s">
        <v>25</v>
      </c>
      <c r="AD240">
        <v>1</v>
      </c>
      <c r="AE240">
        <v>6.2767699999999997E-95</v>
      </c>
      <c r="AF240">
        <v>330.44</v>
      </c>
      <c r="AG240">
        <v>16</v>
      </c>
      <c r="AH240">
        <v>132.739</v>
      </c>
    </row>
    <row r="241" spans="1:34" x14ac:dyDescent="0.2">
      <c r="A241" t="s">
        <v>5262</v>
      </c>
      <c r="B241" t="s">
        <v>5258</v>
      </c>
      <c r="C241" t="s">
        <v>5256</v>
      </c>
      <c r="D241" t="s">
        <v>5259</v>
      </c>
      <c r="E241">
        <f t="shared" si="12"/>
        <v>2.2285831235855529E-2</v>
      </c>
      <c r="F241">
        <f t="shared" si="13"/>
        <v>8.1574959754034098E-3</v>
      </c>
      <c r="G241">
        <f t="shared" si="14"/>
        <v>2.5449395808360521E-2</v>
      </c>
      <c r="H241">
        <f t="shared" si="15"/>
        <v>4.6987389814597469E-3</v>
      </c>
      <c r="I241">
        <v>25.2128582000732</v>
      </c>
      <c r="J241">
        <v>25.455757141113299</v>
      </c>
      <c r="K241">
        <v>25.0844421386719</v>
      </c>
      <c r="L241">
        <v>25.261014938354499</v>
      </c>
      <c r="M241">
        <v>26.072877883911101</v>
      </c>
      <c r="N241">
        <v>26.089763641357401</v>
      </c>
      <c r="O241">
        <v>25.917797088623001</v>
      </c>
      <c r="P241">
        <v>26.331850051879901</v>
      </c>
      <c r="Q241">
        <v>25.7241115570068</v>
      </c>
      <c r="R241">
        <v>25.5671482086182</v>
      </c>
      <c r="S241">
        <v>25.817581176757798</v>
      </c>
      <c r="T241" t="s">
        <v>19</v>
      </c>
      <c r="U241" t="s">
        <v>20</v>
      </c>
      <c r="V241" t="s">
        <v>5257</v>
      </c>
      <c r="W241" t="s">
        <v>5260</v>
      </c>
      <c r="X241" t="s">
        <v>5261</v>
      </c>
      <c r="Y241" t="s">
        <v>21</v>
      </c>
      <c r="Z241" t="s">
        <v>2014</v>
      </c>
      <c r="AB241" t="s">
        <v>24</v>
      </c>
      <c r="AC241" t="s">
        <v>25</v>
      </c>
      <c r="AD241">
        <v>0.99868500000000004</v>
      </c>
      <c r="AE241">
        <v>2.9976899999999999E-3</v>
      </c>
      <c r="AF241">
        <v>142.43</v>
      </c>
      <c r="AG241">
        <v>88</v>
      </c>
      <c r="AH241">
        <v>28.805199999999999</v>
      </c>
    </row>
    <row r="242" spans="1:34" x14ac:dyDescent="0.2">
      <c r="A242" t="s">
        <v>14465</v>
      </c>
      <c r="B242" t="s">
        <v>14461</v>
      </c>
      <c r="C242" t="s">
        <v>14459</v>
      </c>
      <c r="D242" t="s">
        <v>14462</v>
      </c>
      <c r="E242">
        <f t="shared" si="12"/>
        <v>3.7056415534356228E-2</v>
      </c>
      <c r="F242">
        <f t="shared" si="13"/>
        <v>8.2070947741725662E-3</v>
      </c>
      <c r="G242">
        <f t="shared" si="14"/>
        <v>1.4467798370250974E-2</v>
      </c>
      <c r="H242">
        <f t="shared" si="15"/>
        <v>0.28427383755224211</v>
      </c>
      <c r="I242">
        <v>26.300930023193398</v>
      </c>
      <c r="J242">
        <v>27.002388000488299</v>
      </c>
      <c r="K242">
        <v>25.690990447998001</v>
      </c>
      <c r="L242">
        <v>27.2776393890381</v>
      </c>
      <c r="M242">
        <v>27.486234664916999</v>
      </c>
      <c r="N242">
        <v>27.884193420410199</v>
      </c>
      <c r="O242">
        <v>27.421817779541001</v>
      </c>
      <c r="P242">
        <v>27.343671798706101</v>
      </c>
      <c r="Q242">
        <v>27.059099197387699</v>
      </c>
      <c r="R242">
        <v>26.575151443481399</v>
      </c>
      <c r="S242">
        <v>26.8730278015137</v>
      </c>
      <c r="T242" t="s">
        <v>19</v>
      </c>
      <c r="U242" t="s">
        <v>20</v>
      </c>
      <c r="V242" t="s">
        <v>14460</v>
      </c>
      <c r="W242" t="s">
        <v>14463</v>
      </c>
      <c r="X242" t="s">
        <v>14464</v>
      </c>
      <c r="Y242" t="s">
        <v>21</v>
      </c>
      <c r="Z242" t="s">
        <v>2481</v>
      </c>
      <c r="AB242" t="s">
        <v>24</v>
      </c>
      <c r="AC242" t="s">
        <v>33</v>
      </c>
      <c r="AD242">
        <v>1</v>
      </c>
      <c r="AE242">
        <v>1.9170699999999999E-5</v>
      </c>
      <c r="AF242">
        <v>103.33</v>
      </c>
      <c r="AG242">
        <v>72</v>
      </c>
      <c r="AH242">
        <v>81.534099999999995</v>
      </c>
    </row>
    <row r="243" spans="1:34" x14ac:dyDescent="0.2">
      <c r="A243" t="s">
        <v>10933</v>
      </c>
      <c r="B243" t="s">
        <v>10921</v>
      </c>
      <c r="C243" t="s">
        <v>10919</v>
      </c>
      <c r="D243" t="s">
        <v>10922</v>
      </c>
      <c r="E243">
        <f t="shared" si="12"/>
        <v>2.8192828059589389E-2</v>
      </c>
      <c r="F243">
        <f t="shared" si="13"/>
        <v>8.2648354886679185E-3</v>
      </c>
      <c r="G243">
        <f t="shared" si="14"/>
        <v>5.2427463620270565E-2</v>
      </c>
      <c r="H243">
        <f t="shared" si="15"/>
        <v>2.3300747997919282E-2</v>
      </c>
      <c r="I243" t="s">
        <v>19</v>
      </c>
      <c r="J243">
        <v>25.551334381103501</v>
      </c>
      <c r="K243">
        <v>24.760707855224599</v>
      </c>
      <c r="L243">
        <v>25.803289413452099</v>
      </c>
      <c r="M243">
        <v>26.920139312744102</v>
      </c>
      <c r="N243">
        <v>26.9109077453613</v>
      </c>
      <c r="O243">
        <v>26.523248672485401</v>
      </c>
      <c r="P243">
        <v>26.965541839599599</v>
      </c>
      <c r="Q243">
        <v>26.481498718261701</v>
      </c>
      <c r="R243">
        <v>26.131319046020501</v>
      </c>
      <c r="S243">
        <v>26.319414138793899</v>
      </c>
      <c r="T243" t="s">
        <v>19</v>
      </c>
      <c r="U243" t="s">
        <v>20</v>
      </c>
      <c r="V243" t="s">
        <v>10930</v>
      </c>
      <c r="W243" t="s">
        <v>10931</v>
      </c>
      <c r="X243" t="s">
        <v>10932</v>
      </c>
      <c r="Y243" t="s">
        <v>21</v>
      </c>
      <c r="Z243" t="s">
        <v>476</v>
      </c>
      <c r="AB243" t="s">
        <v>24</v>
      </c>
      <c r="AC243" t="s">
        <v>33</v>
      </c>
      <c r="AD243">
        <v>1</v>
      </c>
      <c r="AE243">
        <v>3.4313000000000001E-6</v>
      </c>
      <c r="AF243">
        <v>109.44</v>
      </c>
      <c r="AG243">
        <v>591</v>
      </c>
      <c r="AH243">
        <v>101.414</v>
      </c>
    </row>
    <row r="244" spans="1:34" x14ac:dyDescent="0.2">
      <c r="A244" t="s">
        <v>14158</v>
      </c>
      <c r="B244" t="s">
        <v>14154</v>
      </c>
      <c r="C244" t="s">
        <v>14152</v>
      </c>
      <c r="D244" t="s">
        <v>14155</v>
      </c>
      <c r="E244">
        <f t="shared" si="12"/>
        <v>4.1206087952358701E-2</v>
      </c>
      <c r="F244">
        <f t="shared" si="13"/>
        <v>8.2664190674442053E-3</v>
      </c>
      <c r="G244">
        <f t="shared" si="14"/>
        <v>2.4865339431173319E-2</v>
      </c>
      <c r="H244">
        <f t="shared" si="15"/>
        <v>9.4742260334820458E-2</v>
      </c>
      <c r="I244">
        <v>27.187353134155298</v>
      </c>
      <c r="J244">
        <v>26.646776199340799</v>
      </c>
      <c r="K244">
        <v>26.2685661315918</v>
      </c>
      <c r="L244">
        <v>27.393375396728501</v>
      </c>
      <c r="M244">
        <v>27.8267498016357</v>
      </c>
      <c r="N244">
        <v>28.3522033691406</v>
      </c>
      <c r="O244">
        <v>28.526527404785199</v>
      </c>
      <c r="P244">
        <v>27.828083038330099</v>
      </c>
      <c r="Q244">
        <v>27.2534065246582</v>
      </c>
      <c r="R244">
        <v>27.469640731811499</v>
      </c>
      <c r="S244">
        <v>27.3005981445313</v>
      </c>
      <c r="T244" t="s">
        <v>19</v>
      </c>
      <c r="U244" t="s">
        <v>20</v>
      </c>
      <c r="V244">
        <v>16</v>
      </c>
      <c r="W244" t="s">
        <v>14156</v>
      </c>
      <c r="X244" t="s">
        <v>14157</v>
      </c>
      <c r="Y244" t="s">
        <v>21</v>
      </c>
      <c r="Z244" t="s">
        <v>14153</v>
      </c>
      <c r="AB244" t="s">
        <v>24</v>
      </c>
      <c r="AC244" t="s">
        <v>33</v>
      </c>
      <c r="AD244">
        <v>1</v>
      </c>
      <c r="AE244">
        <v>1.1793299999999999E-3</v>
      </c>
      <c r="AF244">
        <v>140.75</v>
      </c>
      <c r="AG244">
        <v>16</v>
      </c>
      <c r="AH244">
        <v>87.216200000000001</v>
      </c>
    </row>
    <row r="245" spans="1:34" x14ac:dyDescent="0.2">
      <c r="A245" t="s">
        <v>13212</v>
      </c>
      <c r="B245" t="s">
        <v>13208</v>
      </c>
      <c r="C245" t="s">
        <v>13206</v>
      </c>
      <c r="D245" t="s">
        <v>13209</v>
      </c>
      <c r="E245">
        <f t="shared" si="12"/>
        <v>-5.296587213835597E-2</v>
      </c>
      <c r="F245">
        <f t="shared" si="13"/>
        <v>8.2673351986848054E-3</v>
      </c>
      <c r="G245">
        <f t="shared" si="14"/>
        <v>6.3678776355448025E-2</v>
      </c>
      <c r="H245">
        <f t="shared" si="15"/>
        <v>6.4841086984768745E-2</v>
      </c>
      <c r="I245">
        <v>27.702264785766602</v>
      </c>
      <c r="J245">
        <v>26.679895401001001</v>
      </c>
      <c r="K245">
        <v>25.750648498535199</v>
      </c>
      <c r="L245">
        <v>27.248256683349599</v>
      </c>
      <c r="M245">
        <v>26.6278400421143</v>
      </c>
      <c r="N245">
        <v>27.521482467651399</v>
      </c>
      <c r="O245">
        <v>27.283657073974599</v>
      </c>
      <c r="P245">
        <v>26.7484245300293</v>
      </c>
      <c r="Q245">
        <v>27.919969558715799</v>
      </c>
      <c r="R245">
        <v>28.193475723266602</v>
      </c>
      <c r="S245" t="s">
        <v>19</v>
      </c>
      <c r="T245" t="s">
        <v>19</v>
      </c>
      <c r="U245" t="s">
        <v>20</v>
      </c>
      <c r="V245" t="s">
        <v>13207</v>
      </c>
      <c r="W245" t="s">
        <v>13210</v>
      </c>
      <c r="X245" t="s">
        <v>13211</v>
      </c>
      <c r="Y245" t="s">
        <v>21</v>
      </c>
      <c r="Z245" t="s">
        <v>56</v>
      </c>
      <c r="AB245" t="s">
        <v>24</v>
      </c>
      <c r="AC245" t="s">
        <v>33</v>
      </c>
      <c r="AD245">
        <v>0.99999800000000005</v>
      </c>
      <c r="AE245">
        <v>2.1000699999999998E-62</v>
      </c>
      <c r="AF245">
        <v>291.2</v>
      </c>
      <c r="AG245">
        <v>315</v>
      </c>
      <c r="AH245">
        <v>57.339500000000001</v>
      </c>
    </row>
    <row r="246" spans="1:34" x14ac:dyDescent="0.2">
      <c r="A246" t="s">
        <v>9077</v>
      </c>
      <c r="B246" t="s">
        <v>9064</v>
      </c>
      <c r="C246" t="s">
        <v>9062</v>
      </c>
      <c r="D246" t="s">
        <v>9065</v>
      </c>
      <c r="E246">
        <f t="shared" si="12"/>
        <v>-2.659506296032637E-2</v>
      </c>
      <c r="F246">
        <f t="shared" si="13"/>
        <v>8.2970977465917362E-3</v>
      </c>
      <c r="G246">
        <f t="shared" si="14"/>
        <v>3.3557076527388533E-3</v>
      </c>
      <c r="H246">
        <f t="shared" si="15"/>
        <v>0.4202423048745445</v>
      </c>
      <c r="I246">
        <v>26.265653610229499</v>
      </c>
      <c r="J246">
        <v>27.069379806518601</v>
      </c>
      <c r="K246">
        <v>26.666685104370099</v>
      </c>
      <c r="L246">
        <v>27.370943069458001</v>
      </c>
      <c r="M246">
        <v>26.312141418456999</v>
      </c>
      <c r="N246">
        <v>26.413093566894499</v>
      </c>
      <c r="O246">
        <v>26.386106491088899</v>
      </c>
      <c r="P246">
        <v>26.545585632324201</v>
      </c>
      <c r="Q246">
        <v>27.067226409912099</v>
      </c>
      <c r="R246">
        <v>26.901502609252901</v>
      </c>
      <c r="S246">
        <v>26.748296737670898</v>
      </c>
      <c r="T246" t="s">
        <v>19</v>
      </c>
      <c r="U246" t="s">
        <v>20</v>
      </c>
      <c r="V246" t="s">
        <v>9074</v>
      </c>
      <c r="W246" t="s">
        <v>9075</v>
      </c>
      <c r="X246" t="s">
        <v>9076</v>
      </c>
      <c r="Y246" t="s">
        <v>21</v>
      </c>
      <c r="Z246" t="s">
        <v>9073</v>
      </c>
      <c r="AA246" t="s">
        <v>9078</v>
      </c>
      <c r="AB246" t="s">
        <v>24</v>
      </c>
      <c r="AC246" t="s">
        <v>127</v>
      </c>
      <c r="AD246">
        <v>1</v>
      </c>
      <c r="AE246">
        <v>1.4986199999999999E-12</v>
      </c>
      <c r="AF246">
        <v>220.29</v>
      </c>
      <c r="AG246">
        <v>473</v>
      </c>
      <c r="AH246">
        <v>162.595</v>
      </c>
    </row>
    <row r="247" spans="1:34" x14ac:dyDescent="0.2">
      <c r="A247" t="s">
        <v>17240</v>
      </c>
      <c r="B247" t="s">
        <v>17224</v>
      </c>
      <c r="C247" t="s">
        <v>17222</v>
      </c>
      <c r="D247" t="s">
        <v>17225</v>
      </c>
      <c r="E247">
        <f t="shared" si="12"/>
        <v>5.8251154953886886E-2</v>
      </c>
      <c r="F247">
        <f t="shared" si="13"/>
        <v>8.3448217958319356E-3</v>
      </c>
      <c r="G247">
        <f t="shared" si="14"/>
        <v>-8.6490424922937553E-3</v>
      </c>
      <c r="H247">
        <f t="shared" si="15"/>
        <v>0.13844277464277596</v>
      </c>
      <c r="I247">
        <v>25.895528793335</v>
      </c>
      <c r="J247">
        <v>26.389442443847699</v>
      </c>
      <c r="K247">
        <v>26.0743293762207</v>
      </c>
      <c r="L247">
        <v>26.212617874145501</v>
      </c>
      <c r="M247">
        <v>26.7477836608887</v>
      </c>
      <c r="N247">
        <v>27.544584274291999</v>
      </c>
      <c r="O247">
        <v>27.338241577148398</v>
      </c>
      <c r="P247">
        <v>26.599176406860401</v>
      </c>
      <c r="Q247">
        <v>25.990036010742202</v>
      </c>
      <c r="R247">
        <v>25.9177055358887</v>
      </c>
      <c r="S247">
        <v>26.052417755126999</v>
      </c>
      <c r="T247" t="s">
        <v>19</v>
      </c>
      <c r="U247" t="s">
        <v>20</v>
      </c>
      <c r="V247" t="s">
        <v>17237</v>
      </c>
      <c r="W247" t="s">
        <v>17238</v>
      </c>
      <c r="X247" t="s">
        <v>17239</v>
      </c>
      <c r="Y247" t="s">
        <v>21</v>
      </c>
      <c r="Z247" t="s">
        <v>1313</v>
      </c>
      <c r="AB247" t="s">
        <v>24</v>
      </c>
      <c r="AC247" t="s">
        <v>33</v>
      </c>
      <c r="AD247">
        <v>1</v>
      </c>
      <c r="AE247">
        <v>1.47832E-2</v>
      </c>
      <c r="AF247">
        <v>122.33</v>
      </c>
      <c r="AG247">
        <v>405</v>
      </c>
      <c r="AH247">
        <v>106.68300000000001</v>
      </c>
    </row>
    <row r="248" spans="1:34" x14ac:dyDescent="0.2">
      <c r="A248" t="s">
        <v>5715</v>
      </c>
      <c r="B248" t="s">
        <v>5710</v>
      </c>
      <c r="C248" t="s">
        <v>5711</v>
      </c>
      <c r="D248" t="s">
        <v>5712</v>
      </c>
      <c r="E248">
        <f t="shared" si="12"/>
        <v>6.2142742638206683E-2</v>
      </c>
      <c r="F248">
        <f t="shared" si="13"/>
        <v>8.4559480017982244E-3</v>
      </c>
      <c r="G248">
        <f t="shared" si="14"/>
        <v>1.5153179902606954E-2</v>
      </c>
      <c r="H248">
        <f t="shared" si="15"/>
        <v>0.18215459847503315</v>
      </c>
      <c r="I248">
        <v>26.277746200561499</v>
      </c>
      <c r="J248">
        <v>25.774723052978501</v>
      </c>
      <c r="K248">
        <v>25.603796005248999</v>
      </c>
      <c r="L248">
        <v>26.2728786468506</v>
      </c>
      <c r="M248" t="s">
        <v>19</v>
      </c>
      <c r="N248">
        <v>27.064968109130898</v>
      </c>
      <c r="O248">
        <v>27.705762863159201</v>
      </c>
      <c r="P248">
        <v>27.466220855712901</v>
      </c>
      <c r="Q248">
        <v>26.6005954742432</v>
      </c>
      <c r="R248">
        <v>26.322097778320298</v>
      </c>
      <c r="S248">
        <v>25.847185134887699</v>
      </c>
      <c r="T248" t="s">
        <v>19</v>
      </c>
      <c r="U248" t="s">
        <v>20</v>
      </c>
      <c r="V248" t="s">
        <v>5709</v>
      </c>
      <c r="W248" t="s">
        <v>5713</v>
      </c>
      <c r="X248" t="s">
        <v>5714</v>
      </c>
      <c r="Y248" t="s">
        <v>21</v>
      </c>
      <c r="Z248" t="s">
        <v>5708</v>
      </c>
      <c r="AA248" t="s">
        <v>5716</v>
      </c>
      <c r="AB248" t="s">
        <v>24</v>
      </c>
      <c r="AC248" t="s">
        <v>127</v>
      </c>
      <c r="AD248">
        <v>1</v>
      </c>
      <c r="AE248">
        <v>1.6880300000000001E-3</v>
      </c>
      <c r="AF248">
        <v>95.662000000000006</v>
      </c>
      <c r="AG248">
        <v>29</v>
      </c>
      <c r="AH248">
        <v>73.497699999999995</v>
      </c>
    </row>
    <row r="249" spans="1:34" x14ac:dyDescent="0.2">
      <c r="A249" t="s">
        <v>17294</v>
      </c>
      <c r="B249" t="s">
        <v>206</v>
      </c>
      <c r="C249" t="s">
        <v>203</v>
      </c>
      <c r="D249" t="s">
        <v>207</v>
      </c>
      <c r="E249">
        <f t="shared" si="12"/>
        <v>1.8418587198285909E-2</v>
      </c>
      <c r="F249">
        <f t="shared" si="13"/>
        <v>8.4579247563327589E-3</v>
      </c>
      <c r="G249">
        <f t="shared" si="14"/>
        <v>6.650994691375805E-3</v>
      </c>
      <c r="H249">
        <f t="shared" si="15"/>
        <v>0.39178291558697098</v>
      </c>
      <c r="I249">
        <v>26.5973300933838</v>
      </c>
      <c r="J249">
        <v>27.8376770019531</v>
      </c>
      <c r="K249">
        <v>27.760784149169901</v>
      </c>
      <c r="L249">
        <v>28.357582092285199</v>
      </c>
      <c r="M249">
        <v>28.0419731140137</v>
      </c>
      <c r="N249">
        <v>28.322813034057599</v>
      </c>
      <c r="O249">
        <v>27.940893173217798</v>
      </c>
      <c r="P249">
        <v>28.1855583190918</v>
      </c>
      <c r="Q249">
        <v>27.829715728759801</v>
      </c>
      <c r="R249">
        <v>27.7011413574219</v>
      </c>
      <c r="S249">
        <v>27.7673034667969</v>
      </c>
      <c r="T249" t="s">
        <v>19</v>
      </c>
      <c r="U249" t="s">
        <v>18</v>
      </c>
      <c r="V249" t="s">
        <v>17291</v>
      </c>
      <c r="W249" t="s">
        <v>17292</v>
      </c>
      <c r="X249" t="s">
        <v>17293</v>
      </c>
      <c r="Y249" t="s">
        <v>21</v>
      </c>
      <c r="Z249" t="s">
        <v>17290</v>
      </c>
      <c r="AB249" t="s">
        <v>24</v>
      </c>
      <c r="AC249" t="s">
        <v>33</v>
      </c>
      <c r="AD249">
        <v>1</v>
      </c>
      <c r="AE249">
        <v>3.9668900000000001E-23</v>
      </c>
      <c r="AF249">
        <v>220.82</v>
      </c>
      <c r="AG249">
        <v>463</v>
      </c>
      <c r="AH249">
        <v>151.626</v>
      </c>
    </row>
    <row r="250" spans="1:34" x14ac:dyDescent="0.2">
      <c r="A250" t="s">
        <v>17902</v>
      </c>
      <c r="B250" t="s">
        <v>17898</v>
      </c>
      <c r="C250" t="s">
        <v>17896</v>
      </c>
      <c r="D250" t="s">
        <v>17899</v>
      </c>
      <c r="E250">
        <f t="shared" si="12"/>
        <v>1.5148062393788738E-2</v>
      </c>
      <c r="F250">
        <f t="shared" si="13"/>
        <v>8.5381551305494657E-3</v>
      </c>
      <c r="G250">
        <f t="shared" si="14"/>
        <v>-6.2723975395813274E-3</v>
      </c>
      <c r="H250">
        <f t="shared" si="15"/>
        <v>0.1906205697607235</v>
      </c>
      <c r="I250">
        <v>29.9879360198975</v>
      </c>
      <c r="J250">
        <v>30.381130218505898</v>
      </c>
      <c r="K250">
        <v>30.154726028442401</v>
      </c>
      <c r="L250">
        <v>30.483373641967798</v>
      </c>
      <c r="M250">
        <v>30.645040512085</v>
      </c>
      <c r="N250">
        <v>30.311595916748001</v>
      </c>
      <c r="O250">
        <v>30.4535617828369</v>
      </c>
      <c r="P250">
        <v>30.343715667724599</v>
      </c>
      <c r="Q250">
        <v>30.19260597229</v>
      </c>
      <c r="R250">
        <v>30.045310974121101</v>
      </c>
      <c r="S250">
        <v>30.123737335205099</v>
      </c>
      <c r="T250" t="s">
        <v>19</v>
      </c>
      <c r="U250" t="s">
        <v>18</v>
      </c>
      <c r="V250" t="s">
        <v>17897</v>
      </c>
      <c r="W250" t="s">
        <v>17900</v>
      </c>
      <c r="X250" t="s">
        <v>17901</v>
      </c>
      <c r="Y250" t="s">
        <v>21</v>
      </c>
      <c r="Z250" t="s">
        <v>17543</v>
      </c>
      <c r="AA250" t="s">
        <v>17903</v>
      </c>
      <c r="AB250" t="s">
        <v>24</v>
      </c>
      <c r="AC250" t="s">
        <v>127</v>
      </c>
      <c r="AD250">
        <v>0.99770099999999995</v>
      </c>
      <c r="AE250">
        <v>3.9089500000000001E-19</v>
      </c>
      <c r="AF250">
        <v>184.98</v>
      </c>
      <c r="AG250">
        <v>221</v>
      </c>
      <c r="AH250">
        <v>27.135400000000001</v>
      </c>
    </row>
    <row r="251" spans="1:34" x14ac:dyDescent="0.2">
      <c r="A251" t="s">
        <v>20091</v>
      </c>
      <c r="B251" t="s">
        <v>9163</v>
      </c>
      <c r="C251" t="s">
        <v>9161</v>
      </c>
      <c r="D251" t="s">
        <v>9164</v>
      </c>
      <c r="E251">
        <f t="shared" si="12"/>
        <v>6.9302818635468388E-2</v>
      </c>
      <c r="F251">
        <f t="shared" si="13"/>
        <v>8.5416640647682021E-3</v>
      </c>
      <c r="G251">
        <f t="shared" si="14"/>
        <v>2.9279123150869401E-2</v>
      </c>
      <c r="H251">
        <f t="shared" si="15"/>
        <v>7.4789884464138937E-2</v>
      </c>
      <c r="I251">
        <v>27.195917129516602</v>
      </c>
      <c r="J251" t="s">
        <v>19</v>
      </c>
      <c r="K251">
        <v>27.094865798950199</v>
      </c>
      <c r="L251" t="s">
        <v>19</v>
      </c>
      <c r="M251" t="s">
        <v>19</v>
      </c>
      <c r="N251">
        <v>28.984245300293001</v>
      </c>
      <c r="O251" t="s">
        <v>19</v>
      </c>
      <c r="P251">
        <v>29.146009445190401</v>
      </c>
      <c r="Q251">
        <v>27.855728149414102</v>
      </c>
      <c r="R251">
        <v>27.9853324890137</v>
      </c>
      <c r="S251">
        <v>27.264724731445298</v>
      </c>
      <c r="T251" t="s">
        <v>19</v>
      </c>
      <c r="U251" t="s">
        <v>18</v>
      </c>
      <c r="V251">
        <v>68</v>
      </c>
      <c r="W251" t="s">
        <v>20089</v>
      </c>
      <c r="X251" t="s">
        <v>20090</v>
      </c>
      <c r="Y251" t="s">
        <v>18964</v>
      </c>
      <c r="Z251" t="s">
        <v>2983</v>
      </c>
      <c r="AB251" t="s">
        <v>24</v>
      </c>
      <c r="AC251" t="s">
        <v>33</v>
      </c>
      <c r="AD251">
        <v>0.75431300000000001</v>
      </c>
      <c r="AE251">
        <v>1.67232E-11</v>
      </c>
      <c r="AF251">
        <v>105.48</v>
      </c>
      <c r="AG251">
        <v>68</v>
      </c>
      <c r="AH251">
        <v>5.2302099999999996</v>
      </c>
    </row>
    <row r="252" spans="1:34" x14ac:dyDescent="0.2">
      <c r="A252" t="s">
        <v>3280</v>
      </c>
      <c r="B252" t="s">
        <v>3268</v>
      </c>
      <c r="C252" t="s">
        <v>3266</v>
      </c>
      <c r="D252" t="s">
        <v>3269</v>
      </c>
      <c r="E252">
        <f t="shared" si="12"/>
        <v>4.5083217708103994E-2</v>
      </c>
      <c r="F252">
        <f t="shared" si="13"/>
        <v>8.5492214711002275E-3</v>
      </c>
      <c r="G252">
        <f t="shared" si="14"/>
        <v>8.5476636866145088E-3</v>
      </c>
      <c r="H252">
        <f t="shared" si="15"/>
        <v>0.29962079570326161</v>
      </c>
      <c r="I252">
        <v>26.6041355133057</v>
      </c>
      <c r="J252">
        <v>27.047807693481399</v>
      </c>
      <c r="K252">
        <v>25.964307785034201</v>
      </c>
      <c r="L252">
        <v>26.787309646606399</v>
      </c>
      <c r="M252">
        <v>28.146324157714801</v>
      </c>
      <c r="N252">
        <v>27.584699630737301</v>
      </c>
      <c r="O252">
        <v>27.193662643432599</v>
      </c>
      <c r="P252">
        <v>27.5087699890137</v>
      </c>
      <c r="Q252">
        <v>26.726373672485401</v>
      </c>
      <c r="R252">
        <v>26.916841506958001</v>
      </c>
      <c r="S252">
        <v>26.633672714233398</v>
      </c>
      <c r="T252" t="s">
        <v>19</v>
      </c>
      <c r="U252" t="s">
        <v>20</v>
      </c>
      <c r="V252" t="s">
        <v>3277</v>
      </c>
      <c r="W252" t="s">
        <v>3278</v>
      </c>
      <c r="X252" t="s">
        <v>3279</v>
      </c>
      <c r="Y252" t="s">
        <v>21</v>
      </c>
      <c r="Z252" t="s">
        <v>175</v>
      </c>
      <c r="AB252" t="s">
        <v>24</v>
      </c>
      <c r="AC252" t="s">
        <v>25</v>
      </c>
      <c r="AD252">
        <v>0.98679799999999995</v>
      </c>
      <c r="AE252">
        <v>2.39473E-5</v>
      </c>
      <c r="AF252">
        <v>160.86000000000001</v>
      </c>
      <c r="AG252">
        <v>135</v>
      </c>
      <c r="AH252">
        <v>18.751799999999999</v>
      </c>
    </row>
    <row r="253" spans="1:34" x14ac:dyDescent="0.2">
      <c r="A253" t="s">
        <v>4839</v>
      </c>
      <c r="B253" t="s">
        <v>4835</v>
      </c>
      <c r="C253" t="s">
        <v>4834</v>
      </c>
      <c r="D253" t="s">
        <v>4836</v>
      </c>
      <c r="E253">
        <f t="shared" si="12"/>
        <v>3.3805827340483513E-2</v>
      </c>
      <c r="F253">
        <f t="shared" si="13"/>
        <v>8.6194940575119432E-3</v>
      </c>
      <c r="G253">
        <f t="shared" si="14"/>
        <v>3.0832599351249504E-2</v>
      </c>
      <c r="H253">
        <f t="shared" si="15"/>
        <v>5.0470281251022792E-2</v>
      </c>
      <c r="I253">
        <v>26.049596786498999</v>
      </c>
      <c r="J253">
        <v>26.630203247070298</v>
      </c>
      <c r="K253">
        <v>26.581758499145501</v>
      </c>
      <c r="L253">
        <v>27.216230392456101</v>
      </c>
      <c r="M253">
        <v>27.810539245605501</v>
      </c>
      <c r="N253">
        <v>28.1901340484619</v>
      </c>
      <c r="O253">
        <v>27.461935043335</v>
      </c>
      <c r="P253">
        <v>27.894290924072301</v>
      </c>
      <c r="Q253">
        <v>27.1957302093506</v>
      </c>
      <c r="R253">
        <v>27.295528411865199</v>
      </c>
      <c r="S253">
        <v>27.092145919799801</v>
      </c>
      <c r="T253" t="s">
        <v>19</v>
      </c>
      <c r="U253" t="s">
        <v>20</v>
      </c>
      <c r="V253">
        <v>538</v>
      </c>
      <c r="W253" t="s">
        <v>4837</v>
      </c>
      <c r="X253" t="s">
        <v>4838</v>
      </c>
      <c r="Y253" t="s">
        <v>21</v>
      </c>
      <c r="Z253" t="s">
        <v>94</v>
      </c>
      <c r="AB253" t="s">
        <v>24</v>
      </c>
      <c r="AC253" t="s">
        <v>33</v>
      </c>
      <c r="AD253">
        <v>1</v>
      </c>
      <c r="AE253">
        <v>3.0633799999999997E-8</v>
      </c>
      <c r="AF253">
        <v>128.18</v>
      </c>
      <c r="AG253">
        <v>538</v>
      </c>
      <c r="AH253">
        <v>84.874399999999994</v>
      </c>
    </row>
    <row r="254" spans="1:34" x14ac:dyDescent="0.2">
      <c r="A254" t="s">
        <v>18868</v>
      </c>
      <c r="B254" t="s">
        <v>16920</v>
      </c>
      <c r="C254" t="s">
        <v>16921</v>
      </c>
      <c r="D254" t="s">
        <v>16922</v>
      </c>
      <c r="E254">
        <f t="shared" si="12"/>
        <v>3.041041278695154E-2</v>
      </c>
      <c r="F254">
        <f t="shared" si="13"/>
        <v>8.6344916522338722E-3</v>
      </c>
      <c r="G254">
        <f t="shared" si="14"/>
        <v>-4.2365517441316832E-3</v>
      </c>
      <c r="H254">
        <f t="shared" si="15"/>
        <v>0.27478082704883866</v>
      </c>
      <c r="I254">
        <v>27.922580718994102</v>
      </c>
      <c r="J254">
        <v>28.209041595458999</v>
      </c>
      <c r="K254">
        <v>28.2740879058838</v>
      </c>
      <c r="L254">
        <v>28.313543319702099</v>
      </c>
      <c r="M254">
        <v>28.406816482543899</v>
      </c>
      <c r="N254">
        <v>29.077169418335</v>
      </c>
      <c r="O254">
        <v>28.5990695953369</v>
      </c>
      <c r="P254">
        <v>28.699851989746101</v>
      </c>
      <c r="Q254">
        <v>28.2766628265381</v>
      </c>
      <c r="R254">
        <v>27.997819900512699</v>
      </c>
      <c r="S254">
        <v>28.017066955566399</v>
      </c>
      <c r="T254" t="s">
        <v>19</v>
      </c>
      <c r="U254" t="s">
        <v>18</v>
      </c>
      <c r="V254" t="s">
        <v>18865</v>
      </c>
      <c r="W254" t="s">
        <v>18866</v>
      </c>
      <c r="X254" t="s">
        <v>18867</v>
      </c>
      <c r="Y254" t="s">
        <v>21</v>
      </c>
      <c r="Z254" t="s">
        <v>17474</v>
      </c>
      <c r="AB254" t="s">
        <v>24</v>
      </c>
      <c r="AC254" t="s">
        <v>33</v>
      </c>
      <c r="AD254">
        <v>0.999498</v>
      </c>
      <c r="AE254">
        <v>3.1659599999999998E-70</v>
      </c>
      <c r="AF254">
        <v>339.58</v>
      </c>
      <c r="AG254">
        <v>487</v>
      </c>
      <c r="AH254">
        <v>33.088900000000002</v>
      </c>
    </row>
    <row r="255" spans="1:34" x14ac:dyDescent="0.2">
      <c r="A255" t="s">
        <v>14276</v>
      </c>
      <c r="B255" t="s">
        <v>14272</v>
      </c>
      <c r="C255" t="s">
        <v>14270</v>
      </c>
      <c r="D255" t="s">
        <v>14273</v>
      </c>
      <c r="E255">
        <f t="shared" si="12"/>
        <v>4.8695928928516721E-2</v>
      </c>
      <c r="F255">
        <f t="shared" si="13"/>
        <v>8.6502502840484219E-3</v>
      </c>
      <c r="G255">
        <f t="shared" si="14"/>
        <v>1.4748169003514342E-2</v>
      </c>
      <c r="H255">
        <f t="shared" si="15"/>
        <v>5.362868381009251E-2</v>
      </c>
      <c r="I255">
        <v>29.234413146972699</v>
      </c>
      <c r="J255">
        <v>29.009319305419901</v>
      </c>
      <c r="K255">
        <v>28.972898483276399</v>
      </c>
      <c r="L255">
        <v>29.471464157104499</v>
      </c>
      <c r="M255">
        <v>30.042051315307599</v>
      </c>
      <c r="N255">
        <v>31.001085281372099</v>
      </c>
      <c r="O255">
        <v>30.141996383666999</v>
      </c>
      <c r="P255">
        <v>30.7489528656006</v>
      </c>
      <c r="Q255">
        <v>29.435453414916999</v>
      </c>
      <c r="R255">
        <v>29.3507080078125</v>
      </c>
      <c r="S255">
        <v>29.629144668579102</v>
      </c>
      <c r="T255" t="s">
        <v>19</v>
      </c>
      <c r="U255" t="s">
        <v>20</v>
      </c>
      <c r="V255" t="s">
        <v>14271</v>
      </c>
      <c r="W255" t="s">
        <v>14274</v>
      </c>
      <c r="X255" t="s">
        <v>14275</v>
      </c>
      <c r="Y255" t="s">
        <v>21</v>
      </c>
      <c r="Z255" t="s">
        <v>7574</v>
      </c>
      <c r="AA255" t="s">
        <v>14277</v>
      </c>
      <c r="AB255" t="s">
        <v>24</v>
      </c>
      <c r="AC255" t="s">
        <v>238</v>
      </c>
      <c r="AD255">
        <v>0.99980599999999997</v>
      </c>
      <c r="AE255">
        <v>8.7451700000000001E-16</v>
      </c>
      <c r="AF255">
        <v>255.54</v>
      </c>
      <c r="AG255">
        <v>131</v>
      </c>
      <c r="AH255">
        <v>37.221299999999999</v>
      </c>
    </row>
    <row r="256" spans="1:34" x14ac:dyDescent="0.2">
      <c r="A256" t="s">
        <v>8528</v>
      </c>
      <c r="B256" t="s">
        <v>8507</v>
      </c>
      <c r="C256" t="s">
        <v>8505</v>
      </c>
      <c r="D256" t="s">
        <v>8508</v>
      </c>
      <c r="E256">
        <f t="shared" si="12"/>
        <v>3.7952365003849131E-2</v>
      </c>
      <c r="F256">
        <f t="shared" si="13"/>
        <v>8.6616003752082674E-3</v>
      </c>
      <c r="G256">
        <f t="shared" si="14"/>
        <v>2.6899088814761541E-2</v>
      </c>
      <c r="H256">
        <f t="shared" si="15"/>
        <v>0.1462203008337343</v>
      </c>
      <c r="I256">
        <v>28.991670608520501</v>
      </c>
      <c r="J256">
        <v>29.694034576416001</v>
      </c>
      <c r="K256">
        <v>28.2788791656494</v>
      </c>
      <c r="L256">
        <v>29.996311187744102</v>
      </c>
      <c r="M256">
        <v>30.256086349487301</v>
      </c>
      <c r="N256">
        <v>31.098108291626001</v>
      </c>
      <c r="O256">
        <v>30.460121154785199</v>
      </c>
      <c r="P256">
        <v>30.5241184234619</v>
      </c>
      <c r="Q256">
        <v>30.017307281494102</v>
      </c>
      <c r="R256">
        <v>29.544197082519499</v>
      </c>
      <c r="S256">
        <v>29.810064315795898</v>
      </c>
      <c r="T256" t="s">
        <v>19</v>
      </c>
      <c r="U256" t="s">
        <v>20</v>
      </c>
      <c r="V256" t="s">
        <v>8525</v>
      </c>
      <c r="W256" t="s">
        <v>8526</v>
      </c>
      <c r="X256" t="s">
        <v>8527</v>
      </c>
      <c r="Y256" t="s">
        <v>21</v>
      </c>
      <c r="Z256" t="s">
        <v>62</v>
      </c>
      <c r="AA256" t="s">
        <v>236</v>
      </c>
      <c r="AB256" t="s">
        <v>24</v>
      </c>
      <c r="AC256" t="s">
        <v>127</v>
      </c>
      <c r="AD256">
        <v>0.99416800000000005</v>
      </c>
      <c r="AE256">
        <v>2.8643299999999999E-20</v>
      </c>
      <c r="AF256">
        <v>241.66</v>
      </c>
      <c r="AG256">
        <v>207</v>
      </c>
      <c r="AH256">
        <v>22.316700000000001</v>
      </c>
    </row>
    <row r="257" spans="1:34" x14ac:dyDescent="0.2">
      <c r="A257" t="s">
        <v>1928</v>
      </c>
      <c r="B257" t="s">
        <v>1924</v>
      </c>
      <c r="C257" t="s">
        <v>1922</v>
      </c>
      <c r="D257" t="s">
        <v>1925</v>
      </c>
      <c r="E257">
        <f t="shared" si="12"/>
        <v>3.2467523472390014E-2</v>
      </c>
      <c r="F257">
        <f t="shared" si="13"/>
        <v>8.6897550992621111E-3</v>
      </c>
      <c r="G257">
        <f t="shared" si="14"/>
        <v>1.1025721386464073E-2</v>
      </c>
      <c r="H257">
        <f t="shared" si="15"/>
        <v>0.33549327124658795</v>
      </c>
      <c r="I257">
        <v>28.129768371581999</v>
      </c>
      <c r="J257">
        <v>27.741111755371101</v>
      </c>
      <c r="K257">
        <v>26.467279434204102</v>
      </c>
      <c r="L257">
        <v>28.052843093872099</v>
      </c>
      <c r="M257">
        <v>28.498231887817401</v>
      </c>
      <c r="N257">
        <v>28.472354888916001</v>
      </c>
      <c r="O257">
        <v>28.163702011108398</v>
      </c>
      <c r="P257">
        <v>28.635368347168001</v>
      </c>
      <c r="Q257">
        <v>27.581974029541001</v>
      </c>
      <c r="R257">
        <v>28.032966613769499</v>
      </c>
      <c r="S257">
        <v>27.813478469848601</v>
      </c>
      <c r="T257" t="s">
        <v>19</v>
      </c>
      <c r="U257" t="s">
        <v>20</v>
      </c>
      <c r="V257" t="s">
        <v>1923</v>
      </c>
      <c r="W257" t="s">
        <v>1926</v>
      </c>
      <c r="X257" t="s">
        <v>1927</v>
      </c>
      <c r="Y257" t="s">
        <v>21</v>
      </c>
      <c r="Z257" t="s">
        <v>109</v>
      </c>
      <c r="AB257" t="s">
        <v>24</v>
      </c>
      <c r="AC257" t="s">
        <v>33</v>
      </c>
      <c r="AD257">
        <v>0.99999899999999997</v>
      </c>
      <c r="AE257">
        <v>4.1755400000000002E-30</v>
      </c>
      <c r="AF257">
        <v>267.5</v>
      </c>
      <c r="AG257">
        <v>144</v>
      </c>
      <c r="AH257">
        <v>62.901699999999998</v>
      </c>
    </row>
    <row r="258" spans="1:34" x14ac:dyDescent="0.2">
      <c r="A258" t="s">
        <v>18775</v>
      </c>
      <c r="B258" t="s">
        <v>18771</v>
      </c>
      <c r="C258" t="s">
        <v>18769</v>
      </c>
      <c r="D258" t="s">
        <v>18772</v>
      </c>
      <c r="E258">
        <f t="shared" ref="E258:E321" si="16">IF(AND(COUNTIF(M258:P258,"=NaN")&lt;3,COUNTIF(Q258:S258,"=NaN")&lt;2),LOG(AVERAGE(M258:P258)/AVERAGE(Q258:S258),2),0)</f>
        <v>2.068973529756132E-2</v>
      </c>
      <c r="F258">
        <f t="shared" ref="F258:F321" si="17">IF(AND(COUNTIF(M258:P258,"=NaN")&lt;3,COUNTIF(Q258:S258,"=NaN")&lt;2),_xlfn.T.TEST(M258:P258,Q258:S258,1,3),1)</f>
        <v>8.7265443216653742E-3</v>
      </c>
      <c r="G258">
        <f t="shared" ref="G258:G321" si="18">IF(AND(COUNTIF(I258:L258,"=NaN")&lt;3,COUNTIF(Q258:S258,"=NaN")&lt;2),LOG(AVERAGE(Q258:S258)/AVERAGE(I258:L258),2),0)</f>
        <v>1.0283585586365308E-2</v>
      </c>
      <c r="H258">
        <f t="shared" ref="H258:H321" si="19">IF(AND(COUNTIF(I258:L258,"=NaN")&lt;3,COUNTIF(Q258:S258,"=NaN")&lt;2),_xlfn.T.TEST(I258:L258,Q258:S258,1,2),1)</f>
        <v>0.17481919360561057</v>
      </c>
      <c r="I258">
        <v>27.726570129394499</v>
      </c>
      <c r="J258">
        <v>27.817752838134801</v>
      </c>
      <c r="K258">
        <v>28.255613327026399</v>
      </c>
      <c r="L258">
        <v>28.368696212768601</v>
      </c>
      <c r="M258">
        <v>28.433843612670898</v>
      </c>
      <c r="N258">
        <v>28.7854709625244</v>
      </c>
      <c r="O258">
        <v>28.544841766357401</v>
      </c>
      <c r="P258">
        <v>28.838668823242202</v>
      </c>
      <c r="Q258">
        <v>28.238130569458001</v>
      </c>
      <c r="R258">
        <v>28.350095748901399</v>
      </c>
      <c r="S258">
        <v>28.1400470733643</v>
      </c>
      <c r="T258" t="s">
        <v>19</v>
      </c>
      <c r="U258" t="s">
        <v>18</v>
      </c>
      <c r="V258" t="s">
        <v>18770</v>
      </c>
      <c r="W258" t="s">
        <v>18773</v>
      </c>
      <c r="X258" t="s">
        <v>18774</v>
      </c>
      <c r="Y258" t="s">
        <v>21</v>
      </c>
      <c r="Z258" t="s">
        <v>17820</v>
      </c>
      <c r="AB258" t="s">
        <v>24</v>
      </c>
      <c r="AC258" t="s">
        <v>25</v>
      </c>
      <c r="AD258">
        <v>0.99999800000000005</v>
      </c>
      <c r="AE258">
        <v>3.7018900000000003E-17</v>
      </c>
      <c r="AF258">
        <v>200.45</v>
      </c>
      <c r="AG258">
        <v>667</v>
      </c>
      <c r="AH258">
        <v>56.432200000000002</v>
      </c>
    </row>
    <row r="259" spans="1:34" x14ac:dyDescent="0.2">
      <c r="A259" t="s">
        <v>12060</v>
      </c>
      <c r="B259" t="s">
        <v>12047</v>
      </c>
      <c r="C259" t="s">
        <v>12044</v>
      </c>
      <c r="D259" t="s">
        <v>12048</v>
      </c>
      <c r="E259">
        <f t="shared" si="16"/>
        <v>-2.8137692596411669E-2</v>
      </c>
      <c r="F259">
        <f t="shared" si="17"/>
        <v>8.7266945042680389E-3</v>
      </c>
      <c r="G259">
        <f t="shared" si="18"/>
        <v>1.7475292849742169E-2</v>
      </c>
      <c r="H259">
        <f t="shared" si="19"/>
        <v>9.6441647358930585E-2</v>
      </c>
      <c r="I259">
        <v>26.794143676757798</v>
      </c>
      <c r="J259">
        <v>27.655399322509801</v>
      </c>
      <c r="K259">
        <v>27.446952819824201</v>
      </c>
      <c r="L259">
        <v>27.401046752929702</v>
      </c>
      <c r="M259">
        <v>27.2545776367188</v>
      </c>
      <c r="N259">
        <v>27.196386337280298</v>
      </c>
      <c r="O259">
        <v>26.762811660766602</v>
      </c>
      <c r="P259">
        <v>27.278968811035199</v>
      </c>
      <c r="Q259">
        <v>27.589494705200199</v>
      </c>
      <c r="R259">
        <v>27.7193412780762</v>
      </c>
      <c r="S259">
        <v>27.663295745849599</v>
      </c>
      <c r="T259" t="s">
        <v>19</v>
      </c>
      <c r="U259" t="s">
        <v>20</v>
      </c>
      <c r="V259" t="s">
        <v>12057</v>
      </c>
      <c r="W259" t="s">
        <v>12058</v>
      </c>
      <c r="X259" t="s">
        <v>12059</v>
      </c>
      <c r="Y259" t="s">
        <v>21</v>
      </c>
      <c r="Z259" t="s">
        <v>12056</v>
      </c>
      <c r="AB259" t="s">
        <v>24</v>
      </c>
      <c r="AC259" t="s">
        <v>33</v>
      </c>
      <c r="AD259">
        <v>1</v>
      </c>
      <c r="AE259">
        <v>4.3564500000000002E-4</v>
      </c>
      <c r="AF259">
        <v>145</v>
      </c>
      <c r="AG259">
        <v>606</v>
      </c>
      <c r="AH259">
        <v>105.95099999999999</v>
      </c>
    </row>
    <row r="260" spans="1:34" x14ac:dyDescent="0.2">
      <c r="A260" t="s">
        <v>10120</v>
      </c>
      <c r="B260" t="s">
        <v>10116</v>
      </c>
      <c r="C260" t="s">
        <v>10114</v>
      </c>
      <c r="D260" t="s">
        <v>10117</v>
      </c>
      <c r="E260">
        <f t="shared" si="16"/>
        <v>3.4294799480978772E-2</v>
      </c>
      <c r="F260">
        <f t="shared" si="17"/>
        <v>8.7410215247262623E-3</v>
      </c>
      <c r="G260">
        <f t="shared" si="18"/>
        <v>-2.5821590758573244E-3</v>
      </c>
      <c r="H260">
        <f t="shared" si="19"/>
        <v>0.37790008315232515</v>
      </c>
      <c r="I260">
        <v>27.644233703613299</v>
      </c>
      <c r="J260">
        <v>27.9861450195313</v>
      </c>
      <c r="K260">
        <v>28.222141265869102</v>
      </c>
      <c r="L260">
        <v>28.139509201049801</v>
      </c>
      <c r="M260">
        <v>28.610343933105501</v>
      </c>
      <c r="N260">
        <v>28.83225440979</v>
      </c>
      <c r="O260">
        <v>28.2133598327637</v>
      </c>
      <c r="P260">
        <v>28.8250827789307</v>
      </c>
      <c r="Q260">
        <v>27.960304260253899</v>
      </c>
      <c r="R260">
        <v>27.901502609252901</v>
      </c>
      <c r="S260">
        <v>27.9820156097412</v>
      </c>
      <c r="T260" t="s">
        <v>19</v>
      </c>
      <c r="U260" t="s">
        <v>20</v>
      </c>
      <c r="V260" t="s">
        <v>10115</v>
      </c>
      <c r="W260" t="s">
        <v>10118</v>
      </c>
      <c r="X260" t="s">
        <v>10119</v>
      </c>
      <c r="Y260" t="s">
        <v>21</v>
      </c>
      <c r="Z260" t="s">
        <v>4019</v>
      </c>
      <c r="AB260" t="s">
        <v>24</v>
      </c>
      <c r="AC260" t="s">
        <v>33</v>
      </c>
      <c r="AD260">
        <v>0.98499999999999999</v>
      </c>
      <c r="AE260">
        <v>1.10757E-15</v>
      </c>
      <c r="AF260">
        <v>236.37</v>
      </c>
      <c r="AG260">
        <v>658</v>
      </c>
      <c r="AH260">
        <v>18.174099999999999</v>
      </c>
    </row>
    <row r="261" spans="1:34" x14ac:dyDescent="0.2">
      <c r="A261" t="s">
        <v>11919</v>
      </c>
      <c r="B261" t="s">
        <v>11911</v>
      </c>
      <c r="C261" t="s">
        <v>11909</v>
      </c>
      <c r="D261" t="s">
        <v>11912</v>
      </c>
      <c r="E261">
        <f t="shared" si="16"/>
        <v>3.7052442032817143E-2</v>
      </c>
      <c r="F261">
        <f t="shared" si="17"/>
        <v>8.8251331622481791E-3</v>
      </c>
      <c r="G261">
        <f t="shared" si="18"/>
        <v>-4.6282789569750196E-2</v>
      </c>
      <c r="H261">
        <f t="shared" si="19"/>
        <v>3.6935736437845911E-3</v>
      </c>
      <c r="I261" t="s">
        <v>19</v>
      </c>
      <c r="J261">
        <v>25.980218887329102</v>
      </c>
      <c r="K261" t="s">
        <v>19</v>
      </c>
      <c r="L261">
        <v>25.648805618286101</v>
      </c>
      <c r="M261">
        <v>25.331184387206999</v>
      </c>
      <c r="N261">
        <v>25.957107543945298</v>
      </c>
      <c r="O261">
        <v>25.7890510559082</v>
      </c>
      <c r="P261">
        <v>25.522171020507798</v>
      </c>
      <c r="Q261">
        <v>25.027704238891602</v>
      </c>
      <c r="R261">
        <v>25.000368118286101</v>
      </c>
      <c r="S261">
        <v>24.970443725585898</v>
      </c>
      <c r="T261" t="s">
        <v>19</v>
      </c>
      <c r="U261" t="s">
        <v>20</v>
      </c>
      <c r="V261" t="s">
        <v>11916</v>
      </c>
      <c r="W261" t="s">
        <v>11917</v>
      </c>
      <c r="X261" t="s">
        <v>11918</v>
      </c>
      <c r="Y261" t="s">
        <v>21</v>
      </c>
      <c r="Z261" t="s">
        <v>39</v>
      </c>
      <c r="AB261" t="s">
        <v>24</v>
      </c>
      <c r="AC261" t="s">
        <v>33</v>
      </c>
      <c r="AD261">
        <v>1</v>
      </c>
      <c r="AE261">
        <v>7.4716699999999997E-49</v>
      </c>
      <c r="AF261">
        <v>293.38</v>
      </c>
      <c r="AG261">
        <v>607</v>
      </c>
      <c r="AH261">
        <v>164.697</v>
      </c>
    </row>
    <row r="262" spans="1:34" x14ac:dyDescent="0.2">
      <c r="A262" t="s">
        <v>6266</v>
      </c>
      <c r="B262" t="s">
        <v>6249</v>
      </c>
      <c r="C262" t="s">
        <v>6250</v>
      </c>
      <c r="D262" t="s">
        <v>6251</v>
      </c>
      <c r="E262">
        <f t="shared" si="16"/>
        <v>2.1972631763965741E-2</v>
      </c>
      <c r="F262">
        <f t="shared" si="17"/>
        <v>8.8983626653432162E-3</v>
      </c>
      <c r="G262">
        <f t="shared" si="18"/>
        <v>1.7892535303602547E-2</v>
      </c>
      <c r="H262">
        <f t="shared" si="19"/>
        <v>4.4822375582554058E-2</v>
      </c>
      <c r="I262">
        <v>28.482507705688501</v>
      </c>
      <c r="J262">
        <v>28.821376800537099</v>
      </c>
      <c r="K262">
        <v>28.691490173339801</v>
      </c>
      <c r="L262">
        <v>29.112918853759801</v>
      </c>
      <c r="M262">
        <v>29.732387542724599</v>
      </c>
      <c r="N262">
        <v>29.569370269775401</v>
      </c>
      <c r="O262">
        <v>29.3108825683594</v>
      </c>
      <c r="P262">
        <v>29.720727920532202</v>
      </c>
      <c r="Q262">
        <v>29.2764186859131</v>
      </c>
      <c r="R262">
        <v>29.143846511840799</v>
      </c>
      <c r="S262">
        <v>28.988315582275401</v>
      </c>
      <c r="T262" t="s">
        <v>19</v>
      </c>
      <c r="U262" t="s">
        <v>20</v>
      </c>
      <c r="V262" t="s">
        <v>6264</v>
      </c>
      <c r="W262" t="s">
        <v>6265</v>
      </c>
      <c r="X262" t="s">
        <v>6262</v>
      </c>
      <c r="Y262" t="s">
        <v>21</v>
      </c>
      <c r="Z262" t="s">
        <v>78</v>
      </c>
      <c r="AA262" t="s">
        <v>6267</v>
      </c>
      <c r="AB262" t="s">
        <v>24</v>
      </c>
      <c r="AC262" t="s">
        <v>127</v>
      </c>
      <c r="AD262">
        <v>1</v>
      </c>
      <c r="AE262">
        <v>1.01957E-70</v>
      </c>
      <c r="AF262">
        <v>328.8</v>
      </c>
      <c r="AG262">
        <v>46</v>
      </c>
      <c r="AH262">
        <v>189.33600000000001</v>
      </c>
    </row>
    <row r="263" spans="1:34" x14ac:dyDescent="0.2">
      <c r="A263" t="s">
        <v>4179</v>
      </c>
      <c r="B263" t="s">
        <v>4161</v>
      </c>
      <c r="C263" t="s">
        <v>4159</v>
      </c>
      <c r="D263" t="s">
        <v>4162</v>
      </c>
      <c r="E263">
        <f t="shared" si="16"/>
        <v>5.3591815518677449E-2</v>
      </c>
      <c r="F263">
        <f t="shared" si="17"/>
        <v>8.9812311125368836E-3</v>
      </c>
      <c r="G263">
        <f t="shared" si="18"/>
        <v>-1.7899289647616438E-2</v>
      </c>
      <c r="H263">
        <f t="shared" si="19"/>
        <v>0.27860225964790991</v>
      </c>
      <c r="I263">
        <v>26.588350296020501</v>
      </c>
      <c r="J263">
        <v>27.076431274414102</v>
      </c>
      <c r="K263">
        <v>25.494970321655298</v>
      </c>
      <c r="L263" t="s">
        <v>19</v>
      </c>
      <c r="M263">
        <v>27.089218139648398</v>
      </c>
      <c r="N263">
        <v>27.563472747802699</v>
      </c>
      <c r="O263">
        <v>26.679761886596701</v>
      </c>
      <c r="P263">
        <v>26.85768699646</v>
      </c>
      <c r="Q263">
        <v>25.730266571044901</v>
      </c>
      <c r="R263">
        <v>26.4222507476807</v>
      </c>
      <c r="S263">
        <v>26.0311794281006</v>
      </c>
      <c r="T263" t="s">
        <v>19</v>
      </c>
      <c r="U263" t="s">
        <v>20</v>
      </c>
      <c r="V263" t="s">
        <v>4176</v>
      </c>
      <c r="W263" t="s">
        <v>4177</v>
      </c>
      <c r="X263" t="s">
        <v>4178</v>
      </c>
      <c r="Y263" t="s">
        <v>21</v>
      </c>
      <c r="Z263" t="s">
        <v>4175</v>
      </c>
      <c r="AB263" t="s">
        <v>24</v>
      </c>
      <c r="AC263" t="s">
        <v>33</v>
      </c>
      <c r="AD263">
        <v>1</v>
      </c>
      <c r="AE263">
        <v>4.48054E-38</v>
      </c>
      <c r="AF263">
        <v>276.33999999999997</v>
      </c>
      <c r="AG263">
        <v>1290</v>
      </c>
      <c r="AH263">
        <v>80.359200000000001</v>
      </c>
    </row>
    <row r="264" spans="1:34" x14ac:dyDescent="0.2">
      <c r="A264" t="s">
        <v>19045</v>
      </c>
      <c r="B264" t="s">
        <v>3304</v>
      </c>
      <c r="C264" t="s">
        <v>3301</v>
      </c>
      <c r="D264" t="s">
        <v>3305</v>
      </c>
      <c r="E264">
        <f t="shared" si="16"/>
        <v>-2.0993741472981987E-2</v>
      </c>
      <c r="F264">
        <f t="shared" si="17"/>
        <v>9.007033712518573E-3</v>
      </c>
      <c r="G264">
        <f t="shared" si="18"/>
        <v>6.4327301946080443E-3</v>
      </c>
      <c r="H264">
        <f t="shared" si="19"/>
        <v>0.363338924574719</v>
      </c>
      <c r="I264">
        <v>28.011053085327099</v>
      </c>
      <c r="J264">
        <v>27.3242301940918</v>
      </c>
      <c r="K264" t="s">
        <v>19</v>
      </c>
      <c r="L264">
        <v>28.128587722778299</v>
      </c>
      <c r="M264">
        <v>27.428382873535199</v>
      </c>
      <c r="N264" t="s">
        <v>19</v>
      </c>
      <c r="O264">
        <v>27.617368698120099</v>
      </c>
      <c r="P264">
        <v>27.579961776733398</v>
      </c>
      <c r="Q264">
        <v>27.954490661621101</v>
      </c>
      <c r="R264" t="s">
        <v>19</v>
      </c>
      <c r="S264">
        <v>27.936744689941399</v>
      </c>
      <c r="T264" t="s">
        <v>19</v>
      </c>
      <c r="U264" t="s">
        <v>20</v>
      </c>
      <c r="V264" t="s">
        <v>19042</v>
      </c>
      <c r="W264" t="s">
        <v>19043</v>
      </c>
      <c r="X264" t="s">
        <v>19044</v>
      </c>
      <c r="Y264" t="s">
        <v>18964</v>
      </c>
      <c r="Z264" t="s">
        <v>19041</v>
      </c>
      <c r="AB264" t="s">
        <v>24</v>
      </c>
      <c r="AC264" t="s">
        <v>33</v>
      </c>
      <c r="AD264">
        <v>0.95470100000000002</v>
      </c>
      <c r="AE264">
        <v>4.8003499999999997E-8</v>
      </c>
      <c r="AF264">
        <v>205.33</v>
      </c>
      <c r="AG264">
        <v>306</v>
      </c>
      <c r="AH264">
        <v>13.4505</v>
      </c>
    </row>
    <row r="265" spans="1:34" x14ac:dyDescent="0.2">
      <c r="A265" t="s">
        <v>17441</v>
      </c>
      <c r="B265" t="s">
        <v>2423</v>
      </c>
      <c r="C265" t="s">
        <v>2421</v>
      </c>
      <c r="D265" t="s">
        <v>17438</v>
      </c>
      <c r="E265">
        <f t="shared" si="16"/>
        <v>-3.1818472673375113E-2</v>
      </c>
      <c r="F265">
        <f t="shared" si="17"/>
        <v>9.0278123379285771E-3</v>
      </c>
      <c r="G265">
        <f t="shared" si="18"/>
        <v>4.711334483052239E-3</v>
      </c>
      <c r="H265">
        <f t="shared" si="19"/>
        <v>0.34688519290022668</v>
      </c>
      <c r="I265">
        <v>28.715745925903299</v>
      </c>
      <c r="J265">
        <v>28.4308567047119</v>
      </c>
      <c r="K265">
        <v>27.882736206054702</v>
      </c>
      <c r="L265">
        <v>28.559940338134801</v>
      </c>
      <c r="M265">
        <v>28.024061203002901</v>
      </c>
      <c r="N265">
        <v>28.205644607543899</v>
      </c>
      <c r="O265">
        <v>27.6851196289063</v>
      </c>
      <c r="P265">
        <v>27.560123443603501</v>
      </c>
      <c r="Q265">
        <v>28.364194869995099</v>
      </c>
      <c r="R265">
        <v>28.4936199188232</v>
      </c>
      <c r="S265">
        <v>28.612806320190401</v>
      </c>
      <c r="T265" t="s">
        <v>19</v>
      </c>
      <c r="U265" t="s">
        <v>18</v>
      </c>
      <c r="V265" t="s">
        <v>17437</v>
      </c>
      <c r="W265" t="s">
        <v>17439</v>
      </c>
      <c r="X265" t="s">
        <v>17440</v>
      </c>
      <c r="Y265" t="s">
        <v>21</v>
      </c>
      <c r="AB265" t="s">
        <v>24</v>
      </c>
      <c r="AC265" t="s">
        <v>33</v>
      </c>
      <c r="AD265">
        <v>0.99664200000000003</v>
      </c>
      <c r="AE265">
        <v>1.7485399999999999E-12</v>
      </c>
      <c r="AF265">
        <v>224.33</v>
      </c>
      <c r="AG265">
        <v>406</v>
      </c>
      <c r="AH265">
        <v>25.622</v>
      </c>
    </row>
    <row r="266" spans="1:34" x14ac:dyDescent="0.2">
      <c r="A266" t="s">
        <v>4115</v>
      </c>
      <c r="B266" t="s">
        <v>4107</v>
      </c>
      <c r="C266" t="s">
        <v>4105</v>
      </c>
      <c r="D266" t="s">
        <v>4108</v>
      </c>
      <c r="E266">
        <f t="shared" si="16"/>
        <v>5.7734561650203915E-2</v>
      </c>
      <c r="F266">
        <f t="shared" si="17"/>
        <v>9.0366776131472325E-3</v>
      </c>
      <c r="G266">
        <f t="shared" si="18"/>
        <v>-7.0575163482091063E-3</v>
      </c>
      <c r="H266">
        <f t="shared" si="19"/>
        <v>0.25000483843733595</v>
      </c>
      <c r="I266">
        <v>27.8467311859131</v>
      </c>
      <c r="J266">
        <v>27.990047454833999</v>
      </c>
      <c r="K266">
        <v>28.0744934082031</v>
      </c>
      <c r="L266" t="s">
        <v>19</v>
      </c>
      <c r="M266">
        <v>29.063270568847699</v>
      </c>
      <c r="N266">
        <v>29.446224212646499</v>
      </c>
      <c r="O266">
        <v>28.193286895751999</v>
      </c>
      <c r="P266">
        <v>29.178783416748001</v>
      </c>
      <c r="Q266">
        <v>28.134916305541999</v>
      </c>
      <c r="R266">
        <v>27.827234268188501</v>
      </c>
      <c r="S266">
        <v>27.539638519287099</v>
      </c>
      <c r="T266" t="s">
        <v>19</v>
      </c>
      <c r="U266" t="s">
        <v>20</v>
      </c>
      <c r="V266" t="s">
        <v>4112</v>
      </c>
      <c r="W266" t="s">
        <v>4113</v>
      </c>
      <c r="X266" t="s">
        <v>4114</v>
      </c>
      <c r="Y266" t="s">
        <v>21</v>
      </c>
      <c r="Z266" t="s">
        <v>62</v>
      </c>
      <c r="AB266" t="s">
        <v>24</v>
      </c>
      <c r="AC266" t="s">
        <v>25</v>
      </c>
      <c r="AD266">
        <v>0.96579499999999996</v>
      </c>
      <c r="AE266">
        <v>2.8947400000000002E-50</v>
      </c>
      <c r="AF266">
        <v>283.75</v>
      </c>
      <c r="AG266">
        <v>839</v>
      </c>
      <c r="AH266">
        <v>16.774000000000001</v>
      </c>
    </row>
    <row r="267" spans="1:34" x14ac:dyDescent="0.2">
      <c r="A267" t="s">
        <v>11479</v>
      </c>
      <c r="B267" t="s">
        <v>11472</v>
      </c>
      <c r="C267" t="s">
        <v>11471</v>
      </c>
      <c r="D267" t="s">
        <v>11470</v>
      </c>
      <c r="E267">
        <f t="shared" si="16"/>
        <v>3.9965678282407727E-2</v>
      </c>
      <c r="F267">
        <f t="shared" si="17"/>
        <v>9.0441165666274564E-3</v>
      </c>
      <c r="G267">
        <f t="shared" si="18"/>
        <v>-3.109856262084355E-2</v>
      </c>
      <c r="H267">
        <f t="shared" si="19"/>
        <v>3.9521064347808686E-2</v>
      </c>
      <c r="I267">
        <v>25.7423210144043</v>
      </c>
      <c r="J267">
        <v>26.0988063812256</v>
      </c>
      <c r="K267">
        <v>25.884717941284201</v>
      </c>
      <c r="L267">
        <v>26.595197677612301</v>
      </c>
      <c r="M267">
        <v>26.123071670532202</v>
      </c>
      <c r="N267">
        <v>26.256576538085898</v>
      </c>
      <c r="O267">
        <v>26.073921203613299</v>
      </c>
      <c r="P267">
        <v>26.510627746581999</v>
      </c>
      <c r="Q267">
        <v>25.812107086181602</v>
      </c>
      <c r="R267">
        <v>25.329269409179702</v>
      </c>
      <c r="S267">
        <v>25.430904388427699</v>
      </c>
      <c r="T267" t="s">
        <v>19</v>
      </c>
      <c r="U267" t="s">
        <v>20</v>
      </c>
      <c r="V267">
        <v>652</v>
      </c>
      <c r="W267" t="s">
        <v>11477</v>
      </c>
      <c r="X267" t="s">
        <v>11478</v>
      </c>
      <c r="Y267" t="s">
        <v>21</v>
      </c>
      <c r="Z267" t="s">
        <v>11476</v>
      </c>
      <c r="AB267" t="s">
        <v>24</v>
      </c>
      <c r="AC267" t="s">
        <v>33</v>
      </c>
      <c r="AD267">
        <v>1</v>
      </c>
      <c r="AE267">
        <v>1.86863E-4</v>
      </c>
      <c r="AF267">
        <v>195.85</v>
      </c>
      <c r="AG267">
        <v>652</v>
      </c>
      <c r="AH267">
        <v>113.051</v>
      </c>
    </row>
    <row r="268" spans="1:34" x14ac:dyDescent="0.2">
      <c r="A268" t="s">
        <v>3838</v>
      </c>
      <c r="B268" t="s">
        <v>3826</v>
      </c>
      <c r="D268" t="s">
        <v>3827</v>
      </c>
      <c r="E268">
        <f t="shared" si="16"/>
        <v>2.4303177560530544E-2</v>
      </c>
      <c r="F268">
        <f t="shared" si="17"/>
        <v>9.1088131971978417E-3</v>
      </c>
      <c r="G268">
        <f t="shared" si="18"/>
        <v>2.5081728960653235E-2</v>
      </c>
      <c r="H268">
        <f t="shared" si="19"/>
        <v>0.11903162205143628</v>
      </c>
      <c r="I268" t="s">
        <v>19</v>
      </c>
      <c r="J268" t="s">
        <v>19</v>
      </c>
      <c r="K268">
        <v>24.8022785186768</v>
      </c>
      <c r="L268">
        <v>25.564273834228501</v>
      </c>
      <c r="M268" t="s">
        <v>19</v>
      </c>
      <c r="N268">
        <v>26.007806777954102</v>
      </c>
      <c r="O268" t="s">
        <v>19</v>
      </c>
      <c r="P268">
        <v>26.1126918792725</v>
      </c>
      <c r="Q268">
        <v>25.682497024536101</v>
      </c>
      <c r="R268">
        <v>25.4737949371338</v>
      </c>
      <c r="S268">
        <v>25.718479156494102</v>
      </c>
      <c r="T268" t="s">
        <v>19</v>
      </c>
      <c r="U268" t="s">
        <v>20</v>
      </c>
      <c r="V268">
        <v>809</v>
      </c>
      <c r="W268" t="s">
        <v>3836</v>
      </c>
      <c r="X268" t="s">
        <v>3837</v>
      </c>
      <c r="Y268" t="s">
        <v>21</v>
      </c>
      <c r="Z268" t="s">
        <v>2409</v>
      </c>
      <c r="AD268">
        <v>1</v>
      </c>
      <c r="AE268">
        <v>8.3459699999999996E-5</v>
      </c>
      <c r="AF268">
        <v>127.22</v>
      </c>
      <c r="AG268">
        <v>809</v>
      </c>
      <c r="AH268">
        <v>78.234399999999994</v>
      </c>
    </row>
    <row r="269" spans="1:34" x14ac:dyDescent="0.2">
      <c r="A269" t="s">
        <v>6749</v>
      </c>
      <c r="B269" t="s">
        <v>6745</v>
      </c>
      <c r="C269" t="s">
        <v>6743</v>
      </c>
      <c r="D269" t="s">
        <v>6746</v>
      </c>
      <c r="E269">
        <f t="shared" si="16"/>
        <v>4.4289449842715344E-2</v>
      </c>
      <c r="F269">
        <f t="shared" si="17"/>
        <v>9.1955556896446081E-3</v>
      </c>
      <c r="G269">
        <f t="shared" si="18"/>
        <v>8.2241390991474655E-4</v>
      </c>
      <c r="H269">
        <f t="shared" si="19"/>
        <v>0.48244975298910386</v>
      </c>
      <c r="I269">
        <v>29.674854278564499</v>
      </c>
      <c r="J269">
        <v>30.534824371337901</v>
      </c>
      <c r="K269">
        <v>30.265506744384801</v>
      </c>
      <c r="L269">
        <v>31.0582084655762</v>
      </c>
      <c r="M269">
        <v>31.061109542846701</v>
      </c>
      <c r="N269">
        <v>31.453954696655298</v>
      </c>
      <c r="O269">
        <v>31.3513698577881</v>
      </c>
      <c r="P269">
        <v>31.527246475219702</v>
      </c>
      <c r="Q269">
        <v>30.7197971343994</v>
      </c>
      <c r="R269">
        <v>30.074314117431602</v>
      </c>
      <c r="S269">
        <v>30.407909393310501</v>
      </c>
      <c r="T269" t="s">
        <v>19</v>
      </c>
      <c r="U269" t="s">
        <v>20</v>
      </c>
      <c r="V269" t="s">
        <v>6744</v>
      </c>
      <c r="W269" t="s">
        <v>6747</v>
      </c>
      <c r="X269" t="s">
        <v>6748</v>
      </c>
      <c r="Y269" t="s">
        <v>21</v>
      </c>
      <c r="Z269" t="s">
        <v>56</v>
      </c>
      <c r="AA269" t="s">
        <v>2596</v>
      </c>
      <c r="AB269" t="s">
        <v>24</v>
      </c>
      <c r="AC269" t="s">
        <v>127</v>
      </c>
      <c r="AD269">
        <v>1</v>
      </c>
      <c r="AE269">
        <v>3.3009E-69</v>
      </c>
      <c r="AF269">
        <v>293.13</v>
      </c>
      <c r="AG269">
        <v>20</v>
      </c>
      <c r="AH269">
        <v>172.477</v>
      </c>
    </row>
    <row r="270" spans="1:34" x14ac:dyDescent="0.2">
      <c r="A270" t="s">
        <v>5238</v>
      </c>
      <c r="B270" t="s">
        <v>5234</v>
      </c>
      <c r="C270" t="s">
        <v>5232</v>
      </c>
      <c r="D270" t="s">
        <v>5235</v>
      </c>
      <c r="E270">
        <f t="shared" si="16"/>
        <v>2.8607622396910216E-2</v>
      </c>
      <c r="F270">
        <f t="shared" si="17"/>
        <v>9.2378257476171434E-3</v>
      </c>
      <c r="G270">
        <f t="shared" si="18"/>
        <v>-2.0161050944557638E-3</v>
      </c>
      <c r="H270">
        <f t="shared" si="19"/>
        <v>0.44074768948823773</v>
      </c>
      <c r="I270">
        <v>28.053050994873001</v>
      </c>
      <c r="J270">
        <v>28.910964965820298</v>
      </c>
      <c r="K270">
        <v>28.2247638702393</v>
      </c>
      <c r="L270">
        <v>28.7246189117432</v>
      </c>
      <c r="M270">
        <v>28.852308273315401</v>
      </c>
      <c r="N270">
        <v>29.402816772460898</v>
      </c>
      <c r="O270">
        <v>28.922807693481399</v>
      </c>
      <c r="P270">
        <v>28.854568481445298</v>
      </c>
      <c r="Q270">
        <v>28.608055114746101</v>
      </c>
      <c r="R270">
        <v>28.267450332641602</v>
      </c>
      <c r="S270">
        <v>28.440235137939499</v>
      </c>
      <c r="T270" t="s">
        <v>19</v>
      </c>
      <c r="U270" t="s">
        <v>20</v>
      </c>
      <c r="V270" t="s">
        <v>5233</v>
      </c>
      <c r="W270" t="s">
        <v>5236</v>
      </c>
      <c r="X270" t="s">
        <v>5237</v>
      </c>
      <c r="Y270" t="s">
        <v>21</v>
      </c>
      <c r="Z270" t="s">
        <v>2481</v>
      </c>
      <c r="AB270" t="s">
        <v>24</v>
      </c>
      <c r="AC270" t="s">
        <v>33</v>
      </c>
      <c r="AD270">
        <v>1</v>
      </c>
      <c r="AE270">
        <v>4.5053899999999999E-5</v>
      </c>
      <c r="AF270">
        <v>176.99</v>
      </c>
      <c r="AG270">
        <v>124</v>
      </c>
      <c r="AH270">
        <v>84.509100000000004</v>
      </c>
    </row>
    <row r="271" spans="1:34" x14ac:dyDescent="0.2">
      <c r="A271" t="s">
        <v>18398</v>
      </c>
      <c r="B271" t="s">
        <v>18394</v>
      </c>
      <c r="C271" t="s">
        <v>18392</v>
      </c>
      <c r="D271" t="s">
        <v>18395</v>
      </c>
      <c r="E271">
        <f t="shared" si="16"/>
        <v>2.8848543058592892E-2</v>
      </c>
      <c r="F271">
        <f t="shared" si="17"/>
        <v>9.2532774975711014E-3</v>
      </c>
      <c r="G271">
        <f t="shared" si="18"/>
        <v>2.3943006574758782E-2</v>
      </c>
      <c r="H271">
        <f t="shared" si="19"/>
        <v>6.1407143532203777E-3</v>
      </c>
      <c r="I271">
        <v>26.594486236572301</v>
      </c>
      <c r="J271" t="s">
        <v>19</v>
      </c>
      <c r="K271" t="s">
        <v>19</v>
      </c>
      <c r="L271">
        <v>26.460281372070298</v>
      </c>
      <c r="M271">
        <v>27.543994903564499</v>
      </c>
      <c r="N271">
        <v>27.750789642333999</v>
      </c>
      <c r="O271">
        <v>27.150058746337901</v>
      </c>
      <c r="P271">
        <v>27.619400024414102</v>
      </c>
      <c r="Q271">
        <v>26.88157081604</v>
      </c>
      <c r="R271">
        <v>26.977382659912099</v>
      </c>
      <c r="S271">
        <v>27.054965972900401</v>
      </c>
      <c r="T271" t="s">
        <v>19</v>
      </c>
      <c r="U271" t="s">
        <v>18</v>
      </c>
      <c r="V271" t="s">
        <v>18393</v>
      </c>
      <c r="W271" t="s">
        <v>18396</v>
      </c>
      <c r="X271" t="s">
        <v>18397</v>
      </c>
      <c r="Y271" t="s">
        <v>21</v>
      </c>
      <c r="Z271" t="s">
        <v>17386</v>
      </c>
      <c r="AB271" t="s">
        <v>24</v>
      </c>
      <c r="AC271" t="s">
        <v>25</v>
      </c>
      <c r="AD271">
        <v>1</v>
      </c>
      <c r="AE271">
        <v>2.4245599999999997E-10</v>
      </c>
      <c r="AF271">
        <v>167.73</v>
      </c>
      <c r="AG271">
        <v>1259</v>
      </c>
      <c r="AH271">
        <v>65.279499999999999</v>
      </c>
    </row>
    <row r="272" spans="1:34" x14ac:dyDescent="0.2">
      <c r="A272" t="s">
        <v>3752</v>
      </c>
      <c r="B272" t="s">
        <v>3748</v>
      </c>
      <c r="C272" t="s">
        <v>3746</v>
      </c>
      <c r="D272" t="s">
        <v>3749</v>
      </c>
      <c r="E272">
        <f t="shared" si="16"/>
        <v>3.3427584508198348E-2</v>
      </c>
      <c r="F272">
        <f t="shared" si="17"/>
        <v>9.3597040539174798E-3</v>
      </c>
      <c r="G272">
        <f t="shared" si="18"/>
        <v>2.9278011443280971E-2</v>
      </c>
      <c r="H272">
        <f t="shared" si="19"/>
        <v>2.2207791185173257E-3</v>
      </c>
      <c r="I272">
        <v>25.344823837280298</v>
      </c>
      <c r="J272">
        <v>25.2487277984619</v>
      </c>
      <c r="K272">
        <v>24.956598281860401</v>
      </c>
      <c r="L272">
        <v>25.192686080932599</v>
      </c>
      <c r="M272">
        <v>26.328943252563501</v>
      </c>
      <c r="N272">
        <v>26.6449890136719</v>
      </c>
      <c r="O272">
        <v>25.955377578735401</v>
      </c>
      <c r="P272">
        <v>26.2887859344482</v>
      </c>
      <c r="Q272">
        <v>25.6130180358887</v>
      </c>
      <c r="R272">
        <v>25.770318984985401</v>
      </c>
      <c r="S272">
        <v>25.7228088378906</v>
      </c>
      <c r="T272" t="s">
        <v>19</v>
      </c>
      <c r="U272" t="s">
        <v>20</v>
      </c>
      <c r="V272" t="s">
        <v>3747</v>
      </c>
      <c r="W272" t="s">
        <v>3750</v>
      </c>
      <c r="X272" t="s">
        <v>3751</v>
      </c>
      <c r="Y272" t="s">
        <v>21</v>
      </c>
      <c r="Z272" t="s">
        <v>23</v>
      </c>
      <c r="AB272" t="s">
        <v>24</v>
      </c>
      <c r="AC272" t="s">
        <v>127</v>
      </c>
      <c r="AD272">
        <v>0.99835399999999996</v>
      </c>
      <c r="AE272">
        <v>2.4210199999999999E-3</v>
      </c>
      <c r="AF272">
        <v>129.88999999999999</v>
      </c>
      <c r="AG272">
        <v>47</v>
      </c>
      <c r="AH272">
        <v>27.827500000000001</v>
      </c>
    </row>
    <row r="273" spans="1:34" x14ac:dyDescent="0.2">
      <c r="A273" t="s">
        <v>5876</v>
      </c>
      <c r="B273" t="s">
        <v>5872</v>
      </c>
      <c r="C273" t="s">
        <v>5870</v>
      </c>
      <c r="D273" t="s">
        <v>5873</v>
      </c>
      <c r="E273">
        <f t="shared" si="16"/>
        <v>2.8598608755963355E-2</v>
      </c>
      <c r="F273">
        <f t="shared" si="17"/>
        <v>9.4478787562262741E-3</v>
      </c>
      <c r="G273">
        <f t="shared" si="18"/>
        <v>2.3153086954372883E-2</v>
      </c>
      <c r="H273">
        <f t="shared" si="19"/>
        <v>4.9331520708877662E-2</v>
      </c>
      <c r="I273">
        <v>30.789161682128899</v>
      </c>
      <c r="J273">
        <v>31.008451461791999</v>
      </c>
      <c r="K273">
        <v>30.649673461914102</v>
      </c>
      <c r="L273">
        <v>31.518690109252901</v>
      </c>
      <c r="M273">
        <v>31.980974197387699</v>
      </c>
      <c r="N273">
        <v>32.402988433837898</v>
      </c>
      <c r="O273">
        <v>31.809619903564499</v>
      </c>
      <c r="P273">
        <v>32.299964904785199</v>
      </c>
      <c r="Q273">
        <v>31.250392913818398</v>
      </c>
      <c r="R273">
        <v>31.635860443115199</v>
      </c>
      <c r="S273">
        <v>31.5923671722412</v>
      </c>
      <c r="T273">
        <v>20.4502048492432</v>
      </c>
      <c r="U273" t="s">
        <v>20</v>
      </c>
      <c r="V273" t="s">
        <v>5871</v>
      </c>
      <c r="W273" t="s">
        <v>5874</v>
      </c>
      <c r="X273" t="s">
        <v>5875</v>
      </c>
      <c r="Y273" t="s">
        <v>21</v>
      </c>
      <c r="Z273" t="s">
        <v>1142</v>
      </c>
      <c r="AA273" t="s">
        <v>236</v>
      </c>
      <c r="AB273" t="s">
        <v>24</v>
      </c>
      <c r="AC273" t="s">
        <v>127</v>
      </c>
      <c r="AD273">
        <v>1</v>
      </c>
      <c r="AE273">
        <v>2.33585E-5</v>
      </c>
      <c r="AF273">
        <v>164.7</v>
      </c>
      <c r="AG273">
        <v>226</v>
      </c>
      <c r="AH273">
        <v>93.476900000000001</v>
      </c>
    </row>
    <row r="274" spans="1:34" x14ac:dyDescent="0.2">
      <c r="A274" t="s">
        <v>4401</v>
      </c>
      <c r="B274" t="s">
        <v>4397</v>
      </c>
      <c r="C274" t="s">
        <v>4394</v>
      </c>
      <c r="D274" t="s">
        <v>4398</v>
      </c>
      <c r="E274">
        <f t="shared" si="16"/>
        <v>-3.2050647765047784E-2</v>
      </c>
      <c r="F274">
        <f t="shared" si="17"/>
        <v>9.4917784621637476E-3</v>
      </c>
      <c r="G274">
        <f t="shared" si="18"/>
        <v>2.20638988808388E-2</v>
      </c>
      <c r="H274">
        <f t="shared" si="19"/>
        <v>6.2419176078471722E-2</v>
      </c>
      <c r="I274">
        <v>28.818727493286101</v>
      </c>
      <c r="J274">
        <v>29.659370422363299</v>
      </c>
      <c r="K274">
        <v>29.247827529907202</v>
      </c>
      <c r="L274">
        <v>29.494573593139599</v>
      </c>
      <c r="M274">
        <v>29.1957302093506</v>
      </c>
      <c r="N274">
        <v>29.366258621215799</v>
      </c>
      <c r="O274">
        <v>28.832466125488299</v>
      </c>
      <c r="P274">
        <v>29.017412185668899</v>
      </c>
      <c r="Q274">
        <v>29.983049392700199</v>
      </c>
      <c r="R274">
        <v>29.507144927978501</v>
      </c>
      <c r="S274">
        <v>29.78005027771</v>
      </c>
      <c r="T274" t="s">
        <v>19</v>
      </c>
      <c r="U274" t="s">
        <v>20</v>
      </c>
      <c r="V274" t="s">
        <v>4396</v>
      </c>
      <c r="W274" t="s">
        <v>4399</v>
      </c>
      <c r="X274" t="s">
        <v>4400</v>
      </c>
      <c r="Y274" t="s">
        <v>21</v>
      </c>
      <c r="Z274" t="s">
        <v>4395</v>
      </c>
      <c r="AB274" t="s">
        <v>24</v>
      </c>
      <c r="AC274" t="s">
        <v>33</v>
      </c>
      <c r="AD274">
        <v>0.99999099999999996</v>
      </c>
      <c r="AE274">
        <v>2.12065E-3</v>
      </c>
      <c r="AF274">
        <v>164.6</v>
      </c>
      <c r="AG274">
        <v>76</v>
      </c>
      <c r="AH274">
        <v>50.524900000000002</v>
      </c>
    </row>
    <row r="275" spans="1:34" x14ac:dyDescent="0.2">
      <c r="A275" t="s">
        <v>17416</v>
      </c>
      <c r="B275" t="s">
        <v>1694</v>
      </c>
      <c r="C275" t="s">
        <v>1691</v>
      </c>
      <c r="D275" t="s">
        <v>1695</v>
      </c>
      <c r="E275">
        <f t="shared" si="16"/>
        <v>1.1062055140688641E-2</v>
      </c>
      <c r="F275">
        <f t="shared" si="17"/>
        <v>9.5005225047598407E-3</v>
      </c>
      <c r="G275">
        <f t="shared" si="18"/>
        <v>1.4888830876719125E-2</v>
      </c>
      <c r="H275">
        <f t="shared" si="19"/>
        <v>0.10262563357985294</v>
      </c>
      <c r="I275">
        <v>30.457088470458999</v>
      </c>
      <c r="J275">
        <v>31.018699645996101</v>
      </c>
      <c r="K275">
        <v>30.399072647094702</v>
      </c>
      <c r="L275">
        <v>31.104496002197301</v>
      </c>
      <c r="M275">
        <v>31.2468872070313</v>
      </c>
      <c r="N275">
        <v>31.300512313842798</v>
      </c>
      <c r="O275">
        <v>31.198179244995099</v>
      </c>
      <c r="P275">
        <v>31.465919494628899</v>
      </c>
      <c r="Q275">
        <v>31.045701980590799</v>
      </c>
      <c r="R275">
        <v>31.026636123657202</v>
      </c>
      <c r="S275">
        <v>31.118982315063501</v>
      </c>
      <c r="T275">
        <v>19.888191223144499</v>
      </c>
      <c r="U275" t="s">
        <v>18</v>
      </c>
      <c r="V275" t="s">
        <v>17413</v>
      </c>
      <c r="W275" t="s">
        <v>17414</v>
      </c>
      <c r="X275" t="s">
        <v>17415</v>
      </c>
      <c r="Y275" t="s">
        <v>21</v>
      </c>
      <c r="Z275" t="s">
        <v>17412</v>
      </c>
      <c r="AB275" t="s">
        <v>24</v>
      </c>
      <c r="AC275" t="s">
        <v>33</v>
      </c>
      <c r="AD275">
        <v>1</v>
      </c>
      <c r="AE275">
        <v>1.8105200000000001E-17</v>
      </c>
      <c r="AF275">
        <v>220.31</v>
      </c>
      <c r="AG275">
        <v>220</v>
      </c>
      <c r="AH275">
        <v>162.21199999999999</v>
      </c>
    </row>
    <row r="276" spans="1:34" x14ac:dyDescent="0.2">
      <c r="A276" t="s">
        <v>7647</v>
      </c>
      <c r="B276" t="s">
        <v>7644</v>
      </c>
      <c r="C276" t="s">
        <v>1609</v>
      </c>
      <c r="D276" t="s">
        <v>1610</v>
      </c>
      <c r="E276">
        <f t="shared" si="16"/>
        <v>1.6114080392731035E-2</v>
      </c>
      <c r="F276">
        <f t="shared" si="17"/>
        <v>9.5653380767779551E-3</v>
      </c>
      <c r="G276">
        <f t="shared" si="18"/>
        <v>1.7599604653011389E-2</v>
      </c>
      <c r="H276">
        <f t="shared" si="19"/>
        <v>0.1170853510194915</v>
      </c>
      <c r="I276">
        <v>26.9863090515137</v>
      </c>
      <c r="J276">
        <v>27.781129837036101</v>
      </c>
      <c r="K276">
        <v>27.183761596679702</v>
      </c>
      <c r="L276">
        <v>27.789798736572301</v>
      </c>
      <c r="M276">
        <v>28.0060844421387</v>
      </c>
      <c r="N276">
        <v>28.285068511962901</v>
      </c>
      <c r="O276">
        <v>28.066713333129901</v>
      </c>
      <c r="P276">
        <v>27.977819442748999</v>
      </c>
      <c r="Q276">
        <v>27.8321342468262</v>
      </c>
      <c r="R276">
        <v>27.653078079223601</v>
      </c>
      <c r="S276">
        <v>27.830743789672901</v>
      </c>
      <c r="T276" t="s">
        <v>19</v>
      </c>
      <c r="U276" t="s">
        <v>20</v>
      </c>
      <c r="V276" t="s">
        <v>7643</v>
      </c>
      <c r="W276" t="s">
        <v>7645</v>
      </c>
      <c r="X276" t="s">
        <v>7646</v>
      </c>
      <c r="Y276" t="s">
        <v>21</v>
      </c>
      <c r="Z276" t="s">
        <v>94</v>
      </c>
      <c r="AB276" t="s">
        <v>24</v>
      </c>
      <c r="AC276" t="s">
        <v>33</v>
      </c>
      <c r="AD276">
        <v>0.999996</v>
      </c>
      <c r="AE276">
        <v>2.65224E-6</v>
      </c>
      <c r="AF276">
        <v>94.149000000000001</v>
      </c>
      <c r="AG276">
        <v>1507</v>
      </c>
      <c r="AH276">
        <v>57.241999999999997</v>
      </c>
    </row>
    <row r="277" spans="1:34" x14ac:dyDescent="0.2">
      <c r="A277" t="s">
        <v>13421</v>
      </c>
      <c r="B277" t="s">
        <v>13413</v>
      </c>
      <c r="C277" t="s">
        <v>13411</v>
      </c>
      <c r="D277" t="s">
        <v>13414</v>
      </c>
      <c r="E277">
        <f t="shared" si="16"/>
        <v>2.2168874242253139E-2</v>
      </c>
      <c r="F277">
        <f t="shared" si="17"/>
        <v>9.6123543199433531E-3</v>
      </c>
      <c r="G277">
        <f t="shared" si="18"/>
        <v>-2.845299457133708E-3</v>
      </c>
      <c r="H277">
        <f t="shared" si="19"/>
        <v>0.38509646938901182</v>
      </c>
      <c r="I277">
        <v>27.5877075195313</v>
      </c>
      <c r="J277">
        <v>27.948989868164102</v>
      </c>
      <c r="K277">
        <v>27.593702316284201</v>
      </c>
      <c r="L277">
        <v>28.152624130248999</v>
      </c>
      <c r="M277">
        <v>28.287580490112301</v>
      </c>
      <c r="N277">
        <v>28.204057693481399</v>
      </c>
      <c r="O277">
        <v>28.1703071594238</v>
      </c>
      <c r="P277">
        <v>28.121639251708999</v>
      </c>
      <c r="Q277">
        <v>27.801439285278299</v>
      </c>
      <c r="R277">
        <v>27.8830871582031</v>
      </c>
      <c r="S277">
        <v>27.613298416137699</v>
      </c>
      <c r="T277" t="s">
        <v>19</v>
      </c>
      <c r="U277" t="s">
        <v>20</v>
      </c>
      <c r="V277" t="s">
        <v>13418</v>
      </c>
      <c r="W277" t="s">
        <v>13419</v>
      </c>
      <c r="X277" t="s">
        <v>13420</v>
      </c>
      <c r="Y277" t="s">
        <v>21</v>
      </c>
      <c r="Z277" t="s">
        <v>1492</v>
      </c>
      <c r="AA277" t="s">
        <v>13422</v>
      </c>
      <c r="AB277" t="s">
        <v>24</v>
      </c>
      <c r="AC277" t="s">
        <v>127</v>
      </c>
      <c r="AD277">
        <v>0.99859500000000001</v>
      </c>
      <c r="AE277">
        <v>1.24026E-9</v>
      </c>
      <c r="AF277">
        <v>163.51</v>
      </c>
      <c r="AG277">
        <v>27</v>
      </c>
      <c r="AH277">
        <v>28.517199999999999</v>
      </c>
    </row>
    <row r="278" spans="1:34" x14ac:dyDescent="0.2">
      <c r="A278" t="s">
        <v>16460</v>
      </c>
      <c r="B278" t="s">
        <v>16456</v>
      </c>
      <c r="C278" t="s">
        <v>16455</v>
      </c>
      <c r="D278" t="s">
        <v>16457</v>
      </c>
      <c r="E278">
        <f t="shared" si="16"/>
        <v>4.3248938705998261E-2</v>
      </c>
      <c r="F278">
        <f t="shared" si="17"/>
        <v>9.6566678259659214E-3</v>
      </c>
      <c r="G278">
        <f t="shared" si="18"/>
        <v>6.8457660973880435E-3</v>
      </c>
      <c r="H278">
        <f t="shared" si="19"/>
        <v>0.16327936920582869</v>
      </c>
      <c r="I278">
        <v>26.197118759155298</v>
      </c>
      <c r="J278">
        <v>26.410249710083001</v>
      </c>
      <c r="K278" t="s">
        <v>19</v>
      </c>
      <c r="L278">
        <v>26.034080505371101</v>
      </c>
      <c r="M278">
        <v>27.431972503662099</v>
      </c>
      <c r="N278">
        <v>26.629369735717798</v>
      </c>
      <c r="O278">
        <v>27.181676864623999</v>
      </c>
      <c r="P278">
        <v>27.317085266113299</v>
      </c>
      <c r="Q278">
        <v>26.299446105956999</v>
      </c>
      <c r="R278">
        <v>26.383537292480501</v>
      </c>
      <c r="S278">
        <v>26.332515716552699</v>
      </c>
      <c r="T278" t="s">
        <v>19</v>
      </c>
      <c r="U278" t="s">
        <v>20</v>
      </c>
      <c r="V278">
        <v>714</v>
      </c>
      <c r="W278" t="s">
        <v>16458</v>
      </c>
      <c r="X278" t="s">
        <v>16459</v>
      </c>
      <c r="Y278" t="s">
        <v>21</v>
      </c>
      <c r="Z278" t="s">
        <v>62</v>
      </c>
      <c r="AB278" t="s">
        <v>24</v>
      </c>
      <c r="AC278" t="s">
        <v>25</v>
      </c>
      <c r="AD278">
        <v>1</v>
      </c>
      <c r="AE278">
        <v>6.4991900000000001E-22</v>
      </c>
      <c r="AF278">
        <v>276.77999999999997</v>
      </c>
      <c r="AG278">
        <v>714</v>
      </c>
      <c r="AH278">
        <v>210.4</v>
      </c>
    </row>
    <row r="279" spans="1:34" x14ac:dyDescent="0.2">
      <c r="A279" t="s">
        <v>15416</v>
      </c>
      <c r="B279" t="s">
        <v>15412</v>
      </c>
      <c r="C279" t="s">
        <v>15410</v>
      </c>
      <c r="D279" t="s">
        <v>15413</v>
      </c>
      <c r="E279">
        <f t="shared" si="16"/>
        <v>2.0636938294976807E-2</v>
      </c>
      <c r="F279">
        <f t="shared" si="17"/>
        <v>9.6941633922605162E-3</v>
      </c>
      <c r="G279">
        <f t="shared" si="18"/>
        <v>1.7718492295501993E-2</v>
      </c>
      <c r="H279">
        <f t="shared" si="19"/>
        <v>7.9354375826086426E-2</v>
      </c>
      <c r="I279">
        <v>26.601303100585898</v>
      </c>
      <c r="J279">
        <v>27.217433929443398</v>
      </c>
      <c r="K279">
        <v>26.9218425750732</v>
      </c>
      <c r="L279">
        <v>27.367946624755898</v>
      </c>
      <c r="M279">
        <v>27.862779617309599</v>
      </c>
      <c r="N279">
        <v>27.929763793945298</v>
      </c>
      <c r="O279">
        <v>27.515705108642599</v>
      </c>
      <c r="P279">
        <v>27.7129936218262</v>
      </c>
      <c r="Q279">
        <v>27.387718200683601</v>
      </c>
      <c r="R279">
        <v>27.3863201141357</v>
      </c>
      <c r="S279">
        <v>27.309299468994102</v>
      </c>
      <c r="T279" t="s">
        <v>19</v>
      </c>
      <c r="U279" t="s">
        <v>20</v>
      </c>
      <c r="V279">
        <v>134</v>
      </c>
      <c r="W279" t="s">
        <v>15414</v>
      </c>
      <c r="X279" t="s">
        <v>15415</v>
      </c>
      <c r="Y279" t="s">
        <v>21</v>
      </c>
      <c r="Z279" t="s">
        <v>15411</v>
      </c>
      <c r="AB279" t="s">
        <v>24</v>
      </c>
      <c r="AC279" t="s">
        <v>33</v>
      </c>
      <c r="AD279">
        <v>0.99999400000000005</v>
      </c>
      <c r="AE279">
        <v>1.1537100000000001E-25</v>
      </c>
      <c r="AF279">
        <v>236.3</v>
      </c>
      <c r="AG279">
        <v>134</v>
      </c>
      <c r="AH279">
        <v>52.114800000000002</v>
      </c>
    </row>
    <row r="280" spans="1:34" x14ac:dyDescent="0.2">
      <c r="A280" t="s">
        <v>4355</v>
      </c>
      <c r="B280" t="s">
        <v>4351</v>
      </c>
      <c r="C280" t="s">
        <v>4349</v>
      </c>
      <c r="D280" t="s">
        <v>4352</v>
      </c>
      <c r="E280">
        <f t="shared" si="16"/>
        <v>7.1304048679946372E-2</v>
      </c>
      <c r="F280">
        <f t="shared" si="17"/>
        <v>9.744602091825233E-3</v>
      </c>
      <c r="G280">
        <f t="shared" si="18"/>
        <v>-8.6907960347817337E-3</v>
      </c>
      <c r="H280">
        <f t="shared" si="19"/>
        <v>0.30177178007122196</v>
      </c>
      <c r="I280">
        <v>25.561653137206999</v>
      </c>
      <c r="J280">
        <v>25.171119689941399</v>
      </c>
      <c r="K280">
        <v>25.4903869628906</v>
      </c>
      <c r="L280">
        <v>25.9795436859131</v>
      </c>
      <c r="M280">
        <v>26.857212066650401</v>
      </c>
      <c r="N280">
        <v>26.527818679809599</v>
      </c>
      <c r="O280" t="s">
        <v>19</v>
      </c>
      <c r="P280">
        <v>26.666955947876001</v>
      </c>
      <c r="Q280">
        <v>25.649930953979499</v>
      </c>
      <c r="R280">
        <v>25.610343933105501</v>
      </c>
      <c r="S280">
        <v>24.931388854980501</v>
      </c>
      <c r="T280" t="s">
        <v>19</v>
      </c>
      <c r="U280" t="s">
        <v>20</v>
      </c>
      <c r="V280" t="s">
        <v>4350</v>
      </c>
      <c r="W280" t="s">
        <v>4353</v>
      </c>
      <c r="X280" t="s">
        <v>4354</v>
      </c>
      <c r="Y280" t="s">
        <v>21</v>
      </c>
      <c r="Z280" t="s">
        <v>540</v>
      </c>
      <c r="AB280" t="s">
        <v>24</v>
      </c>
      <c r="AC280" t="s">
        <v>25</v>
      </c>
      <c r="AD280">
        <v>1</v>
      </c>
      <c r="AE280">
        <v>1.9049900000000001E-4</v>
      </c>
      <c r="AF280">
        <v>165.39</v>
      </c>
      <c r="AG280">
        <v>1688</v>
      </c>
      <c r="AH280">
        <v>73.592600000000004</v>
      </c>
    </row>
    <row r="281" spans="1:34" x14ac:dyDescent="0.2">
      <c r="A281" t="s">
        <v>7977</v>
      </c>
      <c r="B281" t="s">
        <v>7973</v>
      </c>
      <c r="C281" t="s">
        <v>7972</v>
      </c>
      <c r="D281" t="s">
        <v>7974</v>
      </c>
      <c r="E281">
        <f t="shared" si="16"/>
        <v>3.6179892697315176E-2</v>
      </c>
      <c r="F281">
        <f t="shared" si="17"/>
        <v>9.7841142192981283E-3</v>
      </c>
      <c r="G281">
        <f t="shared" si="18"/>
        <v>2.2811282494016132E-2</v>
      </c>
      <c r="H281">
        <f t="shared" si="19"/>
        <v>0.10907611918243797</v>
      </c>
      <c r="I281">
        <v>24.9049968719482</v>
      </c>
      <c r="J281">
        <v>25.079893112182599</v>
      </c>
      <c r="K281">
        <v>24.279588699340799</v>
      </c>
      <c r="L281" t="s">
        <v>19</v>
      </c>
      <c r="M281">
        <v>25.6849060058594</v>
      </c>
      <c r="N281">
        <v>25.825149536132798</v>
      </c>
      <c r="O281" t="s">
        <v>19</v>
      </c>
      <c r="P281">
        <v>25.85400390625</v>
      </c>
      <c r="Q281">
        <v>25.311536788940401</v>
      </c>
      <c r="R281">
        <v>25.2178955078125</v>
      </c>
      <c r="S281">
        <v>24.918617248535199</v>
      </c>
      <c r="T281" t="s">
        <v>19</v>
      </c>
      <c r="U281" t="s">
        <v>20</v>
      </c>
      <c r="V281" t="s">
        <v>6576</v>
      </c>
      <c r="W281" t="s">
        <v>7975</v>
      </c>
      <c r="X281" t="s">
        <v>7976</v>
      </c>
      <c r="Y281" t="s">
        <v>21</v>
      </c>
      <c r="AB281" t="s">
        <v>24</v>
      </c>
      <c r="AC281" t="s">
        <v>25</v>
      </c>
      <c r="AD281">
        <v>1</v>
      </c>
      <c r="AE281">
        <v>3.0855899999999999E-2</v>
      </c>
      <c r="AF281">
        <v>80.438000000000002</v>
      </c>
      <c r="AG281">
        <v>2</v>
      </c>
      <c r="AH281">
        <v>63.418799999999997</v>
      </c>
    </row>
    <row r="282" spans="1:34" x14ac:dyDescent="0.2">
      <c r="A282" t="s">
        <v>3546</v>
      </c>
      <c r="B282" t="s">
        <v>3542</v>
      </c>
      <c r="C282" t="s">
        <v>3540</v>
      </c>
      <c r="D282" t="s">
        <v>3543</v>
      </c>
      <c r="E282">
        <f t="shared" si="16"/>
        <v>3.3558480916519327E-2</v>
      </c>
      <c r="F282">
        <f t="shared" si="17"/>
        <v>9.7880239340275583E-3</v>
      </c>
      <c r="G282">
        <f t="shared" si="18"/>
        <v>4.4138535561483817E-2</v>
      </c>
      <c r="H282">
        <f t="shared" si="19"/>
        <v>8.797491842424017E-2</v>
      </c>
      <c r="I282">
        <v>25.938920974731399</v>
      </c>
      <c r="J282">
        <v>25.5945720672607</v>
      </c>
      <c r="K282">
        <v>25.6024379730225</v>
      </c>
      <c r="L282">
        <v>26.9803276062012</v>
      </c>
      <c r="M282">
        <v>27.760910034179702</v>
      </c>
      <c r="N282">
        <v>27.6179294586182</v>
      </c>
      <c r="O282">
        <v>27.0704040527344</v>
      </c>
      <c r="P282">
        <v>27.427982330322301</v>
      </c>
      <c r="Q282">
        <v>26.9078178405762</v>
      </c>
      <c r="R282">
        <v>26.7676181793213</v>
      </c>
      <c r="S282" t="s">
        <v>19</v>
      </c>
      <c r="T282" t="s">
        <v>19</v>
      </c>
      <c r="U282" t="s">
        <v>20</v>
      </c>
      <c r="V282" t="s">
        <v>3541</v>
      </c>
      <c r="W282" t="s">
        <v>3544</v>
      </c>
      <c r="X282" t="s">
        <v>3545</v>
      </c>
      <c r="Y282" t="s">
        <v>21</v>
      </c>
      <c r="Z282" t="s">
        <v>56</v>
      </c>
      <c r="AA282" t="s">
        <v>3547</v>
      </c>
      <c r="AB282" t="s">
        <v>24</v>
      </c>
      <c r="AC282" t="s">
        <v>127</v>
      </c>
      <c r="AD282">
        <v>1</v>
      </c>
      <c r="AE282">
        <v>3.3513100000000002E-8</v>
      </c>
      <c r="AF282">
        <v>131.08000000000001</v>
      </c>
      <c r="AG282">
        <v>616</v>
      </c>
      <c r="AH282">
        <v>115.321</v>
      </c>
    </row>
    <row r="283" spans="1:34" x14ac:dyDescent="0.2">
      <c r="A283" t="s">
        <v>11362</v>
      </c>
      <c r="B283" t="s">
        <v>11358</v>
      </c>
      <c r="C283" t="s">
        <v>11356</v>
      </c>
      <c r="D283" t="s">
        <v>11359</v>
      </c>
      <c r="E283">
        <f t="shared" si="16"/>
        <v>4.7813495981027188E-2</v>
      </c>
      <c r="F283">
        <f t="shared" si="17"/>
        <v>9.8340266054398849E-3</v>
      </c>
      <c r="G283">
        <f t="shared" si="18"/>
        <v>2.2325609971843619E-2</v>
      </c>
      <c r="H283">
        <f t="shared" si="19"/>
        <v>5.2963297212470346E-2</v>
      </c>
      <c r="I283">
        <v>27.28489112854</v>
      </c>
      <c r="J283">
        <v>27.174076080322301</v>
      </c>
      <c r="K283">
        <v>27.3807163238525</v>
      </c>
      <c r="L283">
        <v>27.721624374389599</v>
      </c>
      <c r="M283">
        <v>28.8024578094482</v>
      </c>
      <c r="N283">
        <v>29.081111907958999</v>
      </c>
      <c r="O283">
        <v>28.4293003082275</v>
      </c>
      <c r="P283">
        <v>28.7065525054932</v>
      </c>
      <c r="Q283">
        <v>27.464118957519499</v>
      </c>
      <c r="R283">
        <v>28.149042129516602</v>
      </c>
      <c r="S283">
        <v>27.839300155639599</v>
      </c>
      <c r="T283" t="s">
        <v>19</v>
      </c>
      <c r="U283" t="s">
        <v>20</v>
      </c>
      <c r="V283" t="s">
        <v>11357</v>
      </c>
      <c r="W283" t="s">
        <v>11360</v>
      </c>
      <c r="X283" t="s">
        <v>11361</v>
      </c>
      <c r="Y283" t="s">
        <v>21</v>
      </c>
      <c r="Z283" t="s">
        <v>167</v>
      </c>
      <c r="AB283" t="s">
        <v>24</v>
      </c>
      <c r="AC283" t="s">
        <v>25</v>
      </c>
      <c r="AD283">
        <v>0.99709199999999998</v>
      </c>
      <c r="AE283">
        <v>1.34274E-10</v>
      </c>
      <c r="AF283">
        <v>175.59</v>
      </c>
      <c r="AG283">
        <v>512</v>
      </c>
      <c r="AH283">
        <v>29.624700000000001</v>
      </c>
    </row>
    <row r="284" spans="1:34" x14ac:dyDescent="0.2">
      <c r="A284" t="s">
        <v>8800</v>
      </c>
      <c r="B284" t="s">
        <v>8796</v>
      </c>
      <c r="C284" t="s">
        <v>8795</v>
      </c>
      <c r="D284" t="s">
        <v>8797</v>
      </c>
      <c r="E284">
        <f t="shared" si="16"/>
        <v>3.4454687563367579E-2</v>
      </c>
      <c r="F284">
        <f t="shared" si="17"/>
        <v>9.9291313727647625E-3</v>
      </c>
      <c r="G284">
        <f t="shared" si="18"/>
        <v>1.1273395669221144E-2</v>
      </c>
      <c r="H284">
        <f t="shared" si="19"/>
        <v>0.36206900039261547</v>
      </c>
      <c r="I284" t="s">
        <v>19</v>
      </c>
      <c r="J284">
        <v>25.565813064575199</v>
      </c>
      <c r="K284">
        <v>24.151512145996101</v>
      </c>
      <c r="L284">
        <v>25.746477127075199</v>
      </c>
      <c r="M284">
        <v>25.8907585144043</v>
      </c>
      <c r="N284">
        <v>26.2715969085693</v>
      </c>
      <c r="O284">
        <v>25.8939094543457</v>
      </c>
      <c r="P284">
        <v>25.8024501800537</v>
      </c>
      <c r="Q284">
        <v>25.1903896331787</v>
      </c>
      <c r="R284">
        <v>25.253568649291999</v>
      </c>
      <c r="S284">
        <v>25.611837387085</v>
      </c>
      <c r="T284" t="s">
        <v>19</v>
      </c>
      <c r="U284" t="s">
        <v>20</v>
      </c>
      <c r="V284">
        <v>41</v>
      </c>
      <c r="W284" t="s">
        <v>8798</v>
      </c>
      <c r="X284" t="s">
        <v>8799</v>
      </c>
      <c r="Y284" t="s">
        <v>21</v>
      </c>
      <c r="Z284" t="s">
        <v>1977</v>
      </c>
      <c r="AA284" t="s">
        <v>4716</v>
      </c>
      <c r="AB284" t="s">
        <v>24</v>
      </c>
      <c r="AC284" t="s">
        <v>127</v>
      </c>
      <c r="AD284">
        <v>1</v>
      </c>
      <c r="AE284">
        <v>1.2397299999999999E-4</v>
      </c>
      <c r="AF284">
        <v>162.29</v>
      </c>
      <c r="AG284">
        <v>41</v>
      </c>
      <c r="AH284">
        <v>74.537300000000002</v>
      </c>
    </row>
    <row r="285" spans="1:34" x14ac:dyDescent="0.2">
      <c r="A285" t="s">
        <v>10070</v>
      </c>
      <c r="B285" t="s">
        <v>10066</v>
      </c>
      <c r="C285" t="s">
        <v>10065</v>
      </c>
      <c r="D285" t="s">
        <v>10067</v>
      </c>
      <c r="E285">
        <f t="shared" si="16"/>
        <v>3.3943576111754838E-2</v>
      </c>
      <c r="F285">
        <f t="shared" si="17"/>
        <v>9.9595810586955817E-3</v>
      </c>
      <c r="G285">
        <f t="shared" si="18"/>
        <v>1.2749583169492628E-2</v>
      </c>
      <c r="H285">
        <f t="shared" si="19"/>
        <v>9.1273026154545078E-2</v>
      </c>
      <c r="I285">
        <v>28.821376800537099</v>
      </c>
      <c r="J285">
        <v>29.4941730499268</v>
      </c>
      <c r="K285">
        <v>29.120306015014599</v>
      </c>
      <c r="L285">
        <v>29.230936050415</v>
      </c>
      <c r="M285">
        <v>30.024721145629901</v>
      </c>
      <c r="N285">
        <v>30.600009918212901</v>
      </c>
      <c r="O285">
        <v>29.881715774536101</v>
      </c>
      <c r="P285">
        <v>29.998062133789102</v>
      </c>
      <c r="Q285">
        <v>29.477748870849599</v>
      </c>
      <c r="R285">
        <v>29.439739227294901</v>
      </c>
      <c r="S285">
        <v>29.359300613403299</v>
      </c>
      <c r="T285" t="s">
        <v>19</v>
      </c>
      <c r="U285" t="s">
        <v>20</v>
      </c>
      <c r="V285">
        <v>1305</v>
      </c>
      <c r="W285" t="s">
        <v>10068</v>
      </c>
      <c r="X285" t="s">
        <v>10069</v>
      </c>
      <c r="Y285" t="s">
        <v>21</v>
      </c>
      <c r="Z285" t="s">
        <v>393</v>
      </c>
      <c r="AB285" t="s">
        <v>24</v>
      </c>
      <c r="AC285" t="s">
        <v>33</v>
      </c>
      <c r="AD285">
        <v>1</v>
      </c>
      <c r="AE285">
        <v>6.0243299999999994E-45</v>
      </c>
      <c r="AF285">
        <v>270.11</v>
      </c>
      <c r="AG285">
        <v>1305</v>
      </c>
      <c r="AH285">
        <v>251.001</v>
      </c>
    </row>
    <row r="286" spans="1:34" x14ac:dyDescent="0.2">
      <c r="A286" t="s">
        <v>12359</v>
      </c>
      <c r="B286" t="s">
        <v>12351</v>
      </c>
      <c r="C286" t="s">
        <v>12349</v>
      </c>
      <c r="D286" t="s">
        <v>12352</v>
      </c>
      <c r="E286">
        <f t="shared" si="16"/>
        <v>3.7130425782920064E-2</v>
      </c>
      <c r="F286">
        <f t="shared" si="17"/>
        <v>9.9682436191342368E-3</v>
      </c>
      <c r="G286">
        <f t="shared" si="18"/>
        <v>2.3147644681692548E-2</v>
      </c>
      <c r="H286">
        <f t="shared" si="19"/>
        <v>4.4939391102128773E-2</v>
      </c>
      <c r="I286">
        <v>26.9719123840332</v>
      </c>
      <c r="J286">
        <v>27.527757644653299</v>
      </c>
      <c r="K286">
        <v>27.346971511840799</v>
      </c>
      <c r="L286">
        <v>27.792655944824201</v>
      </c>
      <c r="M286">
        <v>28.969554901123001</v>
      </c>
      <c r="N286">
        <v>28.782224655151399</v>
      </c>
      <c r="O286">
        <v>28.254173278808601</v>
      </c>
      <c r="P286">
        <v>28.311292648315401</v>
      </c>
      <c r="Q286">
        <v>27.8519802093506</v>
      </c>
      <c r="R286">
        <v>27.968236923217798</v>
      </c>
      <c r="S286">
        <v>27.7392463684082</v>
      </c>
      <c r="T286" t="s">
        <v>19</v>
      </c>
      <c r="U286" t="s">
        <v>20</v>
      </c>
      <c r="V286" t="s">
        <v>12356</v>
      </c>
      <c r="W286" t="s">
        <v>12357</v>
      </c>
      <c r="X286" t="s">
        <v>12358</v>
      </c>
      <c r="Y286" t="s">
        <v>21</v>
      </c>
      <c r="Z286" t="s">
        <v>94</v>
      </c>
      <c r="AB286" t="s">
        <v>24</v>
      </c>
      <c r="AC286" t="s">
        <v>127</v>
      </c>
      <c r="AD286">
        <v>1</v>
      </c>
      <c r="AE286">
        <v>1.25317E-13</v>
      </c>
      <c r="AF286">
        <v>213.73</v>
      </c>
      <c r="AG286">
        <v>388</v>
      </c>
      <c r="AH286">
        <v>154.13999999999999</v>
      </c>
    </row>
    <row r="287" spans="1:34" x14ac:dyDescent="0.2">
      <c r="A287" t="s">
        <v>8556</v>
      </c>
      <c r="B287" t="s">
        <v>8552</v>
      </c>
      <c r="C287" t="s">
        <v>8549</v>
      </c>
      <c r="D287" t="s">
        <v>8553</v>
      </c>
      <c r="E287">
        <f t="shared" si="16"/>
        <v>2.1350969161157238E-2</v>
      </c>
      <c r="F287">
        <f t="shared" si="17"/>
        <v>9.9773162968030769E-3</v>
      </c>
      <c r="G287">
        <f t="shared" si="18"/>
        <v>6.5127904230596898E-3</v>
      </c>
      <c r="H287">
        <f t="shared" si="19"/>
        <v>0.31309284634334261</v>
      </c>
      <c r="I287">
        <v>29.315078735351602</v>
      </c>
      <c r="J287">
        <v>29.441541671752901</v>
      </c>
      <c r="K287">
        <v>28.708297729492202</v>
      </c>
      <c r="L287">
        <v>29.718948364257798</v>
      </c>
      <c r="M287">
        <v>30.1273097991943</v>
      </c>
      <c r="N287">
        <v>29.722763061523398</v>
      </c>
      <c r="O287">
        <v>29.6599826812744</v>
      </c>
      <c r="P287">
        <v>29.959060668945298</v>
      </c>
      <c r="Q287">
        <v>29.469854354858398</v>
      </c>
      <c r="R287">
        <v>29.3315944671631</v>
      </c>
      <c r="S287">
        <v>29.484102249145501</v>
      </c>
      <c r="T287" t="s">
        <v>19</v>
      </c>
      <c r="U287" t="s">
        <v>20</v>
      </c>
      <c r="V287" t="s">
        <v>8551</v>
      </c>
      <c r="W287" t="s">
        <v>8554</v>
      </c>
      <c r="X287" t="s">
        <v>8555</v>
      </c>
      <c r="Y287" t="s">
        <v>21</v>
      </c>
      <c r="Z287" t="s">
        <v>8550</v>
      </c>
      <c r="AA287" t="s">
        <v>8557</v>
      </c>
      <c r="AB287" t="s">
        <v>24</v>
      </c>
      <c r="AC287" t="s">
        <v>127</v>
      </c>
      <c r="AD287">
        <v>0.99783100000000002</v>
      </c>
      <c r="AE287">
        <v>2.1783599999999999E-20</v>
      </c>
      <c r="AF287">
        <v>260.7</v>
      </c>
      <c r="AG287">
        <v>243</v>
      </c>
      <c r="AH287">
        <v>26.660799999999998</v>
      </c>
    </row>
    <row r="288" spans="1:34" x14ac:dyDescent="0.2">
      <c r="A288" t="s">
        <v>14790</v>
      </c>
      <c r="B288" t="s">
        <v>14782</v>
      </c>
      <c r="C288" t="s">
        <v>14779</v>
      </c>
      <c r="D288" t="s">
        <v>14783</v>
      </c>
      <c r="E288">
        <f t="shared" si="16"/>
        <v>1.3841303894005726E-2</v>
      </c>
      <c r="F288">
        <f t="shared" si="17"/>
        <v>1.0076969158409086E-2</v>
      </c>
      <c r="G288">
        <f t="shared" si="18"/>
        <v>5.3307390692551637E-2</v>
      </c>
      <c r="H288">
        <f t="shared" si="19"/>
        <v>3.8475322664432217E-2</v>
      </c>
      <c r="I288">
        <v>27.005817413330099</v>
      </c>
      <c r="J288" t="s">
        <v>19</v>
      </c>
      <c r="K288">
        <v>26.041284561157202</v>
      </c>
      <c r="L288">
        <v>27.480852127075199</v>
      </c>
      <c r="M288">
        <v>28.2914943695068</v>
      </c>
      <c r="N288">
        <v>28.011106491088899</v>
      </c>
      <c r="O288">
        <v>28.0586338043213</v>
      </c>
      <c r="P288">
        <v>28.124946594238299</v>
      </c>
      <c r="Q288">
        <v>27.829656600952099</v>
      </c>
      <c r="R288">
        <v>27.9513263702393</v>
      </c>
      <c r="S288">
        <v>27.778123855590799</v>
      </c>
      <c r="T288" t="s">
        <v>19</v>
      </c>
      <c r="U288" t="s">
        <v>20</v>
      </c>
      <c r="V288" t="s">
        <v>14787</v>
      </c>
      <c r="W288" t="s">
        <v>14788</v>
      </c>
      <c r="X288" t="s">
        <v>14789</v>
      </c>
      <c r="Y288" t="s">
        <v>21</v>
      </c>
      <c r="Z288" t="s">
        <v>222</v>
      </c>
      <c r="AB288" t="s">
        <v>24</v>
      </c>
      <c r="AC288" t="s">
        <v>127</v>
      </c>
      <c r="AD288">
        <v>1</v>
      </c>
      <c r="AE288">
        <v>3.54945E-3</v>
      </c>
      <c r="AF288">
        <v>135.86000000000001</v>
      </c>
      <c r="AG288">
        <v>131</v>
      </c>
      <c r="AH288">
        <v>66.525199999999998</v>
      </c>
    </row>
    <row r="289" spans="1:34" x14ac:dyDescent="0.2">
      <c r="A289" t="s">
        <v>7323</v>
      </c>
      <c r="B289" t="s">
        <v>7275</v>
      </c>
      <c r="C289" t="s">
        <v>7276</v>
      </c>
      <c r="D289" t="s">
        <v>7277</v>
      </c>
      <c r="E289">
        <f t="shared" si="16"/>
        <v>6.1181864343437309E-2</v>
      </c>
      <c r="F289">
        <f t="shared" si="17"/>
        <v>1.0079552243414199E-2</v>
      </c>
      <c r="G289">
        <f t="shared" si="18"/>
        <v>5.5703668207169686E-3</v>
      </c>
      <c r="H289">
        <f t="shared" si="19"/>
        <v>0.41361444706297934</v>
      </c>
      <c r="I289" t="s">
        <v>19</v>
      </c>
      <c r="J289">
        <v>25.018224716186499</v>
      </c>
      <c r="K289">
        <v>24.415254592895501</v>
      </c>
      <c r="L289">
        <v>25.774345397949201</v>
      </c>
      <c r="M289">
        <v>26.463075637817401</v>
      </c>
      <c r="N289">
        <v>26.4926357269287</v>
      </c>
      <c r="O289" t="s">
        <v>19</v>
      </c>
      <c r="P289">
        <v>25.813673019409201</v>
      </c>
      <c r="Q289">
        <v>25.4217224121094</v>
      </c>
      <c r="R289">
        <v>25.123643875122099</v>
      </c>
      <c r="S289">
        <v>24.953403472900401</v>
      </c>
      <c r="T289" t="s">
        <v>19</v>
      </c>
      <c r="U289" t="s">
        <v>20</v>
      </c>
      <c r="V289">
        <v>1785</v>
      </c>
      <c r="W289" t="s">
        <v>7321</v>
      </c>
      <c r="X289" t="s">
        <v>7322</v>
      </c>
      <c r="Y289" t="s">
        <v>21</v>
      </c>
      <c r="Z289" t="s">
        <v>331</v>
      </c>
      <c r="AB289" t="s">
        <v>24</v>
      </c>
      <c r="AC289" t="s">
        <v>33</v>
      </c>
      <c r="AD289">
        <v>1</v>
      </c>
      <c r="AE289">
        <v>4.97055E-9</v>
      </c>
      <c r="AF289">
        <v>188.99</v>
      </c>
      <c r="AG289">
        <v>1785</v>
      </c>
      <c r="AH289">
        <v>78.443600000000004</v>
      </c>
    </row>
    <row r="290" spans="1:34" x14ac:dyDescent="0.2">
      <c r="A290" t="s">
        <v>18740</v>
      </c>
      <c r="B290" t="s">
        <v>15361</v>
      </c>
      <c r="C290" t="s">
        <v>15359</v>
      </c>
      <c r="D290" t="s">
        <v>15362</v>
      </c>
      <c r="E290">
        <f t="shared" si="16"/>
        <v>3.211063799002456E-2</v>
      </c>
      <c r="F290">
        <f t="shared" si="17"/>
        <v>1.0083441238428891E-2</v>
      </c>
      <c r="G290">
        <f t="shared" si="18"/>
        <v>8.2744641070914022E-3</v>
      </c>
      <c r="H290">
        <f t="shared" si="19"/>
        <v>0.22388439116504447</v>
      </c>
      <c r="I290">
        <v>26.857448577880898</v>
      </c>
      <c r="J290">
        <v>27.197135925293001</v>
      </c>
      <c r="K290">
        <v>26.6304817199707</v>
      </c>
      <c r="L290">
        <v>27.119909286498999</v>
      </c>
      <c r="M290">
        <v>27.711025238037099</v>
      </c>
      <c r="N290">
        <v>27.8617153167725</v>
      </c>
      <c r="O290">
        <v>27.8528747558594</v>
      </c>
      <c r="P290">
        <v>27.439760208129901</v>
      </c>
      <c r="Q290">
        <v>27.3685302734375</v>
      </c>
      <c r="R290">
        <v>26.980545043945298</v>
      </c>
      <c r="S290">
        <v>26.969718933105501</v>
      </c>
      <c r="T290" t="s">
        <v>19</v>
      </c>
      <c r="U290" t="s">
        <v>18</v>
      </c>
      <c r="V290" t="s">
        <v>18737</v>
      </c>
      <c r="W290" t="s">
        <v>18738</v>
      </c>
      <c r="X290" t="s">
        <v>18739</v>
      </c>
      <c r="Y290" t="s">
        <v>21</v>
      </c>
      <c r="Z290" t="s">
        <v>18736</v>
      </c>
      <c r="AB290" t="s">
        <v>24</v>
      </c>
      <c r="AC290" t="s">
        <v>33</v>
      </c>
      <c r="AD290">
        <v>1</v>
      </c>
      <c r="AE290">
        <v>4.8674400000000005E-10</v>
      </c>
      <c r="AF290">
        <v>196.81</v>
      </c>
      <c r="AG290">
        <v>401</v>
      </c>
      <c r="AH290">
        <v>147.185</v>
      </c>
    </row>
    <row r="291" spans="1:34" x14ac:dyDescent="0.2">
      <c r="A291" t="s">
        <v>10391</v>
      </c>
      <c r="B291" t="s">
        <v>10387</v>
      </c>
      <c r="C291" t="s">
        <v>10385</v>
      </c>
      <c r="D291" t="s">
        <v>10388</v>
      </c>
      <c r="E291">
        <f t="shared" si="16"/>
        <v>2.6041738297165315E-2</v>
      </c>
      <c r="F291">
        <f t="shared" si="17"/>
        <v>1.0183670024309446E-2</v>
      </c>
      <c r="G291">
        <f t="shared" si="18"/>
        <v>1.8756517380342296E-2</v>
      </c>
      <c r="H291">
        <f t="shared" si="19"/>
        <v>4.7775682413413442E-2</v>
      </c>
      <c r="I291">
        <v>25.062705993652301</v>
      </c>
      <c r="J291">
        <v>25.005559921264599</v>
      </c>
      <c r="K291">
        <v>24.611892700195298</v>
      </c>
      <c r="L291">
        <v>24.672279357910199</v>
      </c>
      <c r="M291">
        <v>25.489774703979499</v>
      </c>
      <c r="N291">
        <v>25.696413040161101</v>
      </c>
      <c r="O291">
        <v>25.476610183715799</v>
      </c>
      <c r="P291">
        <v>25.8231086730957</v>
      </c>
      <c r="Q291">
        <v>25.011245727539102</v>
      </c>
      <c r="R291">
        <v>25.347597122192401</v>
      </c>
      <c r="S291">
        <v>25.130573272705099</v>
      </c>
      <c r="T291" t="s">
        <v>19</v>
      </c>
      <c r="U291" t="s">
        <v>20</v>
      </c>
      <c r="V291" t="s">
        <v>10386</v>
      </c>
      <c r="W291" t="s">
        <v>10389</v>
      </c>
      <c r="X291" t="s">
        <v>10390</v>
      </c>
      <c r="Y291" t="s">
        <v>21</v>
      </c>
      <c r="Z291" t="s">
        <v>94</v>
      </c>
      <c r="AB291" t="s">
        <v>24</v>
      </c>
      <c r="AC291" t="s">
        <v>33</v>
      </c>
      <c r="AD291">
        <v>0.99736899999999995</v>
      </c>
      <c r="AE291">
        <v>3.2279399999999999E-3</v>
      </c>
      <c r="AF291">
        <v>104.81</v>
      </c>
      <c r="AG291">
        <v>63</v>
      </c>
      <c r="AH291">
        <v>25.787199999999999</v>
      </c>
    </row>
    <row r="292" spans="1:34" x14ac:dyDescent="0.2">
      <c r="A292" t="s">
        <v>6597</v>
      </c>
      <c r="B292" t="s">
        <v>6593</v>
      </c>
      <c r="C292" t="s">
        <v>6591</v>
      </c>
      <c r="D292" t="s">
        <v>6594</v>
      </c>
      <c r="E292">
        <f t="shared" si="16"/>
        <v>4.3679467991826773E-2</v>
      </c>
      <c r="F292">
        <f t="shared" si="17"/>
        <v>1.0306324139757463E-2</v>
      </c>
      <c r="G292">
        <f t="shared" si="18"/>
        <v>-8.5750261019426448E-3</v>
      </c>
      <c r="H292">
        <f t="shared" si="19"/>
        <v>0.27202992722433472</v>
      </c>
      <c r="I292">
        <v>26.8559055328369</v>
      </c>
      <c r="J292">
        <v>26.856380462646499</v>
      </c>
      <c r="K292" t="s">
        <v>19</v>
      </c>
      <c r="L292">
        <v>27.370193481445298</v>
      </c>
      <c r="M292">
        <v>27.5966911315918</v>
      </c>
      <c r="N292">
        <v>27.607030868530298</v>
      </c>
      <c r="O292">
        <v>27.584915161132798</v>
      </c>
      <c r="P292">
        <v>27.9841918945313</v>
      </c>
      <c r="Q292">
        <v>27.169399261474599</v>
      </c>
      <c r="R292">
        <v>26.854124069213899</v>
      </c>
      <c r="S292">
        <v>26.5784511566162</v>
      </c>
      <c r="T292" t="s">
        <v>19</v>
      </c>
      <c r="U292" t="s">
        <v>20</v>
      </c>
      <c r="V292" t="s">
        <v>6592</v>
      </c>
      <c r="W292" t="s">
        <v>6595</v>
      </c>
      <c r="X292" t="s">
        <v>6596</v>
      </c>
      <c r="Y292" t="s">
        <v>21</v>
      </c>
      <c r="Z292" t="s">
        <v>94</v>
      </c>
      <c r="AB292" t="s">
        <v>24</v>
      </c>
      <c r="AC292" t="s">
        <v>25</v>
      </c>
      <c r="AD292">
        <v>1</v>
      </c>
      <c r="AE292">
        <v>5.8111499999999999E-49</v>
      </c>
      <c r="AF292">
        <v>271.62</v>
      </c>
      <c r="AG292">
        <v>469</v>
      </c>
      <c r="AH292">
        <v>120.712</v>
      </c>
    </row>
    <row r="293" spans="1:34" x14ac:dyDescent="0.2">
      <c r="A293" t="s">
        <v>10625</v>
      </c>
      <c r="B293" t="s">
        <v>10613</v>
      </c>
      <c r="C293" t="s">
        <v>10611</v>
      </c>
      <c r="D293" t="s">
        <v>10614</v>
      </c>
      <c r="E293">
        <f t="shared" si="16"/>
        <v>2.2367493044314273E-2</v>
      </c>
      <c r="F293">
        <f t="shared" si="17"/>
        <v>1.030870266127022E-2</v>
      </c>
      <c r="G293">
        <f t="shared" si="18"/>
        <v>-1.4533519568728686E-2</v>
      </c>
      <c r="H293">
        <f t="shared" si="19"/>
        <v>0.293022400296853</v>
      </c>
      <c r="I293">
        <v>26.622125625610401</v>
      </c>
      <c r="J293">
        <v>26.842300415039102</v>
      </c>
      <c r="K293">
        <v>25.2411079406738</v>
      </c>
      <c r="L293">
        <v>26.781316757202099</v>
      </c>
      <c r="M293">
        <v>26.252901077270501</v>
      </c>
      <c r="N293">
        <v>26.6438884735107</v>
      </c>
      <c r="O293">
        <v>26.5422973632813</v>
      </c>
      <c r="P293">
        <v>26.622125625610401</v>
      </c>
      <c r="Q293">
        <v>26.219871520996101</v>
      </c>
      <c r="R293">
        <v>26.153850555419901</v>
      </c>
      <c r="S293">
        <v>25.948421478271499</v>
      </c>
      <c r="T293" t="s">
        <v>19</v>
      </c>
      <c r="U293" t="s">
        <v>20</v>
      </c>
      <c r="V293" t="s">
        <v>10622</v>
      </c>
      <c r="W293" t="s">
        <v>10623</v>
      </c>
      <c r="X293" t="s">
        <v>10624</v>
      </c>
      <c r="Y293" t="s">
        <v>21</v>
      </c>
      <c r="Z293" t="s">
        <v>454</v>
      </c>
      <c r="AB293" t="s">
        <v>24</v>
      </c>
      <c r="AC293" t="s">
        <v>25</v>
      </c>
      <c r="AD293">
        <v>1</v>
      </c>
      <c r="AE293">
        <v>1.6204299999999999E-16</v>
      </c>
      <c r="AF293">
        <v>151.86000000000001</v>
      </c>
      <c r="AG293">
        <v>297</v>
      </c>
      <c r="AH293">
        <v>74.556700000000006</v>
      </c>
    </row>
    <row r="294" spans="1:34" x14ac:dyDescent="0.2">
      <c r="A294" t="s">
        <v>7726</v>
      </c>
      <c r="B294" t="s">
        <v>7721</v>
      </c>
      <c r="C294" t="s">
        <v>7722</v>
      </c>
      <c r="D294" t="s">
        <v>7723</v>
      </c>
      <c r="E294">
        <f t="shared" si="16"/>
        <v>3.0881984443355378E-2</v>
      </c>
      <c r="F294">
        <f t="shared" si="17"/>
        <v>1.0369660430412762E-2</v>
      </c>
      <c r="G294">
        <f t="shared" si="18"/>
        <v>5.8279339920908665E-4</v>
      </c>
      <c r="H294">
        <f t="shared" si="19"/>
        <v>0.48934046429588396</v>
      </c>
      <c r="I294">
        <v>25.563692092895501</v>
      </c>
      <c r="J294">
        <v>25.530410766601602</v>
      </c>
      <c r="K294">
        <v>24.785413742065401</v>
      </c>
      <c r="L294">
        <v>25.921411514282202</v>
      </c>
      <c r="M294">
        <v>25.89501953125</v>
      </c>
      <c r="N294">
        <v>26.331611633300799</v>
      </c>
      <c r="O294">
        <v>25.789649963378899</v>
      </c>
      <c r="P294">
        <v>26.0292854309082</v>
      </c>
      <c r="Q294" t="s">
        <v>19</v>
      </c>
      <c r="R294">
        <v>25.545423507690401</v>
      </c>
      <c r="S294">
        <v>25.375606536865199</v>
      </c>
      <c r="T294" t="s">
        <v>19</v>
      </c>
      <c r="U294" t="s">
        <v>20</v>
      </c>
      <c r="V294" t="s">
        <v>7720</v>
      </c>
      <c r="W294" t="s">
        <v>7724</v>
      </c>
      <c r="X294" t="s">
        <v>7725</v>
      </c>
      <c r="Y294" t="s">
        <v>21</v>
      </c>
      <c r="Z294" t="s">
        <v>7719</v>
      </c>
      <c r="AB294" t="s">
        <v>24</v>
      </c>
      <c r="AC294" t="s">
        <v>33</v>
      </c>
      <c r="AD294">
        <v>1</v>
      </c>
      <c r="AE294">
        <v>3.9994599999999998E-5</v>
      </c>
      <c r="AF294">
        <v>158.58000000000001</v>
      </c>
      <c r="AG294">
        <v>1011</v>
      </c>
      <c r="AH294">
        <v>93.923900000000003</v>
      </c>
    </row>
    <row r="295" spans="1:34" x14ac:dyDescent="0.2">
      <c r="A295" t="s">
        <v>15230</v>
      </c>
      <c r="B295" t="s">
        <v>15226</v>
      </c>
      <c r="C295" t="s">
        <v>15225</v>
      </c>
      <c r="D295" t="s">
        <v>15227</v>
      </c>
      <c r="E295">
        <f t="shared" si="16"/>
        <v>4.134498023389032E-2</v>
      </c>
      <c r="F295">
        <f t="shared" si="17"/>
        <v>1.0417603627811701E-2</v>
      </c>
      <c r="G295">
        <f t="shared" si="18"/>
        <v>-1.2313656256010667E-2</v>
      </c>
      <c r="H295">
        <f t="shared" si="19"/>
        <v>0.11018645560678601</v>
      </c>
      <c r="I295" t="s">
        <v>19</v>
      </c>
      <c r="J295">
        <v>24.919797897338899</v>
      </c>
      <c r="K295">
        <v>24.890039443969702</v>
      </c>
      <c r="L295">
        <v>25.223024368286101</v>
      </c>
      <c r="M295">
        <v>25.555639266967798</v>
      </c>
      <c r="N295">
        <v>25.687578201293899</v>
      </c>
      <c r="O295" t="s">
        <v>19</v>
      </c>
      <c r="P295">
        <v>25.314823150634801</v>
      </c>
      <c r="Q295">
        <v>24.784915924072301</v>
      </c>
      <c r="R295" t="s">
        <v>19</v>
      </c>
      <c r="S295">
        <v>24.811862945556602</v>
      </c>
      <c r="T295" t="s">
        <v>19</v>
      </c>
      <c r="U295" t="s">
        <v>20</v>
      </c>
      <c r="V295" t="s">
        <v>12650</v>
      </c>
      <c r="W295" t="s">
        <v>15228</v>
      </c>
      <c r="X295" t="s">
        <v>15229</v>
      </c>
      <c r="Y295" t="s">
        <v>21</v>
      </c>
      <c r="Z295" t="s">
        <v>3819</v>
      </c>
      <c r="AB295" t="s">
        <v>24</v>
      </c>
      <c r="AC295" t="s">
        <v>25</v>
      </c>
      <c r="AD295">
        <v>1</v>
      </c>
      <c r="AE295">
        <v>4.21968E-4</v>
      </c>
      <c r="AF295">
        <v>118.87</v>
      </c>
      <c r="AG295">
        <v>9</v>
      </c>
      <c r="AH295">
        <v>84.289299999999997</v>
      </c>
    </row>
    <row r="296" spans="1:34" x14ac:dyDescent="0.2">
      <c r="A296" t="s">
        <v>4822</v>
      </c>
      <c r="B296" t="s">
        <v>4814</v>
      </c>
      <c r="C296" t="s">
        <v>4811</v>
      </c>
      <c r="D296" t="s">
        <v>4815</v>
      </c>
      <c r="E296">
        <f t="shared" si="16"/>
        <v>7.2872249757141808E-2</v>
      </c>
      <c r="F296">
        <f t="shared" si="17"/>
        <v>1.0513583081888187E-2</v>
      </c>
      <c r="G296">
        <f t="shared" si="18"/>
        <v>5.1977470497451324E-3</v>
      </c>
      <c r="H296">
        <f t="shared" si="19"/>
        <v>0.37064840324155685</v>
      </c>
      <c r="I296">
        <v>26.6543083190918</v>
      </c>
      <c r="J296">
        <v>26.404024124145501</v>
      </c>
      <c r="K296" t="s">
        <v>19</v>
      </c>
      <c r="L296" t="s">
        <v>19</v>
      </c>
      <c r="M296">
        <v>27.632770538330099</v>
      </c>
      <c r="N296">
        <v>28.740564346313501</v>
      </c>
      <c r="O296">
        <v>27.5165309906006</v>
      </c>
      <c r="P296">
        <v>28.1274089813232</v>
      </c>
      <c r="Q296" t="s">
        <v>19</v>
      </c>
      <c r="R296">
        <v>26.844577789306602</v>
      </c>
      <c r="S296">
        <v>26.405258178710898</v>
      </c>
      <c r="T296" t="s">
        <v>19</v>
      </c>
      <c r="U296" t="s">
        <v>20</v>
      </c>
      <c r="V296" t="s">
        <v>4819</v>
      </c>
      <c r="W296" t="s">
        <v>4820</v>
      </c>
      <c r="X296" t="s">
        <v>4821</v>
      </c>
      <c r="Y296" t="s">
        <v>21</v>
      </c>
      <c r="Z296" t="s">
        <v>1438</v>
      </c>
      <c r="AB296" t="s">
        <v>24</v>
      </c>
      <c r="AC296" t="s">
        <v>33</v>
      </c>
      <c r="AD296">
        <v>0.99526999999999999</v>
      </c>
      <c r="AE296">
        <v>2.3334099999999999E-24</v>
      </c>
      <c r="AF296">
        <v>222.72</v>
      </c>
      <c r="AG296">
        <v>183</v>
      </c>
      <c r="AH296">
        <v>23.230399999999999</v>
      </c>
    </row>
    <row r="297" spans="1:34" x14ac:dyDescent="0.2">
      <c r="A297" t="s">
        <v>19192</v>
      </c>
      <c r="B297" t="s">
        <v>5843</v>
      </c>
      <c r="C297" t="s">
        <v>5848</v>
      </c>
      <c r="D297" t="s">
        <v>5850</v>
      </c>
      <c r="E297">
        <f t="shared" si="16"/>
        <v>5.4621853376358394E-2</v>
      </c>
      <c r="F297">
        <f t="shared" si="17"/>
        <v>1.0577188395073255E-2</v>
      </c>
      <c r="G297">
        <f t="shared" si="18"/>
        <v>-6.8844272547967489E-2</v>
      </c>
      <c r="H297">
        <f t="shared" si="19"/>
        <v>2.9858414280226602E-2</v>
      </c>
      <c r="I297" t="s">
        <v>19</v>
      </c>
      <c r="J297">
        <v>26.0708332061768</v>
      </c>
      <c r="K297">
        <v>25.5011501312256</v>
      </c>
      <c r="L297">
        <v>26.563268661498999</v>
      </c>
      <c r="M297">
        <v>26.258195877075199</v>
      </c>
      <c r="N297">
        <v>25.426752090454102</v>
      </c>
      <c r="O297">
        <v>25.432052612304702</v>
      </c>
      <c r="P297">
        <v>26.041347503662099</v>
      </c>
      <c r="Q297">
        <v>24.687097549438501</v>
      </c>
      <c r="R297">
        <v>24.975744247436499</v>
      </c>
      <c r="S297" t="s">
        <v>19</v>
      </c>
      <c r="T297" t="s">
        <v>19</v>
      </c>
      <c r="U297" t="s">
        <v>20</v>
      </c>
      <c r="V297" t="s">
        <v>5849</v>
      </c>
      <c r="W297" t="s">
        <v>5851</v>
      </c>
      <c r="X297" t="s">
        <v>5852</v>
      </c>
      <c r="Y297" t="s">
        <v>18964</v>
      </c>
      <c r="Z297" t="s">
        <v>2493</v>
      </c>
      <c r="AA297" t="s">
        <v>5854</v>
      </c>
      <c r="AB297" t="s">
        <v>24</v>
      </c>
      <c r="AC297" t="s">
        <v>127</v>
      </c>
      <c r="AD297">
        <v>1</v>
      </c>
      <c r="AE297">
        <v>4.2022099999999998E-44</v>
      </c>
      <c r="AF297">
        <v>278.19</v>
      </c>
      <c r="AG297">
        <v>255</v>
      </c>
      <c r="AH297">
        <v>129.33699999999999</v>
      </c>
    </row>
    <row r="298" spans="1:34" x14ac:dyDescent="0.2">
      <c r="A298" t="s">
        <v>19196</v>
      </c>
      <c r="B298" t="s">
        <v>5843</v>
      </c>
      <c r="C298" t="s">
        <v>5848</v>
      </c>
      <c r="D298" t="s">
        <v>5850</v>
      </c>
      <c r="E298">
        <f t="shared" si="16"/>
        <v>5.4621853376358394E-2</v>
      </c>
      <c r="F298">
        <f t="shared" si="17"/>
        <v>1.0577188395073255E-2</v>
      </c>
      <c r="G298">
        <f t="shared" si="18"/>
        <v>-6.8844272547967489E-2</v>
      </c>
      <c r="H298">
        <f t="shared" si="19"/>
        <v>2.9858414280226602E-2</v>
      </c>
      <c r="I298" t="s">
        <v>19</v>
      </c>
      <c r="J298">
        <v>26.0708332061768</v>
      </c>
      <c r="K298">
        <v>25.5011501312256</v>
      </c>
      <c r="L298">
        <v>26.563268661498999</v>
      </c>
      <c r="M298">
        <v>26.258195877075199</v>
      </c>
      <c r="N298">
        <v>25.426752090454102</v>
      </c>
      <c r="O298">
        <v>25.432052612304702</v>
      </c>
      <c r="P298">
        <v>26.041347503662099</v>
      </c>
      <c r="Q298">
        <v>24.687097549438501</v>
      </c>
      <c r="R298">
        <v>24.975744247436499</v>
      </c>
      <c r="S298" t="s">
        <v>19</v>
      </c>
      <c r="T298" t="s">
        <v>19</v>
      </c>
      <c r="U298" t="s">
        <v>20</v>
      </c>
      <c r="V298" t="s">
        <v>19194</v>
      </c>
      <c r="W298" t="s">
        <v>19195</v>
      </c>
      <c r="X298" t="s">
        <v>5852</v>
      </c>
      <c r="Y298" t="s">
        <v>18964</v>
      </c>
      <c r="Z298" t="s">
        <v>19193</v>
      </c>
      <c r="AB298" t="s">
        <v>24</v>
      </c>
      <c r="AC298" t="s">
        <v>33</v>
      </c>
      <c r="AD298">
        <v>1</v>
      </c>
      <c r="AE298">
        <v>1.3838100000000001E-5</v>
      </c>
      <c r="AF298">
        <v>190.8</v>
      </c>
      <c r="AG298">
        <v>261</v>
      </c>
      <c r="AH298">
        <v>129.33699999999999</v>
      </c>
    </row>
    <row r="299" spans="1:34" x14ac:dyDescent="0.2">
      <c r="A299" t="s">
        <v>8195</v>
      </c>
      <c r="B299" t="s">
        <v>8190</v>
      </c>
      <c r="C299" t="s">
        <v>8191</v>
      </c>
      <c r="D299" t="s">
        <v>8192</v>
      </c>
      <c r="E299">
        <f t="shared" si="16"/>
        <v>3.6553697811549601E-2</v>
      </c>
      <c r="F299">
        <f t="shared" si="17"/>
        <v>1.0578597021834453E-2</v>
      </c>
      <c r="G299">
        <f t="shared" si="18"/>
        <v>-9.2252986999445639E-3</v>
      </c>
      <c r="H299">
        <f t="shared" si="19"/>
        <v>0.21064227497748061</v>
      </c>
      <c r="I299">
        <v>25.104496002197301</v>
      </c>
      <c r="J299">
        <v>25.508090972900401</v>
      </c>
      <c r="K299">
        <v>24.941318511962901</v>
      </c>
      <c r="L299">
        <v>25.570075988769499</v>
      </c>
      <c r="M299">
        <v>25.3127136230469</v>
      </c>
      <c r="N299">
        <v>25.9884548187256</v>
      </c>
      <c r="O299">
        <v>25.888368606567401</v>
      </c>
      <c r="P299">
        <v>25.8682537078857</v>
      </c>
      <c r="Q299">
        <v>25.1407871246338</v>
      </c>
      <c r="R299">
        <v>25.046352386474599</v>
      </c>
      <c r="S299">
        <v>25.172416687011701</v>
      </c>
      <c r="T299" t="s">
        <v>19</v>
      </c>
      <c r="U299" t="s">
        <v>20</v>
      </c>
      <c r="V299">
        <v>30</v>
      </c>
      <c r="W299" t="s">
        <v>8193</v>
      </c>
      <c r="X299" t="s">
        <v>8194</v>
      </c>
      <c r="Y299" t="s">
        <v>21</v>
      </c>
      <c r="Z299" t="s">
        <v>971</v>
      </c>
      <c r="AD299">
        <v>1</v>
      </c>
      <c r="AE299">
        <v>1.08207E-7</v>
      </c>
      <c r="AF299">
        <v>200.16</v>
      </c>
      <c r="AG299">
        <v>30</v>
      </c>
      <c r="AH299">
        <v>128.87700000000001</v>
      </c>
    </row>
    <row r="300" spans="1:34" x14ac:dyDescent="0.2">
      <c r="A300" t="s">
        <v>15610</v>
      </c>
      <c r="B300" t="s">
        <v>15606</v>
      </c>
      <c r="C300" t="s">
        <v>15605</v>
      </c>
      <c r="D300" t="s">
        <v>15607</v>
      </c>
      <c r="E300">
        <f t="shared" si="16"/>
        <v>3.5188547396651629E-2</v>
      </c>
      <c r="F300">
        <f t="shared" si="17"/>
        <v>1.0608655400429401E-2</v>
      </c>
      <c r="G300">
        <f t="shared" si="18"/>
        <v>2.5051611947607817E-2</v>
      </c>
      <c r="H300">
        <f t="shared" si="19"/>
        <v>7.4886946739581947E-2</v>
      </c>
      <c r="I300">
        <v>26.3057041168213</v>
      </c>
      <c r="J300">
        <v>26.490800857543899</v>
      </c>
      <c r="K300" t="s">
        <v>19</v>
      </c>
      <c r="L300">
        <v>25.649162292480501</v>
      </c>
      <c r="M300">
        <v>27.488227844238299</v>
      </c>
      <c r="N300">
        <v>27.513523101806602</v>
      </c>
      <c r="O300">
        <v>27.197698593139599</v>
      </c>
      <c r="P300">
        <v>26.854598999023398</v>
      </c>
      <c r="Q300">
        <v>26.659896850585898</v>
      </c>
      <c r="R300">
        <v>26.548219680786101</v>
      </c>
      <c r="S300">
        <v>26.6116123199463</v>
      </c>
      <c r="T300" t="s">
        <v>19</v>
      </c>
      <c r="U300" t="s">
        <v>20</v>
      </c>
      <c r="V300">
        <v>465</v>
      </c>
      <c r="W300" t="s">
        <v>15608</v>
      </c>
      <c r="X300" t="s">
        <v>15609</v>
      </c>
      <c r="Y300" t="s">
        <v>21</v>
      </c>
      <c r="Z300" t="s">
        <v>1226</v>
      </c>
      <c r="AB300" t="s">
        <v>24</v>
      </c>
      <c r="AC300" t="s">
        <v>33</v>
      </c>
      <c r="AD300">
        <v>0.99999099999999996</v>
      </c>
      <c r="AE300">
        <v>2.1512200000000001E-3</v>
      </c>
      <c r="AF300">
        <v>167.93</v>
      </c>
      <c r="AG300">
        <v>465</v>
      </c>
      <c r="AH300">
        <v>50.288400000000003</v>
      </c>
    </row>
    <row r="301" spans="1:34" x14ac:dyDescent="0.2">
      <c r="A301" t="s">
        <v>7095</v>
      </c>
      <c r="B301" t="s">
        <v>7086</v>
      </c>
      <c r="C301" t="s">
        <v>7087</v>
      </c>
      <c r="D301" t="s">
        <v>7088</v>
      </c>
      <c r="E301">
        <f t="shared" si="16"/>
        <v>-7.4754480316046201E-2</v>
      </c>
      <c r="F301">
        <f t="shared" si="17"/>
        <v>1.0609448585278443E-2</v>
      </c>
      <c r="G301">
        <f t="shared" si="18"/>
        <v>1.9929270419791773E-2</v>
      </c>
      <c r="H301">
        <f t="shared" si="19"/>
        <v>0.25852402789178264</v>
      </c>
      <c r="I301">
        <v>31.434648513793899</v>
      </c>
      <c r="J301">
        <v>31.0846767425537</v>
      </c>
      <c r="K301">
        <v>29.516473770141602</v>
      </c>
      <c r="L301">
        <v>29.5333766937256</v>
      </c>
      <c r="M301">
        <v>29.223014831543001</v>
      </c>
      <c r="N301">
        <v>28.835931777954102</v>
      </c>
      <c r="O301">
        <v>30.333087921142599</v>
      </c>
      <c r="P301">
        <v>28.643957138061499</v>
      </c>
      <c r="Q301">
        <v>31.0198268890381</v>
      </c>
      <c r="R301">
        <v>30.606819152831999</v>
      </c>
      <c r="S301">
        <v>30.818485260009801</v>
      </c>
      <c r="T301" t="s">
        <v>19</v>
      </c>
      <c r="U301" t="s">
        <v>20</v>
      </c>
      <c r="V301" t="s">
        <v>7092</v>
      </c>
      <c r="W301" t="s">
        <v>7093</v>
      </c>
      <c r="X301" t="s">
        <v>7094</v>
      </c>
      <c r="Y301" t="s">
        <v>21</v>
      </c>
      <c r="Z301" t="s">
        <v>4180</v>
      </c>
      <c r="AB301" t="s">
        <v>24</v>
      </c>
      <c r="AC301" t="s">
        <v>33</v>
      </c>
      <c r="AD301">
        <v>0.99999199999999999</v>
      </c>
      <c r="AE301">
        <v>3.1769300000000001E-3</v>
      </c>
      <c r="AF301">
        <v>178.53</v>
      </c>
      <c r="AG301">
        <v>156</v>
      </c>
      <c r="AH301">
        <v>51.0152</v>
      </c>
    </row>
    <row r="302" spans="1:34" x14ac:dyDescent="0.2">
      <c r="A302" t="s">
        <v>12178</v>
      </c>
      <c r="B302" t="s">
        <v>12174</v>
      </c>
      <c r="C302" t="s">
        <v>12172</v>
      </c>
      <c r="D302" t="s">
        <v>12175</v>
      </c>
      <c r="E302">
        <f t="shared" si="16"/>
        <v>-5.4395857314037364E-2</v>
      </c>
      <c r="F302">
        <f t="shared" si="17"/>
        <v>1.0634703874196575E-2</v>
      </c>
      <c r="G302">
        <f t="shared" si="18"/>
        <v>6.980521910055484E-3</v>
      </c>
      <c r="H302">
        <f t="shared" si="19"/>
        <v>0.33732131266177268</v>
      </c>
      <c r="I302">
        <v>27.404624938964801</v>
      </c>
      <c r="J302">
        <v>27.1709289550781</v>
      </c>
      <c r="K302">
        <v>26.488550186157202</v>
      </c>
      <c r="L302">
        <v>27.5389728546143</v>
      </c>
      <c r="M302" t="s">
        <v>19</v>
      </c>
      <c r="N302">
        <v>26.4143676757813</v>
      </c>
      <c r="O302" t="s">
        <v>19</v>
      </c>
      <c r="P302">
        <v>26.131515502929702</v>
      </c>
      <c r="Q302">
        <v>27.534303665161101</v>
      </c>
      <c r="R302">
        <v>27.158269882202099</v>
      </c>
      <c r="S302">
        <v>27.154798507690401</v>
      </c>
      <c r="T302" t="s">
        <v>19</v>
      </c>
      <c r="U302" t="s">
        <v>20</v>
      </c>
      <c r="V302">
        <v>1318</v>
      </c>
      <c r="W302" t="s">
        <v>12176</v>
      </c>
      <c r="X302" t="s">
        <v>12177</v>
      </c>
      <c r="Y302" t="s">
        <v>21</v>
      </c>
      <c r="Z302" t="s">
        <v>12173</v>
      </c>
      <c r="AB302" t="s">
        <v>24</v>
      </c>
      <c r="AC302" t="s">
        <v>33</v>
      </c>
      <c r="AD302">
        <v>0.99212800000000001</v>
      </c>
      <c r="AE302">
        <v>8.0791800000000003E-4</v>
      </c>
      <c r="AF302">
        <v>173.57</v>
      </c>
      <c r="AG302">
        <v>1318</v>
      </c>
      <c r="AH302">
        <v>21.0047</v>
      </c>
    </row>
    <row r="303" spans="1:34" x14ac:dyDescent="0.2">
      <c r="A303" t="s">
        <v>7580</v>
      </c>
      <c r="B303" t="s">
        <v>7576</v>
      </c>
      <c r="C303" t="s">
        <v>7573</v>
      </c>
      <c r="D303" t="s">
        <v>7577</v>
      </c>
      <c r="E303">
        <f t="shared" si="16"/>
        <v>2.9296971298429231E-2</v>
      </c>
      <c r="F303">
        <f t="shared" si="17"/>
        <v>1.0837480669642531E-2</v>
      </c>
      <c r="G303">
        <f t="shared" si="18"/>
        <v>7.9115113599814019E-3</v>
      </c>
      <c r="H303">
        <f t="shared" si="19"/>
        <v>0.28749268097578073</v>
      </c>
      <c r="I303">
        <v>25.472091674804702</v>
      </c>
      <c r="J303">
        <v>26.051837921142599</v>
      </c>
      <c r="K303">
        <v>25.3250541687012</v>
      </c>
      <c r="L303">
        <v>26.0676364898682</v>
      </c>
      <c r="M303">
        <v>26.376947402954102</v>
      </c>
      <c r="N303">
        <v>26.784317016601602</v>
      </c>
      <c r="O303">
        <v>26.277248382568398</v>
      </c>
      <c r="P303">
        <v>26.166950225830099</v>
      </c>
      <c r="Q303">
        <v>25.780967712402301</v>
      </c>
      <c r="R303">
        <v>25.822452545166001</v>
      </c>
      <c r="S303">
        <v>26.008491516113299</v>
      </c>
      <c r="T303" t="s">
        <v>19</v>
      </c>
      <c r="U303" t="s">
        <v>20</v>
      </c>
      <c r="V303" t="s">
        <v>7575</v>
      </c>
      <c r="W303" t="s">
        <v>7578</v>
      </c>
      <c r="X303" t="s">
        <v>7579</v>
      </c>
      <c r="Y303" t="s">
        <v>21</v>
      </c>
      <c r="Z303" t="s">
        <v>7574</v>
      </c>
      <c r="AB303" t="s">
        <v>24</v>
      </c>
      <c r="AC303" t="s">
        <v>25</v>
      </c>
      <c r="AD303">
        <v>0.999996</v>
      </c>
      <c r="AE303">
        <v>4.5630900000000001E-4</v>
      </c>
      <c r="AF303">
        <v>136.30000000000001</v>
      </c>
      <c r="AG303">
        <v>61</v>
      </c>
      <c r="AH303">
        <v>54.508600000000001</v>
      </c>
    </row>
    <row r="304" spans="1:34" x14ac:dyDescent="0.2">
      <c r="A304" t="s">
        <v>10271</v>
      </c>
      <c r="B304" t="s">
        <v>10267</v>
      </c>
      <c r="C304" t="s">
        <v>10266</v>
      </c>
      <c r="D304" t="s">
        <v>10268</v>
      </c>
      <c r="E304">
        <f t="shared" si="16"/>
        <v>4.4869326145321436E-2</v>
      </c>
      <c r="F304">
        <f t="shared" si="17"/>
        <v>1.0843769831075999E-2</v>
      </c>
      <c r="G304">
        <f t="shared" si="18"/>
        <v>3.9408941175841525E-2</v>
      </c>
      <c r="H304">
        <f t="shared" si="19"/>
        <v>2.4578174634959708E-2</v>
      </c>
      <c r="I304" t="s">
        <v>19</v>
      </c>
      <c r="J304">
        <v>25.202247619628899</v>
      </c>
      <c r="K304" t="s">
        <v>19</v>
      </c>
      <c r="L304">
        <v>25.4183464050293</v>
      </c>
      <c r="M304">
        <v>26.683782577514599</v>
      </c>
      <c r="N304">
        <v>27.099788665771499</v>
      </c>
      <c r="O304">
        <v>26.865966796875</v>
      </c>
      <c r="P304">
        <v>26.682041168212901</v>
      </c>
      <c r="Q304">
        <v>26.1311225891113</v>
      </c>
      <c r="R304" t="s">
        <v>19</v>
      </c>
      <c r="S304">
        <v>25.891292572021499</v>
      </c>
      <c r="T304" t="s">
        <v>19</v>
      </c>
      <c r="U304" t="s">
        <v>20</v>
      </c>
      <c r="V304">
        <v>219</v>
      </c>
      <c r="W304" t="s">
        <v>10269</v>
      </c>
      <c r="X304" t="s">
        <v>10270</v>
      </c>
      <c r="Y304" t="s">
        <v>21</v>
      </c>
      <c r="Z304" t="s">
        <v>3739</v>
      </c>
      <c r="AA304" t="s">
        <v>5716</v>
      </c>
      <c r="AB304" t="s">
        <v>24</v>
      </c>
      <c r="AC304" t="s">
        <v>127</v>
      </c>
      <c r="AD304">
        <v>0.99997400000000003</v>
      </c>
      <c r="AE304">
        <v>2.3732099999999999E-9</v>
      </c>
      <c r="AF304">
        <v>205.28</v>
      </c>
      <c r="AG304">
        <v>219</v>
      </c>
      <c r="AH304">
        <v>46.244500000000002</v>
      </c>
    </row>
    <row r="305" spans="1:34" x14ac:dyDescent="0.2">
      <c r="A305" t="s">
        <v>2174</v>
      </c>
      <c r="B305" t="s">
        <v>2170</v>
      </c>
      <c r="C305" t="s">
        <v>2168</v>
      </c>
      <c r="D305" t="s">
        <v>2171</v>
      </c>
      <c r="E305">
        <f t="shared" si="16"/>
        <v>1.2686994299993976E-2</v>
      </c>
      <c r="F305">
        <f t="shared" si="17"/>
        <v>1.0863126657980424E-2</v>
      </c>
      <c r="G305">
        <f t="shared" si="18"/>
        <v>-8.1316127361328921E-4</v>
      </c>
      <c r="H305">
        <f t="shared" si="19"/>
        <v>0.48603263119013074</v>
      </c>
      <c r="I305">
        <v>26.297296524047901</v>
      </c>
      <c r="J305">
        <v>27.4219779968262</v>
      </c>
      <c r="K305" t="s">
        <v>19</v>
      </c>
      <c r="L305">
        <v>27.593631744384801</v>
      </c>
      <c r="M305">
        <v>27.2757759094238</v>
      </c>
      <c r="N305">
        <v>27.4330863952637</v>
      </c>
      <c r="O305">
        <v>27.257278442382798</v>
      </c>
      <c r="P305">
        <v>27.3470573425293</v>
      </c>
      <c r="Q305">
        <v>27.0558967590332</v>
      </c>
      <c r="R305">
        <v>27.19215965271</v>
      </c>
      <c r="S305">
        <v>27.0190315246582</v>
      </c>
      <c r="T305" t="s">
        <v>19</v>
      </c>
      <c r="U305" t="s">
        <v>20</v>
      </c>
      <c r="V305" t="s">
        <v>2169</v>
      </c>
      <c r="W305" t="s">
        <v>2172</v>
      </c>
      <c r="X305" t="s">
        <v>2173</v>
      </c>
      <c r="Y305" t="s">
        <v>21</v>
      </c>
      <c r="Z305" t="s">
        <v>1388</v>
      </c>
      <c r="AB305" t="s">
        <v>24</v>
      </c>
      <c r="AC305" t="s">
        <v>25</v>
      </c>
      <c r="AD305">
        <v>0.87470800000000004</v>
      </c>
      <c r="AE305">
        <v>2.3225000000000002E-6</v>
      </c>
      <c r="AF305">
        <v>126.02</v>
      </c>
      <c r="AG305">
        <v>455</v>
      </c>
      <c r="AH305">
        <v>8.5323600000000006</v>
      </c>
    </row>
    <row r="306" spans="1:34" x14ac:dyDescent="0.2">
      <c r="A306" t="s">
        <v>4925</v>
      </c>
      <c r="B306" t="s">
        <v>4921</v>
      </c>
      <c r="C306" t="s">
        <v>4919</v>
      </c>
      <c r="D306" t="s">
        <v>4922</v>
      </c>
      <c r="E306">
        <f t="shared" si="16"/>
        <v>3.7652801428101401E-2</v>
      </c>
      <c r="F306">
        <f t="shared" si="17"/>
        <v>1.0887410435161907E-2</v>
      </c>
      <c r="G306">
        <f t="shared" si="18"/>
        <v>2.8269881265161747E-2</v>
      </c>
      <c r="H306">
        <f t="shared" si="19"/>
        <v>0.12747715582212304</v>
      </c>
      <c r="I306">
        <v>27.1682529449463</v>
      </c>
      <c r="J306">
        <v>27.435075759887699</v>
      </c>
      <c r="K306">
        <v>26.809434890747099</v>
      </c>
      <c r="L306">
        <v>28.466920852661101</v>
      </c>
      <c r="M306">
        <v>28.842420578002901</v>
      </c>
      <c r="N306">
        <v>29.214448928833001</v>
      </c>
      <c r="O306">
        <v>28.432130813598601</v>
      </c>
      <c r="P306">
        <v>28.528018951416001</v>
      </c>
      <c r="Q306">
        <v>27.958976745605501</v>
      </c>
      <c r="R306">
        <v>27.986579895019499</v>
      </c>
      <c r="S306">
        <v>28.094966888427699</v>
      </c>
      <c r="T306" t="s">
        <v>19</v>
      </c>
      <c r="U306" t="s">
        <v>20</v>
      </c>
      <c r="V306" t="s">
        <v>4920</v>
      </c>
      <c r="W306" t="s">
        <v>4923</v>
      </c>
      <c r="X306" t="s">
        <v>4924</v>
      </c>
      <c r="Y306" t="s">
        <v>21</v>
      </c>
      <c r="Z306" t="s">
        <v>56</v>
      </c>
      <c r="AB306" t="s">
        <v>24</v>
      </c>
      <c r="AC306" t="s">
        <v>25</v>
      </c>
      <c r="AD306">
        <v>0.99999899999999997</v>
      </c>
      <c r="AE306">
        <v>2.28094E-7</v>
      </c>
      <c r="AF306">
        <v>188.09</v>
      </c>
      <c r="AG306">
        <v>6</v>
      </c>
      <c r="AH306">
        <v>62.248199999999997</v>
      </c>
    </row>
    <row r="307" spans="1:34" x14ac:dyDescent="0.2">
      <c r="A307" t="s">
        <v>18835</v>
      </c>
      <c r="B307" t="s">
        <v>16722</v>
      </c>
      <c r="C307" t="s">
        <v>16720</v>
      </c>
      <c r="D307" t="s">
        <v>16723</v>
      </c>
      <c r="E307">
        <f t="shared" si="16"/>
        <v>2.4749744676320747E-2</v>
      </c>
      <c r="F307">
        <f t="shared" si="17"/>
        <v>1.0897588321236435E-2</v>
      </c>
      <c r="G307">
        <f t="shared" si="18"/>
        <v>2.0293353236673757E-2</v>
      </c>
      <c r="H307">
        <f t="shared" si="19"/>
        <v>2.3050985517997519E-2</v>
      </c>
      <c r="I307">
        <v>30.678754806518601</v>
      </c>
      <c r="J307">
        <v>30.641513824462901</v>
      </c>
      <c r="K307">
        <v>30.274976730346701</v>
      </c>
      <c r="L307">
        <v>30.908634185791001</v>
      </c>
      <c r="M307">
        <v>31.403549194335898</v>
      </c>
      <c r="N307">
        <v>32.000850677490199</v>
      </c>
      <c r="O307">
        <v>31.475711822509801</v>
      </c>
      <c r="P307">
        <v>31.508855819702099</v>
      </c>
      <c r="Q307">
        <v>31.183406829833999</v>
      </c>
      <c r="R307">
        <v>31.035642623901399</v>
      </c>
      <c r="S307">
        <v>30.960372924804702</v>
      </c>
      <c r="T307">
        <v>26.371158599853501</v>
      </c>
      <c r="U307" t="s">
        <v>18</v>
      </c>
      <c r="V307" t="s">
        <v>10553</v>
      </c>
      <c r="W307" t="s">
        <v>18833</v>
      </c>
      <c r="X307" t="s">
        <v>18834</v>
      </c>
      <c r="Y307" t="s">
        <v>21</v>
      </c>
      <c r="Z307" t="s">
        <v>17733</v>
      </c>
      <c r="AB307" t="s">
        <v>24</v>
      </c>
      <c r="AC307" t="s">
        <v>33</v>
      </c>
      <c r="AD307">
        <v>0.99999700000000002</v>
      </c>
      <c r="AE307">
        <v>1.95298E-4</v>
      </c>
      <c r="AF307">
        <v>164.97</v>
      </c>
      <c r="AG307">
        <v>1208</v>
      </c>
      <c r="AH307">
        <v>55.680799999999998</v>
      </c>
    </row>
    <row r="308" spans="1:34" x14ac:dyDescent="0.2">
      <c r="A308" t="s">
        <v>3495</v>
      </c>
      <c r="B308" t="s">
        <v>3486</v>
      </c>
      <c r="C308" t="s">
        <v>3487</v>
      </c>
      <c r="D308" t="s">
        <v>3488</v>
      </c>
      <c r="E308">
        <f t="shared" si="16"/>
        <v>2.5024561194788873E-2</v>
      </c>
      <c r="F308">
        <f t="shared" si="17"/>
        <v>1.0944696233314774E-2</v>
      </c>
      <c r="G308">
        <f t="shared" si="18"/>
        <v>-3.3412994821317009E-2</v>
      </c>
      <c r="H308">
        <f t="shared" si="19"/>
        <v>0.11407441299661886</v>
      </c>
      <c r="I308">
        <v>26.818485260009801</v>
      </c>
      <c r="J308">
        <v>27.500057220458999</v>
      </c>
      <c r="K308">
        <v>26.4329433441162</v>
      </c>
      <c r="L308">
        <v>27.6662788391113</v>
      </c>
      <c r="M308">
        <v>26.664108276367202</v>
      </c>
      <c r="N308">
        <v>27.096073150634801</v>
      </c>
      <c r="O308">
        <v>27.017438888549801</v>
      </c>
      <c r="P308">
        <v>27.0115871429443</v>
      </c>
      <c r="Q308">
        <v>26.558271408081101</v>
      </c>
      <c r="R308">
        <v>26.409553527831999</v>
      </c>
      <c r="S308" t="s">
        <v>19</v>
      </c>
      <c r="T308" t="s">
        <v>19</v>
      </c>
      <c r="U308" t="s">
        <v>20</v>
      </c>
      <c r="V308" t="s">
        <v>3492</v>
      </c>
      <c r="W308" t="s">
        <v>3493</v>
      </c>
      <c r="X308" t="s">
        <v>3494</v>
      </c>
      <c r="Y308" t="s">
        <v>21</v>
      </c>
      <c r="Z308" t="s">
        <v>463</v>
      </c>
      <c r="AB308" t="s">
        <v>24</v>
      </c>
      <c r="AC308" t="s">
        <v>33</v>
      </c>
      <c r="AD308">
        <v>0.99636400000000003</v>
      </c>
      <c r="AE308">
        <v>1.18184E-5</v>
      </c>
      <c r="AF308">
        <v>176.29</v>
      </c>
      <c r="AG308">
        <v>1243</v>
      </c>
      <c r="AH308">
        <v>24.391100000000002</v>
      </c>
    </row>
    <row r="309" spans="1:34" x14ac:dyDescent="0.2">
      <c r="A309" t="s">
        <v>8473</v>
      </c>
      <c r="B309" t="s">
        <v>8469</v>
      </c>
      <c r="C309" t="s">
        <v>8467</v>
      </c>
      <c r="D309" t="s">
        <v>8470</v>
      </c>
      <c r="E309">
        <f t="shared" si="16"/>
        <v>-6.5354518112899052E-2</v>
      </c>
      <c r="F309">
        <f t="shared" si="17"/>
        <v>1.0947120246925315E-2</v>
      </c>
      <c r="G309">
        <f t="shared" si="18"/>
        <v>2.3756257851546409E-2</v>
      </c>
      <c r="H309">
        <f t="shared" si="19"/>
        <v>0.15545648285522284</v>
      </c>
      <c r="I309">
        <v>30.641944885253899</v>
      </c>
      <c r="J309">
        <v>29.634935379028299</v>
      </c>
      <c r="K309">
        <v>29.261812210083001</v>
      </c>
      <c r="L309">
        <v>30.247962951660199</v>
      </c>
      <c r="M309">
        <v>29.087171554565401</v>
      </c>
      <c r="N309">
        <v>29.138778686523398</v>
      </c>
      <c r="O309">
        <v>29.6798286437988</v>
      </c>
      <c r="P309">
        <v>28.476301193237301</v>
      </c>
      <c r="Q309">
        <v>30.9190464019775</v>
      </c>
      <c r="R309">
        <v>29.8986511230469</v>
      </c>
      <c r="S309">
        <v>30.513898849487301</v>
      </c>
      <c r="T309" t="s">
        <v>19</v>
      </c>
      <c r="U309" t="s">
        <v>20</v>
      </c>
      <c r="V309">
        <v>292</v>
      </c>
      <c r="W309" t="s">
        <v>8471</v>
      </c>
      <c r="X309" t="s">
        <v>8472</v>
      </c>
      <c r="Y309" t="s">
        <v>21</v>
      </c>
      <c r="Z309" t="s">
        <v>8468</v>
      </c>
      <c r="AB309" t="s">
        <v>24</v>
      </c>
      <c r="AC309" t="s">
        <v>25</v>
      </c>
      <c r="AD309">
        <v>0.99999899999999997</v>
      </c>
      <c r="AE309">
        <v>2.7957500000000001E-15</v>
      </c>
      <c r="AF309">
        <v>250.53</v>
      </c>
      <c r="AG309">
        <v>292</v>
      </c>
      <c r="AH309">
        <v>62.903199999999998</v>
      </c>
    </row>
    <row r="310" spans="1:34" x14ac:dyDescent="0.2">
      <c r="A310" t="s">
        <v>11549</v>
      </c>
      <c r="B310" t="s">
        <v>11545</v>
      </c>
      <c r="C310" t="s">
        <v>11542</v>
      </c>
      <c r="D310" t="s">
        <v>11546</v>
      </c>
      <c r="E310">
        <f t="shared" si="16"/>
        <v>1.5603542765337481E-2</v>
      </c>
      <c r="F310">
        <f t="shared" si="17"/>
        <v>1.0997357968119412E-2</v>
      </c>
      <c r="G310">
        <f t="shared" si="18"/>
        <v>2.1294862906142836E-2</v>
      </c>
      <c r="H310">
        <f t="shared" si="19"/>
        <v>1.1819323059091648E-2</v>
      </c>
      <c r="I310">
        <v>26.24831199646</v>
      </c>
      <c r="J310">
        <v>26.623661041259801</v>
      </c>
      <c r="K310">
        <v>26.1769504547119</v>
      </c>
      <c r="L310">
        <v>26.3453483581543</v>
      </c>
      <c r="M310">
        <v>26.926261901855501</v>
      </c>
      <c r="N310">
        <v>27.2214031219482</v>
      </c>
      <c r="O310">
        <v>27.0724487304688</v>
      </c>
      <c r="P310">
        <v>26.904491424560501</v>
      </c>
      <c r="Q310">
        <v>26.830381393432599</v>
      </c>
      <c r="R310">
        <v>26.688991546630898</v>
      </c>
      <c r="S310">
        <v>26.701736450195298</v>
      </c>
      <c r="T310" t="s">
        <v>19</v>
      </c>
      <c r="U310" t="s">
        <v>20</v>
      </c>
      <c r="V310" t="s">
        <v>11544</v>
      </c>
      <c r="W310" t="s">
        <v>11547</v>
      </c>
      <c r="X310" t="s">
        <v>11548</v>
      </c>
      <c r="Y310" t="s">
        <v>21</v>
      </c>
      <c r="Z310" t="s">
        <v>11543</v>
      </c>
      <c r="AB310" t="s">
        <v>24</v>
      </c>
      <c r="AC310" t="s">
        <v>25</v>
      </c>
      <c r="AD310">
        <v>0.99990599999999996</v>
      </c>
      <c r="AE310">
        <v>7.4832000000000005E-5</v>
      </c>
      <c r="AF310">
        <v>157.28</v>
      </c>
      <c r="AG310">
        <v>517</v>
      </c>
      <c r="AH310">
        <v>41.218699999999998</v>
      </c>
    </row>
    <row r="311" spans="1:34" x14ac:dyDescent="0.2">
      <c r="A311" t="s">
        <v>8466</v>
      </c>
      <c r="B311" t="s">
        <v>8430</v>
      </c>
      <c r="C311" t="s">
        <v>8428</v>
      </c>
      <c r="D311" t="s">
        <v>8431</v>
      </c>
      <c r="E311">
        <f t="shared" si="16"/>
        <v>1.628095624737972E-2</v>
      </c>
      <c r="F311">
        <f t="shared" si="17"/>
        <v>1.1001866737836593E-2</v>
      </c>
      <c r="G311">
        <f t="shared" si="18"/>
        <v>-1.3754218345275238E-2</v>
      </c>
      <c r="H311">
        <f t="shared" si="19"/>
        <v>0.18926803598226954</v>
      </c>
      <c r="I311" t="s">
        <v>19</v>
      </c>
      <c r="J311">
        <v>26.728191375732401</v>
      </c>
      <c r="K311">
        <v>26.177122116088899</v>
      </c>
      <c r="L311">
        <v>26.7563362121582</v>
      </c>
      <c r="M311">
        <v>26.397346496581999</v>
      </c>
      <c r="N311">
        <v>26.591350555419901</v>
      </c>
      <c r="O311">
        <v>26.7288417816162</v>
      </c>
      <c r="P311">
        <v>26.6841831207275</v>
      </c>
      <c r="Q311">
        <v>26.271633148193398</v>
      </c>
      <c r="R311">
        <v>26.332225799560501</v>
      </c>
      <c r="S311" t="s">
        <v>19</v>
      </c>
      <c r="T311" t="s">
        <v>19</v>
      </c>
      <c r="U311" t="s">
        <v>20</v>
      </c>
      <c r="V311" t="s">
        <v>8463</v>
      </c>
      <c r="W311" t="s">
        <v>8464</v>
      </c>
      <c r="X311" t="s">
        <v>8465</v>
      </c>
      <c r="Y311" t="s">
        <v>21</v>
      </c>
      <c r="Z311" t="s">
        <v>8462</v>
      </c>
      <c r="AB311" t="s">
        <v>24</v>
      </c>
      <c r="AC311" t="s">
        <v>33</v>
      </c>
      <c r="AD311">
        <v>0.96090299999999995</v>
      </c>
      <c r="AE311">
        <v>1.4372500000000001E-10</v>
      </c>
      <c r="AF311">
        <v>156.69999999999999</v>
      </c>
      <c r="AG311">
        <v>505</v>
      </c>
      <c r="AH311">
        <v>13.9054</v>
      </c>
    </row>
    <row r="312" spans="1:34" x14ac:dyDescent="0.2">
      <c r="A312" t="s">
        <v>20165</v>
      </c>
      <c r="B312" t="s">
        <v>16722</v>
      </c>
      <c r="C312" t="s">
        <v>16720</v>
      </c>
      <c r="D312" t="s">
        <v>16723</v>
      </c>
      <c r="E312">
        <f t="shared" si="16"/>
        <v>5.1172830611679654E-2</v>
      </c>
      <c r="F312">
        <f t="shared" si="17"/>
        <v>1.1007941319757773E-2</v>
      </c>
      <c r="G312">
        <f t="shared" si="18"/>
        <v>-1.4386759960147301E-2</v>
      </c>
      <c r="H312">
        <f t="shared" si="19"/>
        <v>0.21568594425578347</v>
      </c>
      <c r="I312">
        <v>26.680028915405298</v>
      </c>
      <c r="J312">
        <v>26.857448577880898</v>
      </c>
      <c r="K312">
        <v>26.214267730712901</v>
      </c>
      <c r="L312">
        <v>27.279853820800799</v>
      </c>
      <c r="M312">
        <v>27.4393634796143</v>
      </c>
      <c r="N312">
        <v>27.832496643066399</v>
      </c>
      <c r="O312">
        <v>26.876544952392599</v>
      </c>
      <c r="P312">
        <v>27.647394180297901</v>
      </c>
      <c r="Q312">
        <v>26.529605865478501</v>
      </c>
      <c r="R312">
        <v>26.8199462890625</v>
      </c>
      <c r="S312">
        <v>26.1276245117188</v>
      </c>
      <c r="T312" t="s">
        <v>19</v>
      </c>
      <c r="U312" t="s">
        <v>18</v>
      </c>
      <c r="V312" t="s">
        <v>20162</v>
      </c>
      <c r="W312" t="s">
        <v>20163</v>
      </c>
      <c r="X312" t="s">
        <v>20164</v>
      </c>
      <c r="Y312" t="s">
        <v>18964</v>
      </c>
      <c r="Z312" t="s">
        <v>17518</v>
      </c>
      <c r="AB312" t="s">
        <v>24</v>
      </c>
      <c r="AC312" t="s">
        <v>33</v>
      </c>
      <c r="AD312">
        <v>1</v>
      </c>
      <c r="AE312">
        <v>4.8452799999999999E-11</v>
      </c>
      <c r="AF312">
        <v>193.73</v>
      </c>
      <c r="AG312">
        <v>1003</v>
      </c>
      <c r="AH312">
        <v>109.309</v>
      </c>
    </row>
    <row r="313" spans="1:34" x14ac:dyDescent="0.2">
      <c r="A313" t="s">
        <v>5573</v>
      </c>
      <c r="B313" t="s">
        <v>5569</v>
      </c>
      <c r="C313" t="s">
        <v>5567</v>
      </c>
      <c r="D313" t="s">
        <v>5570</v>
      </c>
      <c r="E313">
        <f t="shared" si="16"/>
        <v>3.200763733548153E-2</v>
      </c>
      <c r="F313">
        <f t="shared" si="17"/>
        <v>1.1011519761417784E-2</v>
      </c>
      <c r="G313">
        <f t="shared" si="18"/>
        <v>-1.7148445828424792E-2</v>
      </c>
      <c r="H313">
        <f t="shared" si="19"/>
        <v>8.0248191776377278E-2</v>
      </c>
      <c r="I313" t="s">
        <v>19</v>
      </c>
      <c r="J313">
        <v>26.2788276672363</v>
      </c>
      <c r="K313">
        <v>26.1622714996338</v>
      </c>
      <c r="L313">
        <v>26.659896850585898</v>
      </c>
      <c r="M313" t="s">
        <v>19</v>
      </c>
      <c r="N313">
        <v>26.723382949829102</v>
      </c>
      <c r="O313">
        <v>26.556560516357401</v>
      </c>
      <c r="P313" t="s">
        <v>19</v>
      </c>
      <c r="Q313">
        <v>26.032756805419901</v>
      </c>
      <c r="R313">
        <v>26.240781784057599</v>
      </c>
      <c r="S313">
        <v>25.892797470092798</v>
      </c>
      <c r="T313" t="s">
        <v>19</v>
      </c>
      <c r="U313" t="s">
        <v>20</v>
      </c>
      <c r="V313" t="s">
        <v>5568</v>
      </c>
      <c r="W313" t="s">
        <v>5571</v>
      </c>
      <c r="X313" t="s">
        <v>5572</v>
      </c>
      <c r="Y313" t="s">
        <v>21</v>
      </c>
      <c r="Z313" t="s">
        <v>62</v>
      </c>
      <c r="AA313" t="s">
        <v>1192</v>
      </c>
      <c r="AB313" t="s">
        <v>24</v>
      </c>
      <c r="AC313" t="s">
        <v>238</v>
      </c>
      <c r="AD313">
        <v>0.97402999999999995</v>
      </c>
      <c r="AE313">
        <v>3.7240800000000002E-4</v>
      </c>
      <c r="AF313">
        <v>134.75</v>
      </c>
      <c r="AG313">
        <v>613</v>
      </c>
      <c r="AH313">
        <v>17.312100000000001</v>
      </c>
    </row>
    <row r="314" spans="1:34" x14ac:dyDescent="0.2">
      <c r="A314" t="s">
        <v>14182</v>
      </c>
      <c r="B314" t="s">
        <v>14178</v>
      </c>
      <c r="C314" t="s">
        <v>14177</v>
      </c>
      <c r="D314" t="s">
        <v>14179</v>
      </c>
      <c r="E314">
        <f t="shared" si="16"/>
        <v>-3.3857103760013552E-2</v>
      </c>
      <c r="F314">
        <f t="shared" si="17"/>
        <v>1.1017863745277207E-2</v>
      </c>
      <c r="G314">
        <f t="shared" si="18"/>
        <v>-1.341646036043511E-2</v>
      </c>
      <c r="H314">
        <f t="shared" si="19"/>
        <v>0.29243256955850394</v>
      </c>
      <c r="I314">
        <v>24.422908782958999</v>
      </c>
      <c r="J314">
        <v>25.4180583953857</v>
      </c>
      <c r="K314">
        <v>24.422843933105501</v>
      </c>
      <c r="L314">
        <v>25.7022914886475</v>
      </c>
      <c r="M314">
        <v>24.225379943847699</v>
      </c>
      <c r="N314">
        <v>24.402561187744102</v>
      </c>
      <c r="O314">
        <v>23.774848937988299</v>
      </c>
      <c r="P314">
        <v>24.340755462646499</v>
      </c>
      <c r="Q314">
        <v>24.7628879547119</v>
      </c>
      <c r="R314">
        <v>24.840236663818398</v>
      </c>
      <c r="S314">
        <v>24.677452087402301</v>
      </c>
      <c r="T314" t="s">
        <v>19</v>
      </c>
      <c r="U314" t="s">
        <v>20</v>
      </c>
      <c r="V314">
        <v>1015</v>
      </c>
      <c r="W314" t="s">
        <v>14180</v>
      </c>
      <c r="X314" t="s">
        <v>14181</v>
      </c>
      <c r="Y314" t="s">
        <v>21</v>
      </c>
      <c r="Z314" t="s">
        <v>637</v>
      </c>
      <c r="AB314" t="s">
        <v>24</v>
      </c>
      <c r="AC314" t="s">
        <v>33</v>
      </c>
      <c r="AD314">
        <v>1</v>
      </c>
      <c r="AE314">
        <v>7.4197200000000002E-22</v>
      </c>
      <c r="AF314">
        <v>275.44</v>
      </c>
      <c r="AG314">
        <v>1015</v>
      </c>
      <c r="AH314">
        <v>198.31800000000001</v>
      </c>
    </row>
    <row r="315" spans="1:34" x14ac:dyDescent="0.2">
      <c r="A315" t="s">
        <v>12797</v>
      </c>
      <c r="B315" t="s">
        <v>12784</v>
      </c>
      <c r="C315" t="s">
        <v>12782</v>
      </c>
      <c r="D315" t="s">
        <v>12785</v>
      </c>
      <c r="E315">
        <f t="shared" si="16"/>
        <v>3.9043904976196767E-2</v>
      </c>
      <c r="F315">
        <f t="shared" si="17"/>
        <v>1.1098647577533663E-2</v>
      </c>
      <c r="G315">
        <f t="shared" si="18"/>
        <v>-5.4969703963473554E-3</v>
      </c>
      <c r="H315">
        <f t="shared" si="19"/>
        <v>0.29837837786709992</v>
      </c>
      <c r="I315">
        <v>28.850223541259801</v>
      </c>
      <c r="J315">
        <v>28.658603668212901</v>
      </c>
      <c r="K315">
        <v>28.974323272705099</v>
      </c>
      <c r="L315">
        <v>28.4302577972412</v>
      </c>
      <c r="M315">
        <v>29.5172824859619</v>
      </c>
      <c r="N315">
        <v>29.465618133544901</v>
      </c>
      <c r="O315">
        <v>29.1772155761719</v>
      </c>
      <c r="P315">
        <v>29.456678390502901</v>
      </c>
      <c r="Q315">
        <v>28.602756500244102</v>
      </c>
      <c r="R315">
        <v>28.902507781982401</v>
      </c>
      <c r="S315">
        <v>28.352033615112301</v>
      </c>
      <c r="T315" t="s">
        <v>19</v>
      </c>
      <c r="U315" t="s">
        <v>20</v>
      </c>
      <c r="V315" t="s">
        <v>12794</v>
      </c>
      <c r="W315" t="s">
        <v>12795</v>
      </c>
      <c r="X315" t="s">
        <v>12796</v>
      </c>
      <c r="Y315" t="s">
        <v>21</v>
      </c>
      <c r="Z315" t="s">
        <v>12793</v>
      </c>
      <c r="AB315" t="s">
        <v>24</v>
      </c>
      <c r="AC315" t="s">
        <v>33</v>
      </c>
      <c r="AD315">
        <v>1</v>
      </c>
      <c r="AE315">
        <v>4.2151799999999998E-5</v>
      </c>
      <c r="AF315">
        <v>200.05</v>
      </c>
      <c r="AG315">
        <v>167</v>
      </c>
      <c r="AH315">
        <v>64.601600000000005</v>
      </c>
    </row>
    <row r="316" spans="1:34" x14ac:dyDescent="0.2">
      <c r="A316" t="s">
        <v>14977</v>
      </c>
      <c r="B316" t="s">
        <v>14973</v>
      </c>
      <c r="C316" t="s">
        <v>14971</v>
      </c>
      <c r="D316" t="s">
        <v>14974</v>
      </c>
      <c r="E316">
        <f t="shared" si="16"/>
        <v>4.3723951573147207E-2</v>
      </c>
      <c r="F316">
        <f t="shared" si="17"/>
        <v>1.1104178485131663E-2</v>
      </c>
      <c r="G316">
        <f t="shared" si="18"/>
        <v>1.0178058271100941E-2</v>
      </c>
      <c r="H316">
        <f t="shared" si="19"/>
        <v>0.22342361480262241</v>
      </c>
      <c r="I316">
        <v>26.8698539733887</v>
      </c>
      <c r="J316">
        <v>27.355482101440401</v>
      </c>
      <c r="K316">
        <v>26.739439010620099</v>
      </c>
      <c r="L316" t="s">
        <v>19</v>
      </c>
      <c r="M316" t="s">
        <v>19</v>
      </c>
      <c r="N316">
        <v>28.022844314575199</v>
      </c>
      <c r="O316">
        <v>28.008491516113299</v>
      </c>
      <c r="P316" t="s">
        <v>19</v>
      </c>
      <c r="Q316">
        <v>27.432609558105501</v>
      </c>
      <c r="R316">
        <v>27.079790115356399</v>
      </c>
      <c r="S316">
        <v>27.025592803955099</v>
      </c>
      <c r="T316" t="s">
        <v>19</v>
      </c>
      <c r="U316" t="s">
        <v>20</v>
      </c>
      <c r="V316">
        <v>658</v>
      </c>
      <c r="W316" t="s">
        <v>14975</v>
      </c>
      <c r="X316" t="s">
        <v>14976</v>
      </c>
      <c r="Y316" t="s">
        <v>21</v>
      </c>
      <c r="Z316" t="s">
        <v>14972</v>
      </c>
      <c r="AB316" t="s">
        <v>24</v>
      </c>
      <c r="AC316" t="s">
        <v>33</v>
      </c>
      <c r="AD316">
        <v>0.99978599999999995</v>
      </c>
      <c r="AE316">
        <v>1.63208E-2</v>
      </c>
      <c r="AF316">
        <v>118.06</v>
      </c>
      <c r="AG316">
        <v>658</v>
      </c>
      <c r="AH316">
        <v>36.704300000000003</v>
      </c>
    </row>
    <row r="317" spans="1:34" x14ac:dyDescent="0.2">
      <c r="A317" t="s">
        <v>14739</v>
      </c>
      <c r="B317" t="s">
        <v>14693</v>
      </c>
      <c r="C317" t="s">
        <v>14691</v>
      </c>
      <c r="D317" t="s">
        <v>14694</v>
      </c>
      <c r="E317">
        <f t="shared" si="16"/>
        <v>4.8259945622279074E-2</v>
      </c>
      <c r="F317">
        <f t="shared" si="17"/>
        <v>1.1286836207953569E-2</v>
      </c>
      <c r="G317">
        <f t="shared" si="18"/>
        <v>3.5113276378103161E-3</v>
      </c>
      <c r="H317">
        <f t="shared" si="19"/>
        <v>0.28220177942985764</v>
      </c>
      <c r="I317" t="s">
        <v>19</v>
      </c>
      <c r="J317">
        <v>26.4359340667725</v>
      </c>
      <c r="K317">
        <v>26.197717666626001</v>
      </c>
      <c r="L317">
        <v>26.452053070068398</v>
      </c>
      <c r="M317">
        <v>27.449396133422901</v>
      </c>
      <c r="N317">
        <v>27.476146697998001</v>
      </c>
      <c r="O317">
        <v>26.684852600097699</v>
      </c>
      <c r="P317">
        <v>27.689924240112301</v>
      </c>
      <c r="Q317">
        <v>26.3949298858643</v>
      </c>
      <c r="R317">
        <v>26.543891906738299</v>
      </c>
      <c r="S317">
        <v>26.339601516723601</v>
      </c>
      <c r="T317" t="s">
        <v>19</v>
      </c>
      <c r="U317" t="s">
        <v>20</v>
      </c>
      <c r="V317" t="s">
        <v>14736</v>
      </c>
      <c r="W317" t="s">
        <v>14737</v>
      </c>
      <c r="X317" t="s">
        <v>14738</v>
      </c>
      <c r="Y317" t="s">
        <v>21</v>
      </c>
      <c r="Z317" t="s">
        <v>393</v>
      </c>
      <c r="AB317" t="s">
        <v>24</v>
      </c>
      <c r="AC317" t="s">
        <v>33</v>
      </c>
      <c r="AD317">
        <v>0.99999899999999997</v>
      </c>
      <c r="AE317">
        <v>8.2451799999999999E-66</v>
      </c>
      <c r="AF317">
        <v>310.27999999999997</v>
      </c>
      <c r="AG317">
        <v>601</v>
      </c>
      <c r="AH317">
        <v>60.094000000000001</v>
      </c>
    </row>
    <row r="318" spans="1:34" x14ac:dyDescent="0.2">
      <c r="A318" t="s">
        <v>5351</v>
      </c>
      <c r="B318" t="s">
        <v>5343</v>
      </c>
      <c r="C318" t="s">
        <v>5341</v>
      </c>
      <c r="D318" t="s">
        <v>5344</v>
      </c>
      <c r="E318">
        <f t="shared" si="16"/>
        <v>4.940008961528948E-2</v>
      </c>
      <c r="F318">
        <f t="shared" si="17"/>
        <v>1.1347372314132718E-2</v>
      </c>
      <c r="G318">
        <f t="shared" si="18"/>
        <v>-2.7355013614284416E-2</v>
      </c>
      <c r="H318">
        <f t="shared" si="19"/>
        <v>6.2334373288981792E-3</v>
      </c>
      <c r="I318">
        <v>25.991918563842798</v>
      </c>
      <c r="J318">
        <v>26.2713108062744</v>
      </c>
      <c r="K318">
        <v>25.9254474639893</v>
      </c>
      <c r="L318" t="s">
        <v>19</v>
      </c>
      <c r="M318">
        <v>26.187068939208999</v>
      </c>
      <c r="N318">
        <v>26.719079971313501</v>
      </c>
      <c r="O318" t="s">
        <v>19</v>
      </c>
      <c r="P318">
        <v>26.486463546752901</v>
      </c>
      <c r="Q318">
        <v>25.500938415527301</v>
      </c>
      <c r="R318">
        <v>25.640224456787099</v>
      </c>
      <c r="S318">
        <v>25.578941345214801</v>
      </c>
      <c r="T318" t="s">
        <v>19</v>
      </c>
      <c r="U318" t="s">
        <v>20</v>
      </c>
      <c r="V318" t="s">
        <v>5348</v>
      </c>
      <c r="W318" t="s">
        <v>5349</v>
      </c>
      <c r="X318" t="s">
        <v>5350</v>
      </c>
      <c r="Y318" t="s">
        <v>21</v>
      </c>
      <c r="Z318" t="s">
        <v>1667</v>
      </c>
      <c r="AB318" t="s">
        <v>24</v>
      </c>
      <c r="AC318" t="s">
        <v>33</v>
      </c>
      <c r="AD318">
        <v>0.99963900000000006</v>
      </c>
      <c r="AE318">
        <v>1.2983099999999999E-5</v>
      </c>
      <c r="AF318">
        <v>164.66</v>
      </c>
      <c r="AG318">
        <v>721</v>
      </c>
      <c r="AH318">
        <v>34.419400000000003</v>
      </c>
    </row>
    <row r="319" spans="1:34" x14ac:dyDescent="0.2">
      <c r="A319" t="s">
        <v>13506</v>
      </c>
      <c r="B319" t="s">
        <v>13502</v>
      </c>
      <c r="C319" t="s">
        <v>13500</v>
      </c>
      <c r="D319" t="s">
        <v>13503</v>
      </c>
      <c r="E319">
        <f t="shared" si="16"/>
        <v>2.2416960230433873E-2</v>
      </c>
      <c r="F319">
        <f t="shared" si="17"/>
        <v>1.139995384939598E-2</v>
      </c>
      <c r="G319">
        <f t="shared" si="18"/>
        <v>9.5544796845659537E-3</v>
      </c>
      <c r="H319">
        <f t="shared" si="19"/>
        <v>0.29678375277998381</v>
      </c>
      <c r="I319">
        <v>28.9280700683594</v>
      </c>
      <c r="J319">
        <v>29.7080173492432</v>
      </c>
      <c r="K319">
        <v>28.545101165771499</v>
      </c>
      <c r="L319">
        <v>29.638996124267599</v>
      </c>
      <c r="M319">
        <v>29.730298995971701</v>
      </c>
      <c r="N319">
        <v>30.116691589355501</v>
      </c>
      <c r="O319">
        <v>29.6145629882813</v>
      </c>
      <c r="P319">
        <v>29.976371765136701</v>
      </c>
      <c r="Q319">
        <v>29.564781188964801</v>
      </c>
      <c r="R319">
        <v>29.310102462768601</v>
      </c>
      <c r="S319">
        <v>29.322425842285199</v>
      </c>
      <c r="T319" t="s">
        <v>19</v>
      </c>
      <c r="U319" t="s">
        <v>20</v>
      </c>
      <c r="V319" t="s">
        <v>13501</v>
      </c>
      <c r="W319" t="s">
        <v>13504</v>
      </c>
      <c r="X319" t="s">
        <v>13505</v>
      </c>
      <c r="Y319" t="s">
        <v>21</v>
      </c>
      <c r="Z319" t="s">
        <v>2707</v>
      </c>
      <c r="AB319" t="s">
        <v>24</v>
      </c>
      <c r="AC319" t="s">
        <v>127</v>
      </c>
      <c r="AD319">
        <v>0.999969</v>
      </c>
      <c r="AE319">
        <v>6.6065800000000004E-16</v>
      </c>
      <c r="AF319">
        <v>212.27</v>
      </c>
      <c r="AG319">
        <v>87</v>
      </c>
      <c r="AH319">
        <v>45.133000000000003</v>
      </c>
    </row>
    <row r="320" spans="1:34" x14ac:dyDescent="0.2">
      <c r="A320" t="s">
        <v>2218</v>
      </c>
      <c r="B320" t="s">
        <v>2214</v>
      </c>
      <c r="C320" t="s">
        <v>2212</v>
      </c>
      <c r="D320" t="s">
        <v>2215</v>
      </c>
      <c r="E320">
        <f t="shared" si="16"/>
        <v>2.8334010295703347E-2</v>
      </c>
      <c r="F320">
        <f t="shared" si="17"/>
        <v>1.1452627001987932E-2</v>
      </c>
      <c r="G320">
        <f t="shared" si="18"/>
        <v>3.7355720238553138E-2</v>
      </c>
      <c r="H320">
        <f t="shared" si="19"/>
        <v>1.7306297633503429E-2</v>
      </c>
      <c r="I320">
        <v>26.1996669769287</v>
      </c>
      <c r="J320">
        <v>26.514575958251999</v>
      </c>
      <c r="K320">
        <v>25.9109077453613</v>
      </c>
      <c r="L320">
        <v>26.7688808441162</v>
      </c>
      <c r="M320">
        <v>27.662818908691399</v>
      </c>
      <c r="N320">
        <v>27.671215057373001</v>
      </c>
      <c r="O320">
        <v>27.222141265869102</v>
      </c>
      <c r="P320">
        <v>27.747655868530298</v>
      </c>
      <c r="Q320">
        <v>27.045831680297901</v>
      </c>
      <c r="R320">
        <v>26.841821670532202</v>
      </c>
      <c r="S320">
        <v>27.231325149536101</v>
      </c>
      <c r="T320" t="s">
        <v>19</v>
      </c>
      <c r="U320" t="s">
        <v>20</v>
      </c>
      <c r="V320" t="s">
        <v>2213</v>
      </c>
      <c r="W320" t="s">
        <v>2216</v>
      </c>
      <c r="X320" t="s">
        <v>2217</v>
      </c>
      <c r="Y320" t="s">
        <v>21</v>
      </c>
      <c r="Z320" t="s">
        <v>1425</v>
      </c>
      <c r="AB320" t="s">
        <v>24</v>
      </c>
      <c r="AC320" t="s">
        <v>33</v>
      </c>
      <c r="AD320">
        <v>0.99996499999999999</v>
      </c>
      <c r="AE320">
        <v>1.40752E-3</v>
      </c>
      <c r="AF320">
        <v>141.88</v>
      </c>
      <c r="AG320">
        <v>71</v>
      </c>
      <c r="AH320">
        <v>44.681699999999999</v>
      </c>
    </row>
    <row r="321" spans="1:34" x14ac:dyDescent="0.2">
      <c r="A321" t="s">
        <v>11908</v>
      </c>
      <c r="B321" t="s">
        <v>11904</v>
      </c>
      <c r="C321" t="s">
        <v>11901</v>
      </c>
      <c r="D321" t="s">
        <v>11905</v>
      </c>
      <c r="E321">
        <f t="shared" si="16"/>
        <v>5.2508441559525998E-2</v>
      </c>
      <c r="F321">
        <f t="shared" si="17"/>
        <v>1.1530768089545056E-2</v>
      </c>
      <c r="G321">
        <f t="shared" si="18"/>
        <v>2.3762310579033274E-2</v>
      </c>
      <c r="H321">
        <f t="shared" si="19"/>
        <v>0.1523947036047518</v>
      </c>
      <c r="I321">
        <v>24.900535583496101</v>
      </c>
      <c r="J321" t="s">
        <v>19</v>
      </c>
      <c r="K321" t="s">
        <v>19</v>
      </c>
      <c r="L321">
        <v>25.489652633666999</v>
      </c>
      <c r="M321">
        <v>26.420484542846701</v>
      </c>
      <c r="N321">
        <v>26.783067703247099</v>
      </c>
      <c r="O321">
        <v>26.3504829406738</v>
      </c>
      <c r="P321">
        <v>26.697633743286101</v>
      </c>
      <c r="Q321">
        <v>25.240890502929702</v>
      </c>
      <c r="R321">
        <v>25.674247741699201</v>
      </c>
      <c r="S321">
        <v>25.925401687622099</v>
      </c>
      <c r="T321" t="s">
        <v>19</v>
      </c>
      <c r="U321" t="s">
        <v>20</v>
      </c>
      <c r="V321" t="s">
        <v>11903</v>
      </c>
      <c r="W321" t="s">
        <v>11906</v>
      </c>
      <c r="X321" t="s">
        <v>11907</v>
      </c>
      <c r="Y321" t="s">
        <v>21</v>
      </c>
      <c r="Z321" t="s">
        <v>11902</v>
      </c>
      <c r="AB321" t="s">
        <v>24</v>
      </c>
      <c r="AC321" t="s">
        <v>33</v>
      </c>
      <c r="AD321">
        <v>0.97704500000000005</v>
      </c>
      <c r="AE321">
        <v>1.37217E-2</v>
      </c>
      <c r="AF321">
        <v>89.188999999999993</v>
      </c>
      <c r="AG321">
        <v>53</v>
      </c>
      <c r="AH321">
        <v>17.947199999999999</v>
      </c>
    </row>
    <row r="322" spans="1:34" x14ac:dyDescent="0.2">
      <c r="A322" t="s">
        <v>11687</v>
      </c>
      <c r="B322" t="s">
        <v>11682</v>
      </c>
      <c r="C322" t="s">
        <v>11683</v>
      </c>
      <c r="D322" t="s">
        <v>11684</v>
      </c>
      <c r="E322">
        <f t="shared" ref="E322:E385" si="20">IF(AND(COUNTIF(M322:P322,"=NaN")&lt;3,COUNTIF(Q322:S322,"=NaN")&lt;2),LOG(AVERAGE(M322:P322)/AVERAGE(Q322:S322),2),0)</f>
        <v>1.7492456189178308E-2</v>
      </c>
      <c r="F322">
        <f t="shared" ref="F322:F385" si="21">IF(AND(COUNTIF(M322:P322,"=NaN")&lt;3,COUNTIF(Q322:S322,"=NaN")&lt;2),_xlfn.T.TEST(M322:P322,Q322:S322,1,3),1)</f>
        <v>1.1539680790321645E-2</v>
      </c>
      <c r="G322">
        <f t="shared" ref="G322:G385" si="22">IF(AND(COUNTIF(I322:L322,"=NaN")&lt;3,COUNTIF(Q322:S322,"=NaN")&lt;2),LOG(AVERAGE(Q322:S322)/AVERAGE(I322:L322),2),0)</f>
        <v>1.5710964266575797E-2</v>
      </c>
      <c r="H322">
        <f t="shared" ref="H322:H385" si="23">IF(AND(COUNTIF(I322:L322,"=NaN")&lt;3,COUNTIF(Q322:S322,"=NaN")&lt;2),_xlfn.T.TEST(I322:L322,Q322:S322,1,2),1)</f>
        <v>0.226430493462347</v>
      </c>
      <c r="I322">
        <v>30.325710296630898</v>
      </c>
      <c r="J322">
        <v>30.703306198120099</v>
      </c>
      <c r="K322">
        <v>29.295505523681602</v>
      </c>
      <c r="L322">
        <v>30.7986164093018</v>
      </c>
      <c r="M322">
        <v>31.003566741943398</v>
      </c>
      <c r="N322">
        <v>31.2295742034912</v>
      </c>
      <c r="O322">
        <v>30.9186191558838</v>
      </c>
      <c r="P322">
        <v>30.791336059570298</v>
      </c>
      <c r="Q322">
        <v>30.560560226440401</v>
      </c>
      <c r="R322">
        <v>30.637632369995099</v>
      </c>
      <c r="S322">
        <v>30.638841629028299</v>
      </c>
      <c r="T322" t="s">
        <v>19</v>
      </c>
      <c r="U322" t="s">
        <v>20</v>
      </c>
      <c r="V322">
        <v>37</v>
      </c>
      <c r="W322" t="s">
        <v>11685</v>
      </c>
      <c r="X322" t="s">
        <v>11686</v>
      </c>
      <c r="Y322" t="s">
        <v>21</v>
      </c>
      <c r="Z322" t="s">
        <v>11681</v>
      </c>
      <c r="AB322" t="s">
        <v>24</v>
      </c>
      <c r="AC322" t="s">
        <v>33</v>
      </c>
      <c r="AD322">
        <v>1</v>
      </c>
      <c r="AE322">
        <v>2.0289199999999999E-6</v>
      </c>
      <c r="AF322">
        <v>190.86</v>
      </c>
      <c r="AG322">
        <v>37</v>
      </c>
      <c r="AH322">
        <v>90.385400000000004</v>
      </c>
    </row>
    <row r="323" spans="1:34" x14ac:dyDescent="0.2">
      <c r="A323" t="s">
        <v>9467</v>
      </c>
      <c r="B323" t="s">
        <v>9459</v>
      </c>
      <c r="C323" t="s">
        <v>9457</v>
      </c>
      <c r="D323" t="s">
        <v>9460</v>
      </c>
      <c r="E323">
        <f t="shared" si="20"/>
        <v>2.7342473866943832E-2</v>
      </c>
      <c r="F323">
        <f t="shared" si="21"/>
        <v>1.1632338105103779E-2</v>
      </c>
      <c r="G323">
        <f t="shared" si="22"/>
        <v>1.8801314226047937E-2</v>
      </c>
      <c r="H323">
        <f t="shared" si="23"/>
        <v>9.9338588469722294E-2</v>
      </c>
      <c r="I323">
        <v>30.142362594604499</v>
      </c>
      <c r="J323">
        <v>30.584682464599599</v>
      </c>
      <c r="K323">
        <v>30.15797996521</v>
      </c>
      <c r="L323">
        <v>31.089988708496101</v>
      </c>
      <c r="M323">
        <v>31.142118453979499</v>
      </c>
      <c r="N323">
        <v>31.803550720214801</v>
      </c>
      <c r="O323">
        <v>31.327049255371101</v>
      </c>
      <c r="P323">
        <v>31.6666584014893</v>
      </c>
      <c r="Q323">
        <v>30.983865737915</v>
      </c>
      <c r="R323">
        <v>30.7679347991943</v>
      </c>
      <c r="S323">
        <v>30.9294528961182</v>
      </c>
      <c r="T323" t="s">
        <v>19</v>
      </c>
      <c r="U323" t="s">
        <v>20</v>
      </c>
      <c r="V323" t="s">
        <v>9464</v>
      </c>
      <c r="W323" t="s">
        <v>9465</v>
      </c>
      <c r="X323" t="s">
        <v>9466</v>
      </c>
      <c r="Y323" t="s">
        <v>21</v>
      </c>
      <c r="Z323" t="s">
        <v>1405</v>
      </c>
      <c r="AB323" t="s">
        <v>24</v>
      </c>
      <c r="AC323" t="s">
        <v>33</v>
      </c>
      <c r="AD323">
        <v>0.99999199999999999</v>
      </c>
      <c r="AE323">
        <v>4.6038299999999999E-39</v>
      </c>
      <c r="AF323">
        <v>256.92</v>
      </c>
      <c r="AG323">
        <v>793</v>
      </c>
      <c r="AH323">
        <v>50.886600000000001</v>
      </c>
    </row>
    <row r="324" spans="1:34" x14ac:dyDescent="0.2">
      <c r="A324" t="s">
        <v>19976</v>
      </c>
      <c r="B324" t="s">
        <v>16999</v>
      </c>
      <c r="C324" t="s">
        <v>16998</v>
      </c>
      <c r="D324" t="s">
        <v>17000</v>
      </c>
      <c r="E324">
        <f t="shared" si="20"/>
        <v>2.9637470289709089E-2</v>
      </c>
      <c r="F324">
        <f t="shared" si="21"/>
        <v>1.1637067223019415E-2</v>
      </c>
      <c r="G324">
        <f t="shared" si="22"/>
        <v>4.9292048541174291E-2</v>
      </c>
      <c r="H324">
        <f t="shared" si="23"/>
        <v>9.077389623083712E-2</v>
      </c>
      <c r="I324">
        <v>26.110582351684599</v>
      </c>
      <c r="J324">
        <v>26.4379997253418</v>
      </c>
      <c r="K324">
        <v>26.106554031372099</v>
      </c>
      <c r="L324">
        <v>28.205083847045898</v>
      </c>
      <c r="M324">
        <v>28.455835342407202</v>
      </c>
      <c r="N324">
        <v>28.2505187988281</v>
      </c>
      <c r="O324">
        <v>27.789735794067401</v>
      </c>
      <c r="P324">
        <v>28.3733100891113</v>
      </c>
      <c r="Q324">
        <v>27.5180339813232</v>
      </c>
      <c r="R324">
        <v>27.792779922485401</v>
      </c>
      <c r="S324">
        <v>27.619958877563501</v>
      </c>
      <c r="T324" t="s">
        <v>19</v>
      </c>
      <c r="U324" t="s">
        <v>20</v>
      </c>
      <c r="V324">
        <v>248</v>
      </c>
      <c r="W324" t="s">
        <v>17005</v>
      </c>
      <c r="X324" t="s">
        <v>17006</v>
      </c>
      <c r="Y324" t="s">
        <v>18964</v>
      </c>
      <c r="Z324" t="s">
        <v>17004</v>
      </c>
      <c r="AB324" t="s">
        <v>24</v>
      </c>
      <c r="AC324" t="s">
        <v>33</v>
      </c>
      <c r="AD324">
        <v>1</v>
      </c>
      <c r="AE324">
        <v>1.2654599999999999E-19</v>
      </c>
      <c r="AF324">
        <v>248.13</v>
      </c>
      <c r="AG324">
        <v>248</v>
      </c>
      <c r="AH324">
        <v>169.977</v>
      </c>
    </row>
    <row r="325" spans="1:34" x14ac:dyDescent="0.2">
      <c r="A325" t="s">
        <v>19977</v>
      </c>
      <c r="B325" t="s">
        <v>16999</v>
      </c>
      <c r="C325" t="s">
        <v>16998</v>
      </c>
      <c r="D325" t="s">
        <v>17000</v>
      </c>
      <c r="E325">
        <f t="shared" si="20"/>
        <v>2.9637470289709089E-2</v>
      </c>
      <c r="F325">
        <f t="shared" si="21"/>
        <v>1.1637067223019415E-2</v>
      </c>
      <c r="G325">
        <f t="shared" si="22"/>
        <v>4.9292048541174291E-2</v>
      </c>
      <c r="H325">
        <f t="shared" si="23"/>
        <v>9.077389623083712E-2</v>
      </c>
      <c r="I325">
        <v>26.110582351684599</v>
      </c>
      <c r="J325">
        <v>26.4379997253418</v>
      </c>
      <c r="K325">
        <v>26.106554031372099</v>
      </c>
      <c r="L325">
        <v>28.205083847045898</v>
      </c>
      <c r="M325">
        <v>28.455835342407202</v>
      </c>
      <c r="N325">
        <v>28.2505187988281</v>
      </c>
      <c r="O325">
        <v>27.789735794067401</v>
      </c>
      <c r="P325">
        <v>28.3733100891113</v>
      </c>
      <c r="Q325">
        <v>27.5180339813232</v>
      </c>
      <c r="R325">
        <v>27.792779922485401</v>
      </c>
      <c r="S325">
        <v>27.619958877563501</v>
      </c>
      <c r="T325" t="s">
        <v>19</v>
      </c>
      <c r="U325" t="s">
        <v>20</v>
      </c>
      <c r="V325">
        <v>253</v>
      </c>
      <c r="W325" t="s">
        <v>17008</v>
      </c>
      <c r="X325" t="s">
        <v>17006</v>
      </c>
      <c r="Y325" t="s">
        <v>18964</v>
      </c>
      <c r="Z325" t="s">
        <v>8801</v>
      </c>
      <c r="AB325" t="s">
        <v>24</v>
      </c>
      <c r="AC325" t="s">
        <v>33</v>
      </c>
      <c r="AD325">
        <v>1</v>
      </c>
      <c r="AE325">
        <v>1.3768599999999999E-19</v>
      </c>
      <c r="AF325">
        <v>248.13</v>
      </c>
      <c r="AG325">
        <v>253</v>
      </c>
      <c r="AH325">
        <v>76.303299999999993</v>
      </c>
    </row>
    <row r="326" spans="1:34" x14ac:dyDescent="0.2">
      <c r="A326" t="s">
        <v>2901</v>
      </c>
      <c r="B326" t="s">
        <v>2879</v>
      </c>
      <c r="C326" t="s">
        <v>2880</v>
      </c>
      <c r="D326" t="s">
        <v>2881</v>
      </c>
      <c r="E326">
        <f t="shared" si="20"/>
        <v>2.5558756311516918E-2</v>
      </c>
      <c r="F326">
        <f t="shared" si="21"/>
        <v>1.1665155871917595E-2</v>
      </c>
      <c r="G326">
        <f t="shared" si="22"/>
        <v>-1.1240348293161704E-2</v>
      </c>
      <c r="H326">
        <f t="shared" si="23"/>
        <v>0.23901837288278863</v>
      </c>
      <c r="I326" t="s">
        <v>19</v>
      </c>
      <c r="J326">
        <v>27.454423904418899</v>
      </c>
      <c r="K326">
        <v>26.947820663452099</v>
      </c>
      <c r="L326">
        <v>27.8532314300537</v>
      </c>
      <c r="M326">
        <v>27.488227844238299</v>
      </c>
      <c r="N326">
        <v>28.040197372436499</v>
      </c>
      <c r="O326">
        <v>27.7093830108643</v>
      </c>
      <c r="P326">
        <v>27.530067443847699</v>
      </c>
      <c r="Q326">
        <v>27.3484077453613</v>
      </c>
      <c r="R326">
        <v>27.101392745971701</v>
      </c>
      <c r="S326">
        <v>27.167295455932599</v>
      </c>
      <c r="T326" t="s">
        <v>19</v>
      </c>
      <c r="U326" t="s">
        <v>20</v>
      </c>
      <c r="V326" t="s">
        <v>2898</v>
      </c>
      <c r="W326" t="s">
        <v>2899</v>
      </c>
      <c r="X326" t="s">
        <v>2900</v>
      </c>
      <c r="Y326" t="s">
        <v>21</v>
      </c>
      <c r="Z326" t="s">
        <v>211</v>
      </c>
      <c r="AB326" t="s">
        <v>24</v>
      </c>
      <c r="AC326" t="s">
        <v>33</v>
      </c>
      <c r="AD326">
        <v>0.99999899999999997</v>
      </c>
      <c r="AE326">
        <v>3.42177E-13</v>
      </c>
      <c r="AF326">
        <v>148.29</v>
      </c>
      <c r="AG326">
        <v>1234</v>
      </c>
      <c r="AH326">
        <v>62.026800000000001</v>
      </c>
    </row>
    <row r="327" spans="1:34" x14ac:dyDescent="0.2">
      <c r="A327" t="s">
        <v>5281</v>
      </c>
      <c r="B327" t="s">
        <v>5277</v>
      </c>
      <c r="C327" t="s">
        <v>5275</v>
      </c>
      <c r="D327" t="s">
        <v>5278</v>
      </c>
      <c r="E327">
        <f t="shared" si="20"/>
        <v>2.860324568946862E-2</v>
      </c>
      <c r="F327">
        <f t="shared" si="21"/>
        <v>1.1751245226928541E-2</v>
      </c>
      <c r="G327">
        <f t="shared" si="22"/>
        <v>7.5937047220609758E-3</v>
      </c>
      <c r="H327">
        <f t="shared" si="23"/>
        <v>0.1947511662249781</v>
      </c>
      <c r="I327">
        <v>27.593418121337901</v>
      </c>
      <c r="J327">
        <v>28.151027679443398</v>
      </c>
      <c r="K327">
        <v>27.678352355956999</v>
      </c>
      <c r="L327">
        <v>27.999002456665</v>
      </c>
      <c r="M327">
        <v>28.566343307495099</v>
      </c>
      <c r="N327">
        <v>28.932920455932599</v>
      </c>
      <c r="O327">
        <v>28.3358154296875</v>
      </c>
      <c r="P327">
        <v>28.417638778686499</v>
      </c>
      <c r="Q327">
        <v>28.0173854827881</v>
      </c>
      <c r="R327">
        <v>27.979673385620099</v>
      </c>
      <c r="S327">
        <v>28.010307312011701</v>
      </c>
      <c r="T327" t="s">
        <v>19</v>
      </c>
      <c r="U327" t="s">
        <v>20</v>
      </c>
      <c r="V327" t="s">
        <v>5276</v>
      </c>
      <c r="W327" t="s">
        <v>5279</v>
      </c>
      <c r="X327" t="s">
        <v>5280</v>
      </c>
      <c r="Y327" t="s">
        <v>21</v>
      </c>
      <c r="Z327" t="s">
        <v>62</v>
      </c>
      <c r="AB327" t="s">
        <v>24</v>
      </c>
      <c r="AC327" t="s">
        <v>33</v>
      </c>
      <c r="AD327">
        <v>0.99930099999999999</v>
      </c>
      <c r="AE327">
        <v>2.5559100000000001E-9</v>
      </c>
      <c r="AF327">
        <v>204.23</v>
      </c>
      <c r="AG327">
        <v>503</v>
      </c>
      <c r="AH327">
        <v>31.55</v>
      </c>
    </row>
    <row r="328" spans="1:34" x14ac:dyDescent="0.2">
      <c r="A328" t="s">
        <v>8295</v>
      </c>
      <c r="B328" t="s">
        <v>8292</v>
      </c>
      <c r="C328" t="s">
        <v>8290</v>
      </c>
      <c r="D328" t="s">
        <v>3017</v>
      </c>
      <c r="E328">
        <f t="shared" si="20"/>
        <v>3.4469218624904846E-2</v>
      </c>
      <c r="F328">
        <f t="shared" si="21"/>
        <v>1.1763833188794729E-2</v>
      </c>
      <c r="G328">
        <f t="shared" si="22"/>
        <v>-7.8634472845508126E-3</v>
      </c>
      <c r="H328">
        <f t="shared" si="23"/>
        <v>0.20811317358732254</v>
      </c>
      <c r="I328">
        <v>29.761924743652301</v>
      </c>
      <c r="J328">
        <v>30.069200515747099</v>
      </c>
      <c r="K328">
        <v>29.839765548706101</v>
      </c>
      <c r="L328">
        <v>30.444803237915</v>
      </c>
      <c r="M328">
        <v>30.974390029907202</v>
      </c>
      <c r="N328">
        <v>30.271974563598601</v>
      </c>
      <c r="O328">
        <v>30.306173324585</v>
      </c>
      <c r="P328">
        <v>30.7988471984863</v>
      </c>
      <c r="Q328">
        <v>29.9270534515381</v>
      </c>
      <c r="R328">
        <v>29.8778896331787</v>
      </c>
      <c r="S328">
        <v>29.792142868041999</v>
      </c>
      <c r="T328" t="s">
        <v>19</v>
      </c>
      <c r="U328" t="s">
        <v>20</v>
      </c>
      <c r="V328" t="s">
        <v>7867</v>
      </c>
      <c r="W328" t="s">
        <v>8293</v>
      </c>
      <c r="X328" t="s">
        <v>8294</v>
      </c>
      <c r="Y328" t="s">
        <v>21</v>
      </c>
      <c r="Z328" t="s">
        <v>8291</v>
      </c>
      <c r="AB328" t="s">
        <v>24</v>
      </c>
      <c r="AC328" t="s">
        <v>25</v>
      </c>
      <c r="AD328">
        <v>1</v>
      </c>
      <c r="AE328">
        <v>4.1122199999999999E-4</v>
      </c>
      <c r="AF328">
        <v>206.03</v>
      </c>
      <c r="AG328">
        <v>7</v>
      </c>
      <c r="AH328">
        <v>107.166</v>
      </c>
    </row>
    <row r="329" spans="1:34" x14ac:dyDescent="0.2">
      <c r="A329" t="s">
        <v>14903</v>
      </c>
      <c r="B329" t="s">
        <v>14891</v>
      </c>
      <c r="C329" t="s">
        <v>14890</v>
      </c>
      <c r="D329" t="s">
        <v>14892</v>
      </c>
      <c r="E329">
        <f t="shared" si="20"/>
        <v>8.8512079085403414E-2</v>
      </c>
      <c r="F329">
        <f t="shared" si="21"/>
        <v>1.1769042923052753E-2</v>
      </c>
      <c r="G329">
        <f t="shared" si="22"/>
        <v>-1.363569094523266E-2</v>
      </c>
      <c r="H329">
        <f t="shared" si="23"/>
        <v>0.28258046249434154</v>
      </c>
      <c r="I329" t="s">
        <v>19</v>
      </c>
      <c r="J329" t="s">
        <v>19</v>
      </c>
      <c r="K329">
        <v>24.0142707824707</v>
      </c>
      <c r="L329">
        <v>24.6594352722168</v>
      </c>
      <c r="M329">
        <v>25.4374599456787</v>
      </c>
      <c r="N329">
        <v>26.182947158813501</v>
      </c>
      <c r="O329" t="s">
        <v>19</v>
      </c>
      <c r="P329">
        <v>25.279481887817401</v>
      </c>
      <c r="Q329" t="s">
        <v>19</v>
      </c>
      <c r="R329">
        <v>24.0166530609131</v>
      </c>
      <c r="S329">
        <v>24.1991786956787</v>
      </c>
      <c r="T329" t="s">
        <v>19</v>
      </c>
      <c r="U329" t="s">
        <v>20</v>
      </c>
      <c r="V329">
        <v>334</v>
      </c>
      <c r="W329" t="s">
        <v>14901</v>
      </c>
      <c r="X329" t="s">
        <v>14902</v>
      </c>
      <c r="Y329" t="s">
        <v>21</v>
      </c>
      <c r="Z329" t="s">
        <v>14900</v>
      </c>
      <c r="AB329" t="s">
        <v>24</v>
      </c>
      <c r="AC329" t="s">
        <v>33</v>
      </c>
      <c r="AD329">
        <v>0.99839199999999995</v>
      </c>
      <c r="AE329">
        <v>1.1312800000000001E-7</v>
      </c>
      <c r="AF329">
        <v>198.85</v>
      </c>
      <c r="AG329">
        <v>334</v>
      </c>
      <c r="AH329">
        <v>29.9602</v>
      </c>
    </row>
    <row r="330" spans="1:34" x14ac:dyDescent="0.2">
      <c r="A330" t="s">
        <v>1921</v>
      </c>
      <c r="B330" t="s">
        <v>1917</v>
      </c>
      <c r="C330" t="s">
        <v>1914</v>
      </c>
      <c r="D330" t="s">
        <v>1918</v>
      </c>
      <c r="E330">
        <f t="shared" si="20"/>
        <v>-3.8586287970844776E-2</v>
      </c>
      <c r="F330">
        <f t="shared" si="21"/>
        <v>1.178215812827123E-2</v>
      </c>
      <c r="G330">
        <f t="shared" si="22"/>
        <v>1.3790713740763564E-3</v>
      </c>
      <c r="H330">
        <f t="shared" si="23"/>
        <v>0.47454282812312432</v>
      </c>
      <c r="I330">
        <v>26.392606735229499</v>
      </c>
      <c r="J330">
        <v>27.7193412780762</v>
      </c>
      <c r="K330">
        <v>27.014888763427699</v>
      </c>
      <c r="L330">
        <v>27.742975234985401</v>
      </c>
      <c r="M330">
        <v>26.328498840331999</v>
      </c>
      <c r="N330">
        <v>26.959253311157202</v>
      </c>
      <c r="O330">
        <v>26.1236057281494</v>
      </c>
      <c r="P330">
        <v>26.686590194702099</v>
      </c>
      <c r="Q330">
        <v>27.2010688781738</v>
      </c>
      <c r="R330">
        <v>27.128982543945298</v>
      </c>
      <c r="S330">
        <v>27.400396347045898</v>
      </c>
      <c r="T330" t="s">
        <v>19</v>
      </c>
      <c r="U330" t="s">
        <v>20</v>
      </c>
      <c r="V330" t="s">
        <v>1916</v>
      </c>
      <c r="W330" t="s">
        <v>1919</v>
      </c>
      <c r="X330" t="s">
        <v>1920</v>
      </c>
      <c r="Y330" t="s">
        <v>21</v>
      </c>
      <c r="Z330" t="s">
        <v>1915</v>
      </c>
      <c r="AB330" t="s">
        <v>24</v>
      </c>
      <c r="AC330" t="s">
        <v>25</v>
      </c>
      <c r="AD330">
        <v>1</v>
      </c>
      <c r="AE330">
        <v>1.8749400000000001E-108</v>
      </c>
      <c r="AF330">
        <v>374.68</v>
      </c>
      <c r="AG330">
        <v>17</v>
      </c>
      <c r="AH330">
        <v>170.59899999999999</v>
      </c>
    </row>
    <row r="331" spans="1:34" x14ac:dyDescent="0.2">
      <c r="A331" t="s">
        <v>3339</v>
      </c>
      <c r="B331" t="s">
        <v>3335</v>
      </c>
      <c r="C331" t="s">
        <v>3332</v>
      </c>
      <c r="D331" t="s">
        <v>3336</v>
      </c>
      <c r="E331">
        <f t="shared" si="20"/>
        <v>2.6072654255314943E-2</v>
      </c>
      <c r="F331">
        <f t="shared" si="21"/>
        <v>1.1881660299395474E-2</v>
      </c>
      <c r="G331">
        <f t="shared" si="22"/>
        <v>-1.1696383143105999E-3</v>
      </c>
      <c r="H331">
        <f t="shared" si="23"/>
        <v>0.44694254743205153</v>
      </c>
      <c r="I331">
        <v>30.261701583862301</v>
      </c>
      <c r="J331">
        <v>30.603551864623999</v>
      </c>
      <c r="K331">
        <v>30.1362609863281</v>
      </c>
      <c r="L331">
        <v>30.775882720947301</v>
      </c>
      <c r="M331">
        <v>30.932554244995099</v>
      </c>
      <c r="N331">
        <v>31.351686477661101</v>
      </c>
      <c r="O331">
        <v>30.7398891448975</v>
      </c>
      <c r="P331">
        <v>30.873569488525401</v>
      </c>
      <c r="Q331">
        <v>30.4287223815918</v>
      </c>
      <c r="R331">
        <v>30.4409484863281</v>
      </c>
      <c r="S331">
        <v>30.389360427856399</v>
      </c>
      <c r="T331" t="s">
        <v>19</v>
      </c>
      <c r="U331" t="s">
        <v>20</v>
      </c>
      <c r="V331" t="s">
        <v>3334</v>
      </c>
      <c r="W331" t="s">
        <v>3337</v>
      </c>
      <c r="X331" t="s">
        <v>3338</v>
      </c>
      <c r="Y331" t="s">
        <v>21</v>
      </c>
      <c r="Z331" t="s">
        <v>3333</v>
      </c>
      <c r="AB331" t="s">
        <v>24</v>
      </c>
      <c r="AC331" t="s">
        <v>33</v>
      </c>
      <c r="AD331">
        <v>1</v>
      </c>
      <c r="AE331">
        <v>6.5343699999999994E-11</v>
      </c>
      <c r="AF331">
        <v>231.07</v>
      </c>
      <c r="AG331">
        <v>151</v>
      </c>
      <c r="AH331">
        <v>108.092</v>
      </c>
    </row>
    <row r="332" spans="1:34" x14ac:dyDescent="0.2">
      <c r="A332" t="s">
        <v>13200</v>
      </c>
      <c r="B332" t="s">
        <v>13192</v>
      </c>
      <c r="C332" t="s">
        <v>13190</v>
      </c>
      <c r="D332" t="s">
        <v>13193</v>
      </c>
      <c r="E332">
        <f t="shared" si="20"/>
        <v>2.9975505036656674E-2</v>
      </c>
      <c r="F332">
        <f t="shared" si="21"/>
        <v>1.1897969677444099E-2</v>
      </c>
      <c r="G332">
        <f t="shared" si="22"/>
        <v>-1.9393518262397656E-3</v>
      </c>
      <c r="H332">
        <f t="shared" si="23"/>
        <v>0.43215431892376849</v>
      </c>
      <c r="I332">
        <v>27.7673034667969</v>
      </c>
      <c r="J332">
        <v>28.421857833862301</v>
      </c>
      <c r="K332">
        <v>27.919969558715799</v>
      </c>
      <c r="L332">
        <v>28.349420547485401</v>
      </c>
      <c r="M332">
        <v>28.977901458740199</v>
      </c>
      <c r="N332">
        <v>28.858280181884801</v>
      </c>
      <c r="O332">
        <v>28.3885383605957</v>
      </c>
      <c r="P332">
        <v>28.440631866455099</v>
      </c>
      <c r="Q332">
        <v>28.2626647949219</v>
      </c>
      <c r="R332">
        <v>28.078926086425799</v>
      </c>
      <c r="S332">
        <v>27.8890190124512</v>
      </c>
      <c r="T332" t="s">
        <v>19</v>
      </c>
      <c r="U332" t="s">
        <v>20</v>
      </c>
      <c r="V332" t="s">
        <v>13197</v>
      </c>
      <c r="W332" t="s">
        <v>13198</v>
      </c>
      <c r="X332" t="s">
        <v>13199</v>
      </c>
      <c r="Y332" t="s">
        <v>21</v>
      </c>
      <c r="Z332" t="s">
        <v>102</v>
      </c>
      <c r="AB332" t="s">
        <v>24</v>
      </c>
      <c r="AC332" t="s">
        <v>33</v>
      </c>
      <c r="AD332">
        <v>0.99559399999999998</v>
      </c>
      <c r="AE332">
        <v>3.7031599999999999E-9</v>
      </c>
      <c r="AF332">
        <v>225.55</v>
      </c>
      <c r="AG332">
        <v>219</v>
      </c>
      <c r="AH332">
        <v>23.5459</v>
      </c>
    </row>
    <row r="333" spans="1:34" x14ac:dyDescent="0.2">
      <c r="A333" t="s">
        <v>10879</v>
      </c>
      <c r="B333" t="s">
        <v>10870</v>
      </c>
      <c r="C333" t="s">
        <v>10871</v>
      </c>
      <c r="D333" t="s">
        <v>10872</v>
      </c>
      <c r="E333">
        <f t="shared" si="20"/>
        <v>4.5529527858354776E-2</v>
      </c>
      <c r="F333">
        <f t="shared" si="21"/>
        <v>1.1930388791235732E-2</v>
      </c>
      <c r="G333">
        <f t="shared" si="22"/>
        <v>2.5436495399489525E-2</v>
      </c>
      <c r="H333">
        <f t="shared" si="23"/>
        <v>0.30201818487617094</v>
      </c>
      <c r="I333" t="s">
        <v>19</v>
      </c>
      <c r="J333" t="s">
        <v>19</v>
      </c>
      <c r="K333">
        <v>26.498977661132798</v>
      </c>
      <c r="L333">
        <v>28.068149566650401</v>
      </c>
      <c r="M333">
        <v>28.356071472168001</v>
      </c>
      <c r="N333">
        <v>28.837917327880898</v>
      </c>
      <c r="O333" t="s">
        <v>19</v>
      </c>
      <c r="P333">
        <v>28.783597946166999</v>
      </c>
      <c r="Q333">
        <v>27.902133941650401</v>
      </c>
      <c r="R333">
        <v>27.6356105804443</v>
      </c>
      <c r="S333" t="s">
        <v>19</v>
      </c>
      <c r="T333" t="s">
        <v>19</v>
      </c>
      <c r="U333" t="s">
        <v>20</v>
      </c>
      <c r="V333" t="s">
        <v>10876</v>
      </c>
      <c r="W333" t="s">
        <v>10877</v>
      </c>
      <c r="X333" t="s">
        <v>10878</v>
      </c>
      <c r="Y333" t="s">
        <v>21</v>
      </c>
      <c r="Z333" t="s">
        <v>2678</v>
      </c>
      <c r="AB333" t="s">
        <v>24</v>
      </c>
      <c r="AC333" t="s">
        <v>33</v>
      </c>
      <c r="AD333">
        <v>0.99836499999999995</v>
      </c>
      <c r="AE333">
        <v>4.3632299999999999E-20</v>
      </c>
      <c r="AF333">
        <v>194.15</v>
      </c>
      <c r="AG333">
        <v>733</v>
      </c>
      <c r="AH333">
        <v>28.671700000000001</v>
      </c>
    </row>
    <row r="334" spans="1:34" x14ac:dyDescent="0.2">
      <c r="A334" t="s">
        <v>15852</v>
      </c>
      <c r="B334" t="s">
        <v>15848</v>
      </c>
      <c r="C334" t="s">
        <v>15845</v>
      </c>
      <c r="D334" t="s">
        <v>15849</v>
      </c>
      <c r="E334">
        <f t="shared" si="20"/>
        <v>6.7225444433554077E-2</v>
      </c>
      <c r="F334">
        <f t="shared" si="21"/>
        <v>1.1998499910737802E-2</v>
      </c>
      <c r="G334">
        <f t="shared" si="22"/>
        <v>-5.4306258276447271E-2</v>
      </c>
      <c r="H334">
        <f t="shared" si="23"/>
        <v>1.5214348150163735E-3</v>
      </c>
      <c r="I334">
        <v>25.18408203125</v>
      </c>
      <c r="J334">
        <v>25.069440841674801</v>
      </c>
      <c r="K334" t="s">
        <v>19</v>
      </c>
      <c r="L334">
        <v>24.96653175354</v>
      </c>
      <c r="M334">
        <v>25.642154693603501</v>
      </c>
      <c r="N334" t="s">
        <v>19</v>
      </c>
      <c r="O334">
        <v>25.3685626983643</v>
      </c>
      <c r="P334">
        <v>24.885950088501001</v>
      </c>
      <c r="Q334">
        <v>24.058294296264599</v>
      </c>
      <c r="R334">
        <v>24.235860824585</v>
      </c>
      <c r="S334" t="s">
        <v>19</v>
      </c>
      <c r="T334" t="s">
        <v>19</v>
      </c>
      <c r="U334" t="s">
        <v>20</v>
      </c>
      <c r="V334" t="s">
        <v>15847</v>
      </c>
      <c r="W334" t="s">
        <v>15850</v>
      </c>
      <c r="X334" t="s">
        <v>15851</v>
      </c>
      <c r="Y334" t="s">
        <v>21</v>
      </c>
      <c r="Z334" t="s">
        <v>15846</v>
      </c>
      <c r="AB334" t="s">
        <v>24</v>
      </c>
      <c r="AC334" t="s">
        <v>25</v>
      </c>
      <c r="AD334">
        <v>0.99970999999999999</v>
      </c>
      <c r="AE334">
        <v>4.2928699999999998E-4</v>
      </c>
      <c r="AF334">
        <v>157.22</v>
      </c>
      <c r="AG334">
        <v>289</v>
      </c>
      <c r="AH334">
        <v>35.379100000000001</v>
      </c>
    </row>
    <row r="335" spans="1:34" x14ac:dyDescent="0.2">
      <c r="A335" t="s">
        <v>1278</v>
      </c>
      <c r="B335" t="s">
        <v>1273</v>
      </c>
      <c r="C335" t="s">
        <v>1274</v>
      </c>
      <c r="D335" t="s">
        <v>1275</v>
      </c>
      <c r="E335">
        <f t="shared" si="20"/>
        <v>4.6462102500335965E-2</v>
      </c>
      <c r="F335">
        <f t="shared" si="21"/>
        <v>1.2031351368562588E-2</v>
      </c>
      <c r="G335">
        <f t="shared" si="22"/>
        <v>-1.4178195109597723E-2</v>
      </c>
      <c r="H335">
        <f t="shared" si="23"/>
        <v>0.15875732072924709</v>
      </c>
      <c r="I335">
        <v>25.671361923217798</v>
      </c>
      <c r="J335" t="s">
        <v>19</v>
      </c>
      <c r="K335" t="s">
        <v>19</v>
      </c>
      <c r="L335">
        <v>26.053495407104499</v>
      </c>
      <c r="M335">
        <v>26.2637748718262</v>
      </c>
      <c r="N335" t="s">
        <v>19</v>
      </c>
      <c r="O335">
        <v>26.710828781127901</v>
      </c>
      <c r="P335">
        <v>26.368463516235401</v>
      </c>
      <c r="Q335" t="s">
        <v>19</v>
      </c>
      <c r="R335">
        <v>25.5962219238281</v>
      </c>
      <c r="S335">
        <v>25.622795104980501</v>
      </c>
      <c r="T335" t="s">
        <v>19</v>
      </c>
      <c r="U335" t="s">
        <v>20</v>
      </c>
      <c r="V335" t="s">
        <v>1272</v>
      </c>
      <c r="W335" t="s">
        <v>1276</v>
      </c>
      <c r="X335" t="s">
        <v>1277</v>
      </c>
      <c r="Y335" t="s">
        <v>21</v>
      </c>
      <c r="Z335" t="s">
        <v>757</v>
      </c>
      <c r="AB335" t="s">
        <v>24</v>
      </c>
      <c r="AC335" t="s">
        <v>33</v>
      </c>
      <c r="AD335">
        <v>1</v>
      </c>
      <c r="AE335">
        <v>6.0017899999999999E-3</v>
      </c>
      <c r="AF335">
        <v>105.13</v>
      </c>
      <c r="AG335">
        <v>67</v>
      </c>
      <c r="AH335">
        <v>96.755499999999998</v>
      </c>
    </row>
    <row r="336" spans="1:34" x14ac:dyDescent="0.2">
      <c r="A336" t="s">
        <v>17024</v>
      </c>
      <c r="B336" t="s">
        <v>16999</v>
      </c>
      <c r="C336" t="s">
        <v>16998</v>
      </c>
      <c r="D336" t="s">
        <v>17000</v>
      </c>
      <c r="E336">
        <f t="shared" si="20"/>
        <v>1.5023839267503303E-2</v>
      </c>
      <c r="F336">
        <f t="shared" si="21"/>
        <v>1.214567244881218E-2</v>
      </c>
      <c r="G336">
        <f t="shared" si="22"/>
        <v>-6.2587331446842922E-3</v>
      </c>
      <c r="H336">
        <f t="shared" si="23"/>
        <v>0.22044181402573232</v>
      </c>
      <c r="I336">
        <v>30.3865871429443</v>
      </c>
      <c r="J336">
        <v>30.785423278808601</v>
      </c>
      <c r="K336">
        <v>30.537326812744102</v>
      </c>
      <c r="L336">
        <v>30.9402770996094</v>
      </c>
      <c r="M336">
        <v>30.684032440185501</v>
      </c>
      <c r="N336">
        <v>30.953104019165</v>
      </c>
      <c r="O336">
        <v>30.843633651733398</v>
      </c>
      <c r="P336">
        <v>30.9162712097168</v>
      </c>
      <c r="Q336">
        <v>30.6715183258057</v>
      </c>
      <c r="R336">
        <v>30.485582351684599</v>
      </c>
      <c r="S336">
        <v>30.431913375854499</v>
      </c>
      <c r="T336">
        <v>19.772655487060501</v>
      </c>
      <c r="U336" t="s">
        <v>20</v>
      </c>
      <c r="V336">
        <v>682</v>
      </c>
      <c r="W336" t="s">
        <v>17022</v>
      </c>
      <c r="X336" t="s">
        <v>17023</v>
      </c>
      <c r="Y336" t="s">
        <v>21</v>
      </c>
      <c r="Z336" t="s">
        <v>62</v>
      </c>
      <c r="AB336" t="s">
        <v>24</v>
      </c>
      <c r="AC336" t="s">
        <v>33</v>
      </c>
      <c r="AD336">
        <v>0.99999800000000005</v>
      </c>
      <c r="AE336">
        <v>2.9988299999999999E-5</v>
      </c>
      <c r="AF336">
        <v>210.64</v>
      </c>
      <c r="AG336">
        <v>682</v>
      </c>
      <c r="AH336">
        <v>58.623100000000001</v>
      </c>
    </row>
    <row r="337" spans="1:34" x14ac:dyDescent="0.2">
      <c r="A337" t="s">
        <v>18369</v>
      </c>
      <c r="B337" t="s">
        <v>11160</v>
      </c>
      <c r="C337" t="s">
        <v>11158</v>
      </c>
      <c r="D337" t="s">
        <v>11161</v>
      </c>
      <c r="E337">
        <f t="shared" si="20"/>
        <v>3.5571566082569575E-2</v>
      </c>
      <c r="F337">
        <f t="shared" si="21"/>
        <v>1.2354741863238717E-2</v>
      </c>
      <c r="G337">
        <f t="shared" si="22"/>
        <v>2.1179688107061011E-2</v>
      </c>
      <c r="H337">
        <f t="shared" si="23"/>
        <v>4.1260330346982572E-2</v>
      </c>
      <c r="I337">
        <v>25.9232482910156</v>
      </c>
      <c r="J337">
        <v>25.8483791351318</v>
      </c>
      <c r="K337">
        <v>26.454769134521499</v>
      </c>
      <c r="L337">
        <v>25.9297180175781</v>
      </c>
      <c r="M337">
        <v>27.106195449829102</v>
      </c>
      <c r="N337">
        <v>27.480930328369102</v>
      </c>
      <c r="O337">
        <v>26.635057449340799</v>
      </c>
      <c r="P337">
        <v>27.112770080566399</v>
      </c>
      <c r="Q337">
        <v>26.518693923950199</v>
      </c>
      <c r="R337">
        <v>26.269868850708001</v>
      </c>
      <c r="S337">
        <v>26.483791351318398</v>
      </c>
      <c r="T337" t="s">
        <v>19</v>
      </c>
      <c r="U337" t="s">
        <v>18</v>
      </c>
      <c r="V337" t="s">
        <v>18366</v>
      </c>
      <c r="W337" t="s">
        <v>18367</v>
      </c>
      <c r="X337" t="s">
        <v>18368</v>
      </c>
      <c r="Y337" t="s">
        <v>21</v>
      </c>
      <c r="Z337" t="s">
        <v>18365</v>
      </c>
      <c r="AB337" t="s">
        <v>24</v>
      </c>
      <c r="AC337" t="s">
        <v>33</v>
      </c>
      <c r="AD337">
        <v>0.99949900000000003</v>
      </c>
      <c r="AE337">
        <v>6.4641800000000006E-8</v>
      </c>
      <c r="AF337">
        <v>130.9</v>
      </c>
      <c r="AG337">
        <v>1071</v>
      </c>
      <c r="AH337">
        <v>34.009399999999999</v>
      </c>
    </row>
    <row r="338" spans="1:34" x14ac:dyDescent="0.2">
      <c r="A338" t="s">
        <v>12133</v>
      </c>
      <c r="B338" t="s">
        <v>12129</v>
      </c>
      <c r="C338" t="s">
        <v>12127</v>
      </c>
      <c r="D338" t="s">
        <v>12130</v>
      </c>
      <c r="E338">
        <f t="shared" si="20"/>
        <v>4.1756151163969982E-2</v>
      </c>
      <c r="F338">
        <f t="shared" si="21"/>
        <v>1.2485527820822635E-2</v>
      </c>
      <c r="G338">
        <f t="shared" si="22"/>
        <v>3.2162858028303111E-3</v>
      </c>
      <c r="H338">
        <f t="shared" si="23"/>
        <v>0.42310300450355914</v>
      </c>
      <c r="I338">
        <v>25.994380950927699</v>
      </c>
      <c r="J338">
        <v>26.8626613616943</v>
      </c>
      <c r="K338">
        <v>26.548925399780298</v>
      </c>
      <c r="L338">
        <v>26.928634643554702</v>
      </c>
      <c r="M338">
        <v>27.407058715820298</v>
      </c>
      <c r="N338">
        <v>27.609922409057599</v>
      </c>
      <c r="O338">
        <v>26.951492309570298</v>
      </c>
      <c r="P338">
        <v>27.7330513000488</v>
      </c>
      <c r="Q338">
        <v>26.738279342651399</v>
      </c>
      <c r="R338">
        <v>26.881919860839801</v>
      </c>
      <c r="S338">
        <v>26.308744430541999</v>
      </c>
      <c r="T338" t="s">
        <v>19</v>
      </c>
      <c r="U338" t="s">
        <v>20</v>
      </c>
      <c r="V338" t="s">
        <v>12128</v>
      </c>
      <c r="W338" t="s">
        <v>12131</v>
      </c>
      <c r="X338" t="s">
        <v>12132</v>
      </c>
      <c r="Y338" t="s">
        <v>21</v>
      </c>
      <c r="Z338" t="s">
        <v>724</v>
      </c>
      <c r="AA338" t="s">
        <v>12134</v>
      </c>
      <c r="AB338" t="s">
        <v>24</v>
      </c>
      <c r="AC338" t="s">
        <v>127</v>
      </c>
      <c r="AD338">
        <v>0.97579499999999997</v>
      </c>
      <c r="AE338">
        <v>7.9689399999999998E-94</v>
      </c>
      <c r="AF338">
        <v>354.8</v>
      </c>
      <c r="AG338">
        <v>863</v>
      </c>
      <c r="AH338">
        <v>16.054500000000001</v>
      </c>
    </row>
    <row r="339" spans="1:34" x14ac:dyDescent="0.2">
      <c r="A339" t="s">
        <v>12147</v>
      </c>
      <c r="B339" t="s">
        <v>12143</v>
      </c>
      <c r="C339" t="s">
        <v>12142</v>
      </c>
      <c r="D339" t="s">
        <v>12144</v>
      </c>
      <c r="E339">
        <f t="shared" si="20"/>
        <v>4.670451871584267E-2</v>
      </c>
      <c r="F339">
        <f t="shared" si="21"/>
        <v>1.2515809817794722E-2</v>
      </c>
      <c r="G339">
        <f t="shared" si="22"/>
        <v>-1.8571566618610001E-2</v>
      </c>
      <c r="H339">
        <f t="shared" si="23"/>
        <v>0.12287261434703638</v>
      </c>
      <c r="I339" t="s">
        <v>19</v>
      </c>
      <c r="J339">
        <v>27.269546508789102</v>
      </c>
      <c r="K339" t="s">
        <v>19</v>
      </c>
      <c r="L339">
        <v>27.472587585449201</v>
      </c>
      <c r="M339">
        <v>27.798786163330099</v>
      </c>
      <c r="N339" t="s">
        <v>19</v>
      </c>
      <c r="O339" t="s">
        <v>19</v>
      </c>
      <c r="P339">
        <v>28.0213108062744</v>
      </c>
      <c r="Q339">
        <v>27.003782272338899</v>
      </c>
      <c r="R339">
        <v>26.719732284545898</v>
      </c>
      <c r="S339">
        <v>27.339431762695298</v>
      </c>
      <c r="T339" t="s">
        <v>19</v>
      </c>
      <c r="U339" t="s">
        <v>20</v>
      </c>
      <c r="V339">
        <v>599</v>
      </c>
      <c r="W339" t="s">
        <v>12145</v>
      </c>
      <c r="X339" t="s">
        <v>12146</v>
      </c>
      <c r="Y339" t="s">
        <v>21</v>
      </c>
      <c r="Z339" t="s">
        <v>971</v>
      </c>
      <c r="AB339" t="s">
        <v>24</v>
      </c>
      <c r="AC339" t="s">
        <v>25</v>
      </c>
      <c r="AD339">
        <v>0.99546299999999999</v>
      </c>
      <c r="AE339">
        <v>1.5703799999999999E-38</v>
      </c>
      <c r="AF339">
        <v>187.97</v>
      </c>
      <c r="AG339">
        <v>599</v>
      </c>
      <c r="AH339">
        <v>26.477699999999999</v>
      </c>
    </row>
    <row r="340" spans="1:34" x14ac:dyDescent="0.2">
      <c r="A340" t="s">
        <v>13440</v>
      </c>
      <c r="B340" t="s">
        <v>13436</v>
      </c>
      <c r="C340" t="s">
        <v>13435</v>
      </c>
      <c r="D340" t="s">
        <v>13437</v>
      </c>
      <c r="E340">
        <f t="shared" si="20"/>
        <v>2.1408643818923122E-2</v>
      </c>
      <c r="F340">
        <f t="shared" si="21"/>
        <v>1.2564818434639384E-2</v>
      </c>
      <c r="G340">
        <f t="shared" si="22"/>
        <v>3.9278901816758981E-3</v>
      </c>
      <c r="H340">
        <f t="shared" si="23"/>
        <v>0.40654176799511832</v>
      </c>
      <c r="I340">
        <v>28.4557189941406</v>
      </c>
      <c r="J340">
        <v>29.319133758544901</v>
      </c>
      <c r="K340">
        <v>28.618839263916001</v>
      </c>
      <c r="L340">
        <v>29.537197113037099</v>
      </c>
      <c r="M340">
        <v>29.348323822021499</v>
      </c>
      <c r="N340">
        <v>29.825492858886701</v>
      </c>
      <c r="O340">
        <v>29.338497161865199</v>
      </c>
      <c r="P340">
        <v>29.472530364990199</v>
      </c>
      <c r="Q340">
        <v>29.016084671020501</v>
      </c>
      <c r="R340">
        <v>28.967220306396499</v>
      </c>
      <c r="S340">
        <v>29.201910018920898</v>
      </c>
      <c r="T340" t="s">
        <v>19</v>
      </c>
      <c r="U340" t="s">
        <v>20</v>
      </c>
      <c r="V340" t="s">
        <v>1607</v>
      </c>
      <c r="W340" t="s">
        <v>13438</v>
      </c>
      <c r="X340" t="s">
        <v>13439</v>
      </c>
      <c r="Y340" t="s">
        <v>21</v>
      </c>
      <c r="Z340" t="s">
        <v>11681</v>
      </c>
      <c r="AB340" t="s">
        <v>24</v>
      </c>
      <c r="AC340" t="s">
        <v>25</v>
      </c>
      <c r="AD340">
        <v>1</v>
      </c>
      <c r="AE340">
        <v>7.2903900000000005E-7</v>
      </c>
      <c r="AF340">
        <v>174.39</v>
      </c>
      <c r="AG340">
        <v>6</v>
      </c>
      <c r="AH340">
        <v>93.666700000000006</v>
      </c>
    </row>
    <row r="341" spans="1:34" x14ac:dyDescent="0.2">
      <c r="A341" t="s">
        <v>11043</v>
      </c>
      <c r="B341" t="s">
        <v>11036</v>
      </c>
      <c r="C341" t="s">
        <v>11035</v>
      </c>
      <c r="D341" t="s">
        <v>11037</v>
      </c>
      <c r="E341">
        <f t="shared" si="20"/>
        <v>5.442082258065889E-2</v>
      </c>
      <c r="F341">
        <f t="shared" si="21"/>
        <v>1.27105144265526E-2</v>
      </c>
      <c r="G341">
        <f t="shared" si="22"/>
        <v>-3.8323024496778373E-2</v>
      </c>
      <c r="H341">
        <f t="shared" si="23"/>
        <v>8.3296894411966402E-2</v>
      </c>
      <c r="I341" t="s">
        <v>19</v>
      </c>
      <c r="J341">
        <v>26.720645904541001</v>
      </c>
      <c r="K341" t="s">
        <v>19</v>
      </c>
      <c r="L341">
        <v>27.396154403686499</v>
      </c>
      <c r="M341">
        <v>27.5325222015381</v>
      </c>
      <c r="N341">
        <v>27.462638854980501</v>
      </c>
      <c r="O341">
        <v>26.920366287231399</v>
      </c>
      <c r="P341">
        <v>27.5325222015381</v>
      </c>
      <c r="Q341">
        <v>26.006736755371101</v>
      </c>
      <c r="R341">
        <v>26.788429260253899</v>
      </c>
      <c r="S341">
        <v>26.252124786376999</v>
      </c>
      <c r="T341" t="s">
        <v>19</v>
      </c>
      <c r="U341" t="s">
        <v>20</v>
      </c>
      <c r="V341">
        <v>1008</v>
      </c>
      <c r="W341" t="s">
        <v>11041</v>
      </c>
      <c r="X341" t="s">
        <v>11042</v>
      </c>
      <c r="Y341" t="s">
        <v>21</v>
      </c>
      <c r="Z341" t="s">
        <v>4258</v>
      </c>
      <c r="AB341" t="s">
        <v>24</v>
      </c>
      <c r="AC341" t="s">
        <v>25</v>
      </c>
      <c r="AD341">
        <v>0.99251</v>
      </c>
      <c r="AE341">
        <v>2.69721E-12</v>
      </c>
      <c r="AF341">
        <v>112.59</v>
      </c>
      <c r="AG341">
        <v>1008</v>
      </c>
      <c r="AH341">
        <v>21.2318</v>
      </c>
    </row>
    <row r="342" spans="1:34" x14ac:dyDescent="0.2">
      <c r="A342" t="s">
        <v>19310</v>
      </c>
      <c r="B342" t="s">
        <v>7275</v>
      </c>
      <c r="C342" t="s">
        <v>7276</v>
      </c>
      <c r="D342" t="s">
        <v>7277</v>
      </c>
      <c r="E342">
        <f t="shared" si="20"/>
        <v>4.6031327182744948E-2</v>
      </c>
      <c r="F342">
        <f t="shared" si="21"/>
        <v>1.2724669887805339E-2</v>
      </c>
      <c r="G342">
        <f t="shared" si="22"/>
        <v>-2.529574414543136E-2</v>
      </c>
      <c r="H342">
        <f t="shared" si="23"/>
        <v>7.4697230659353728E-2</v>
      </c>
      <c r="I342" t="s">
        <v>19</v>
      </c>
      <c r="J342">
        <v>28.745285034179702</v>
      </c>
      <c r="K342">
        <v>28.4838542938232</v>
      </c>
      <c r="L342">
        <v>29.2428169250488</v>
      </c>
      <c r="M342">
        <v>29.3449001312256</v>
      </c>
      <c r="N342" t="s">
        <v>19</v>
      </c>
      <c r="O342">
        <v>28.859642028808601</v>
      </c>
      <c r="P342">
        <v>29.519233703613299</v>
      </c>
      <c r="Q342">
        <v>28.611259460449201</v>
      </c>
      <c r="R342">
        <v>28.3408317565918</v>
      </c>
      <c r="S342">
        <v>28.016908645629901</v>
      </c>
      <c r="T342" t="s">
        <v>19</v>
      </c>
      <c r="U342" t="s">
        <v>20</v>
      </c>
      <c r="V342">
        <v>1298</v>
      </c>
      <c r="W342" t="s">
        <v>7337</v>
      </c>
      <c r="X342" t="s">
        <v>7338</v>
      </c>
      <c r="Y342" t="s">
        <v>18964</v>
      </c>
      <c r="Z342" t="s">
        <v>167</v>
      </c>
      <c r="AB342" t="s">
        <v>24</v>
      </c>
      <c r="AC342" t="s">
        <v>33</v>
      </c>
      <c r="AD342">
        <v>0.999919</v>
      </c>
      <c r="AE342">
        <v>1.5336199999999999E-29</v>
      </c>
      <c r="AF342">
        <v>189.2</v>
      </c>
      <c r="AG342">
        <v>1298</v>
      </c>
      <c r="AH342">
        <v>40.928800000000003</v>
      </c>
    </row>
    <row r="343" spans="1:34" x14ac:dyDescent="0.2">
      <c r="A343" t="s">
        <v>19311</v>
      </c>
      <c r="B343" t="s">
        <v>7275</v>
      </c>
      <c r="C343" t="s">
        <v>7276</v>
      </c>
      <c r="D343" t="s">
        <v>7277</v>
      </c>
      <c r="E343">
        <f t="shared" si="20"/>
        <v>4.6031327182744948E-2</v>
      </c>
      <c r="F343">
        <f t="shared" si="21"/>
        <v>1.2724669887805339E-2</v>
      </c>
      <c r="G343">
        <f t="shared" si="22"/>
        <v>-2.529574414543136E-2</v>
      </c>
      <c r="H343">
        <f t="shared" si="23"/>
        <v>7.4697230659353728E-2</v>
      </c>
      <c r="I343" t="s">
        <v>19</v>
      </c>
      <c r="J343">
        <v>28.745285034179702</v>
      </c>
      <c r="K343">
        <v>28.4838542938232</v>
      </c>
      <c r="L343">
        <v>29.2428169250488</v>
      </c>
      <c r="M343">
        <v>29.3449001312256</v>
      </c>
      <c r="N343" t="s">
        <v>19</v>
      </c>
      <c r="O343">
        <v>28.859642028808601</v>
      </c>
      <c r="P343">
        <v>29.519233703613299</v>
      </c>
      <c r="Q343">
        <v>28.611259460449201</v>
      </c>
      <c r="R343">
        <v>28.3408317565918</v>
      </c>
      <c r="S343">
        <v>28.016908645629901</v>
      </c>
      <c r="T343" t="s">
        <v>19</v>
      </c>
      <c r="U343" t="s">
        <v>20</v>
      </c>
      <c r="V343">
        <v>1312</v>
      </c>
      <c r="W343" t="s">
        <v>7340</v>
      </c>
      <c r="X343" t="s">
        <v>7341</v>
      </c>
      <c r="Y343" t="s">
        <v>18964</v>
      </c>
      <c r="Z343" t="s">
        <v>1560</v>
      </c>
      <c r="AB343" t="s">
        <v>24</v>
      </c>
      <c r="AC343" t="s">
        <v>33</v>
      </c>
      <c r="AD343">
        <v>1</v>
      </c>
      <c r="AE343">
        <v>5.5079500000000002E-29</v>
      </c>
      <c r="AF343">
        <v>177.14</v>
      </c>
      <c r="AG343">
        <v>1312</v>
      </c>
      <c r="AH343">
        <v>98.920100000000005</v>
      </c>
    </row>
    <row r="344" spans="1:34" x14ac:dyDescent="0.2">
      <c r="A344" t="s">
        <v>4082</v>
      </c>
      <c r="B344" t="s">
        <v>4078</v>
      </c>
      <c r="C344" t="s">
        <v>4077</v>
      </c>
      <c r="D344" t="s">
        <v>4079</v>
      </c>
      <c r="E344">
        <f t="shared" si="20"/>
        <v>3.9486775781434939E-2</v>
      </c>
      <c r="F344">
        <f t="shared" si="21"/>
        <v>1.2886896730881349E-2</v>
      </c>
      <c r="G344">
        <f t="shared" si="22"/>
        <v>-6.2980404928645534E-3</v>
      </c>
      <c r="H344">
        <f t="shared" si="23"/>
        <v>0.28758971497981223</v>
      </c>
      <c r="I344">
        <v>25.679708480835</v>
      </c>
      <c r="J344">
        <v>25.9365425109863</v>
      </c>
      <c r="K344" t="s">
        <v>19</v>
      </c>
      <c r="L344">
        <v>25.914608001708999</v>
      </c>
      <c r="M344">
        <v>26.259883880615199</v>
      </c>
      <c r="N344">
        <v>26.794639587402301</v>
      </c>
      <c r="O344">
        <v>26.354591369628899</v>
      </c>
      <c r="P344">
        <v>26.371025085449201</v>
      </c>
      <c r="Q344">
        <v>25.86301612854</v>
      </c>
      <c r="R344">
        <v>25.402299880981399</v>
      </c>
      <c r="S344">
        <v>25.927822113037099</v>
      </c>
      <c r="T344" t="s">
        <v>19</v>
      </c>
      <c r="U344" t="s">
        <v>20</v>
      </c>
      <c r="V344" t="s">
        <v>2022</v>
      </c>
      <c r="W344" t="s">
        <v>4080</v>
      </c>
      <c r="X344" t="s">
        <v>4081</v>
      </c>
      <c r="Y344" t="s">
        <v>21</v>
      </c>
      <c r="Z344" t="s">
        <v>94</v>
      </c>
      <c r="AB344" t="s">
        <v>24</v>
      </c>
      <c r="AC344" t="s">
        <v>25</v>
      </c>
      <c r="AD344">
        <v>1</v>
      </c>
      <c r="AE344">
        <v>1.0793700000000001E-3</v>
      </c>
      <c r="AF344">
        <v>119.6</v>
      </c>
      <c r="AG344">
        <v>5</v>
      </c>
      <c r="AH344">
        <v>110.884</v>
      </c>
    </row>
    <row r="345" spans="1:34" x14ac:dyDescent="0.2">
      <c r="A345" t="s">
        <v>5607</v>
      </c>
      <c r="B345" t="s">
        <v>5589</v>
      </c>
      <c r="C345" t="s">
        <v>5587</v>
      </c>
      <c r="D345" t="s">
        <v>5590</v>
      </c>
      <c r="E345">
        <f t="shared" si="20"/>
        <v>-3.2012651558479946E-2</v>
      </c>
      <c r="F345">
        <f t="shared" si="21"/>
        <v>1.2951765123459563E-2</v>
      </c>
      <c r="G345">
        <f t="shared" si="22"/>
        <v>8.5408467789197511E-3</v>
      </c>
      <c r="H345">
        <f t="shared" si="23"/>
        <v>0.22541834019517906</v>
      </c>
      <c r="I345">
        <v>25.790767669677699</v>
      </c>
      <c r="J345">
        <v>26.0234375</v>
      </c>
      <c r="K345">
        <v>25.7526149749756</v>
      </c>
      <c r="L345">
        <v>26.311916351318398</v>
      </c>
      <c r="M345">
        <v>25.8169956207275</v>
      </c>
      <c r="N345">
        <v>25.3842964172363</v>
      </c>
      <c r="O345">
        <v>25.4900207519531</v>
      </c>
      <c r="P345">
        <v>25.511051177978501</v>
      </c>
      <c r="Q345">
        <v>26.259077072143601</v>
      </c>
      <c r="R345">
        <v>25.858280181884801</v>
      </c>
      <c r="S345">
        <v>26.254289627075199</v>
      </c>
      <c r="T345" t="s">
        <v>19</v>
      </c>
      <c r="U345" t="s">
        <v>20</v>
      </c>
      <c r="V345" t="s">
        <v>5604</v>
      </c>
      <c r="W345" t="s">
        <v>5605</v>
      </c>
      <c r="X345" t="s">
        <v>5606</v>
      </c>
      <c r="Y345" t="s">
        <v>21</v>
      </c>
      <c r="Z345" t="s">
        <v>5603</v>
      </c>
      <c r="AA345" t="s">
        <v>5590</v>
      </c>
      <c r="AB345" t="s">
        <v>24</v>
      </c>
      <c r="AC345" t="s">
        <v>127</v>
      </c>
      <c r="AD345">
        <v>1</v>
      </c>
      <c r="AE345">
        <v>2.7569299999999999E-20</v>
      </c>
      <c r="AF345">
        <v>236.12</v>
      </c>
      <c r="AG345">
        <v>474</v>
      </c>
      <c r="AH345">
        <v>85.085899999999995</v>
      </c>
    </row>
    <row r="346" spans="1:34" x14ac:dyDescent="0.2">
      <c r="A346" t="s">
        <v>7690</v>
      </c>
      <c r="B346" t="s">
        <v>7682</v>
      </c>
      <c r="C346" t="s">
        <v>7680</v>
      </c>
      <c r="D346" t="s">
        <v>7683</v>
      </c>
      <c r="E346">
        <f t="shared" si="20"/>
        <v>2.5673393656115841E-2</v>
      </c>
      <c r="F346">
        <f t="shared" si="21"/>
        <v>1.3016825797263253E-2</v>
      </c>
      <c r="G346">
        <f t="shared" si="22"/>
        <v>8.0315090660407189E-3</v>
      </c>
      <c r="H346">
        <f t="shared" si="23"/>
        <v>0.16776580893439894</v>
      </c>
      <c r="I346">
        <v>27.5792427062988</v>
      </c>
      <c r="J346">
        <v>27.8346061706543</v>
      </c>
      <c r="K346">
        <v>27.517208099365199</v>
      </c>
      <c r="L346">
        <v>27.997604370117202</v>
      </c>
      <c r="M346">
        <v>28.748041152954102</v>
      </c>
      <c r="N346">
        <v>28.214841842651399</v>
      </c>
      <c r="O346">
        <v>28.1548461914063</v>
      </c>
      <c r="P346">
        <v>28.433008193969702</v>
      </c>
      <c r="Q346">
        <v>27.7563362121582</v>
      </c>
      <c r="R346">
        <v>27.902595520019499</v>
      </c>
      <c r="S346">
        <v>28.002012252807599</v>
      </c>
      <c r="T346" t="s">
        <v>19</v>
      </c>
      <c r="U346" t="s">
        <v>20</v>
      </c>
      <c r="V346" t="s">
        <v>7687</v>
      </c>
      <c r="W346" t="s">
        <v>7688</v>
      </c>
      <c r="X346" t="s">
        <v>7689</v>
      </c>
      <c r="Y346" t="s">
        <v>21</v>
      </c>
      <c r="Z346" t="s">
        <v>2067</v>
      </c>
      <c r="AB346" t="s">
        <v>24</v>
      </c>
      <c r="AC346" t="s">
        <v>25</v>
      </c>
      <c r="AD346">
        <v>0.99913200000000002</v>
      </c>
      <c r="AE346">
        <v>5.8628299999999997E-9</v>
      </c>
      <c r="AF346">
        <v>222.45</v>
      </c>
      <c r="AG346">
        <v>137</v>
      </c>
      <c r="AH346">
        <v>30.613199999999999</v>
      </c>
    </row>
    <row r="347" spans="1:34" x14ac:dyDescent="0.2">
      <c r="A347" t="s">
        <v>3285</v>
      </c>
      <c r="B347" t="s">
        <v>3268</v>
      </c>
      <c r="C347" t="s">
        <v>3266</v>
      </c>
      <c r="D347" t="s">
        <v>3269</v>
      </c>
      <c r="E347">
        <f t="shared" si="20"/>
        <v>3.8463428516548111E-2</v>
      </c>
      <c r="F347">
        <f t="shared" si="21"/>
        <v>1.3028732511687742E-2</v>
      </c>
      <c r="G347">
        <f t="shared" si="22"/>
        <v>6.9064471011279244E-2</v>
      </c>
      <c r="H347">
        <f t="shared" si="23"/>
        <v>2.8673363269047314E-3</v>
      </c>
      <c r="I347">
        <v>25.722730636596701</v>
      </c>
      <c r="J347">
        <v>25.573461532592798</v>
      </c>
      <c r="K347">
        <v>25.017503738403299</v>
      </c>
      <c r="L347" t="s">
        <v>19</v>
      </c>
      <c r="M347">
        <v>27.299900054931602</v>
      </c>
      <c r="N347">
        <v>27.512693405151399</v>
      </c>
      <c r="O347" t="s">
        <v>19</v>
      </c>
      <c r="P347" t="s">
        <v>19</v>
      </c>
      <c r="Q347">
        <v>26.542667388916001</v>
      </c>
      <c r="R347">
        <v>26.670742034912099</v>
      </c>
      <c r="S347">
        <v>26.842420578002901</v>
      </c>
      <c r="T347" t="s">
        <v>19</v>
      </c>
      <c r="U347" t="s">
        <v>20</v>
      </c>
      <c r="V347" t="s">
        <v>3282</v>
      </c>
      <c r="W347" t="s">
        <v>3283</v>
      </c>
      <c r="X347" t="s">
        <v>3284</v>
      </c>
      <c r="Y347" t="s">
        <v>21</v>
      </c>
      <c r="Z347" t="s">
        <v>3281</v>
      </c>
      <c r="AB347" t="s">
        <v>24</v>
      </c>
      <c r="AC347" t="s">
        <v>33</v>
      </c>
      <c r="AD347">
        <v>0.99984899999999999</v>
      </c>
      <c r="AE347">
        <v>1.44452E-7</v>
      </c>
      <c r="AF347">
        <v>220.31</v>
      </c>
      <c r="AG347">
        <v>1753</v>
      </c>
      <c r="AH347">
        <v>38.213299999999997</v>
      </c>
    </row>
    <row r="348" spans="1:34" x14ac:dyDescent="0.2">
      <c r="A348" t="s">
        <v>18026</v>
      </c>
      <c r="B348" t="s">
        <v>7408</v>
      </c>
      <c r="C348" t="s">
        <v>7407</v>
      </c>
      <c r="D348" t="s">
        <v>7409</v>
      </c>
      <c r="E348">
        <f t="shared" si="20"/>
        <v>4.805103202265857E-2</v>
      </c>
      <c r="F348">
        <f t="shared" si="21"/>
        <v>1.3054712851551688E-2</v>
      </c>
      <c r="G348">
        <f t="shared" si="22"/>
        <v>1.2264633639163212E-4</v>
      </c>
      <c r="H348">
        <f t="shared" si="23"/>
        <v>0.49706802221037882</v>
      </c>
      <c r="I348">
        <v>27.165763854980501</v>
      </c>
      <c r="J348">
        <v>27.632007598876999</v>
      </c>
      <c r="K348">
        <v>26.641685485839801</v>
      </c>
      <c r="L348">
        <v>27.154798507690401</v>
      </c>
      <c r="M348">
        <v>27.872674942016602</v>
      </c>
      <c r="N348">
        <v>28.5227165222168</v>
      </c>
      <c r="O348">
        <v>27.8981609344482</v>
      </c>
      <c r="P348">
        <v>27.988042831420898</v>
      </c>
      <c r="Q348">
        <v>27.259077072143601</v>
      </c>
      <c r="R348">
        <v>26.738409042358398</v>
      </c>
      <c r="S348">
        <v>27.4551296234131</v>
      </c>
      <c r="T348" t="s">
        <v>19</v>
      </c>
      <c r="U348" t="s">
        <v>18</v>
      </c>
      <c r="V348">
        <v>338</v>
      </c>
      <c r="W348" t="s">
        <v>18024</v>
      </c>
      <c r="X348" t="s">
        <v>18025</v>
      </c>
      <c r="Y348" t="s">
        <v>21</v>
      </c>
      <c r="Z348" t="s">
        <v>18023</v>
      </c>
      <c r="AB348" t="s">
        <v>24</v>
      </c>
      <c r="AC348" t="s">
        <v>33</v>
      </c>
      <c r="AD348">
        <v>1</v>
      </c>
      <c r="AE348">
        <v>4.9738300000000001E-8</v>
      </c>
      <c r="AF348">
        <v>216.88</v>
      </c>
      <c r="AG348">
        <v>338</v>
      </c>
      <c r="AH348">
        <v>122.327</v>
      </c>
    </row>
    <row r="349" spans="1:34" x14ac:dyDescent="0.2">
      <c r="A349" t="s">
        <v>8703</v>
      </c>
      <c r="B349" t="s">
        <v>8667</v>
      </c>
      <c r="C349" t="s">
        <v>8666</v>
      </c>
      <c r="D349" t="s">
        <v>8668</v>
      </c>
      <c r="E349">
        <f t="shared" si="20"/>
        <v>4.3446567107510152E-2</v>
      </c>
      <c r="F349">
        <f t="shared" si="21"/>
        <v>1.3094924880591188E-2</v>
      </c>
      <c r="G349">
        <f t="shared" si="22"/>
        <v>-1.2527909702822666E-3</v>
      </c>
      <c r="H349">
        <f t="shared" si="23"/>
        <v>0.47329401405356575</v>
      </c>
      <c r="I349">
        <v>25.414869308471701</v>
      </c>
      <c r="J349">
        <v>25.7738933563232</v>
      </c>
      <c r="K349">
        <v>25.112791061401399</v>
      </c>
      <c r="L349">
        <v>26.198917388916001</v>
      </c>
      <c r="M349">
        <v>26.341112136840799</v>
      </c>
      <c r="N349">
        <v>26.603569030761701</v>
      </c>
      <c r="O349">
        <v>26.5361003875732</v>
      </c>
      <c r="P349">
        <v>26.0617370605469</v>
      </c>
      <c r="Q349">
        <v>25.5538539886475</v>
      </c>
      <c r="R349">
        <v>25.316411972045898</v>
      </c>
      <c r="S349">
        <v>25.938360214233398</v>
      </c>
      <c r="T349" t="s">
        <v>19</v>
      </c>
      <c r="U349" t="s">
        <v>20</v>
      </c>
      <c r="V349">
        <v>511</v>
      </c>
      <c r="W349" t="s">
        <v>8701</v>
      </c>
      <c r="X349" t="s">
        <v>8702</v>
      </c>
      <c r="Y349" t="s">
        <v>21</v>
      </c>
      <c r="Z349" t="s">
        <v>449</v>
      </c>
      <c r="AB349" t="s">
        <v>24</v>
      </c>
      <c r="AC349" t="s">
        <v>33</v>
      </c>
      <c r="AD349">
        <v>0.99985100000000005</v>
      </c>
      <c r="AE349">
        <v>1.3921899999999999E-9</v>
      </c>
      <c r="AF349">
        <v>207.92</v>
      </c>
      <c r="AG349">
        <v>511</v>
      </c>
      <c r="AH349">
        <v>38.271599999999999</v>
      </c>
    </row>
    <row r="350" spans="1:34" x14ac:dyDescent="0.2">
      <c r="A350" t="s">
        <v>3016</v>
      </c>
      <c r="B350" t="s">
        <v>3008</v>
      </c>
      <c r="C350" t="s">
        <v>3006</v>
      </c>
      <c r="D350" t="s">
        <v>3009</v>
      </c>
      <c r="E350">
        <f t="shared" si="20"/>
        <v>2.6437811247622435E-2</v>
      </c>
      <c r="F350">
        <f t="shared" si="21"/>
        <v>1.3106786447017861E-2</v>
      </c>
      <c r="G350">
        <f t="shared" si="22"/>
        <v>3.77511577364157E-2</v>
      </c>
      <c r="H350">
        <f t="shared" si="23"/>
        <v>5.105050162109933E-2</v>
      </c>
      <c r="I350">
        <v>24.941095352172901</v>
      </c>
      <c r="J350">
        <v>25.380172729492202</v>
      </c>
      <c r="K350">
        <v>25.433803558349599</v>
      </c>
      <c r="L350">
        <v>26.273981094360401</v>
      </c>
      <c r="M350">
        <v>26.599035263061499</v>
      </c>
      <c r="N350">
        <v>26.646226882934599</v>
      </c>
      <c r="O350">
        <v>26.7047729492188</v>
      </c>
      <c r="P350">
        <v>26.7210369110107</v>
      </c>
      <c r="Q350">
        <v>26.023775100708001</v>
      </c>
      <c r="R350">
        <v>26.343944549560501</v>
      </c>
      <c r="S350">
        <v>26.1828517913818</v>
      </c>
      <c r="T350" t="s">
        <v>19</v>
      </c>
      <c r="U350" t="s">
        <v>20</v>
      </c>
      <c r="V350" t="s">
        <v>3013</v>
      </c>
      <c r="W350" t="s">
        <v>3014</v>
      </c>
      <c r="X350" t="s">
        <v>3015</v>
      </c>
      <c r="Y350" t="s">
        <v>21</v>
      </c>
      <c r="Z350" t="s">
        <v>449</v>
      </c>
      <c r="AB350" t="s">
        <v>24</v>
      </c>
      <c r="AC350" t="s">
        <v>33</v>
      </c>
      <c r="AD350">
        <v>1</v>
      </c>
      <c r="AE350">
        <v>2.4348E-6</v>
      </c>
      <c r="AF350">
        <v>169.09</v>
      </c>
      <c r="AG350">
        <v>777</v>
      </c>
      <c r="AH350">
        <v>141.55199999999999</v>
      </c>
    </row>
    <row r="351" spans="1:34" x14ac:dyDescent="0.2">
      <c r="A351" t="s">
        <v>17478</v>
      </c>
      <c r="B351" t="s">
        <v>2687</v>
      </c>
      <c r="C351" t="s">
        <v>2688</v>
      </c>
      <c r="D351" t="s">
        <v>2689</v>
      </c>
      <c r="E351">
        <f t="shared" si="20"/>
        <v>2.9074232216825632E-2</v>
      </c>
      <c r="F351">
        <f t="shared" si="21"/>
        <v>1.31344560270836E-2</v>
      </c>
      <c r="G351">
        <f t="shared" si="22"/>
        <v>1.5525641926608415E-2</v>
      </c>
      <c r="H351">
        <f t="shared" si="23"/>
        <v>0.32153840943600653</v>
      </c>
      <c r="I351">
        <v>26.886812210083001</v>
      </c>
      <c r="J351">
        <v>28.6071376800537</v>
      </c>
      <c r="K351" t="s">
        <v>19</v>
      </c>
      <c r="L351">
        <v>28.7302341461182</v>
      </c>
      <c r="M351">
        <v>28.730169296264599</v>
      </c>
      <c r="N351">
        <v>29.015977859497099</v>
      </c>
      <c r="O351" t="s">
        <v>19</v>
      </c>
      <c r="P351">
        <v>29.122430801391602</v>
      </c>
      <c r="Q351">
        <v>28.4954128265381</v>
      </c>
      <c r="R351">
        <v>28.1380939483643</v>
      </c>
      <c r="S351">
        <v>28.501955032348601</v>
      </c>
      <c r="T351" t="s">
        <v>19</v>
      </c>
      <c r="U351" t="s">
        <v>18</v>
      </c>
      <c r="V351" t="s">
        <v>17475</v>
      </c>
      <c r="W351" t="s">
        <v>17476</v>
      </c>
      <c r="X351" t="s">
        <v>17477</v>
      </c>
      <c r="Y351" t="s">
        <v>21</v>
      </c>
      <c r="Z351" t="s">
        <v>17474</v>
      </c>
      <c r="AB351" t="s">
        <v>24</v>
      </c>
      <c r="AC351" t="s">
        <v>33</v>
      </c>
      <c r="AD351">
        <v>1</v>
      </c>
      <c r="AE351">
        <v>3.8890600000000003E-65</v>
      </c>
      <c r="AF351">
        <v>220.89</v>
      </c>
      <c r="AG351">
        <v>588</v>
      </c>
      <c r="AH351">
        <v>73.172899999999998</v>
      </c>
    </row>
    <row r="352" spans="1:34" x14ac:dyDescent="0.2">
      <c r="A352" t="s">
        <v>18755</v>
      </c>
      <c r="B352" t="s">
        <v>15778</v>
      </c>
      <c r="C352" t="s">
        <v>15777</v>
      </c>
      <c r="D352" t="s">
        <v>15779</v>
      </c>
      <c r="E352">
        <f t="shared" si="20"/>
        <v>-4.678565756115264E-2</v>
      </c>
      <c r="F352">
        <f t="shared" si="21"/>
        <v>1.3217127040847447E-2</v>
      </c>
      <c r="G352">
        <f t="shared" si="22"/>
        <v>6.0722029945929998E-2</v>
      </c>
      <c r="H352">
        <f t="shared" si="23"/>
        <v>2.5055047502833546E-2</v>
      </c>
      <c r="I352" t="s">
        <v>19</v>
      </c>
      <c r="J352">
        <v>25.678043365478501</v>
      </c>
      <c r="K352">
        <v>25.004188537597699</v>
      </c>
      <c r="L352" t="s">
        <v>19</v>
      </c>
      <c r="M352">
        <v>25.201200485229499</v>
      </c>
      <c r="N352">
        <v>25.6955375671387</v>
      </c>
      <c r="O352">
        <v>26.102495193481399</v>
      </c>
      <c r="P352">
        <v>25.3491516113281</v>
      </c>
      <c r="Q352">
        <v>26.680566787719702</v>
      </c>
      <c r="R352">
        <v>26.079912185668899</v>
      </c>
      <c r="S352">
        <v>26.530931472778299</v>
      </c>
      <c r="T352" t="s">
        <v>19</v>
      </c>
      <c r="U352" t="s">
        <v>18</v>
      </c>
      <c r="V352">
        <v>489</v>
      </c>
      <c r="W352" t="s">
        <v>18753</v>
      </c>
      <c r="X352" t="s">
        <v>18754</v>
      </c>
      <c r="Y352" t="s">
        <v>21</v>
      </c>
      <c r="Z352" t="s">
        <v>18752</v>
      </c>
      <c r="AB352" t="s">
        <v>24</v>
      </c>
      <c r="AC352" t="s">
        <v>33</v>
      </c>
      <c r="AD352">
        <v>0.97513899999999998</v>
      </c>
      <c r="AE352">
        <v>2.7429499999999998E-4</v>
      </c>
      <c r="AF352">
        <v>120.53</v>
      </c>
      <c r="AG352">
        <v>489</v>
      </c>
      <c r="AH352">
        <v>15.935499999999999</v>
      </c>
    </row>
    <row r="353" spans="1:34" x14ac:dyDescent="0.2">
      <c r="A353" t="s">
        <v>10630</v>
      </c>
      <c r="B353" t="s">
        <v>10613</v>
      </c>
      <c r="C353" t="s">
        <v>10611</v>
      </c>
      <c r="D353" t="s">
        <v>10614</v>
      </c>
      <c r="E353">
        <f t="shared" si="20"/>
        <v>5.9157888978181424E-2</v>
      </c>
      <c r="F353">
        <f t="shared" si="21"/>
        <v>1.3218356950144649E-2</v>
      </c>
      <c r="G353">
        <f t="shared" si="22"/>
        <v>-3.3812543098445183E-2</v>
      </c>
      <c r="H353">
        <f t="shared" si="23"/>
        <v>4.7005971865786977E-2</v>
      </c>
      <c r="I353">
        <v>24.905225753784201</v>
      </c>
      <c r="J353">
        <v>24.853528976440401</v>
      </c>
      <c r="K353">
        <v>24.190313339233398</v>
      </c>
      <c r="L353">
        <v>24.982244491577099</v>
      </c>
      <c r="M353">
        <v>25.042432785034201</v>
      </c>
      <c r="N353" t="s">
        <v>19</v>
      </c>
      <c r="O353">
        <v>25.2999172210693</v>
      </c>
      <c r="P353" t="s">
        <v>19</v>
      </c>
      <c r="Q353">
        <v>23.9770107269287</v>
      </c>
      <c r="R353">
        <v>23.927505493164102</v>
      </c>
      <c r="S353">
        <v>24.575193405151399</v>
      </c>
      <c r="T353" t="s">
        <v>19</v>
      </c>
      <c r="U353" t="s">
        <v>20</v>
      </c>
      <c r="V353" t="s">
        <v>10627</v>
      </c>
      <c r="W353" t="s">
        <v>10628</v>
      </c>
      <c r="X353" t="s">
        <v>10629</v>
      </c>
      <c r="Y353" t="s">
        <v>21</v>
      </c>
      <c r="Z353" t="s">
        <v>10626</v>
      </c>
      <c r="AB353" t="s">
        <v>24</v>
      </c>
      <c r="AC353" t="s">
        <v>33</v>
      </c>
      <c r="AD353">
        <v>1</v>
      </c>
      <c r="AE353">
        <v>2.65323E-20</v>
      </c>
      <c r="AF353">
        <v>246.18</v>
      </c>
      <c r="AG353">
        <v>1094</v>
      </c>
      <c r="AH353">
        <v>91.584400000000002</v>
      </c>
    </row>
    <row r="354" spans="1:34" x14ac:dyDescent="0.2">
      <c r="A354" t="s">
        <v>5038</v>
      </c>
      <c r="B354" t="s">
        <v>5034</v>
      </c>
      <c r="C354" t="s">
        <v>5032</v>
      </c>
      <c r="D354" t="s">
        <v>5035</v>
      </c>
      <c r="E354">
        <f t="shared" si="20"/>
        <v>5.8670446464772326E-2</v>
      </c>
      <c r="F354">
        <f t="shared" si="21"/>
        <v>1.3289406390915729E-2</v>
      </c>
      <c r="G354">
        <f t="shared" si="22"/>
        <v>2.2235788827623865E-2</v>
      </c>
      <c r="H354">
        <f t="shared" si="23"/>
        <v>0.20262783005822416</v>
      </c>
      <c r="I354" t="s">
        <v>19</v>
      </c>
      <c r="J354">
        <v>25.565435409545898</v>
      </c>
      <c r="K354">
        <v>24.8514804840088</v>
      </c>
      <c r="L354">
        <v>26.135219573974599</v>
      </c>
      <c r="M354">
        <v>26.888553619384801</v>
      </c>
      <c r="N354">
        <v>27.4308567047119</v>
      </c>
      <c r="O354" t="s">
        <v>19</v>
      </c>
      <c r="P354">
        <v>26.648422241210898</v>
      </c>
      <c r="Q354">
        <v>26.3321228027344</v>
      </c>
      <c r="R354">
        <v>25.7256984710693</v>
      </c>
      <c r="S354">
        <v>25.683326721191399</v>
      </c>
      <c r="T354" t="s">
        <v>19</v>
      </c>
      <c r="U354" t="s">
        <v>20</v>
      </c>
      <c r="V354" t="s">
        <v>5033</v>
      </c>
      <c r="W354" t="s">
        <v>5036</v>
      </c>
      <c r="X354" t="s">
        <v>5037</v>
      </c>
      <c r="Y354" t="s">
        <v>21</v>
      </c>
      <c r="Z354" t="s">
        <v>56</v>
      </c>
      <c r="AB354" t="s">
        <v>24</v>
      </c>
      <c r="AC354" t="s">
        <v>33</v>
      </c>
      <c r="AD354">
        <v>0.99993100000000001</v>
      </c>
      <c r="AE354">
        <v>1.09696E-15</v>
      </c>
      <c r="AF354">
        <v>252.42</v>
      </c>
      <c r="AG354">
        <v>299</v>
      </c>
      <c r="AH354">
        <v>41.634500000000003</v>
      </c>
    </row>
    <row r="355" spans="1:34" x14ac:dyDescent="0.2">
      <c r="A355" t="s">
        <v>11300</v>
      </c>
      <c r="B355" t="s">
        <v>11296</v>
      </c>
      <c r="C355" t="s">
        <v>11294</v>
      </c>
      <c r="D355" t="s">
        <v>11297</v>
      </c>
      <c r="E355">
        <f t="shared" si="20"/>
        <v>3.5710419045092909E-2</v>
      </c>
      <c r="F355">
        <f t="shared" si="21"/>
        <v>1.3309469965276653E-2</v>
      </c>
      <c r="G355">
        <f t="shared" si="22"/>
        <v>2.502214731137576E-2</v>
      </c>
      <c r="H355">
        <f t="shared" si="23"/>
        <v>0.1114371773884547</v>
      </c>
      <c r="I355">
        <v>27.702661514282202</v>
      </c>
      <c r="J355">
        <v>27.9448642730713</v>
      </c>
      <c r="K355">
        <v>27.034542083740199</v>
      </c>
      <c r="L355">
        <v>28.431573867797901</v>
      </c>
      <c r="M355">
        <v>29.014755249023398</v>
      </c>
      <c r="N355">
        <v>29.191736221313501</v>
      </c>
      <c r="O355">
        <v>28.427543640136701</v>
      </c>
      <c r="P355">
        <v>29.256963729858398</v>
      </c>
      <c r="Q355">
        <v>28.117336273193398</v>
      </c>
      <c r="R355">
        <v>28.3427829742432</v>
      </c>
      <c r="S355">
        <v>28.333087921142599</v>
      </c>
      <c r="T355" t="s">
        <v>19</v>
      </c>
      <c r="U355" t="s">
        <v>20</v>
      </c>
      <c r="V355" t="s">
        <v>11295</v>
      </c>
      <c r="W355" t="s">
        <v>11298</v>
      </c>
      <c r="X355" t="s">
        <v>11299</v>
      </c>
      <c r="Y355" t="s">
        <v>21</v>
      </c>
      <c r="Z355" t="s">
        <v>1869</v>
      </c>
      <c r="AB355" t="s">
        <v>24</v>
      </c>
      <c r="AC355" t="s">
        <v>33</v>
      </c>
      <c r="AD355">
        <v>0.99686900000000001</v>
      </c>
      <c r="AE355">
        <v>5.9016999999999999E-27</v>
      </c>
      <c r="AF355">
        <v>223.88</v>
      </c>
      <c r="AG355">
        <v>26</v>
      </c>
      <c r="AH355">
        <v>25.931899999999999</v>
      </c>
    </row>
    <row r="356" spans="1:34" x14ac:dyDescent="0.2">
      <c r="A356" t="s">
        <v>1157</v>
      </c>
      <c r="B356" t="s">
        <v>1153</v>
      </c>
      <c r="C356" t="s">
        <v>1150</v>
      </c>
      <c r="D356" t="s">
        <v>1154</v>
      </c>
      <c r="E356">
        <f t="shared" si="20"/>
        <v>-2.4543786547528843E-2</v>
      </c>
      <c r="F356">
        <f t="shared" si="21"/>
        <v>1.3321473985407501E-2</v>
      </c>
      <c r="G356">
        <f t="shared" si="22"/>
        <v>6.1351057694284367E-2</v>
      </c>
      <c r="H356">
        <f t="shared" si="23"/>
        <v>4.3790592799623421E-4</v>
      </c>
      <c r="I356">
        <v>25.926103591918899</v>
      </c>
      <c r="J356">
        <v>26.436872482299801</v>
      </c>
      <c r="K356">
        <v>26.091581344604499</v>
      </c>
      <c r="L356">
        <v>26.381179809570298</v>
      </c>
      <c r="M356">
        <v>26.8355712890625</v>
      </c>
      <c r="N356">
        <v>26.924676895141602</v>
      </c>
      <c r="O356">
        <v>26.846132278442401</v>
      </c>
      <c r="P356">
        <v>26.938426971435501</v>
      </c>
      <c r="Q356">
        <v>27.435474395751999</v>
      </c>
      <c r="R356">
        <v>27.436428070068398</v>
      </c>
      <c r="S356">
        <v>27.1706428527832</v>
      </c>
      <c r="T356" t="s">
        <v>19</v>
      </c>
      <c r="U356" t="s">
        <v>20</v>
      </c>
      <c r="V356" t="s">
        <v>1152</v>
      </c>
      <c r="W356" t="s">
        <v>1155</v>
      </c>
      <c r="X356" t="s">
        <v>1156</v>
      </c>
      <c r="Y356" t="s">
        <v>21</v>
      </c>
      <c r="Z356" t="s">
        <v>1151</v>
      </c>
      <c r="AB356" t="s">
        <v>24</v>
      </c>
      <c r="AC356" t="s">
        <v>33</v>
      </c>
      <c r="AD356">
        <v>1</v>
      </c>
      <c r="AE356">
        <v>2.2062700000000001E-5</v>
      </c>
      <c r="AF356">
        <v>151.63999999999999</v>
      </c>
      <c r="AG356">
        <v>71</v>
      </c>
      <c r="AH356">
        <v>123.19</v>
      </c>
    </row>
    <row r="357" spans="1:34" x14ac:dyDescent="0.2">
      <c r="A357" t="s">
        <v>16742</v>
      </c>
      <c r="B357" t="s">
        <v>16722</v>
      </c>
      <c r="C357" t="s">
        <v>16720</v>
      </c>
      <c r="D357" t="s">
        <v>16723</v>
      </c>
      <c r="E357">
        <f t="shared" si="20"/>
        <v>3.5334288062890643E-2</v>
      </c>
      <c r="F357">
        <f t="shared" si="21"/>
        <v>1.3337853020593721E-2</v>
      </c>
      <c r="G357">
        <f t="shared" si="22"/>
        <v>1.0660171816049613E-2</v>
      </c>
      <c r="H357">
        <f t="shared" si="23"/>
        <v>0.19309163674339541</v>
      </c>
      <c r="I357">
        <v>29.046716690063501</v>
      </c>
      <c r="J357">
        <v>28.969060897827099</v>
      </c>
      <c r="K357">
        <v>29.668359756469702</v>
      </c>
      <c r="L357">
        <v>29.029363632202099</v>
      </c>
      <c r="M357">
        <v>29.6141242980957</v>
      </c>
      <c r="N357">
        <v>30.1415100097656</v>
      </c>
      <c r="O357">
        <v>30.499525070190401</v>
      </c>
      <c r="P357">
        <v>30.2392253875732</v>
      </c>
      <c r="Q357">
        <v>29.648113250732401</v>
      </c>
      <c r="R357">
        <v>29.382017135620099</v>
      </c>
      <c r="S357">
        <v>29.1541938781738</v>
      </c>
      <c r="T357" t="s">
        <v>19</v>
      </c>
      <c r="U357" t="s">
        <v>20</v>
      </c>
      <c r="V357" t="s">
        <v>16739</v>
      </c>
      <c r="W357" t="s">
        <v>16740</v>
      </c>
      <c r="X357" t="s">
        <v>16741</v>
      </c>
      <c r="Y357" t="s">
        <v>21</v>
      </c>
      <c r="Z357" t="s">
        <v>1492</v>
      </c>
      <c r="AB357" t="s">
        <v>24</v>
      </c>
      <c r="AC357" t="s">
        <v>33</v>
      </c>
      <c r="AD357">
        <v>0.99049699999999996</v>
      </c>
      <c r="AE357">
        <v>5.0758200000000002E-19</v>
      </c>
      <c r="AF357">
        <v>271.44</v>
      </c>
      <c r="AG357">
        <v>1463</v>
      </c>
      <c r="AH357">
        <v>20.180199999999999</v>
      </c>
    </row>
    <row r="358" spans="1:34" x14ac:dyDescent="0.2">
      <c r="A358" t="s">
        <v>5241</v>
      </c>
      <c r="B358" t="s">
        <v>5234</v>
      </c>
      <c r="C358" t="s">
        <v>5232</v>
      </c>
      <c r="D358" t="s">
        <v>5235</v>
      </c>
      <c r="E358">
        <f t="shared" si="20"/>
        <v>2.5426863599876896E-2</v>
      </c>
      <c r="F358">
        <f t="shared" si="21"/>
        <v>1.3535380326891618E-2</v>
      </c>
      <c r="G358">
        <f t="shared" si="22"/>
        <v>-4.0177228541978952E-3</v>
      </c>
      <c r="H358">
        <f t="shared" si="23"/>
        <v>0.36073627104455608</v>
      </c>
      <c r="I358">
        <v>25.6430358886719</v>
      </c>
      <c r="J358">
        <v>25.9986057281494</v>
      </c>
      <c r="K358">
        <v>25.293828964233398</v>
      </c>
      <c r="L358">
        <v>25.760986328125</v>
      </c>
      <c r="M358">
        <v>25.96413230896</v>
      </c>
      <c r="N358">
        <v>26.067144393920898</v>
      </c>
      <c r="O358">
        <v>26.373897552490199</v>
      </c>
      <c r="P358">
        <v>25.8266296386719</v>
      </c>
      <c r="Q358">
        <v>25.70458984375</v>
      </c>
      <c r="R358">
        <v>25.680324554443398</v>
      </c>
      <c r="S358">
        <v>25.4232292175293</v>
      </c>
      <c r="T358" t="s">
        <v>19</v>
      </c>
      <c r="U358" t="s">
        <v>20</v>
      </c>
      <c r="V358" t="s">
        <v>5239</v>
      </c>
      <c r="W358" t="s">
        <v>5240</v>
      </c>
      <c r="X358" t="s">
        <v>5237</v>
      </c>
      <c r="Y358" t="s">
        <v>21</v>
      </c>
      <c r="Z358" t="s">
        <v>1977</v>
      </c>
      <c r="AB358" t="s">
        <v>24</v>
      </c>
      <c r="AC358" t="s">
        <v>25</v>
      </c>
      <c r="AD358">
        <v>1</v>
      </c>
      <c r="AE358">
        <v>1.99882E-15</v>
      </c>
      <c r="AF358">
        <v>221.79</v>
      </c>
      <c r="AG358">
        <v>116</v>
      </c>
      <c r="AH358">
        <v>84.509100000000004</v>
      </c>
    </row>
    <row r="359" spans="1:34" x14ac:dyDescent="0.2">
      <c r="A359" t="s">
        <v>4668</v>
      </c>
      <c r="B359" t="s">
        <v>4664</v>
      </c>
      <c r="C359" t="s">
        <v>4662</v>
      </c>
      <c r="D359" t="s">
        <v>4665</v>
      </c>
      <c r="E359">
        <f t="shared" si="20"/>
        <v>6.4313685982665944E-2</v>
      </c>
      <c r="F359">
        <f t="shared" si="21"/>
        <v>1.3615363277302108E-2</v>
      </c>
      <c r="G359">
        <f t="shared" si="22"/>
        <v>-1.4812125852064768E-2</v>
      </c>
      <c r="H359">
        <f t="shared" si="23"/>
        <v>0.24402138250794173</v>
      </c>
      <c r="I359" t="s">
        <v>19</v>
      </c>
      <c r="J359">
        <v>26.310426712036101</v>
      </c>
      <c r="K359">
        <v>25.816434860229499</v>
      </c>
      <c r="L359">
        <v>26.5375671386719</v>
      </c>
      <c r="M359">
        <v>26.767114639282202</v>
      </c>
      <c r="N359">
        <v>27.4621696472168</v>
      </c>
      <c r="O359">
        <v>26.802427291870099</v>
      </c>
      <c r="P359">
        <v>27.515478134155298</v>
      </c>
      <c r="Q359">
        <v>26.0910758972168</v>
      </c>
      <c r="R359">
        <v>25.416221618652301</v>
      </c>
      <c r="S359">
        <v>26.3536167144775</v>
      </c>
      <c r="T359" t="s">
        <v>19</v>
      </c>
      <c r="U359" t="s">
        <v>20</v>
      </c>
      <c r="V359" t="s">
        <v>4663</v>
      </c>
      <c r="W359" t="s">
        <v>4666</v>
      </c>
      <c r="X359" t="s">
        <v>4667</v>
      </c>
      <c r="Y359" t="s">
        <v>21</v>
      </c>
      <c r="Z359" t="s">
        <v>94</v>
      </c>
      <c r="AB359" t="s">
        <v>24</v>
      </c>
      <c r="AC359" t="s">
        <v>25</v>
      </c>
      <c r="AD359">
        <v>1</v>
      </c>
      <c r="AE359">
        <v>4.5825499999999997E-12</v>
      </c>
      <c r="AF359">
        <v>138.91999999999999</v>
      </c>
      <c r="AG359">
        <v>522</v>
      </c>
      <c r="AH359">
        <v>91.113900000000001</v>
      </c>
    </row>
    <row r="360" spans="1:34" x14ac:dyDescent="0.2">
      <c r="A360" t="s">
        <v>5304</v>
      </c>
      <c r="B360" t="s">
        <v>5300</v>
      </c>
      <c r="C360" t="s">
        <v>5297</v>
      </c>
      <c r="D360" t="s">
        <v>5301</v>
      </c>
      <c r="E360">
        <f t="shared" si="20"/>
        <v>3.9017204733640662E-2</v>
      </c>
      <c r="F360">
        <f t="shared" si="21"/>
        <v>1.3695082206055084E-2</v>
      </c>
      <c r="G360">
        <f t="shared" si="22"/>
        <v>4.9560378327912448E-3</v>
      </c>
      <c r="H360">
        <f t="shared" si="23"/>
        <v>0.37906760427237041</v>
      </c>
      <c r="I360">
        <v>28.386196136474599</v>
      </c>
      <c r="J360">
        <v>28.376541137695298</v>
      </c>
      <c r="K360">
        <v>27.974815368652301</v>
      </c>
      <c r="L360">
        <v>29.1280727386475</v>
      </c>
      <c r="M360">
        <v>29.430019378662099</v>
      </c>
      <c r="N360">
        <v>29.7975959777832</v>
      </c>
      <c r="O360">
        <v>28.771244049072301</v>
      </c>
      <c r="P360">
        <v>29.390815734863299</v>
      </c>
      <c r="Q360">
        <v>28.533302307128899</v>
      </c>
      <c r="R360">
        <v>28.782255172729499</v>
      </c>
      <c r="S360">
        <v>28.377534866333001</v>
      </c>
      <c r="T360" t="s">
        <v>19</v>
      </c>
      <c r="U360" t="s">
        <v>20</v>
      </c>
      <c r="V360" t="s">
        <v>5299</v>
      </c>
      <c r="W360" t="s">
        <v>5302</v>
      </c>
      <c r="X360" t="s">
        <v>5303</v>
      </c>
      <c r="Y360" t="s">
        <v>21</v>
      </c>
      <c r="Z360" t="s">
        <v>5298</v>
      </c>
      <c r="AB360" t="s">
        <v>24</v>
      </c>
      <c r="AC360" t="s">
        <v>33</v>
      </c>
      <c r="AD360">
        <v>1</v>
      </c>
      <c r="AE360">
        <v>1.05959E-103</v>
      </c>
      <c r="AF360">
        <v>346.48</v>
      </c>
      <c r="AG360">
        <v>48</v>
      </c>
      <c r="AH360">
        <v>83.293199999999999</v>
      </c>
    </row>
    <row r="361" spans="1:34" x14ac:dyDescent="0.2">
      <c r="A361" t="s">
        <v>14838</v>
      </c>
      <c r="B361" t="s">
        <v>14830</v>
      </c>
      <c r="C361" t="s">
        <v>14827</v>
      </c>
      <c r="D361" t="s">
        <v>14831</v>
      </c>
      <c r="E361">
        <f t="shared" si="20"/>
        <v>2.7059107594582129E-2</v>
      </c>
      <c r="F361">
        <f t="shared" si="21"/>
        <v>1.3722255247583718E-2</v>
      </c>
      <c r="G361">
        <f t="shared" si="22"/>
        <v>1.7958454966359883E-2</v>
      </c>
      <c r="H361">
        <f t="shared" si="23"/>
        <v>0.12365245202754428</v>
      </c>
      <c r="I361">
        <v>29.118227005004901</v>
      </c>
      <c r="J361">
        <v>29.798259735107401</v>
      </c>
      <c r="K361">
        <v>28.795413970947301</v>
      </c>
      <c r="L361">
        <v>29.674232482910199</v>
      </c>
      <c r="M361">
        <v>29.9803276062012</v>
      </c>
      <c r="N361">
        <v>30.632442474365199</v>
      </c>
      <c r="O361">
        <v>30.1047458648682</v>
      </c>
      <c r="P361">
        <v>30.389257431030298</v>
      </c>
      <c r="Q361">
        <v>29.7781867980957</v>
      </c>
      <c r="R361">
        <v>29.713157653808601</v>
      </c>
      <c r="S361">
        <v>29.651008605956999</v>
      </c>
      <c r="T361" t="s">
        <v>19</v>
      </c>
      <c r="U361" t="s">
        <v>20</v>
      </c>
      <c r="V361" t="s">
        <v>14835</v>
      </c>
      <c r="W361" t="s">
        <v>14836</v>
      </c>
      <c r="X361" t="s">
        <v>14837</v>
      </c>
      <c r="Y361" t="s">
        <v>21</v>
      </c>
      <c r="Z361" t="s">
        <v>109</v>
      </c>
      <c r="AB361" t="s">
        <v>24</v>
      </c>
      <c r="AC361" t="s">
        <v>33</v>
      </c>
      <c r="AD361">
        <v>1</v>
      </c>
      <c r="AE361">
        <v>9.4046899999999997E-22</v>
      </c>
      <c r="AF361">
        <v>272.54000000000002</v>
      </c>
      <c r="AG361">
        <v>448</v>
      </c>
      <c r="AH361">
        <v>93.545400000000001</v>
      </c>
    </row>
    <row r="362" spans="1:34" x14ac:dyDescent="0.2">
      <c r="A362" t="s">
        <v>11957</v>
      </c>
      <c r="B362" t="s">
        <v>11947</v>
      </c>
      <c r="C362" t="s">
        <v>11948</v>
      </c>
      <c r="D362" t="s">
        <v>11954</v>
      </c>
      <c r="E362">
        <f t="shared" si="20"/>
        <v>3.4099640325885819E-2</v>
      </c>
      <c r="F362">
        <f t="shared" si="21"/>
        <v>1.3791810071807138E-2</v>
      </c>
      <c r="G362">
        <f t="shared" si="22"/>
        <v>2.0670133457353926E-2</v>
      </c>
      <c r="H362">
        <f t="shared" si="23"/>
        <v>9.3624745919198532E-2</v>
      </c>
      <c r="I362">
        <v>25.457073211669901</v>
      </c>
      <c r="J362">
        <v>25.7454528808594</v>
      </c>
      <c r="K362">
        <v>25.588264465331999</v>
      </c>
      <c r="L362">
        <v>26.353010177612301</v>
      </c>
      <c r="M362">
        <v>26.769260406494102</v>
      </c>
      <c r="N362" t="s">
        <v>19</v>
      </c>
      <c r="O362">
        <v>26.547910690307599</v>
      </c>
      <c r="P362">
        <v>27.033912658691399</v>
      </c>
      <c r="Q362">
        <v>26.050945281982401</v>
      </c>
      <c r="R362">
        <v>26.314634323120099</v>
      </c>
      <c r="S362">
        <v>26.108589172363299</v>
      </c>
      <c r="T362" t="s">
        <v>19</v>
      </c>
      <c r="U362" t="s">
        <v>20</v>
      </c>
      <c r="V362" t="s">
        <v>11953</v>
      </c>
      <c r="W362" t="s">
        <v>11955</v>
      </c>
      <c r="X362" t="s">
        <v>11956</v>
      </c>
      <c r="Y362" t="s">
        <v>21</v>
      </c>
      <c r="Z362" t="s">
        <v>1915</v>
      </c>
      <c r="AB362" t="s">
        <v>24</v>
      </c>
      <c r="AC362" t="s">
        <v>33</v>
      </c>
      <c r="AD362">
        <v>0.98649500000000001</v>
      </c>
      <c r="AE362">
        <v>2.5516200000000001E-3</v>
      </c>
      <c r="AF362">
        <v>150.08000000000001</v>
      </c>
      <c r="AG362">
        <v>1679</v>
      </c>
      <c r="AH362">
        <v>18.635999999999999</v>
      </c>
    </row>
    <row r="363" spans="1:34" x14ac:dyDescent="0.2">
      <c r="A363" t="s">
        <v>12524</v>
      </c>
      <c r="B363" t="s">
        <v>12520</v>
      </c>
      <c r="C363" t="s">
        <v>12518</v>
      </c>
      <c r="D363" t="s">
        <v>12521</v>
      </c>
      <c r="E363">
        <f t="shared" si="20"/>
        <v>2.9560064173673621E-2</v>
      </c>
      <c r="F363">
        <f t="shared" si="21"/>
        <v>1.3816156380739691E-2</v>
      </c>
      <c r="G363">
        <f t="shared" si="22"/>
        <v>-7.1953319771450759E-3</v>
      </c>
      <c r="H363">
        <f t="shared" si="23"/>
        <v>0.29583874666126775</v>
      </c>
      <c r="I363" t="s">
        <v>19</v>
      </c>
      <c r="J363">
        <v>26.3456020355225</v>
      </c>
      <c r="K363">
        <v>26.676805496215799</v>
      </c>
      <c r="L363">
        <v>27.047391891479499</v>
      </c>
      <c r="M363">
        <v>26.851146697998001</v>
      </c>
      <c r="N363">
        <v>27.4182033538818</v>
      </c>
      <c r="O363">
        <v>26.8730278015137</v>
      </c>
      <c r="P363">
        <v>27.285243988037099</v>
      </c>
      <c r="Q363">
        <v>26.63796043396</v>
      </c>
      <c r="R363">
        <v>26.683782577514599</v>
      </c>
      <c r="S363">
        <v>26.349708557128899</v>
      </c>
      <c r="T363" t="s">
        <v>19</v>
      </c>
      <c r="U363" t="s">
        <v>20</v>
      </c>
      <c r="V363" t="s">
        <v>12519</v>
      </c>
      <c r="W363" t="s">
        <v>12522</v>
      </c>
      <c r="X363" t="s">
        <v>12523</v>
      </c>
      <c r="Y363" t="s">
        <v>21</v>
      </c>
      <c r="Z363" t="s">
        <v>39</v>
      </c>
      <c r="AB363" t="s">
        <v>24</v>
      </c>
      <c r="AC363" t="s">
        <v>33</v>
      </c>
      <c r="AD363">
        <v>1</v>
      </c>
      <c r="AE363">
        <v>1.5502499999999999E-6</v>
      </c>
      <c r="AF363">
        <v>131.09</v>
      </c>
      <c r="AG363">
        <v>56</v>
      </c>
      <c r="AH363">
        <v>73.606099999999998</v>
      </c>
    </row>
    <row r="364" spans="1:34" x14ac:dyDescent="0.2">
      <c r="A364" t="s">
        <v>15337</v>
      </c>
      <c r="B364" t="s">
        <v>15333</v>
      </c>
      <c r="C364" t="s">
        <v>15331</v>
      </c>
      <c r="D364" t="s">
        <v>15334</v>
      </c>
      <c r="E364">
        <f t="shared" si="20"/>
        <v>1.8943720352296422E-2</v>
      </c>
      <c r="F364">
        <f t="shared" si="21"/>
        <v>1.382294630067094E-2</v>
      </c>
      <c r="G364">
        <f t="shared" si="22"/>
        <v>1.0560322108015007E-2</v>
      </c>
      <c r="H364">
        <f t="shared" si="23"/>
        <v>0.20525033977564816</v>
      </c>
      <c r="I364" t="s">
        <v>19</v>
      </c>
      <c r="J364">
        <v>26.306312561035199</v>
      </c>
      <c r="K364">
        <v>25.835811614990199</v>
      </c>
      <c r="L364">
        <v>26.524085998535199</v>
      </c>
      <c r="M364">
        <v>26.9179801940918</v>
      </c>
      <c r="N364">
        <v>26.861478805541999</v>
      </c>
      <c r="O364">
        <v>26.490249633789102</v>
      </c>
      <c r="P364">
        <v>26.785688400268601</v>
      </c>
      <c r="Q364">
        <v>26.507560729980501</v>
      </c>
      <c r="R364">
        <v>26.411413192748999</v>
      </c>
      <c r="S364">
        <v>26.325174331665</v>
      </c>
      <c r="T364" t="s">
        <v>19</v>
      </c>
      <c r="U364" t="s">
        <v>20</v>
      </c>
      <c r="V364" t="s">
        <v>15332</v>
      </c>
      <c r="W364" t="s">
        <v>15335</v>
      </c>
      <c r="X364" t="s">
        <v>15336</v>
      </c>
      <c r="Y364" t="s">
        <v>21</v>
      </c>
      <c r="Z364" t="s">
        <v>10511</v>
      </c>
      <c r="AB364" t="s">
        <v>24</v>
      </c>
      <c r="AC364" t="s">
        <v>33</v>
      </c>
      <c r="AD364">
        <v>0.99990599999999996</v>
      </c>
      <c r="AE364">
        <v>2.0645199999999998E-3</v>
      </c>
      <c r="AF364">
        <v>117.86</v>
      </c>
      <c r="AG364">
        <v>781</v>
      </c>
      <c r="AH364">
        <v>40.266300000000001</v>
      </c>
    </row>
    <row r="365" spans="1:34" x14ac:dyDescent="0.2">
      <c r="A365" t="s">
        <v>14417</v>
      </c>
      <c r="B365" t="s">
        <v>14413</v>
      </c>
      <c r="C365" t="s">
        <v>14411</v>
      </c>
      <c r="D365" t="s">
        <v>14414</v>
      </c>
      <c r="E365">
        <f t="shared" si="20"/>
        <v>2.6043697607836827E-2</v>
      </c>
      <c r="F365">
        <f t="shared" si="21"/>
        <v>1.389411103802332E-2</v>
      </c>
      <c r="G365">
        <f t="shared" si="22"/>
        <v>-2.5760349252761515E-2</v>
      </c>
      <c r="H365">
        <f t="shared" si="23"/>
        <v>6.7445659389573906E-2</v>
      </c>
      <c r="I365">
        <v>27.991777420043899</v>
      </c>
      <c r="J365">
        <v>28.112770080566399</v>
      </c>
      <c r="K365">
        <v>27.4952602386475</v>
      </c>
      <c r="L365">
        <v>28.6243591308594</v>
      </c>
      <c r="M365">
        <v>28.192253112793001</v>
      </c>
      <c r="N365">
        <v>28.024906158447301</v>
      </c>
      <c r="O365">
        <v>27.6975002288818</v>
      </c>
      <c r="P365">
        <v>28.331550598144499</v>
      </c>
      <c r="Q365">
        <v>27.467931747436499</v>
      </c>
      <c r="R365">
        <v>27.669458389282202</v>
      </c>
      <c r="S365">
        <v>27.541191101074201</v>
      </c>
      <c r="T365" t="s">
        <v>19</v>
      </c>
      <c r="U365" t="s">
        <v>20</v>
      </c>
      <c r="V365" t="s">
        <v>14412</v>
      </c>
      <c r="W365" t="s">
        <v>14415</v>
      </c>
      <c r="X365" t="s">
        <v>14416</v>
      </c>
      <c r="Y365" t="s">
        <v>21</v>
      </c>
      <c r="Z365" t="s">
        <v>1985</v>
      </c>
      <c r="AB365" t="s">
        <v>24</v>
      </c>
      <c r="AC365" t="s">
        <v>33</v>
      </c>
      <c r="AD365">
        <v>0.99971399999999999</v>
      </c>
      <c r="AE365">
        <v>1.84217E-70</v>
      </c>
      <c r="AF365">
        <v>247.79</v>
      </c>
      <c r="AG365">
        <v>353</v>
      </c>
      <c r="AH365">
        <v>35.439500000000002</v>
      </c>
    </row>
    <row r="366" spans="1:34" x14ac:dyDescent="0.2">
      <c r="A366" t="s">
        <v>1083</v>
      </c>
      <c r="B366" t="s">
        <v>1064</v>
      </c>
      <c r="C366" t="s">
        <v>1061</v>
      </c>
      <c r="D366" t="s">
        <v>1065</v>
      </c>
      <c r="E366">
        <f t="shared" si="20"/>
        <v>-6.1606460083768334E-2</v>
      </c>
      <c r="F366">
        <f t="shared" si="21"/>
        <v>1.395563812269596E-2</v>
      </c>
      <c r="G366">
        <f t="shared" si="22"/>
        <v>3.4882848623568788E-2</v>
      </c>
      <c r="H366">
        <f t="shared" si="23"/>
        <v>0.19611017174163012</v>
      </c>
      <c r="I366">
        <v>26.2012748718262</v>
      </c>
      <c r="J366" t="s">
        <v>19</v>
      </c>
      <c r="K366" t="s">
        <v>19</v>
      </c>
      <c r="L366">
        <v>24.5598754882813</v>
      </c>
      <c r="M366">
        <v>24.586805343627901</v>
      </c>
      <c r="N366">
        <v>25.351478576660199</v>
      </c>
      <c r="O366" t="s">
        <v>19</v>
      </c>
      <c r="P366">
        <v>24.8060207366943</v>
      </c>
      <c r="Q366">
        <v>25.954423904418899</v>
      </c>
      <c r="R366">
        <v>26.178279876708999</v>
      </c>
      <c r="S366">
        <v>25.872486114501999</v>
      </c>
      <c r="T366" t="s">
        <v>19</v>
      </c>
      <c r="U366" t="s">
        <v>20</v>
      </c>
      <c r="V366" t="s">
        <v>1080</v>
      </c>
      <c r="W366" t="s">
        <v>1081</v>
      </c>
      <c r="X366" t="s">
        <v>1082</v>
      </c>
      <c r="Y366" t="s">
        <v>21</v>
      </c>
      <c r="Z366" t="s">
        <v>1079</v>
      </c>
      <c r="AB366" t="s">
        <v>24</v>
      </c>
      <c r="AC366" t="s">
        <v>33</v>
      </c>
      <c r="AD366">
        <v>0.91731700000000005</v>
      </c>
      <c r="AE366">
        <v>4.9673400000000003E-7</v>
      </c>
      <c r="AF366">
        <v>200.82</v>
      </c>
      <c r="AG366">
        <v>500</v>
      </c>
      <c r="AH366">
        <v>10.451000000000001</v>
      </c>
    </row>
    <row r="367" spans="1:34" x14ac:dyDescent="0.2">
      <c r="A367" t="s">
        <v>12011</v>
      </c>
      <c r="B367" t="s">
        <v>11998</v>
      </c>
      <c r="C367" t="s">
        <v>11995</v>
      </c>
      <c r="D367" t="s">
        <v>11999</v>
      </c>
      <c r="E367">
        <f t="shared" si="20"/>
        <v>4.9050557405839662E-2</v>
      </c>
      <c r="F367">
        <f t="shared" si="21"/>
        <v>1.4055276261553996E-2</v>
      </c>
      <c r="G367">
        <f t="shared" si="22"/>
        <v>-1.3428706899445478E-2</v>
      </c>
      <c r="H367">
        <f t="shared" si="23"/>
        <v>0.1290973862961334</v>
      </c>
      <c r="I367">
        <v>27.381872177123999</v>
      </c>
      <c r="J367">
        <v>27.813966751098601</v>
      </c>
      <c r="K367">
        <v>27.8226833343506</v>
      </c>
      <c r="L367">
        <v>28.1870212554932</v>
      </c>
      <c r="M367">
        <v>28.323198318481399</v>
      </c>
      <c r="N367">
        <v>29.240886688232401</v>
      </c>
      <c r="O367">
        <v>28.244359970092798</v>
      </c>
      <c r="P367">
        <v>28.177074432373001</v>
      </c>
      <c r="Q367">
        <v>27.4277439117432</v>
      </c>
      <c r="R367">
        <v>27.646844863891602</v>
      </c>
      <c r="S367">
        <v>27.556838989257798</v>
      </c>
      <c r="T367" t="s">
        <v>19</v>
      </c>
      <c r="U367" t="s">
        <v>20</v>
      </c>
      <c r="V367">
        <v>710</v>
      </c>
      <c r="W367" t="s">
        <v>12009</v>
      </c>
      <c r="X367" t="s">
        <v>12010</v>
      </c>
      <c r="Y367" t="s">
        <v>21</v>
      </c>
      <c r="Z367" t="s">
        <v>12008</v>
      </c>
      <c r="AB367" t="s">
        <v>24</v>
      </c>
      <c r="AC367" t="s">
        <v>33</v>
      </c>
      <c r="AD367">
        <v>1</v>
      </c>
      <c r="AE367">
        <v>2.6184200000000002E-13</v>
      </c>
      <c r="AF367">
        <v>220.97</v>
      </c>
      <c r="AG367">
        <v>710</v>
      </c>
      <c r="AH367">
        <v>69.398200000000003</v>
      </c>
    </row>
    <row r="368" spans="1:34" x14ac:dyDescent="0.2">
      <c r="A368" t="s">
        <v>770</v>
      </c>
      <c r="B368" t="s">
        <v>766</v>
      </c>
      <c r="C368" t="s">
        <v>764</v>
      </c>
      <c r="D368" t="s">
        <v>767</v>
      </c>
      <c r="E368">
        <f t="shared" si="20"/>
        <v>1.8033123055443922E-2</v>
      </c>
      <c r="F368">
        <f t="shared" si="21"/>
        <v>1.4111639182020229E-2</v>
      </c>
      <c r="G368">
        <f t="shared" si="22"/>
        <v>3.007221307002117E-2</v>
      </c>
      <c r="H368">
        <f t="shared" si="23"/>
        <v>6.6294869959825198E-2</v>
      </c>
      <c r="I368" t="s">
        <v>19</v>
      </c>
      <c r="J368">
        <v>26.871618270873999</v>
      </c>
      <c r="K368">
        <v>26.0180339813232</v>
      </c>
      <c r="L368">
        <v>26.935396194458001</v>
      </c>
      <c r="M368">
        <v>27.589637756347699</v>
      </c>
      <c r="N368">
        <v>27.730915069580099</v>
      </c>
      <c r="O368">
        <v>27.331336975097699</v>
      </c>
      <c r="P368">
        <v>27.390262603759801</v>
      </c>
      <c r="Q368">
        <v>27.224903106689499</v>
      </c>
      <c r="R368">
        <v>27.1159477233887</v>
      </c>
      <c r="S368">
        <v>27.165571212768601</v>
      </c>
      <c r="T368" t="s">
        <v>19</v>
      </c>
      <c r="U368" t="s">
        <v>20</v>
      </c>
      <c r="V368" t="s">
        <v>765</v>
      </c>
      <c r="W368" t="s">
        <v>768</v>
      </c>
      <c r="X368" t="s">
        <v>769</v>
      </c>
      <c r="Y368" t="s">
        <v>21</v>
      </c>
      <c r="Z368" t="s">
        <v>355</v>
      </c>
      <c r="AD368">
        <v>1</v>
      </c>
      <c r="AE368">
        <v>4.3789099999999997E-3</v>
      </c>
      <c r="AF368">
        <v>130.31</v>
      </c>
      <c r="AG368">
        <v>593</v>
      </c>
      <c r="AH368">
        <v>90.134900000000002</v>
      </c>
    </row>
    <row r="369" spans="1:34" x14ac:dyDescent="0.2">
      <c r="A369" t="s">
        <v>9137</v>
      </c>
      <c r="B369" t="s">
        <v>9115</v>
      </c>
      <c r="C369" t="s">
        <v>9113</v>
      </c>
      <c r="D369" t="s">
        <v>9116</v>
      </c>
      <c r="E369">
        <f t="shared" si="20"/>
        <v>-4.8249723099020501E-2</v>
      </c>
      <c r="F369">
        <f t="shared" si="21"/>
        <v>1.4201987887415866E-2</v>
      </c>
      <c r="G369">
        <f t="shared" si="22"/>
        <v>4.8402115249716542E-2</v>
      </c>
      <c r="H369">
        <f t="shared" si="23"/>
        <v>1.9835579187206003E-2</v>
      </c>
      <c r="I369">
        <v>26.4962978363037</v>
      </c>
      <c r="J369">
        <v>26.339719772338899</v>
      </c>
      <c r="K369">
        <v>26.226133346557599</v>
      </c>
      <c r="L369">
        <v>27.323198318481399</v>
      </c>
      <c r="M369">
        <v>26.655946731567401</v>
      </c>
      <c r="N369">
        <v>26.783067703247099</v>
      </c>
      <c r="O369">
        <v>27.033281326293899</v>
      </c>
      <c r="P369">
        <v>25.924291610717798</v>
      </c>
      <c r="Q369">
        <v>27.154798507690401</v>
      </c>
      <c r="R369">
        <v>27.6658039093018</v>
      </c>
      <c r="S369">
        <v>27.6907253265381</v>
      </c>
      <c r="T369" t="s">
        <v>19</v>
      </c>
      <c r="U369" t="s">
        <v>20</v>
      </c>
      <c r="V369" t="s">
        <v>9134</v>
      </c>
      <c r="W369" t="s">
        <v>9135</v>
      </c>
      <c r="X369" t="s">
        <v>9136</v>
      </c>
      <c r="Y369" t="s">
        <v>21</v>
      </c>
      <c r="Z369" t="s">
        <v>9133</v>
      </c>
      <c r="AB369" t="s">
        <v>24</v>
      </c>
      <c r="AC369" t="s">
        <v>33</v>
      </c>
      <c r="AD369">
        <v>1</v>
      </c>
      <c r="AE369">
        <v>2.2831500000000001E-4</v>
      </c>
      <c r="AF369">
        <v>132.03</v>
      </c>
      <c r="AG369">
        <v>290</v>
      </c>
      <c r="AH369">
        <v>92.189800000000005</v>
      </c>
    </row>
    <row r="370" spans="1:34" x14ac:dyDescent="0.2">
      <c r="A370" t="s">
        <v>9832</v>
      </c>
      <c r="B370" t="s">
        <v>9828</v>
      </c>
      <c r="C370" t="s">
        <v>9826</v>
      </c>
      <c r="D370" t="s">
        <v>9829</v>
      </c>
      <c r="E370">
        <f t="shared" si="20"/>
        <v>2.9419151427241032E-2</v>
      </c>
      <c r="F370">
        <f t="shared" si="21"/>
        <v>1.4206624382333008E-2</v>
      </c>
      <c r="G370">
        <f t="shared" si="22"/>
        <v>3.0071113187131539E-2</v>
      </c>
      <c r="H370">
        <f t="shared" si="23"/>
        <v>1.8187095252848815E-2</v>
      </c>
      <c r="I370">
        <v>26.113784790039102</v>
      </c>
      <c r="J370">
        <v>26.319189071655298</v>
      </c>
      <c r="K370">
        <v>25.8018589019775</v>
      </c>
      <c r="L370" t="s">
        <v>19</v>
      </c>
      <c r="M370">
        <v>27.1627902984619</v>
      </c>
      <c r="N370">
        <v>27.319414138793899</v>
      </c>
      <c r="O370">
        <v>26.766860961914102</v>
      </c>
      <c r="P370">
        <v>27.455366134643601</v>
      </c>
      <c r="Q370">
        <v>26.4394416809082</v>
      </c>
      <c r="R370">
        <v>26.714107513427699</v>
      </c>
      <c r="S370">
        <v>26.729101181030298</v>
      </c>
      <c r="T370" t="s">
        <v>19</v>
      </c>
      <c r="U370" t="s">
        <v>20</v>
      </c>
      <c r="V370" t="s">
        <v>9827</v>
      </c>
      <c r="W370" t="s">
        <v>9830</v>
      </c>
      <c r="X370" t="s">
        <v>9831</v>
      </c>
      <c r="Y370" t="s">
        <v>21</v>
      </c>
      <c r="Z370" t="s">
        <v>167</v>
      </c>
      <c r="AB370" t="s">
        <v>24</v>
      </c>
      <c r="AC370" t="s">
        <v>33</v>
      </c>
      <c r="AD370">
        <v>0.99980100000000005</v>
      </c>
      <c r="AE370">
        <v>4.3318600000000001E-26</v>
      </c>
      <c r="AF370">
        <v>240.59</v>
      </c>
      <c r="AG370">
        <v>662</v>
      </c>
      <c r="AH370">
        <v>37.031199999999998</v>
      </c>
    </row>
    <row r="371" spans="1:34" x14ac:dyDescent="0.2">
      <c r="A371" t="s">
        <v>6095</v>
      </c>
      <c r="B371" t="s">
        <v>6091</v>
      </c>
      <c r="C371" t="s">
        <v>6089</v>
      </c>
      <c r="D371" t="s">
        <v>6092</v>
      </c>
      <c r="E371">
        <f t="shared" si="20"/>
        <v>2.3719910309368368E-2</v>
      </c>
      <c r="F371">
        <f t="shared" si="21"/>
        <v>1.4254173889853426E-2</v>
      </c>
      <c r="G371">
        <f t="shared" si="22"/>
        <v>-1.5884474079352815E-2</v>
      </c>
      <c r="H371">
        <f t="shared" si="23"/>
        <v>0.19596718216095646</v>
      </c>
      <c r="I371">
        <v>26.418458938598601</v>
      </c>
      <c r="J371">
        <v>26.6304817199707</v>
      </c>
      <c r="K371">
        <v>25.9811115264893</v>
      </c>
      <c r="L371">
        <v>27.196949005126999</v>
      </c>
      <c r="M371">
        <v>26.5619297027588</v>
      </c>
      <c r="N371">
        <v>26.8006992340088</v>
      </c>
      <c r="O371">
        <v>26.741497039794901</v>
      </c>
      <c r="P371" t="s">
        <v>19</v>
      </c>
      <c r="Q371">
        <v>26.354021072387699</v>
      </c>
      <c r="R371">
        <v>26.3780403137207</v>
      </c>
      <c r="S371">
        <v>26.065809249877901</v>
      </c>
      <c r="T371" t="s">
        <v>19</v>
      </c>
      <c r="U371" t="s">
        <v>20</v>
      </c>
      <c r="V371">
        <v>332</v>
      </c>
      <c r="W371" t="s">
        <v>6093</v>
      </c>
      <c r="X371" t="s">
        <v>6094</v>
      </c>
      <c r="Y371" t="s">
        <v>21</v>
      </c>
      <c r="Z371" t="s">
        <v>6090</v>
      </c>
      <c r="AB371" t="s">
        <v>24</v>
      </c>
      <c r="AC371" t="s">
        <v>33</v>
      </c>
      <c r="AD371">
        <v>0.99999899999999997</v>
      </c>
      <c r="AE371">
        <v>2.3629199999999999E-13</v>
      </c>
      <c r="AF371">
        <v>152.21</v>
      </c>
      <c r="AG371">
        <v>332</v>
      </c>
      <c r="AH371">
        <v>61.119199999999999</v>
      </c>
    </row>
    <row r="372" spans="1:34" x14ac:dyDescent="0.2">
      <c r="A372" t="s">
        <v>1716</v>
      </c>
      <c r="B372" t="s">
        <v>1694</v>
      </c>
      <c r="C372" t="s">
        <v>1691</v>
      </c>
      <c r="D372" t="s">
        <v>1695</v>
      </c>
      <c r="E372">
        <f t="shared" si="20"/>
        <v>4.0949747958330056E-2</v>
      </c>
      <c r="F372">
        <f t="shared" si="21"/>
        <v>1.4276407482863853E-2</v>
      </c>
      <c r="G372">
        <f t="shared" si="22"/>
        <v>3.1230040019518106E-3</v>
      </c>
      <c r="H372">
        <f t="shared" si="23"/>
        <v>0.37628358447697169</v>
      </c>
      <c r="I372">
        <v>31.527711868286101</v>
      </c>
      <c r="J372">
        <v>31.429220199585</v>
      </c>
      <c r="K372">
        <v>31.0245246887207</v>
      </c>
      <c r="L372">
        <v>31.114892959594702</v>
      </c>
      <c r="M372">
        <v>31.998363494873001</v>
      </c>
      <c r="N372">
        <v>32.841049194335902</v>
      </c>
      <c r="O372">
        <v>31.7472324371338</v>
      </c>
      <c r="P372">
        <v>32.390232086181598</v>
      </c>
      <c r="Q372">
        <v>31.487115859985401</v>
      </c>
      <c r="R372">
        <v>31.540470123291001</v>
      </c>
      <c r="S372">
        <v>30.997993469238299</v>
      </c>
      <c r="T372">
        <v>20.613153457641602</v>
      </c>
      <c r="U372" t="s">
        <v>20</v>
      </c>
      <c r="V372" t="s">
        <v>1713</v>
      </c>
      <c r="W372" t="s">
        <v>1714</v>
      </c>
      <c r="X372" t="s">
        <v>1715</v>
      </c>
      <c r="Y372" t="s">
        <v>21</v>
      </c>
      <c r="Z372" t="s">
        <v>1712</v>
      </c>
      <c r="AB372" t="s">
        <v>24</v>
      </c>
      <c r="AC372" t="s">
        <v>33</v>
      </c>
      <c r="AD372">
        <v>1</v>
      </c>
      <c r="AE372">
        <v>4.6875899999999998E-26</v>
      </c>
      <c r="AF372">
        <v>292.95</v>
      </c>
      <c r="AG372">
        <v>445</v>
      </c>
      <c r="AH372">
        <v>121.55800000000001</v>
      </c>
    </row>
    <row r="373" spans="1:34" x14ac:dyDescent="0.2">
      <c r="A373" t="s">
        <v>11868</v>
      </c>
      <c r="B373" t="s">
        <v>11857</v>
      </c>
      <c r="C373" t="s">
        <v>11856</v>
      </c>
      <c r="D373" t="s">
        <v>11858</v>
      </c>
      <c r="E373">
        <f t="shared" si="20"/>
        <v>5.076278591427745E-2</v>
      </c>
      <c r="F373">
        <f t="shared" si="21"/>
        <v>1.428342447440319E-2</v>
      </c>
      <c r="G373">
        <f t="shared" si="22"/>
        <v>-4.9992692452462191E-2</v>
      </c>
      <c r="H373">
        <f t="shared" si="23"/>
        <v>5.0958734572916732E-3</v>
      </c>
      <c r="I373">
        <v>29.267026901245099</v>
      </c>
      <c r="J373">
        <v>29.854375839233398</v>
      </c>
      <c r="K373">
        <v>29.528448104858398</v>
      </c>
      <c r="L373">
        <v>29.638996124267599</v>
      </c>
      <c r="M373">
        <v>29.373102188110401</v>
      </c>
      <c r="N373">
        <v>30.126325607299801</v>
      </c>
      <c r="O373">
        <v>29.4888210296631</v>
      </c>
      <c r="P373">
        <v>29.363756179809599</v>
      </c>
      <c r="Q373">
        <v>28.470146179199201</v>
      </c>
      <c r="R373">
        <v>28.1957302093506</v>
      </c>
      <c r="S373">
        <v>29.029178619384801</v>
      </c>
      <c r="T373" t="s">
        <v>19</v>
      </c>
      <c r="U373" t="s">
        <v>20</v>
      </c>
      <c r="V373">
        <v>384</v>
      </c>
      <c r="W373" t="s">
        <v>11866</v>
      </c>
      <c r="X373" t="s">
        <v>11867</v>
      </c>
      <c r="Y373" t="s">
        <v>21</v>
      </c>
      <c r="Z373" t="s">
        <v>11865</v>
      </c>
      <c r="AB373" t="s">
        <v>24</v>
      </c>
      <c r="AC373" t="s">
        <v>33</v>
      </c>
      <c r="AD373">
        <v>1</v>
      </c>
      <c r="AE373">
        <v>7.1692299999999997E-16</v>
      </c>
      <c r="AF373">
        <v>240.53</v>
      </c>
      <c r="AG373">
        <v>384</v>
      </c>
      <c r="AH373">
        <v>172.905</v>
      </c>
    </row>
    <row r="374" spans="1:34" x14ac:dyDescent="0.2">
      <c r="A374" t="s">
        <v>18163</v>
      </c>
      <c r="B374" t="s">
        <v>8824</v>
      </c>
      <c r="C374" t="s">
        <v>8821</v>
      </c>
      <c r="D374" t="s">
        <v>8825</v>
      </c>
      <c r="E374">
        <f t="shared" si="20"/>
        <v>4.3036751930122491E-2</v>
      </c>
      <c r="F374">
        <f t="shared" si="21"/>
        <v>1.4295938097881678E-2</v>
      </c>
      <c r="G374">
        <f t="shared" si="22"/>
        <v>1.3909305109232504E-3</v>
      </c>
      <c r="H374">
        <f t="shared" si="23"/>
        <v>0.46087033801956895</v>
      </c>
      <c r="I374" t="s">
        <v>19</v>
      </c>
      <c r="J374">
        <v>26.365278244018601</v>
      </c>
      <c r="K374">
        <v>26.478185653686499</v>
      </c>
      <c r="L374" t="s">
        <v>19</v>
      </c>
      <c r="M374">
        <v>27.519533157348601</v>
      </c>
      <c r="N374">
        <v>27.0154209136963</v>
      </c>
      <c r="O374" t="s">
        <v>19</v>
      </c>
      <c r="P374">
        <v>27.209180831909201</v>
      </c>
      <c r="Q374">
        <v>26.595481872558601</v>
      </c>
      <c r="R374">
        <v>26.6611213684082</v>
      </c>
      <c r="S374">
        <v>26.0850505828857</v>
      </c>
      <c r="T374" t="s">
        <v>19</v>
      </c>
      <c r="U374" t="s">
        <v>18</v>
      </c>
      <c r="V374" t="s">
        <v>18160</v>
      </c>
      <c r="W374" t="s">
        <v>18161</v>
      </c>
      <c r="X374" t="s">
        <v>18162</v>
      </c>
      <c r="Y374" t="s">
        <v>21</v>
      </c>
      <c r="Z374" t="s">
        <v>18159</v>
      </c>
      <c r="AB374" t="s">
        <v>24</v>
      </c>
      <c r="AC374" t="s">
        <v>33</v>
      </c>
      <c r="AD374">
        <v>0.99118600000000001</v>
      </c>
      <c r="AE374">
        <v>4.7936699999999999E-3</v>
      </c>
      <c r="AF374">
        <v>132.16999999999999</v>
      </c>
      <c r="AG374">
        <v>1056</v>
      </c>
      <c r="AH374">
        <v>20.51</v>
      </c>
    </row>
    <row r="375" spans="1:34" x14ac:dyDescent="0.2">
      <c r="A375" t="s">
        <v>9488</v>
      </c>
      <c r="B375" t="s">
        <v>9459</v>
      </c>
      <c r="C375" t="s">
        <v>9457</v>
      </c>
      <c r="D375" t="s">
        <v>9460</v>
      </c>
      <c r="E375">
        <f t="shared" si="20"/>
        <v>2.8926620780494971E-2</v>
      </c>
      <c r="F375">
        <f t="shared" si="21"/>
        <v>1.4485098134274187E-2</v>
      </c>
      <c r="G375">
        <f t="shared" si="22"/>
        <v>4.7857059949724101E-4</v>
      </c>
      <c r="H375">
        <f t="shared" si="23"/>
        <v>0.49173090648440781</v>
      </c>
      <c r="I375">
        <v>25.665410995483398</v>
      </c>
      <c r="J375">
        <v>25.996990203857401</v>
      </c>
      <c r="K375">
        <v>25.121788024902301</v>
      </c>
      <c r="L375">
        <v>26.6600341796875</v>
      </c>
      <c r="M375">
        <v>26.173713684081999</v>
      </c>
      <c r="N375">
        <v>26.6263103485107</v>
      </c>
      <c r="O375">
        <v>26.204748153686499</v>
      </c>
      <c r="P375">
        <v>26.5694980621338</v>
      </c>
      <c r="Q375">
        <v>25.673305511474599</v>
      </c>
      <c r="R375">
        <v>25.845151901245099</v>
      </c>
      <c r="S375">
        <v>26.090450286865199</v>
      </c>
      <c r="T375" t="s">
        <v>19</v>
      </c>
      <c r="U375" t="s">
        <v>20</v>
      </c>
      <c r="V375" t="s">
        <v>9485</v>
      </c>
      <c r="W375" t="s">
        <v>9486</v>
      </c>
      <c r="X375" t="s">
        <v>9487</v>
      </c>
      <c r="Y375" t="s">
        <v>21</v>
      </c>
      <c r="Z375" t="s">
        <v>211</v>
      </c>
      <c r="AB375" t="s">
        <v>24</v>
      </c>
      <c r="AC375" t="s">
        <v>25</v>
      </c>
      <c r="AD375">
        <v>1</v>
      </c>
      <c r="AE375">
        <v>1.43597E-3</v>
      </c>
      <c r="AF375">
        <v>148.56</v>
      </c>
      <c r="AG375">
        <v>108</v>
      </c>
      <c r="AH375">
        <v>78.005399999999995</v>
      </c>
    </row>
    <row r="376" spans="1:34" x14ac:dyDescent="0.2">
      <c r="A376" t="s">
        <v>12745</v>
      </c>
      <c r="B376" t="s">
        <v>12741</v>
      </c>
      <c r="C376" t="s">
        <v>12738</v>
      </c>
      <c r="D376" t="s">
        <v>12742</v>
      </c>
      <c r="E376">
        <f t="shared" si="20"/>
        <v>2.2733390542648411E-2</v>
      </c>
      <c r="F376">
        <f t="shared" si="21"/>
        <v>1.4503150674547919E-2</v>
      </c>
      <c r="G376">
        <f t="shared" si="22"/>
        <v>3.6730184076086011E-3</v>
      </c>
      <c r="H376">
        <f t="shared" si="23"/>
        <v>0.43236948251307727</v>
      </c>
      <c r="I376">
        <v>27.702001571655298</v>
      </c>
      <c r="J376">
        <v>28.635713577270501</v>
      </c>
      <c r="K376">
        <v>27.439521789550799</v>
      </c>
      <c r="L376">
        <v>28.766576766967798</v>
      </c>
      <c r="M376">
        <v>28.58860206604</v>
      </c>
      <c r="N376">
        <v>28.4292602539063</v>
      </c>
      <c r="O376">
        <v>28.6270751953125</v>
      </c>
      <c r="P376">
        <v>28.9777927398682</v>
      </c>
      <c r="Q376">
        <v>28.382656097412099</v>
      </c>
      <c r="R376">
        <v>28.169256210327099</v>
      </c>
      <c r="S376">
        <v>28.071119308471701</v>
      </c>
      <c r="T376" t="s">
        <v>19</v>
      </c>
      <c r="U376" t="s">
        <v>20</v>
      </c>
      <c r="V376" t="s">
        <v>12740</v>
      </c>
      <c r="W376" t="s">
        <v>12743</v>
      </c>
      <c r="X376" t="s">
        <v>12744</v>
      </c>
      <c r="Y376" t="s">
        <v>21</v>
      </c>
      <c r="Z376" t="s">
        <v>12739</v>
      </c>
      <c r="AB376" t="s">
        <v>24</v>
      </c>
      <c r="AC376" t="s">
        <v>33</v>
      </c>
      <c r="AD376">
        <v>1</v>
      </c>
      <c r="AE376">
        <v>7.3461999999999999E-19</v>
      </c>
      <c r="AF376">
        <v>240</v>
      </c>
      <c r="AG376">
        <v>211</v>
      </c>
      <c r="AH376">
        <v>120.401</v>
      </c>
    </row>
    <row r="377" spans="1:34" x14ac:dyDescent="0.2">
      <c r="A377" t="s">
        <v>8941</v>
      </c>
      <c r="B377" t="s">
        <v>8937</v>
      </c>
      <c r="C377" t="s">
        <v>8935</v>
      </c>
      <c r="D377" t="s">
        <v>8938</v>
      </c>
      <c r="E377">
        <f t="shared" si="20"/>
        <v>3.0137922867030424E-2</v>
      </c>
      <c r="F377">
        <f t="shared" si="21"/>
        <v>1.4560561867813033E-2</v>
      </c>
      <c r="G377">
        <f t="shared" si="22"/>
        <v>2.7655616822025771E-3</v>
      </c>
      <c r="H377">
        <f t="shared" si="23"/>
        <v>0.30105844704798501</v>
      </c>
      <c r="I377" t="s">
        <v>19</v>
      </c>
      <c r="J377" t="s">
        <v>19</v>
      </c>
      <c r="K377">
        <v>25.8187046051025</v>
      </c>
      <c r="L377">
        <v>25.6935710906982</v>
      </c>
      <c r="M377">
        <v>26.5016975402832</v>
      </c>
      <c r="N377" t="s">
        <v>19</v>
      </c>
      <c r="O377">
        <v>26.1242160797119</v>
      </c>
      <c r="P377">
        <v>26.425006866455099</v>
      </c>
      <c r="Q377">
        <v>25.8563327789307</v>
      </c>
      <c r="R377">
        <v>25.754783630371101</v>
      </c>
      <c r="S377" t="s">
        <v>19</v>
      </c>
      <c r="T377" t="s">
        <v>19</v>
      </c>
      <c r="U377" t="s">
        <v>20</v>
      </c>
      <c r="V377" t="s">
        <v>8936</v>
      </c>
      <c r="W377" t="s">
        <v>8939</v>
      </c>
      <c r="X377" t="s">
        <v>8940</v>
      </c>
      <c r="Y377" t="s">
        <v>21</v>
      </c>
      <c r="Z377" t="s">
        <v>1869</v>
      </c>
      <c r="AB377" t="s">
        <v>24</v>
      </c>
      <c r="AC377" t="s">
        <v>33</v>
      </c>
      <c r="AD377">
        <v>0.99936199999999997</v>
      </c>
      <c r="AE377">
        <v>1.5263000000000001E-32</v>
      </c>
      <c r="AF377">
        <v>273.02</v>
      </c>
      <c r="AG377">
        <v>801</v>
      </c>
      <c r="AH377">
        <v>31.945799999999998</v>
      </c>
    </row>
    <row r="378" spans="1:34" x14ac:dyDescent="0.2">
      <c r="A378" t="s">
        <v>12120</v>
      </c>
      <c r="B378" t="s">
        <v>12116</v>
      </c>
      <c r="C378" t="s">
        <v>12114</v>
      </c>
      <c r="D378" t="s">
        <v>12117</v>
      </c>
      <c r="E378">
        <f t="shared" si="20"/>
        <v>7.3104598814921096E-2</v>
      </c>
      <c r="F378">
        <f t="shared" si="21"/>
        <v>1.4562530462683479E-2</v>
      </c>
      <c r="G378">
        <f t="shared" si="22"/>
        <v>-6.4877103408883335E-2</v>
      </c>
      <c r="H378">
        <f t="shared" si="23"/>
        <v>3.2757319303640124E-3</v>
      </c>
      <c r="I378" t="s">
        <v>19</v>
      </c>
      <c r="J378">
        <v>25.382614135742202</v>
      </c>
      <c r="K378" t="s">
        <v>19</v>
      </c>
      <c r="L378">
        <v>25.385679244995099</v>
      </c>
      <c r="M378" t="s">
        <v>19</v>
      </c>
      <c r="N378">
        <v>25.559379577636701</v>
      </c>
      <c r="O378" t="s">
        <v>19</v>
      </c>
      <c r="P378">
        <v>25.499265670776399</v>
      </c>
      <c r="Q378" t="s">
        <v>19</v>
      </c>
      <c r="R378">
        <v>24.177141189575199</v>
      </c>
      <c r="S378">
        <v>24.358705520629901</v>
      </c>
      <c r="T378" t="s">
        <v>19</v>
      </c>
      <c r="U378" t="s">
        <v>20</v>
      </c>
      <c r="V378" t="s">
        <v>12115</v>
      </c>
      <c r="W378" t="s">
        <v>12118</v>
      </c>
      <c r="X378" t="s">
        <v>12119</v>
      </c>
      <c r="Y378" t="s">
        <v>21</v>
      </c>
      <c r="Z378" t="s">
        <v>94</v>
      </c>
      <c r="AB378" t="s">
        <v>24</v>
      </c>
      <c r="AC378" t="s">
        <v>25</v>
      </c>
      <c r="AD378">
        <v>0.99999099999999996</v>
      </c>
      <c r="AE378">
        <v>6.0745500000000002E-4</v>
      </c>
      <c r="AF378">
        <v>133.16</v>
      </c>
      <c r="AG378">
        <v>440</v>
      </c>
      <c r="AH378">
        <v>50.3842</v>
      </c>
    </row>
    <row r="379" spans="1:34" x14ac:dyDescent="0.2">
      <c r="A379" t="s">
        <v>14852</v>
      </c>
      <c r="B379" t="s">
        <v>14848</v>
      </c>
      <c r="C379" t="s">
        <v>14845</v>
      </c>
      <c r="D379" t="s">
        <v>14849</v>
      </c>
      <c r="E379">
        <f t="shared" si="20"/>
        <v>3.060862475252521E-2</v>
      </c>
      <c r="F379">
        <f t="shared" si="21"/>
        <v>1.4674818927650997E-2</v>
      </c>
      <c r="G379">
        <f t="shared" si="22"/>
        <v>1.5051632607337728E-2</v>
      </c>
      <c r="H379">
        <f t="shared" si="23"/>
        <v>7.000231929945494E-2</v>
      </c>
      <c r="I379">
        <v>26.3101501464844</v>
      </c>
      <c r="J379">
        <v>26.374130249023398</v>
      </c>
      <c r="K379" t="s">
        <v>19</v>
      </c>
      <c r="L379">
        <v>26.773164749145501</v>
      </c>
      <c r="M379">
        <v>27.3268032073975</v>
      </c>
      <c r="N379">
        <v>27.513372421264599</v>
      </c>
      <c r="O379">
        <v>26.908504486083999</v>
      </c>
      <c r="P379">
        <v>27.601232528686499</v>
      </c>
      <c r="Q379">
        <v>26.768629074096701</v>
      </c>
      <c r="R379">
        <v>26.686323165893601</v>
      </c>
      <c r="S379">
        <v>26.835811614990199</v>
      </c>
      <c r="T379" t="s">
        <v>19</v>
      </c>
      <c r="U379" t="s">
        <v>20</v>
      </c>
      <c r="V379" t="s">
        <v>14847</v>
      </c>
      <c r="W379" t="s">
        <v>14850</v>
      </c>
      <c r="X379" t="s">
        <v>14851</v>
      </c>
      <c r="Y379" t="s">
        <v>21</v>
      </c>
      <c r="Z379" t="s">
        <v>14846</v>
      </c>
      <c r="AA379" t="s">
        <v>1952</v>
      </c>
      <c r="AB379" t="s">
        <v>24</v>
      </c>
      <c r="AC379" t="s">
        <v>33</v>
      </c>
      <c r="AD379">
        <v>0.99999700000000002</v>
      </c>
      <c r="AE379">
        <v>1.09746E-20</v>
      </c>
      <c r="AF379">
        <v>244.05</v>
      </c>
      <c r="AG379">
        <v>203</v>
      </c>
      <c r="AH379">
        <v>55.156100000000002</v>
      </c>
    </row>
    <row r="380" spans="1:34" x14ac:dyDescent="0.2">
      <c r="A380" t="s">
        <v>14126</v>
      </c>
      <c r="B380" t="s">
        <v>14115</v>
      </c>
      <c r="C380" t="s">
        <v>14113</v>
      </c>
      <c r="D380" t="s">
        <v>14116</v>
      </c>
      <c r="E380">
        <f t="shared" si="20"/>
        <v>2.7334839917688907E-2</v>
      </c>
      <c r="F380">
        <f t="shared" si="21"/>
        <v>1.468024725470575E-2</v>
      </c>
      <c r="G380">
        <f t="shared" si="22"/>
        <v>4.8354586166220624E-3</v>
      </c>
      <c r="H380">
        <f t="shared" si="23"/>
        <v>0.34085313142601148</v>
      </c>
      <c r="I380">
        <v>27.281801223754901</v>
      </c>
      <c r="J380">
        <v>27.521930694580099</v>
      </c>
      <c r="K380">
        <v>27.125242233276399</v>
      </c>
      <c r="L380">
        <v>27.845535278320298</v>
      </c>
      <c r="M380">
        <v>28.015632629394499</v>
      </c>
      <c r="N380">
        <v>28.228988647460898</v>
      </c>
      <c r="O380">
        <v>27.9170112609863</v>
      </c>
      <c r="P380">
        <v>28.088207244873001</v>
      </c>
      <c r="Q380">
        <v>27.566814422607401</v>
      </c>
      <c r="R380">
        <v>27.7298774719238</v>
      </c>
      <c r="S380">
        <v>27.310600280761701</v>
      </c>
      <c r="T380" t="s">
        <v>19</v>
      </c>
      <c r="U380" t="s">
        <v>20</v>
      </c>
      <c r="V380" t="s">
        <v>6858</v>
      </c>
      <c r="W380" t="s">
        <v>14124</v>
      </c>
      <c r="X380" t="s">
        <v>14125</v>
      </c>
      <c r="Y380" t="s">
        <v>21</v>
      </c>
      <c r="Z380" t="s">
        <v>6960</v>
      </c>
      <c r="AB380" t="s">
        <v>24</v>
      </c>
      <c r="AC380" t="s">
        <v>25</v>
      </c>
      <c r="AD380">
        <v>0.99944999999999995</v>
      </c>
      <c r="AE380">
        <v>1.6926300000000001E-52</v>
      </c>
      <c r="AF380">
        <v>288.41000000000003</v>
      </c>
      <c r="AG380">
        <v>12</v>
      </c>
      <c r="AH380">
        <v>32.624400000000001</v>
      </c>
    </row>
    <row r="381" spans="1:34" x14ac:dyDescent="0.2">
      <c r="A381" t="s">
        <v>18233</v>
      </c>
      <c r="B381" t="s">
        <v>9580</v>
      </c>
      <c r="C381" t="s">
        <v>9581</v>
      </c>
      <c r="D381" t="s">
        <v>9582</v>
      </c>
      <c r="E381">
        <f t="shared" si="20"/>
        <v>3.167516705121156E-2</v>
      </c>
      <c r="F381">
        <f t="shared" si="21"/>
        <v>1.4763114543239232E-2</v>
      </c>
      <c r="G381">
        <f t="shared" si="22"/>
        <v>3.1969796235201263E-2</v>
      </c>
      <c r="H381">
        <f t="shared" si="23"/>
        <v>5.6646406877838264E-2</v>
      </c>
      <c r="I381">
        <v>26.173542022705099</v>
      </c>
      <c r="J381">
        <v>27.059717178344702</v>
      </c>
      <c r="K381">
        <v>26.0267543792725</v>
      </c>
      <c r="L381">
        <v>26.910449981689499</v>
      </c>
      <c r="M381">
        <v>27.636163711547901</v>
      </c>
      <c r="N381">
        <v>28.0901775360107</v>
      </c>
      <c r="O381">
        <v>27.332191467285199</v>
      </c>
      <c r="P381">
        <v>27.9005241394043</v>
      </c>
      <c r="Q381">
        <v>27.023267745971701</v>
      </c>
      <c r="R381">
        <v>27.189050674438501</v>
      </c>
      <c r="S381">
        <v>27.199760437011701</v>
      </c>
      <c r="T381" t="s">
        <v>19</v>
      </c>
      <c r="U381" t="s">
        <v>18</v>
      </c>
      <c r="V381" t="s">
        <v>18230</v>
      </c>
      <c r="W381" t="s">
        <v>18231</v>
      </c>
      <c r="X381" t="s">
        <v>18232</v>
      </c>
      <c r="Y381" t="s">
        <v>21</v>
      </c>
      <c r="Z381" t="s">
        <v>18229</v>
      </c>
      <c r="AA381" t="s">
        <v>2596</v>
      </c>
      <c r="AB381" t="s">
        <v>24</v>
      </c>
      <c r="AC381" t="s">
        <v>127</v>
      </c>
      <c r="AD381">
        <v>0.91459999999999997</v>
      </c>
      <c r="AE381">
        <v>1.8451800000000001E-31</v>
      </c>
      <c r="AF381">
        <v>267.60000000000002</v>
      </c>
      <c r="AG381">
        <v>463</v>
      </c>
      <c r="AH381">
        <v>9.3999900000000007</v>
      </c>
    </row>
    <row r="382" spans="1:34" x14ac:dyDescent="0.2">
      <c r="A382" t="s">
        <v>5023</v>
      </c>
      <c r="B382" t="s">
        <v>5019</v>
      </c>
      <c r="C382" t="s">
        <v>5018</v>
      </c>
      <c r="D382" t="s">
        <v>5020</v>
      </c>
      <c r="E382">
        <f t="shared" si="20"/>
        <v>1.2614254924920579E-2</v>
      </c>
      <c r="F382">
        <f t="shared" si="21"/>
        <v>1.4791367756643917E-2</v>
      </c>
      <c r="G382">
        <f t="shared" si="22"/>
        <v>-2.8808858795971964E-3</v>
      </c>
      <c r="H382">
        <f t="shared" si="23"/>
        <v>0.45799540017210827</v>
      </c>
      <c r="I382" t="s">
        <v>19</v>
      </c>
      <c r="J382">
        <v>26.701339721679702</v>
      </c>
      <c r="K382">
        <v>25.5401706695557</v>
      </c>
      <c r="L382">
        <v>26.4561958312988</v>
      </c>
      <c r="M382">
        <v>26.503442764282202</v>
      </c>
      <c r="N382">
        <v>26.393243789672901</v>
      </c>
      <c r="O382" t="s">
        <v>19</v>
      </c>
      <c r="P382">
        <v>26.33376121521</v>
      </c>
      <c r="Q382">
        <v>26.154701232910199</v>
      </c>
      <c r="R382" t="s">
        <v>19</v>
      </c>
      <c r="S382">
        <v>26.205774307251001</v>
      </c>
      <c r="T382" t="s">
        <v>19</v>
      </c>
      <c r="U382" t="s">
        <v>20</v>
      </c>
      <c r="V382">
        <v>539</v>
      </c>
      <c r="W382" t="s">
        <v>5021</v>
      </c>
      <c r="X382" t="s">
        <v>5022</v>
      </c>
      <c r="Y382" t="s">
        <v>21</v>
      </c>
      <c r="Z382" t="s">
        <v>2854</v>
      </c>
      <c r="AB382" t="s">
        <v>24</v>
      </c>
      <c r="AC382" t="s">
        <v>25</v>
      </c>
      <c r="AD382">
        <v>0.93967900000000004</v>
      </c>
      <c r="AE382">
        <v>3.4531400000000002E-7</v>
      </c>
      <c r="AF382">
        <v>160.66999999999999</v>
      </c>
      <c r="AG382">
        <v>539</v>
      </c>
      <c r="AH382">
        <v>14.584300000000001</v>
      </c>
    </row>
    <row r="383" spans="1:34" x14ac:dyDescent="0.2">
      <c r="A383" t="s">
        <v>2893</v>
      </c>
      <c r="B383" t="s">
        <v>2879</v>
      </c>
      <c r="C383" t="s">
        <v>2880</v>
      </c>
      <c r="D383" t="s">
        <v>2881</v>
      </c>
      <c r="E383">
        <f t="shared" si="20"/>
        <v>3.2631359975220237E-2</v>
      </c>
      <c r="F383">
        <f t="shared" si="21"/>
        <v>1.4808524208312255E-2</v>
      </c>
      <c r="G383">
        <f t="shared" si="22"/>
        <v>-1.0047098845346422E-2</v>
      </c>
      <c r="H383">
        <f t="shared" si="23"/>
        <v>0.20172747770208785</v>
      </c>
      <c r="I383">
        <v>25.818508148193398</v>
      </c>
      <c r="J383">
        <v>26.288610458373999</v>
      </c>
      <c r="K383" t="s">
        <v>19</v>
      </c>
      <c r="L383">
        <v>25.9856357574463</v>
      </c>
      <c r="M383">
        <v>26.228429794311499</v>
      </c>
      <c r="N383">
        <v>26.7951354980469</v>
      </c>
      <c r="O383">
        <v>26.120780944824201</v>
      </c>
      <c r="P383">
        <v>26.622125625610401</v>
      </c>
      <c r="Q383">
        <v>25.925128936767599</v>
      </c>
      <c r="R383">
        <v>25.7754020690918</v>
      </c>
      <c r="S383" t="s">
        <v>19</v>
      </c>
      <c r="T383" t="s">
        <v>19</v>
      </c>
      <c r="U383" t="s">
        <v>20</v>
      </c>
      <c r="V383" t="s">
        <v>2890</v>
      </c>
      <c r="W383" t="s">
        <v>2891</v>
      </c>
      <c r="X383" t="s">
        <v>2892</v>
      </c>
      <c r="Y383" t="s">
        <v>21</v>
      </c>
      <c r="Z383" t="s">
        <v>654</v>
      </c>
      <c r="AB383" t="s">
        <v>24</v>
      </c>
      <c r="AC383" t="s">
        <v>33</v>
      </c>
      <c r="AD383">
        <v>0.999807</v>
      </c>
      <c r="AE383">
        <v>3.46886E-70</v>
      </c>
      <c r="AF383">
        <v>328.41</v>
      </c>
      <c r="AG383">
        <v>1913</v>
      </c>
      <c r="AH383">
        <v>37.1372</v>
      </c>
    </row>
    <row r="384" spans="1:34" x14ac:dyDescent="0.2">
      <c r="A384" t="s">
        <v>10224</v>
      </c>
      <c r="B384" t="s">
        <v>10219</v>
      </c>
      <c r="C384" t="s">
        <v>10220</v>
      </c>
      <c r="D384" t="s">
        <v>10221</v>
      </c>
      <c r="E384">
        <f t="shared" si="20"/>
        <v>2.2275987123928007E-2</v>
      </c>
      <c r="F384">
        <f t="shared" si="21"/>
        <v>1.4860475175194877E-2</v>
      </c>
      <c r="G384">
        <f t="shared" si="22"/>
        <v>1.3312083947158505E-3</v>
      </c>
      <c r="H384">
        <f t="shared" si="23"/>
        <v>0.44185461401226056</v>
      </c>
      <c r="I384" t="s">
        <v>19</v>
      </c>
      <c r="J384">
        <v>25.976924896240199</v>
      </c>
      <c r="K384">
        <v>25.533473968505898</v>
      </c>
      <c r="L384">
        <v>25.886928558349599</v>
      </c>
      <c r="M384">
        <v>26.244342803955099</v>
      </c>
      <c r="N384">
        <v>26.141294479370099</v>
      </c>
      <c r="O384">
        <v>25.995437622070298</v>
      </c>
      <c r="P384">
        <v>26.5178833007813</v>
      </c>
      <c r="Q384">
        <v>25.916841506958001</v>
      </c>
      <c r="R384">
        <v>25.868206024169901</v>
      </c>
      <c r="S384">
        <v>25.683729171752901</v>
      </c>
      <c r="T384" t="s">
        <v>19</v>
      </c>
      <c r="U384" t="s">
        <v>20</v>
      </c>
      <c r="V384" t="s">
        <v>10218</v>
      </c>
      <c r="W384" t="s">
        <v>10222</v>
      </c>
      <c r="X384" t="s">
        <v>10223</v>
      </c>
      <c r="Y384" t="s">
        <v>21</v>
      </c>
      <c r="Z384" t="s">
        <v>10217</v>
      </c>
      <c r="AB384" t="s">
        <v>24</v>
      </c>
      <c r="AC384" t="s">
        <v>33</v>
      </c>
      <c r="AD384">
        <v>0.99997999999999998</v>
      </c>
      <c r="AE384">
        <v>2.78395E-5</v>
      </c>
      <c r="AF384">
        <v>186.27</v>
      </c>
      <c r="AG384">
        <v>1440</v>
      </c>
      <c r="AH384">
        <v>46.946899999999999</v>
      </c>
    </row>
    <row r="385" spans="1:34" x14ac:dyDescent="0.2">
      <c r="A385" t="s">
        <v>11830</v>
      </c>
      <c r="B385" t="s">
        <v>11826</v>
      </c>
      <c r="C385" t="s">
        <v>11824</v>
      </c>
      <c r="D385" t="s">
        <v>11827</v>
      </c>
      <c r="E385">
        <f t="shared" si="20"/>
        <v>6.9386029497063517E-2</v>
      </c>
      <c r="F385">
        <f t="shared" si="21"/>
        <v>1.4948125942797093E-2</v>
      </c>
      <c r="G385">
        <f t="shared" si="22"/>
        <v>1.4511239637905893E-2</v>
      </c>
      <c r="H385">
        <f t="shared" si="23"/>
        <v>1.0352193528556422E-2</v>
      </c>
      <c r="I385">
        <v>27.015314102172901</v>
      </c>
      <c r="J385">
        <v>27.2202033996582</v>
      </c>
      <c r="K385" t="s">
        <v>19</v>
      </c>
      <c r="L385">
        <v>27.248075485229499</v>
      </c>
      <c r="M385">
        <v>29.6697292327881</v>
      </c>
      <c r="N385">
        <v>28.749416351318398</v>
      </c>
      <c r="O385">
        <v>28.757226943969702</v>
      </c>
      <c r="P385">
        <v>27.9737758636475</v>
      </c>
      <c r="Q385">
        <v>27.4497890472412</v>
      </c>
      <c r="R385">
        <v>27.4163513183594</v>
      </c>
      <c r="S385">
        <v>27.441184997558601</v>
      </c>
      <c r="T385" t="s">
        <v>19</v>
      </c>
      <c r="U385" t="s">
        <v>20</v>
      </c>
      <c r="V385" t="s">
        <v>11825</v>
      </c>
      <c r="W385" t="s">
        <v>11828</v>
      </c>
      <c r="X385" t="s">
        <v>11829</v>
      </c>
      <c r="Y385" t="s">
        <v>21</v>
      </c>
      <c r="Z385" t="s">
        <v>70</v>
      </c>
      <c r="AB385" t="s">
        <v>24</v>
      </c>
      <c r="AC385" t="s">
        <v>33</v>
      </c>
      <c r="AD385">
        <v>0.99941000000000002</v>
      </c>
      <c r="AE385">
        <v>4.2822999999999998E-4</v>
      </c>
      <c r="AF385">
        <v>141.37</v>
      </c>
      <c r="AG385">
        <v>142</v>
      </c>
      <c r="AH385">
        <v>32.287999999999997</v>
      </c>
    </row>
    <row r="386" spans="1:34" x14ac:dyDescent="0.2">
      <c r="A386" t="s">
        <v>17071</v>
      </c>
      <c r="B386" t="s">
        <v>17062</v>
      </c>
      <c r="C386" t="s">
        <v>17063</v>
      </c>
      <c r="D386" t="s">
        <v>17064</v>
      </c>
      <c r="E386">
        <f t="shared" ref="E386:E449" si="24">IF(AND(COUNTIF(M386:P386,"=NaN")&lt;3,COUNTIF(Q386:S386,"=NaN")&lt;2),LOG(AVERAGE(M386:P386)/AVERAGE(Q386:S386),2),0)</f>
        <v>7.7906357774847862E-2</v>
      </c>
      <c r="F386">
        <f t="shared" ref="F386:F449" si="25">IF(AND(COUNTIF(M386:P386,"=NaN")&lt;3,COUNTIF(Q386:S386,"=NaN")&lt;2),_xlfn.T.TEST(M386:P386,Q386:S386,1,3),1)</f>
        <v>1.5007329788779283E-2</v>
      </c>
      <c r="G386">
        <f t="shared" ref="G386:G449" si="26">IF(AND(COUNTIF(I386:L386,"=NaN")&lt;3,COUNTIF(Q386:S386,"=NaN")&lt;2),LOG(AVERAGE(Q386:S386)/AVERAGE(I386:L386),2),0)</f>
        <v>2.6037572909569623E-2</v>
      </c>
      <c r="H386">
        <f t="shared" ref="H386:H449" si="27">IF(AND(COUNTIF(I386:L386,"=NaN")&lt;3,COUNTIF(Q386:S386,"=NaN")&lt;2),_xlfn.T.TEST(I386:L386,Q386:S386,1,2),1)</f>
        <v>0.35955762609840447</v>
      </c>
      <c r="I386">
        <v>22.266851425170898</v>
      </c>
      <c r="J386">
        <v>25.037916183471701</v>
      </c>
      <c r="K386" t="s">
        <v>19</v>
      </c>
      <c r="L386">
        <v>25.949155807495099</v>
      </c>
      <c r="M386">
        <v>26.526983261108398</v>
      </c>
      <c r="N386" t="s">
        <v>19</v>
      </c>
      <c r="O386">
        <v>26.477443695068398</v>
      </c>
      <c r="P386">
        <v>25.7221069335938</v>
      </c>
      <c r="Q386">
        <v>24.635002136230501</v>
      </c>
      <c r="R386">
        <v>24.462949752807599</v>
      </c>
      <c r="S386">
        <v>25.4900512695313</v>
      </c>
      <c r="T386" t="s">
        <v>19</v>
      </c>
      <c r="U386" t="s">
        <v>20</v>
      </c>
      <c r="V386">
        <v>314</v>
      </c>
      <c r="W386" t="s">
        <v>17069</v>
      </c>
      <c r="X386" t="s">
        <v>17070</v>
      </c>
      <c r="Y386" t="s">
        <v>21</v>
      </c>
      <c r="Z386" t="s">
        <v>17068</v>
      </c>
      <c r="AB386" t="s">
        <v>24</v>
      </c>
      <c r="AC386" t="s">
        <v>33</v>
      </c>
      <c r="AD386">
        <v>0.99573900000000004</v>
      </c>
      <c r="AE386">
        <v>9.43988E-8</v>
      </c>
      <c r="AF386">
        <v>237.53</v>
      </c>
      <c r="AG386">
        <v>314</v>
      </c>
      <c r="AH386">
        <v>23.686699999999998</v>
      </c>
    </row>
    <row r="387" spans="1:34" x14ac:dyDescent="0.2">
      <c r="A387" t="s">
        <v>7099</v>
      </c>
      <c r="B387" t="s">
        <v>7086</v>
      </c>
      <c r="C387" t="s">
        <v>7096</v>
      </c>
      <c r="D387" t="s">
        <v>7088</v>
      </c>
      <c r="E387">
        <f t="shared" si="24"/>
        <v>3.8961179343262604E-2</v>
      </c>
      <c r="F387">
        <f t="shared" si="25"/>
        <v>1.5022939161074292E-2</v>
      </c>
      <c r="G387">
        <f t="shared" si="26"/>
        <v>3.2403459106334818E-2</v>
      </c>
      <c r="H387">
        <f t="shared" si="27"/>
        <v>3.4008329454595289E-2</v>
      </c>
      <c r="I387">
        <v>25.735752105712901</v>
      </c>
      <c r="J387">
        <v>25.6662502288818</v>
      </c>
      <c r="K387">
        <v>25.183742523193398</v>
      </c>
      <c r="L387" t="s">
        <v>19</v>
      </c>
      <c r="M387">
        <v>26.926261901855501</v>
      </c>
      <c r="N387" t="s">
        <v>19</v>
      </c>
      <c r="O387">
        <v>26.698694229126001</v>
      </c>
      <c r="P387">
        <v>26.844457626342798</v>
      </c>
      <c r="Q387">
        <v>26.3304328918457</v>
      </c>
      <c r="R387">
        <v>25.80690574646</v>
      </c>
      <c r="S387">
        <v>26.188013076782202</v>
      </c>
      <c r="T387" t="s">
        <v>19</v>
      </c>
      <c r="U387" t="s">
        <v>20</v>
      </c>
      <c r="V387">
        <v>351</v>
      </c>
      <c r="W387" t="s">
        <v>7097</v>
      </c>
      <c r="X387" t="s">
        <v>7098</v>
      </c>
      <c r="Y387" t="s">
        <v>21</v>
      </c>
      <c r="Z387" t="s">
        <v>2678</v>
      </c>
      <c r="AB387" t="s">
        <v>24</v>
      </c>
      <c r="AC387" t="s">
        <v>33</v>
      </c>
      <c r="AD387">
        <v>0.99997899999999995</v>
      </c>
      <c r="AE387">
        <v>1.04518E-15</v>
      </c>
      <c r="AF387">
        <v>253.15</v>
      </c>
      <c r="AG387">
        <v>351</v>
      </c>
      <c r="AH387">
        <v>47.189799999999998</v>
      </c>
    </row>
    <row r="388" spans="1:34" x14ac:dyDescent="0.2">
      <c r="A388" t="s">
        <v>3179</v>
      </c>
      <c r="B388" t="s">
        <v>3175</v>
      </c>
      <c r="C388" t="s">
        <v>3172</v>
      </c>
      <c r="D388" t="s">
        <v>3176</v>
      </c>
      <c r="E388">
        <f t="shared" si="24"/>
        <v>2.482579359289187E-2</v>
      </c>
      <c r="F388">
        <f t="shared" si="25"/>
        <v>1.5065136385500052E-2</v>
      </c>
      <c r="G388">
        <f t="shared" si="26"/>
        <v>2.3989798816594004E-2</v>
      </c>
      <c r="H388">
        <f t="shared" si="27"/>
        <v>2.9882480111071141E-2</v>
      </c>
      <c r="I388">
        <v>26.296035766601602</v>
      </c>
      <c r="J388">
        <v>26.169227600097699</v>
      </c>
      <c r="K388">
        <v>25.974868774414102</v>
      </c>
      <c r="L388">
        <v>26.6817722320557</v>
      </c>
      <c r="M388">
        <v>27.0305480957031</v>
      </c>
      <c r="N388">
        <v>27.4405517578125</v>
      </c>
      <c r="O388">
        <v>26.904834747314499</v>
      </c>
      <c r="P388">
        <v>27.363777160644499</v>
      </c>
      <c r="Q388">
        <v>26.815799713134801</v>
      </c>
      <c r="R388">
        <v>26.7097778320313</v>
      </c>
      <c r="S388">
        <v>26.637823104858398</v>
      </c>
      <c r="T388" t="s">
        <v>19</v>
      </c>
      <c r="U388" t="s">
        <v>20</v>
      </c>
      <c r="V388" t="s">
        <v>3174</v>
      </c>
      <c r="W388" t="s">
        <v>3177</v>
      </c>
      <c r="X388" t="s">
        <v>3178</v>
      </c>
      <c r="Y388" t="s">
        <v>21</v>
      </c>
      <c r="Z388" t="s">
        <v>3173</v>
      </c>
      <c r="AB388" t="s">
        <v>24</v>
      </c>
      <c r="AC388" t="s">
        <v>25</v>
      </c>
      <c r="AD388">
        <v>0.99763000000000002</v>
      </c>
      <c r="AE388">
        <v>3.42145E-9</v>
      </c>
      <c r="AF388">
        <v>225.72</v>
      </c>
      <c r="AG388">
        <v>27</v>
      </c>
      <c r="AH388">
        <v>27.349499999999999</v>
      </c>
    </row>
    <row r="389" spans="1:34" x14ac:dyDescent="0.2">
      <c r="A389" t="s">
        <v>7298</v>
      </c>
      <c r="B389" t="s">
        <v>7275</v>
      </c>
      <c r="C389" t="s">
        <v>7276</v>
      </c>
      <c r="D389" t="s">
        <v>7277</v>
      </c>
      <c r="E389">
        <f t="shared" si="24"/>
        <v>2.7376043095802851E-2</v>
      </c>
      <c r="F389">
        <f t="shared" si="25"/>
        <v>1.5068443396554245E-2</v>
      </c>
      <c r="G389">
        <f t="shared" si="26"/>
        <v>3.2635789266834601E-3</v>
      </c>
      <c r="H389">
        <f t="shared" si="27"/>
        <v>0.38483257299212648</v>
      </c>
      <c r="I389">
        <v>26.469516754150401</v>
      </c>
      <c r="J389">
        <v>27.1501560211182</v>
      </c>
      <c r="K389">
        <v>26.914220809936499</v>
      </c>
      <c r="L389">
        <v>26.817264556884801</v>
      </c>
      <c r="M389">
        <v>27.2001342773438</v>
      </c>
      <c r="N389">
        <v>27.2662448883057</v>
      </c>
      <c r="O389">
        <v>27.521631240844702</v>
      </c>
      <c r="P389">
        <v>27.6674289703369</v>
      </c>
      <c r="Q389">
        <v>27.142482757568398</v>
      </c>
      <c r="R389">
        <v>26.740726470947301</v>
      </c>
      <c r="S389">
        <v>26.812498092651399</v>
      </c>
      <c r="T389" t="s">
        <v>19</v>
      </c>
      <c r="U389" t="s">
        <v>20</v>
      </c>
      <c r="V389" t="s">
        <v>7295</v>
      </c>
      <c r="W389" t="s">
        <v>7296</v>
      </c>
      <c r="X389" t="s">
        <v>7297</v>
      </c>
      <c r="Y389" t="s">
        <v>21</v>
      </c>
      <c r="Z389" t="s">
        <v>7294</v>
      </c>
      <c r="AB389" t="s">
        <v>24</v>
      </c>
      <c r="AC389" t="s">
        <v>25</v>
      </c>
      <c r="AD389">
        <v>1</v>
      </c>
      <c r="AE389">
        <v>2.08327E-30</v>
      </c>
      <c r="AF389">
        <v>265.38</v>
      </c>
      <c r="AG389">
        <v>614</v>
      </c>
      <c r="AH389">
        <v>66.021600000000007</v>
      </c>
    </row>
    <row r="390" spans="1:34" x14ac:dyDescent="0.2">
      <c r="A390" t="s">
        <v>11663</v>
      </c>
      <c r="B390" t="s">
        <v>11659</v>
      </c>
      <c r="C390" t="s">
        <v>11656</v>
      </c>
      <c r="D390" t="s">
        <v>11660</v>
      </c>
      <c r="E390">
        <f t="shared" si="24"/>
        <v>2.2390970887119211E-2</v>
      </c>
      <c r="F390">
        <f t="shared" si="25"/>
        <v>1.5070499391844985E-2</v>
      </c>
      <c r="G390">
        <f t="shared" si="26"/>
        <v>2.1663732024044768E-2</v>
      </c>
      <c r="H390">
        <f t="shared" si="27"/>
        <v>5.5237459084734639E-2</v>
      </c>
      <c r="I390">
        <v>27.698560714721701</v>
      </c>
      <c r="J390">
        <v>27.7176418304443</v>
      </c>
      <c r="K390">
        <v>27.319154739379901</v>
      </c>
      <c r="L390">
        <v>28.134525299072301</v>
      </c>
      <c r="M390">
        <v>28.441225051879901</v>
      </c>
      <c r="N390">
        <v>28.596727371215799</v>
      </c>
      <c r="O390">
        <v>28.457403182983398</v>
      </c>
      <c r="P390">
        <v>28.812314987182599</v>
      </c>
      <c r="Q390">
        <v>28.105195999145501</v>
      </c>
      <c r="R390">
        <v>28.335987091064499</v>
      </c>
      <c r="S390">
        <v>27.969280242919901</v>
      </c>
      <c r="T390" t="s">
        <v>19</v>
      </c>
      <c r="U390" t="s">
        <v>20</v>
      </c>
      <c r="V390" t="s">
        <v>11658</v>
      </c>
      <c r="W390" t="s">
        <v>11661</v>
      </c>
      <c r="X390" t="s">
        <v>11662</v>
      </c>
      <c r="Y390" t="s">
        <v>21</v>
      </c>
      <c r="Z390" t="s">
        <v>11657</v>
      </c>
      <c r="AB390" t="s">
        <v>24</v>
      </c>
      <c r="AC390" t="s">
        <v>25</v>
      </c>
      <c r="AD390">
        <v>1</v>
      </c>
      <c r="AE390">
        <v>1.6988399999999999E-48</v>
      </c>
      <c r="AF390">
        <v>287.88</v>
      </c>
      <c r="AG390">
        <v>127</v>
      </c>
      <c r="AH390">
        <v>172.619</v>
      </c>
    </row>
    <row r="391" spans="1:34" x14ac:dyDescent="0.2">
      <c r="A391" t="s">
        <v>12480</v>
      </c>
      <c r="B391" t="s">
        <v>12476</v>
      </c>
      <c r="C391" t="s">
        <v>12475</v>
      </c>
      <c r="D391" t="s">
        <v>12477</v>
      </c>
      <c r="E391">
        <f t="shared" si="24"/>
        <v>6.3746234277714767E-2</v>
      </c>
      <c r="F391">
        <f t="shared" si="25"/>
        <v>1.5134988960774573E-2</v>
      </c>
      <c r="G391">
        <f t="shared" si="26"/>
        <v>-1.8141911309622682E-2</v>
      </c>
      <c r="H391">
        <f t="shared" si="27"/>
        <v>0.15762430328946059</v>
      </c>
      <c r="I391">
        <v>26.2578010559082</v>
      </c>
      <c r="J391">
        <v>26.490770339965799</v>
      </c>
      <c r="K391">
        <v>25.8489284515381</v>
      </c>
      <c r="L391">
        <v>26.6166667938232</v>
      </c>
      <c r="M391">
        <v>27.013292312622099</v>
      </c>
      <c r="N391">
        <v>27.4495525360107</v>
      </c>
      <c r="O391">
        <v>26.9653224945068</v>
      </c>
      <c r="P391">
        <v>27.164997100830099</v>
      </c>
      <c r="Q391">
        <v>25.869501113891602</v>
      </c>
      <c r="R391">
        <v>26.466455459594702</v>
      </c>
      <c r="S391">
        <v>25.588579177856399</v>
      </c>
      <c r="T391" t="s">
        <v>19</v>
      </c>
      <c r="U391" t="s">
        <v>20</v>
      </c>
      <c r="V391">
        <v>203</v>
      </c>
      <c r="W391" t="s">
        <v>12478</v>
      </c>
      <c r="X391" t="s">
        <v>12479</v>
      </c>
      <c r="Y391" t="s">
        <v>21</v>
      </c>
      <c r="Z391" t="s">
        <v>2498</v>
      </c>
      <c r="AB391" t="s">
        <v>24</v>
      </c>
      <c r="AC391" t="s">
        <v>25</v>
      </c>
      <c r="AD391">
        <v>0.99948199999999998</v>
      </c>
      <c r="AE391">
        <v>3.8441900000000002E-32</v>
      </c>
      <c r="AF391">
        <v>240.34</v>
      </c>
      <c r="AG391">
        <v>203</v>
      </c>
      <c r="AH391">
        <v>32.855800000000002</v>
      </c>
    </row>
    <row r="392" spans="1:34" x14ac:dyDescent="0.2">
      <c r="A392" t="s">
        <v>15081</v>
      </c>
      <c r="B392" t="s">
        <v>15073</v>
      </c>
      <c r="C392" t="s">
        <v>15071</v>
      </c>
      <c r="D392" t="s">
        <v>15074</v>
      </c>
      <c r="E392">
        <f t="shared" si="24"/>
        <v>3.0356314068532345E-2</v>
      </c>
      <c r="F392">
        <f t="shared" si="25"/>
        <v>1.5159031425733471E-2</v>
      </c>
      <c r="G392">
        <f t="shared" si="26"/>
        <v>-4.9501397544948131E-3</v>
      </c>
      <c r="H392">
        <f t="shared" si="27"/>
        <v>0.38210792020005724</v>
      </c>
      <c r="I392">
        <v>26.520973205566399</v>
      </c>
      <c r="J392">
        <v>27.527908325195298</v>
      </c>
      <c r="K392">
        <v>26.907932281494102</v>
      </c>
      <c r="L392">
        <v>27.363441467285199</v>
      </c>
      <c r="M392">
        <v>27.484621047973601</v>
      </c>
      <c r="N392">
        <v>27.733760833740199</v>
      </c>
      <c r="O392">
        <v>27.381872177123999</v>
      </c>
      <c r="P392">
        <v>27.6444396972656</v>
      </c>
      <c r="Q392">
        <v>26.815311431884801</v>
      </c>
      <c r="R392">
        <v>26.889598846435501</v>
      </c>
      <c r="S392">
        <v>27.2570095062256</v>
      </c>
      <c r="T392" t="s">
        <v>19</v>
      </c>
      <c r="U392" t="s">
        <v>20</v>
      </c>
      <c r="V392" t="s">
        <v>15078</v>
      </c>
      <c r="W392" t="s">
        <v>15079</v>
      </c>
      <c r="X392" t="s">
        <v>15080</v>
      </c>
      <c r="Y392" t="s">
        <v>21</v>
      </c>
      <c r="Z392" t="s">
        <v>654</v>
      </c>
      <c r="AB392" t="s">
        <v>24</v>
      </c>
      <c r="AC392" t="s">
        <v>33</v>
      </c>
      <c r="AD392">
        <v>0.99999499999999997</v>
      </c>
      <c r="AE392">
        <v>3.50539E-49</v>
      </c>
      <c r="AF392">
        <v>277.43</v>
      </c>
      <c r="AG392">
        <v>47</v>
      </c>
      <c r="AH392">
        <v>53.603299999999997</v>
      </c>
    </row>
    <row r="393" spans="1:34" x14ac:dyDescent="0.2">
      <c r="A393" t="s">
        <v>3250</v>
      </c>
      <c r="B393" t="s">
        <v>3246</v>
      </c>
      <c r="C393" t="s">
        <v>3243</v>
      </c>
      <c r="D393" t="s">
        <v>3247</v>
      </c>
      <c r="E393">
        <f t="shared" si="24"/>
        <v>4.9382907291524739E-2</v>
      </c>
      <c r="F393">
        <f t="shared" si="25"/>
        <v>1.5209658650010931E-2</v>
      </c>
      <c r="G393">
        <f t="shared" si="26"/>
        <v>1.5723013491260113E-2</v>
      </c>
      <c r="H393">
        <f t="shared" si="27"/>
        <v>0.15453021274577727</v>
      </c>
      <c r="I393">
        <v>25.184007644653299</v>
      </c>
      <c r="J393" t="s">
        <v>19</v>
      </c>
      <c r="K393" t="s">
        <v>19</v>
      </c>
      <c r="L393">
        <v>24.924518585205099</v>
      </c>
      <c r="M393">
        <v>26.358118057251001</v>
      </c>
      <c r="N393">
        <v>26.492620468139599</v>
      </c>
      <c r="O393">
        <v>25.591493606567401</v>
      </c>
      <c r="P393">
        <v>26.401014328002901</v>
      </c>
      <c r="Q393">
        <v>25.485082626342798</v>
      </c>
      <c r="R393">
        <v>25.172531127929702</v>
      </c>
      <c r="S393" t="s">
        <v>19</v>
      </c>
      <c r="T393" t="s">
        <v>19</v>
      </c>
      <c r="U393" t="s">
        <v>20</v>
      </c>
      <c r="V393" t="s">
        <v>3245</v>
      </c>
      <c r="W393" t="s">
        <v>3248</v>
      </c>
      <c r="X393" t="s">
        <v>3249</v>
      </c>
      <c r="Y393" t="s">
        <v>21</v>
      </c>
      <c r="Z393" t="s">
        <v>3244</v>
      </c>
      <c r="AB393" t="s">
        <v>24</v>
      </c>
      <c r="AC393" t="s">
        <v>25</v>
      </c>
      <c r="AD393">
        <v>1</v>
      </c>
      <c r="AE393">
        <v>4.7632999999999998E-7</v>
      </c>
      <c r="AF393">
        <v>174.47</v>
      </c>
      <c r="AG393">
        <v>540</v>
      </c>
      <c r="AH393">
        <v>87.184299999999993</v>
      </c>
    </row>
    <row r="394" spans="1:34" x14ac:dyDescent="0.2">
      <c r="A394" t="s">
        <v>11718</v>
      </c>
      <c r="B394" t="s">
        <v>11714</v>
      </c>
      <c r="C394" t="s">
        <v>11712</v>
      </c>
      <c r="D394" t="s">
        <v>11715</v>
      </c>
      <c r="E394">
        <f t="shared" si="24"/>
        <v>2.9166580874521349E-2</v>
      </c>
      <c r="F394">
        <f t="shared" si="25"/>
        <v>1.5211647927825459E-2</v>
      </c>
      <c r="G394">
        <f t="shared" si="26"/>
        <v>2.05716542469093E-2</v>
      </c>
      <c r="H394">
        <f t="shared" si="27"/>
        <v>2.9245213853322533E-2</v>
      </c>
      <c r="I394">
        <v>25.6189365386963</v>
      </c>
      <c r="J394">
        <v>25.6868572235107</v>
      </c>
      <c r="K394">
        <v>26.007850646972699</v>
      </c>
      <c r="L394">
        <v>25.5671195983887</v>
      </c>
      <c r="M394">
        <v>26.660985946655298</v>
      </c>
      <c r="N394">
        <v>26.9901008605957</v>
      </c>
      <c r="O394">
        <v>26.466081619262699</v>
      </c>
      <c r="P394">
        <v>26.3723545074463</v>
      </c>
      <c r="Q394">
        <v>25.878789901733398</v>
      </c>
      <c r="R394">
        <v>26.272041320800799</v>
      </c>
      <c r="S394">
        <v>26.117870330810501</v>
      </c>
      <c r="T394" t="s">
        <v>19</v>
      </c>
      <c r="U394" t="s">
        <v>20</v>
      </c>
      <c r="V394" t="s">
        <v>11713</v>
      </c>
      <c r="W394" t="s">
        <v>11716</v>
      </c>
      <c r="X394" t="s">
        <v>11717</v>
      </c>
      <c r="Y394" t="s">
        <v>21</v>
      </c>
      <c r="Z394" t="s">
        <v>62</v>
      </c>
      <c r="AB394" t="s">
        <v>24</v>
      </c>
      <c r="AC394" t="s">
        <v>25</v>
      </c>
      <c r="AD394">
        <v>0.97907200000000005</v>
      </c>
      <c r="AE394">
        <v>4.6181399999999998E-5</v>
      </c>
      <c r="AF394">
        <v>149.47</v>
      </c>
      <c r="AG394">
        <v>198</v>
      </c>
      <c r="AH394">
        <v>16.712</v>
      </c>
    </row>
    <row r="395" spans="1:34" x14ac:dyDescent="0.2">
      <c r="A395" t="s">
        <v>467</v>
      </c>
      <c r="B395" t="s">
        <v>434</v>
      </c>
      <c r="C395" t="s">
        <v>431</v>
      </c>
      <c r="D395" t="s">
        <v>435</v>
      </c>
      <c r="E395">
        <f t="shared" si="24"/>
        <v>3.0808777365691972E-2</v>
      </c>
      <c r="F395">
        <f t="shared" si="25"/>
        <v>1.5262255853501791E-2</v>
      </c>
      <c r="G395">
        <f t="shared" si="26"/>
        <v>4.2163590503028398E-2</v>
      </c>
      <c r="H395">
        <f t="shared" si="27"/>
        <v>3.1814004528456952E-2</v>
      </c>
      <c r="I395">
        <v>26.462497711181602</v>
      </c>
      <c r="J395">
        <v>27.638168334960898</v>
      </c>
      <c r="K395">
        <v>27.456150054931602</v>
      </c>
      <c r="L395">
        <v>27.514726638793899</v>
      </c>
      <c r="M395">
        <v>28.859287261962901</v>
      </c>
      <c r="N395">
        <v>28.958534240722699</v>
      </c>
      <c r="O395">
        <v>28.2923278808594</v>
      </c>
      <c r="P395">
        <v>28.620203018188501</v>
      </c>
      <c r="Q395">
        <v>28.102144241333001</v>
      </c>
      <c r="R395">
        <v>27.8277797698975</v>
      </c>
      <c r="S395">
        <v>28.299770355224599</v>
      </c>
      <c r="T395" t="s">
        <v>19</v>
      </c>
      <c r="U395" t="s">
        <v>20</v>
      </c>
      <c r="V395" t="s">
        <v>464</v>
      </c>
      <c r="W395" t="s">
        <v>465</v>
      </c>
      <c r="X395" t="s">
        <v>466</v>
      </c>
      <c r="Y395" t="s">
        <v>21</v>
      </c>
      <c r="Z395" t="s">
        <v>463</v>
      </c>
      <c r="AB395" t="s">
        <v>24</v>
      </c>
      <c r="AC395" t="s">
        <v>25</v>
      </c>
      <c r="AD395">
        <v>0.999996</v>
      </c>
      <c r="AE395">
        <v>2.0042099999999999E-5</v>
      </c>
      <c r="AF395">
        <v>179.85</v>
      </c>
      <c r="AG395">
        <v>509</v>
      </c>
      <c r="AH395">
        <v>54.536799999999999</v>
      </c>
    </row>
    <row r="396" spans="1:34" x14ac:dyDescent="0.2">
      <c r="A396" t="s">
        <v>833</v>
      </c>
      <c r="B396" t="s">
        <v>829</v>
      </c>
      <c r="C396" t="s">
        <v>827</v>
      </c>
      <c r="D396" t="s">
        <v>830</v>
      </c>
      <c r="E396">
        <f t="shared" si="24"/>
        <v>3.5755319368092835E-2</v>
      </c>
      <c r="F396">
        <f t="shared" si="25"/>
        <v>1.5279547327609213E-2</v>
      </c>
      <c r="G396">
        <f t="shared" si="26"/>
        <v>-5.8975770493754319E-3</v>
      </c>
      <c r="H396">
        <f t="shared" si="27"/>
        <v>0.34840155417175689</v>
      </c>
      <c r="I396">
        <v>26.403568267822301</v>
      </c>
      <c r="J396" t="s">
        <v>19</v>
      </c>
      <c r="K396" t="s">
        <v>19</v>
      </c>
      <c r="L396">
        <v>26.874435424804702</v>
      </c>
      <c r="M396">
        <v>27.2159538269043</v>
      </c>
      <c r="N396" t="s">
        <v>19</v>
      </c>
      <c r="O396" t="s">
        <v>19</v>
      </c>
      <c r="P396">
        <v>27.176170349121101</v>
      </c>
      <c r="Q396">
        <v>26.5841979980469</v>
      </c>
      <c r="R396" t="s">
        <v>19</v>
      </c>
      <c r="S396">
        <v>26.476455688476602</v>
      </c>
      <c r="T396" t="s">
        <v>19</v>
      </c>
      <c r="U396" t="s">
        <v>20</v>
      </c>
      <c r="V396" t="s">
        <v>828</v>
      </c>
      <c r="W396" t="s">
        <v>831</v>
      </c>
      <c r="X396" t="s">
        <v>832</v>
      </c>
      <c r="Y396" t="s">
        <v>21</v>
      </c>
      <c r="Z396" t="s">
        <v>167</v>
      </c>
      <c r="AB396" t="s">
        <v>24</v>
      </c>
      <c r="AC396" t="s">
        <v>33</v>
      </c>
      <c r="AD396">
        <v>0.99942699999999995</v>
      </c>
      <c r="AE396">
        <v>4.2328399999999999E-5</v>
      </c>
      <c r="AF396">
        <v>79.662999999999997</v>
      </c>
      <c r="AG396">
        <v>298</v>
      </c>
      <c r="AH396">
        <v>34.687899999999999</v>
      </c>
    </row>
    <row r="397" spans="1:34" x14ac:dyDescent="0.2">
      <c r="A397" t="s">
        <v>13323</v>
      </c>
      <c r="B397" t="s">
        <v>13319</v>
      </c>
      <c r="C397" t="s">
        <v>13318</v>
      </c>
      <c r="D397" t="s">
        <v>13320</v>
      </c>
      <c r="E397">
        <f t="shared" si="24"/>
        <v>7.1838150820885918E-2</v>
      </c>
      <c r="F397">
        <f t="shared" si="25"/>
        <v>1.5323982527300439E-2</v>
      </c>
      <c r="G397">
        <f t="shared" si="26"/>
        <v>-1.3711416122114531E-2</v>
      </c>
      <c r="H397">
        <f t="shared" si="27"/>
        <v>0.15648436104097049</v>
      </c>
      <c r="I397">
        <v>26.229089736938501</v>
      </c>
      <c r="J397">
        <v>26.623241424560501</v>
      </c>
      <c r="K397">
        <v>25.807519912719702</v>
      </c>
      <c r="L397">
        <v>26.274673461914102</v>
      </c>
      <c r="M397">
        <v>28.199853897094702</v>
      </c>
      <c r="N397">
        <v>26.9579257965088</v>
      </c>
      <c r="O397">
        <v>26.522439956665</v>
      </c>
      <c r="P397">
        <v>27.568483352661101</v>
      </c>
      <c r="Q397">
        <v>25.8317356109619</v>
      </c>
      <c r="R397">
        <v>26.218856811523398</v>
      </c>
      <c r="S397">
        <v>25.905868530273398</v>
      </c>
      <c r="T397" t="s">
        <v>19</v>
      </c>
      <c r="U397" t="s">
        <v>20</v>
      </c>
      <c r="V397">
        <v>74</v>
      </c>
      <c r="W397" t="s">
        <v>13321</v>
      </c>
      <c r="X397" t="s">
        <v>13322</v>
      </c>
      <c r="Y397" t="s">
        <v>21</v>
      </c>
      <c r="Z397" t="s">
        <v>3281</v>
      </c>
      <c r="AA397" t="s">
        <v>2596</v>
      </c>
      <c r="AB397" t="s">
        <v>24</v>
      </c>
      <c r="AC397" t="s">
        <v>127</v>
      </c>
      <c r="AD397">
        <v>0.99983</v>
      </c>
      <c r="AE397">
        <v>7.6512600000000005E-60</v>
      </c>
      <c r="AF397">
        <v>322.37</v>
      </c>
      <c r="AG397">
        <v>74</v>
      </c>
      <c r="AH397">
        <v>37.703499999999998</v>
      </c>
    </row>
    <row r="398" spans="1:34" x14ac:dyDescent="0.2">
      <c r="A398" t="s">
        <v>7312</v>
      </c>
      <c r="B398" t="s">
        <v>7275</v>
      </c>
      <c r="C398" t="s">
        <v>7276</v>
      </c>
      <c r="D398" t="s">
        <v>7277</v>
      </c>
      <c r="E398">
        <f t="shared" si="24"/>
        <v>3.032102918101947E-2</v>
      </c>
      <c r="F398">
        <f t="shared" si="25"/>
        <v>1.5340253789833948E-2</v>
      </c>
      <c r="G398">
        <f t="shared" si="26"/>
        <v>2.1700138582998081E-3</v>
      </c>
      <c r="H398">
        <f t="shared" si="27"/>
        <v>0.45050170736620637</v>
      </c>
      <c r="I398" t="s">
        <v>19</v>
      </c>
      <c r="J398">
        <v>28.369945526123001</v>
      </c>
      <c r="K398">
        <v>27.473749160766602</v>
      </c>
      <c r="L398">
        <v>28.266019821166999</v>
      </c>
      <c r="M398">
        <v>28.862453460693398</v>
      </c>
      <c r="N398">
        <v>28.6129474639893</v>
      </c>
      <c r="O398">
        <v>28.402511596679702</v>
      </c>
      <c r="P398">
        <v>28.8226833343506</v>
      </c>
      <c r="Q398">
        <v>28.056724548339801</v>
      </c>
      <c r="R398">
        <v>27.837196350097699</v>
      </c>
      <c r="S398">
        <v>28.342401504516602</v>
      </c>
      <c r="T398" t="s">
        <v>19</v>
      </c>
      <c r="U398" t="s">
        <v>20</v>
      </c>
      <c r="V398">
        <v>2209</v>
      </c>
      <c r="W398" t="s">
        <v>7310</v>
      </c>
      <c r="X398" t="s">
        <v>7311</v>
      </c>
      <c r="Y398" t="s">
        <v>21</v>
      </c>
      <c r="Z398" t="s">
        <v>540</v>
      </c>
      <c r="AB398" t="s">
        <v>24</v>
      </c>
      <c r="AC398" t="s">
        <v>25</v>
      </c>
      <c r="AD398">
        <v>1</v>
      </c>
      <c r="AE398">
        <v>1.09199E-4</v>
      </c>
      <c r="AF398">
        <v>137.91</v>
      </c>
      <c r="AG398">
        <v>2209</v>
      </c>
      <c r="AH398">
        <v>71.600899999999996</v>
      </c>
    </row>
    <row r="399" spans="1:34" x14ac:dyDescent="0.2">
      <c r="A399" t="s">
        <v>4431</v>
      </c>
      <c r="B399" t="s">
        <v>4427</v>
      </c>
      <c r="C399" t="s">
        <v>4425</v>
      </c>
      <c r="D399" t="s">
        <v>4428</v>
      </c>
      <c r="E399">
        <f t="shared" si="24"/>
        <v>4.7064737518356908E-2</v>
      </c>
      <c r="F399">
        <f t="shared" si="25"/>
        <v>1.5370546380723939E-2</v>
      </c>
      <c r="G399">
        <f t="shared" si="26"/>
        <v>-2.1233575452229887E-2</v>
      </c>
      <c r="H399">
        <f t="shared" si="27"/>
        <v>0.23739701630715304</v>
      </c>
      <c r="I399">
        <v>26.3402805328369</v>
      </c>
      <c r="J399">
        <v>26.789674758911101</v>
      </c>
      <c r="K399">
        <v>26.115213394165</v>
      </c>
      <c r="L399">
        <v>27.581901550293001</v>
      </c>
      <c r="M399">
        <v>27.093254089355501</v>
      </c>
      <c r="N399">
        <v>27.6158256530762</v>
      </c>
      <c r="O399">
        <v>27.184328079223601</v>
      </c>
      <c r="P399">
        <v>26.863605499267599</v>
      </c>
      <c r="Q399">
        <v>26.1571140289307</v>
      </c>
      <c r="R399" t="s">
        <v>19</v>
      </c>
      <c r="S399">
        <v>26.476037979126001</v>
      </c>
      <c r="T399" t="s">
        <v>19</v>
      </c>
      <c r="U399" t="s">
        <v>20</v>
      </c>
      <c r="V399" t="s">
        <v>4426</v>
      </c>
      <c r="W399" t="s">
        <v>4429</v>
      </c>
      <c r="X399" t="s">
        <v>4430</v>
      </c>
      <c r="Y399" t="s">
        <v>21</v>
      </c>
      <c r="Z399" t="s">
        <v>204</v>
      </c>
      <c r="AB399" t="s">
        <v>24</v>
      </c>
      <c r="AC399" t="s">
        <v>127</v>
      </c>
      <c r="AD399">
        <v>0.99997199999999997</v>
      </c>
      <c r="AE399">
        <v>7.8921699999999994E-8</v>
      </c>
      <c r="AF399">
        <v>182.23</v>
      </c>
      <c r="AG399">
        <v>422</v>
      </c>
      <c r="AH399">
        <v>45.543599999999998</v>
      </c>
    </row>
    <row r="400" spans="1:34" x14ac:dyDescent="0.2">
      <c r="A400" t="s">
        <v>7473</v>
      </c>
      <c r="B400" t="s">
        <v>7464</v>
      </c>
      <c r="C400" t="s">
        <v>7465</v>
      </c>
      <c r="D400" t="s">
        <v>7466</v>
      </c>
      <c r="E400">
        <f t="shared" si="24"/>
        <v>4.9724035559549525E-2</v>
      </c>
      <c r="F400">
        <f t="shared" si="25"/>
        <v>1.5602769014843174E-2</v>
      </c>
      <c r="G400">
        <f t="shared" si="26"/>
        <v>-7.4748289743720078E-3</v>
      </c>
      <c r="H400">
        <f t="shared" si="27"/>
        <v>0.33745880095133762</v>
      </c>
      <c r="I400" t="s">
        <v>19</v>
      </c>
      <c r="J400">
        <v>26.162174224853501</v>
      </c>
      <c r="K400" t="s">
        <v>19</v>
      </c>
      <c r="L400">
        <v>25.97434425354</v>
      </c>
      <c r="M400">
        <v>26.7261142730713</v>
      </c>
      <c r="N400">
        <v>27.014356613159201</v>
      </c>
      <c r="O400">
        <v>26.543138504028299</v>
      </c>
      <c r="P400">
        <v>27.088207244873001</v>
      </c>
      <c r="Q400">
        <v>26.012353897094702</v>
      </c>
      <c r="R400">
        <v>25.5213928222656</v>
      </c>
      <c r="S400">
        <v>26.266887664794901</v>
      </c>
      <c r="T400" t="s">
        <v>19</v>
      </c>
      <c r="U400" t="s">
        <v>20</v>
      </c>
      <c r="V400" t="s">
        <v>7470</v>
      </c>
      <c r="W400" t="s">
        <v>7471</v>
      </c>
      <c r="X400" t="s">
        <v>7472</v>
      </c>
      <c r="Y400" t="s">
        <v>21</v>
      </c>
      <c r="Z400" t="s">
        <v>167</v>
      </c>
      <c r="AB400" t="s">
        <v>24</v>
      </c>
      <c r="AC400" t="s">
        <v>33</v>
      </c>
      <c r="AD400">
        <v>0.99999199999999999</v>
      </c>
      <c r="AE400">
        <v>5.0641399999999999E-5</v>
      </c>
      <c r="AF400">
        <v>155.99</v>
      </c>
      <c r="AG400">
        <v>207</v>
      </c>
      <c r="AH400">
        <v>50.956800000000001</v>
      </c>
    </row>
    <row r="401" spans="1:34" x14ac:dyDescent="0.2">
      <c r="A401" t="s">
        <v>715</v>
      </c>
      <c r="B401" t="s">
        <v>712</v>
      </c>
      <c r="C401" t="s">
        <v>706</v>
      </c>
      <c r="D401" t="s">
        <v>707</v>
      </c>
      <c r="E401">
        <f t="shared" si="24"/>
        <v>-2.7683798344789227E-2</v>
      </c>
      <c r="F401">
        <f t="shared" si="25"/>
        <v>1.5610072948061184E-2</v>
      </c>
      <c r="G401">
        <f t="shared" si="26"/>
        <v>-2.035931059697749E-2</v>
      </c>
      <c r="H401">
        <f t="shared" si="27"/>
        <v>9.5038891314382125E-3</v>
      </c>
      <c r="I401" t="s">
        <v>19</v>
      </c>
      <c r="J401">
        <v>28.404462814331101</v>
      </c>
      <c r="K401" t="s">
        <v>19</v>
      </c>
      <c r="L401">
        <v>28.403244018554702</v>
      </c>
      <c r="M401">
        <v>27.343334197998001</v>
      </c>
      <c r="N401">
        <v>27.849596023559599</v>
      </c>
      <c r="O401">
        <v>27.146568298339801</v>
      </c>
      <c r="P401">
        <v>27.5547180175781</v>
      </c>
      <c r="Q401">
        <v>27.9273357391357</v>
      </c>
      <c r="R401">
        <v>27.951826095581101</v>
      </c>
      <c r="S401">
        <v>28.1383380889893</v>
      </c>
      <c r="T401" t="s">
        <v>19</v>
      </c>
      <c r="U401" t="s">
        <v>20</v>
      </c>
      <c r="V401" t="s">
        <v>711</v>
      </c>
      <c r="W401" t="s">
        <v>713</v>
      </c>
      <c r="X401" t="s">
        <v>714</v>
      </c>
      <c r="Y401" t="s">
        <v>21</v>
      </c>
      <c r="Z401" t="s">
        <v>102</v>
      </c>
      <c r="AB401" t="s">
        <v>24</v>
      </c>
      <c r="AC401" t="s">
        <v>33</v>
      </c>
      <c r="AD401">
        <v>1</v>
      </c>
      <c r="AE401">
        <v>3.1345000000000002E-39</v>
      </c>
      <c r="AF401">
        <v>284.68</v>
      </c>
      <c r="AG401">
        <v>332</v>
      </c>
      <c r="AH401">
        <v>163.495</v>
      </c>
    </row>
    <row r="402" spans="1:34" x14ac:dyDescent="0.2">
      <c r="A402" t="s">
        <v>3860</v>
      </c>
      <c r="B402" t="s">
        <v>3856</v>
      </c>
      <c r="C402" t="s">
        <v>3854</v>
      </c>
      <c r="D402" t="s">
        <v>3857</v>
      </c>
      <c r="E402">
        <f t="shared" si="24"/>
        <v>2.7007102755843119E-2</v>
      </c>
      <c r="F402">
        <f t="shared" si="25"/>
        <v>1.5804855866575204E-2</v>
      </c>
      <c r="G402">
        <f t="shared" si="26"/>
        <v>3.3679398606360621E-2</v>
      </c>
      <c r="H402">
        <f t="shared" si="27"/>
        <v>6.4006945428132025E-2</v>
      </c>
      <c r="I402" t="s">
        <v>19</v>
      </c>
      <c r="J402" t="s">
        <v>19</v>
      </c>
      <c r="K402">
        <v>24.692693710327099</v>
      </c>
      <c r="L402">
        <v>25.402235031127901</v>
      </c>
      <c r="M402">
        <v>26.244705200195298</v>
      </c>
      <c r="N402">
        <v>26.4094562530518</v>
      </c>
      <c r="O402">
        <v>25.767391204833999</v>
      </c>
      <c r="P402">
        <v>26.072654724121101</v>
      </c>
      <c r="Q402">
        <v>25.4900207519531</v>
      </c>
      <c r="R402">
        <v>25.6692008972168</v>
      </c>
      <c r="S402">
        <v>25.757989883422901</v>
      </c>
      <c r="T402" t="s">
        <v>19</v>
      </c>
      <c r="U402" t="s">
        <v>20</v>
      </c>
      <c r="V402" t="s">
        <v>3855</v>
      </c>
      <c r="W402" t="s">
        <v>3858</v>
      </c>
      <c r="X402" t="s">
        <v>3859</v>
      </c>
      <c r="Y402" t="s">
        <v>21</v>
      </c>
      <c r="Z402" t="s">
        <v>481</v>
      </c>
      <c r="AB402" t="s">
        <v>24</v>
      </c>
      <c r="AC402" t="s">
        <v>127</v>
      </c>
      <c r="AD402">
        <v>1</v>
      </c>
      <c r="AE402">
        <v>2.1120899999999999E-4</v>
      </c>
      <c r="AF402">
        <v>174.77</v>
      </c>
      <c r="AG402">
        <v>282</v>
      </c>
      <c r="AH402">
        <v>106.2</v>
      </c>
    </row>
    <row r="403" spans="1:34" x14ac:dyDescent="0.2">
      <c r="A403" t="s">
        <v>11304</v>
      </c>
      <c r="B403" t="s">
        <v>11296</v>
      </c>
      <c r="C403" t="s">
        <v>11294</v>
      </c>
      <c r="D403" t="s">
        <v>11297</v>
      </c>
      <c r="E403">
        <f t="shared" si="24"/>
        <v>5.0989265586136548E-2</v>
      </c>
      <c r="F403">
        <f t="shared" si="25"/>
        <v>1.5812242545254623E-2</v>
      </c>
      <c r="G403">
        <f t="shared" si="26"/>
        <v>-4.1330893751500994E-2</v>
      </c>
      <c r="H403">
        <f t="shared" si="27"/>
        <v>1.6057205302971084E-2</v>
      </c>
      <c r="I403">
        <v>30.353002548217798</v>
      </c>
      <c r="J403">
        <v>30.622789382934599</v>
      </c>
      <c r="K403">
        <v>30.624794006347699</v>
      </c>
      <c r="L403">
        <v>29.779298782348601</v>
      </c>
      <c r="M403">
        <v>30.381748199462901</v>
      </c>
      <c r="N403">
        <v>31.075271606445298</v>
      </c>
      <c r="O403">
        <v>30.939296722412099</v>
      </c>
      <c r="P403">
        <v>29.798892974853501</v>
      </c>
      <c r="Q403">
        <v>29.177762985229499</v>
      </c>
      <c r="R403">
        <v>29.412258148193398</v>
      </c>
      <c r="S403">
        <v>29.8738918304443</v>
      </c>
      <c r="T403" t="s">
        <v>19</v>
      </c>
      <c r="U403" t="s">
        <v>20</v>
      </c>
      <c r="V403" t="s">
        <v>11301</v>
      </c>
      <c r="W403" t="s">
        <v>11302</v>
      </c>
      <c r="X403" t="s">
        <v>11303</v>
      </c>
      <c r="Y403" t="s">
        <v>21</v>
      </c>
      <c r="Z403" t="s">
        <v>3640</v>
      </c>
      <c r="AB403" t="s">
        <v>24</v>
      </c>
      <c r="AC403" t="s">
        <v>33</v>
      </c>
      <c r="AD403">
        <v>1</v>
      </c>
      <c r="AE403">
        <v>4.3905900000000003E-5</v>
      </c>
      <c r="AF403">
        <v>190.36</v>
      </c>
      <c r="AG403">
        <v>236</v>
      </c>
      <c r="AH403">
        <v>190.357</v>
      </c>
    </row>
    <row r="404" spans="1:34" x14ac:dyDescent="0.2">
      <c r="A404" t="s">
        <v>3759</v>
      </c>
      <c r="B404" t="s">
        <v>3755</v>
      </c>
      <c r="C404" t="s">
        <v>3753</v>
      </c>
      <c r="D404" t="s">
        <v>3756</v>
      </c>
      <c r="E404">
        <f t="shared" si="24"/>
        <v>7.3893854206903725E-2</v>
      </c>
      <c r="F404">
        <f t="shared" si="25"/>
        <v>1.5978534256600299E-2</v>
      </c>
      <c r="G404">
        <f t="shared" si="26"/>
        <v>-2.0959604512628804E-3</v>
      </c>
      <c r="H404">
        <f t="shared" si="27"/>
        <v>0.42877934877749163</v>
      </c>
      <c r="I404" t="s">
        <v>19</v>
      </c>
      <c r="J404" t="s">
        <v>19</v>
      </c>
      <c r="K404">
        <v>25.683620452880898</v>
      </c>
      <c r="L404">
        <v>25.781467437744102</v>
      </c>
      <c r="M404">
        <v>26.492528915405298</v>
      </c>
      <c r="N404">
        <v>27.562746047973601</v>
      </c>
      <c r="O404" t="s">
        <v>19</v>
      </c>
      <c r="P404">
        <v>27.081417083740199</v>
      </c>
      <c r="Q404">
        <v>25.9325141906738</v>
      </c>
      <c r="R404">
        <v>25.431095123291001</v>
      </c>
      <c r="S404">
        <v>25.721950531005898</v>
      </c>
      <c r="T404" t="s">
        <v>19</v>
      </c>
      <c r="U404" t="s">
        <v>20</v>
      </c>
      <c r="V404" t="s">
        <v>3754</v>
      </c>
      <c r="W404" t="s">
        <v>3757</v>
      </c>
      <c r="X404" t="s">
        <v>3758</v>
      </c>
      <c r="Y404" t="s">
        <v>21</v>
      </c>
      <c r="Z404" t="s">
        <v>94</v>
      </c>
      <c r="AB404" t="s">
        <v>24</v>
      </c>
      <c r="AC404" t="s">
        <v>25</v>
      </c>
      <c r="AD404">
        <v>1</v>
      </c>
      <c r="AE404">
        <v>1.5910200000000001E-3</v>
      </c>
      <c r="AF404">
        <v>183.43</v>
      </c>
      <c r="AG404">
        <v>763</v>
      </c>
      <c r="AH404">
        <v>99.814999999999998</v>
      </c>
    </row>
    <row r="405" spans="1:34" x14ac:dyDescent="0.2">
      <c r="A405" t="s">
        <v>9598</v>
      </c>
      <c r="B405" t="s">
        <v>9589</v>
      </c>
      <c r="C405" t="s">
        <v>9586</v>
      </c>
      <c r="D405" t="s">
        <v>9590</v>
      </c>
      <c r="E405">
        <f t="shared" si="24"/>
        <v>2.4206102973849265E-2</v>
      </c>
      <c r="F405">
        <f t="shared" si="25"/>
        <v>1.5985417318624264E-2</v>
      </c>
      <c r="G405">
        <f t="shared" si="26"/>
        <v>-1.8843715907701535E-4</v>
      </c>
      <c r="H405">
        <f t="shared" si="27"/>
        <v>0.49538215123245338</v>
      </c>
      <c r="I405">
        <v>27.770015716552699</v>
      </c>
      <c r="J405">
        <v>28.360765457153299</v>
      </c>
      <c r="K405">
        <v>27.7511081695557</v>
      </c>
      <c r="L405">
        <v>28.771968841552699</v>
      </c>
      <c r="M405">
        <v>28.512353897094702</v>
      </c>
      <c r="N405">
        <v>29.029863357543899</v>
      </c>
      <c r="O405">
        <v>28.469213485717798</v>
      </c>
      <c r="P405">
        <v>28.533561706543001</v>
      </c>
      <c r="Q405">
        <v>28.168970108032202</v>
      </c>
      <c r="R405">
        <v>27.997926712036101</v>
      </c>
      <c r="S405">
        <v>28.312461853027301</v>
      </c>
      <c r="T405" t="s">
        <v>19</v>
      </c>
      <c r="U405" t="s">
        <v>20</v>
      </c>
      <c r="V405" t="s">
        <v>9595</v>
      </c>
      <c r="W405" t="s">
        <v>9596</v>
      </c>
      <c r="X405" t="s">
        <v>9597</v>
      </c>
      <c r="Y405" t="s">
        <v>21</v>
      </c>
      <c r="Z405" t="s">
        <v>9594</v>
      </c>
      <c r="AB405" t="s">
        <v>24</v>
      </c>
      <c r="AC405" t="s">
        <v>33</v>
      </c>
      <c r="AD405">
        <v>0.99998100000000001</v>
      </c>
      <c r="AE405">
        <v>1.1098E-8</v>
      </c>
      <c r="AF405">
        <v>136.57</v>
      </c>
      <c r="AG405">
        <v>205</v>
      </c>
      <c r="AH405">
        <v>47.755299999999998</v>
      </c>
    </row>
    <row r="406" spans="1:34" x14ac:dyDescent="0.2">
      <c r="A406" t="s">
        <v>10459</v>
      </c>
      <c r="B406" t="s">
        <v>10455</v>
      </c>
      <c r="C406" t="s">
        <v>10453</v>
      </c>
      <c r="D406" t="s">
        <v>10456</v>
      </c>
      <c r="E406">
        <f t="shared" si="24"/>
        <v>9.8287372874765133E-2</v>
      </c>
      <c r="F406">
        <f t="shared" si="25"/>
        <v>1.6109622252643115E-2</v>
      </c>
      <c r="G406">
        <f t="shared" si="26"/>
        <v>-3.5584402205257673E-2</v>
      </c>
      <c r="H406">
        <f t="shared" si="27"/>
        <v>0.10506738269068976</v>
      </c>
      <c r="I406">
        <v>25.5564289093018</v>
      </c>
      <c r="J406">
        <v>24.3769645690918</v>
      </c>
      <c r="K406">
        <v>25.374610900878899</v>
      </c>
      <c r="L406">
        <v>25.457605361938501</v>
      </c>
      <c r="M406">
        <v>26.849836349487301</v>
      </c>
      <c r="N406">
        <v>26.805995941162099</v>
      </c>
      <c r="O406">
        <v>24.938943862915</v>
      </c>
      <c r="P406">
        <v>26.646913528442401</v>
      </c>
      <c r="Q406">
        <v>24.5438022613525</v>
      </c>
      <c r="R406">
        <v>24.611499786376999</v>
      </c>
      <c r="S406" t="s">
        <v>19</v>
      </c>
      <c r="T406" t="s">
        <v>19</v>
      </c>
      <c r="U406" t="s">
        <v>20</v>
      </c>
      <c r="V406" t="s">
        <v>10454</v>
      </c>
      <c r="W406" t="s">
        <v>10457</v>
      </c>
      <c r="X406" t="s">
        <v>10458</v>
      </c>
      <c r="Y406" t="s">
        <v>21</v>
      </c>
      <c r="Z406" t="s">
        <v>2021</v>
      </c>
      <c r="AB406" t="s">
        <v>24</v>
      </c>
      <c r="AC406" t="s">
        <v>25</v>
      </c>
      <c r="AD406">
        <v>0.99984799999999996</v>
      </c>
      <c r="AE406">
        <v>8.5782E-16</v>
      </c>
      <c r="AF406">
        <v>262.48</v>
      </c>
      <c r="AG406">
        <v>971</v>
      </c>
      <c r="AH406">
        <v>38.272399999999998</v>
      </c>
    </row>
    <row r="407" spans="1:34" x14ac:dyDescent="0.2">
      <c r="A407" t="s">
        <v>17392</v>
      </c>
      <c r="B407" t="s">
        <v>17388</v>
      </c>
      <c r="C407" t="s">
        <v>17385</v>
      </c>
      <c r="D407" t="s">
        <v>17389</v>
      </c>
      <c r="E407">
        <f t="shared" si="24"/>
        <v>1.6093859481754041E-2</v>
      </c>
      <c r="F407">
        <f t="shared" si="25"/>
        <v>1.6115246186312326E-2</v>
      </c>
      <c r="G407">
        <f t="shared" si="26"/>
        <v>-2.5729277378401215E-3</v>
      </c>
      <c r="H407">
        <f t="shared" si="27"/>
        <v>0.37683345886524133</v>
      </c>
      <c r="I407">
        <v>26.067842483520501</v>
      </c>
      <c r="J407">
        <v>25.9400424957275</v>
      </c>
      <c r="K407" t="s">
        <v>19</v>
      </c>
      <c r="L407">
        <v>26.347597122192401</v>
      </c>
      <c r="M407">
        <v>26.316585540771499</v>
      </c>
      <c r="N407">
        <v>26.3857116699219</v>
      </c>
      <c r="O407">
        <v>26.2090148925781</v>
      </c>
      <c r="P407">
        <v>26.5463962554932</v>
      </c>
      <c r="Q407">
        <v>26.198205947876001</v>
      </c>
      <c r="R407">
        <v>26.0547180175781</v>
      </c>
      <c r="S407">
        <v>25.9629421234131</v>
      </c>
      <c r="T407" t="s">
        <v>19</v>
      </c>
      <c r="U407" t="s">
        <v>18</v>
      </c>
      <c r="V407" t="s">
        <v>17387</v>
      </c>
      <c r="W407" t="s">
        <v>17390</v>
      </c>
      <c r="X407" t="s">
        <v>17391</v>
      </c>
      <c r="Y407" t="s">
        <v>21</v>
      </c>
      <c r="Z407" t="s">
        <v>17386</v>
      </c>
      <c r="AB407" t="s">
        <v>24</v>
      </c>
      <c r="AC407" t="s">
        <v>33</v>
      </c>
      <c r="AD407">
        <v>0.96452000000000004</v>
      </c>
      <c r="AE407">
        <v>2.4453700000000002E-4</v>
      </c>
      <c r="AF407">
        <v>156.11000000000001</v>
      </c>
      <c r="AG407">
        <v>207</v>
      </c>
      <c r="AH407">
        <v>15.013199999999999</v>
      </c>
    </row>
    <row r="408" spans="1:34" x14ac:dyDescent="0.2">
      <c r="A408" t="s">
        <v>16818</v>
      </c>
      <c r="B408" t="s">
        <v>16722</v>
      </c>
      <c r="C408" t="s">
        <v>16720</v>
      </c>
      <c r="D408" t="s">
        <v>16723</v>
      </c>
      <c r="E408">
        <f t="shared" si="24"/>
        <v>4.1405464697049255E-2</v>
      </c>
      <c r="F408">
        <f t="shared" si="25"/>
        <v>1.6178132620932283E-2</v>
      </c>
      <c r="G408">
        <f t="shared" si="26"/>
        <v>-1.9711374818367319E-2</v>
      </c>
      <c r="H408">
        <f t="shared" si="27"/>
        <v>0.20152137769372</v>
      </c>
      <c r="I408">
        <v>27.2109470367432</v>
      </c>
      <c r="J408">
        <v>26.085109710693398</v>
      </c>
      <c r="K408">
        <v>25.892683029174801</v>
      </c>
      <c r="L408">
        <v>26.875724792480501</v>
      </c>
      <c r="M408">
        <v>27.341468811035199</v>
      </c>
      <c r="N408">
        <v>27.1871643066406</v>
      </c>
      <c r="O408">
        <v>26.466392517089801</v>
      </c>
      <c r="P408">
        <v>26.6764030456543</v>
      </c>
      <c r="Q408">
        <v>26.032251358032202</v>
      </c>
      <c r="R408">
        <v>25.972087860107401</v>
      </c>
      <c r="S408">
        <v>26.464540481567401</v>
      </c>
      <c r="T408" t="s">
        <v>19</v>
      </c>
      <c r="U408" t="s">
        <v>20</v>
      </c>
      <c r="V408" t="s">
        <v>16815</v>
      </c>
      <c r="W408" t="s">
        <v>16816</v>
      </c>
      <c r="X408" t="s">
        <v>16817</v>
      </c>
      <c r="Y408" t="s">
        <v>21</v>
      </c>
      <c r="Z408" t="s">
        <v>16814</v>
      </c>
      <c r="AB408" t="s">
        <v>24</v>
      </c>
      <c r="AC408" t="s">
        <v>33</v>
      </c>
      <c r="AD408">
        <v>1</v>
      </c>
      <c r="AE408">
        <v>4.9148499999999999E-5</v>
      </c>
      <c r="AF408">
        <v>163.83000000000001</v>
      </c>
      <c r="AG408">
        <v>2702</v>
      </c>
      <c r="AH408">
        <v>63.256599999999999</v>
      </c>
    </row>
    <row r="409" spans="1:34" x14ac:dyDescent="0.2">
      <c r="A409" t="s">
        <v>19842</v>
      </c>
      <c r="B409" t="s">
        <v>14830</v>
      </c>
      <c r="C409" t="s">
        <v>14827</v>
      </c>
      <c r="D409" t="s">
        <v>14831</v>
      </c>
      <c r="E409">
        <f t="shared" si="24"/>
        <v>3.3369843801755575E-2</v>
      </c>
      <c r="F409">
        <f t="shared" si="25"/>
        <v>1.6213958552892999E-2</v>
      </c>
      <c r="G409">
        <f t="shared" si="26"/>
        <v>2.1777196790516699E-2</v>
      </c>
      <c r="H409">
        <f t="shared" si="27"/>
        <v>0.24048813856639373</v>
      </c>
      <c r="I409">
        <v>27.784254074096701</v>
      </c>
      <c r="J409">
        <v>29.311271667480501</v>
      </c>
      <c r="K409">
        <v>27.701736450195298</v>
      </c>
      <c r="L409">
        <v>29.406227111816399</v>
      </c>
      <c r="M409">
        <v>29.8503723144531</v>
      </c>
      <c r="N409">
        <v>29.899803161621101</v>
      </c>
      <c r="O409">
        <v>29.4827575683594</v>
      </c>
      <c r="P409">
        <v>29.420494079589801</v>
      </c>
      <c r="Q409">
        <v>29.112398147583001</v>
      </c>
      <c r="R409">
        <v>29.193382263183601</v>
      </c>
      <c r="S409">
        <v>28.649553298950199</v>
      </c>
      <c r="T409" t="s">
        <v>19</v>
      </c>
      <c r="U409" t="s">
        <v>20</v>
      </c>
      <c r="V409" t="s">
        <v>14829</v>
      </c>
      <c r="W409" t="s">
        <v>14832</v>
      </c>
      <c r="X409" t="s">
        <v>14833</v>
      </c>
      <c r="Y409" t="s">
        <v>18964</v>
      </c>
      <c r="Z409" t="s">
        <v>14828</v>
      </c>
      <c r="AB409" t="s">
        <v>24</v>
      </c>
      <c r="AC409" t="s">
        <v>33</v>
      </c>
      <c r="AD409">
        <v>1</v>
      </c>
      <c r="AE409">
        <v>3.2807299999999998E-112</v>
      </c>
      <c r="AF409">
        <v>381.89</v>
      </c>
      <c r="AG409">
        <v>499</v>
      </c>
      <c r="AH409">
        <v>209.89500000000001</v>
      </c>
    </row>
    <row r="410" spans="1:34" x14ac:dyDescent="0.2">
      <c r="A410" t="s">
        <v>19845</v>
      </c>
      <c r="B410" t="s">
        <v>14830</v>
      </c>
      <c r="C410" t="s">
        <v>14827</v>
      </c>
      <c r="D410" t="s">
        <v>14831</v>
      </c>
      <c r="E410">
        <f t="shared" si="24"/>
        <v>3.3369843801755575E-2</v>
      </c>
      <c r="F410">
        <f t="shared" si="25"/>
        <v>1.6213958552892999E-2</v>
      </c>
      <c r="G410">
        <f t="shared" si="26"/>
        <v>2.1777196790516699E-2</v>
      </c>
      <c r="H410">
        <f t="shared" si="27"/>
        <v>0.24048813856639373</v>
      </c>
      <c r="I410">
        <v>27.784254074096701</v>
      </c>
      <c r="J410">
        <v>29.311271667480501</v>
      </c>
      <c r="K410">
        <v>27.701736450195298</v>
      </c>
      <c r="L410">
        <v>29.406227111816399</v>
      </c>
      <c r="M410">
        <v>29.8503723144531</v>
      </c>
      <c r="N410">
        <v>29.899803161621101</v>
      </c>
      <c r="O410">
        <v>29.4827575683594</v>
      </c>
      <c r="P410">
        <v>29.420494079589801</v>
      </c>
      <c r="Q410">
        <v>29.112398147583001</v>
      </c>
      <c r="R410">
        <v>29.193382263183601</v>
      </c>
      <c r="S410">
        <v>28.649553298950199</v>
      </c>
      <c r="T410" t="s">
        <v>19</v>
      </c>
      <c r="U410" t="s">
        <v>20</v>
      </c>
      <c r="V410" t="s">
        <v>19843</v>
      </c>
      <c r="W410" t="s">
        <v>19844</v>
      </c>
      <c r="X410" t="s">
        <v>14833</v>
      </c>
      <c r="Y410" t="s">
        <v>18964</v>
      </c>
      <c r="Z410" t="s">
        <v>143</v>
      </c>
      <c r="AB410" t="s">
        <v>24</v>
      </c>
      <c r="AC410" t="s">
        <v>33</v>
      </c>
      <c r="AD410">
        <v>1</v>
      </c>
      <c r="AE410">
        <v>1.28024E-48</v>
      </c>
      <c r="AF410">
        <v>289.58999999999997</v>
      </c>
      <c r="AG410">
        <v>501</v>
      </c>
      <c r="AH410">
        <v>209.89500000000001</v>
      </c>
    </row>
    <row r="411" spans="1:34" x14ac:dyDescent="0.2">
      <c r="A411" t="s">
        <v>14225</v>
      </c>
      <c r="B411" t="s">
        <v>14209</v>
      </c>
      <c r="C411" t="s">
        <v>14208</v>
      </c>
      <c r="D411" t="s">
        <v>14210</v>
      </c>
      <c r="E411">
        <f t="shared" si="24"/>
        <v>2.9327824327910403E-2</v>
      </c>
      <c r="F411">
        <f t="shared" si="25"/>
        <v>1.6241738655517653E-2</v>
      </c>
      <c r="G411">
        <f t="shared" si="26"/>
        <v>1.4365057951183282E-2</v>
      </c>
      <c r="H411">
        <f t="shared" si="27"/>
        <v>9.9015831787224368E-2</v>
      </c>
      <c r="I411" t="s">
        <v>19</v>
      </c>
      <c r="J411">
        <v>25.124315261840799</v>
      </c>
      <c r="K411" t="s">
        <v>19</v>
      </c>
      <c r="L411">
        <v>25.271276473998999</v>
      </c>
      <c r="M411">
        <v>25.9030437469482</v>
      </c>
      <c r="N411">
        <v>26.015504837036101</v>
      </c>
      <c r="O411" t="s">
        <v>19</v>
      </c>
      <c r="P411">
        <v>25.999250411987301</v>
      </c>
      <c r="Q411">
        <v>25.670579910278299</v>
      </c>
      <c r="R411">
        <v>25.32350730896</v>
      </c>
      <c r="S411">
        <v>25.355751037597699</v>
      </c>
      <c r="T411" t="s">
        <v>19</v>
      </c>
      <c r="U411" t="s">
        <v>20</v>
      </c>
      <c r="V411" t="s">
        <v>14222</v>
      </c>
      <c r="W411" t="s">
        <v>14223</v>
      </c>
      <c r="X411" t="s">
        <v>14224</v>
      </c>
      <c r="Y411" t="s">
        <v>21</v>
      </c>
      <c r="Z411" t="s">
        <v>540</v>
      </c>
      <c r="AB411" t="s">
        <v>24</v>
      </c>
      <c r="AC411" t="s">
        <v>33</v>
      </c>
      <c r="AD411">
        <v>0.99998699999999996</v>
      </c>
      <c r="AE411">
        <v>6.92303E-7</v>
      </c>
      <c r="AF411">
        <v>192.24</v>
      </c>
      <c r="AG411">
        <v>1308</v>
      </c>
      <c r="AH411">
        <v>49.264800000000001</v>
      </c>
    </row>
    <row r="412" spans="1:34" x14ac:dyDescent="0.2">
      <c r="A412" t="s">
        <v>11767</v>
      </c>
      <c r="B412" t="s">
        <v>11763</v>
      </c>
      <c r="C412" t="s">
        <v>11760</v>
      </c>
      <c r="D412" t="s">
        <v>11764</v>
      </c>
      <c r="E412">
        <f t="shared" si="24"/>
        <v>2.9601024735393212E-2</v>
      </c>
      <c r="F412">
        <f t="shared" si="25"/>
        <v>1.6360196101756718E-2</v>
      </c>
      <c r="G412">
        <f t="shared" si="26"/>
        <v>4.2627480651358596E-3</v>
      </c>
      <c r="H412">
        <f t="shared" si="27"/>
        <v>0.35262169933054022</v>
      </c>
      <c r="I412">
        <v>25.869359970092798</v>
      </c>
      <c r="J412">
        <v>26.000797271728501</v>
      </c>
      <c r="K412">
        <v>25.987024307251001</v>
      </c>
      <c r="L412">
        <v>26.487199783325199</v>
      </c>
      <c r="M412">
        <v>26.9627876281738</v>
      </c>
      <c r="N412">
        <v>26.915246963501001</v>
      </c>
      <c r="O412">
        <v>26.438047409057599</v>
      </c>
      <c r="P412">
        <v>26.5065021514893</v>
      </c>
      <c r="Q412">
        <v>26.308656692504901</v>
      </c>
      <c r="R412">
        <v>26.266046524047901</v>
      </c>
      <c r="S412">
        <v>25.915155410766602</v>
      </c>
      <c r="T412" t="s">
        <v>19</v>
      </c>
      <c r="U412" t="s">
        <v>20</v>
      </c>
      <c r="V412" t="s">
        <v>11762</v>
      </c>
      <c r="W412" t="s">
        <v>11765</v>
      </c>
      <c r="X412" t="s">
        <v>11766</v>
      </c>
      <c r="Y412" t="s">
        <v>21</v>
      </c>
      <c r="Z412" t="s">
        <v>11761</v>
      </c>
      <c r="AB412" t="s">
        <v>24</v>
      </c>
      <c r="AC412" t="s">
        <v>25</v>
      </c>
      <c r="AD412">
        <v>0.997332</v>
      </c>
      <c r="AE412">
        <v>8.6184599999999997E-14</v>
      </c>
      <c r="AF412">
        <v>223.93</v>
      </c>
      <c r="AG412">
        <v>55</v>
      </c>
      <c r="AH412">
        <v>25.787299999999998</v>
      </c>
    </row>
    <row r="413" spans="1:34" x14ac:dyDescent="0.2">
      <c r="A413" t="s">
        <v>4738</v>
      </c>
      <c r="B413" t="s">
        <v>4722</v>
      </c>
      <c r="C413" t="s">
        <v>4720</v>
      </c>
      <c r="D413" t="s">
        <v>4723</v>
      </c>
      <c r="E413">
        <f t="shared" si="24"/>
        <v>-0.1445175767659298</v>
      </c>
      <c r="F413">
        <f t="shared" si="25"/>
        <v>1.6391405080703077E-2</v>
      </c>
      <c r="G413">
        <f t="shared" si="26"/>
        <v>5.5176751256959422E-2</v>
      </c>
      <c r="H413">
        <f t="shared" si="27"/>
        <v>9.8956370355159806E-2</v>
      </c>
      <c r="I413">
        <v>27.975580215454102</v>
      </c>
      <c r="J413">
        <v>28.1491394042969</v>
      </c>
      <c r="K413">
        <v>26.031831741333001</v>
      </c>
      <c r="L413">
        <v>27.641342163085898</v>
      </c>
      <c r="M413">
        <v>24.857521057128899</v>
      </c>
      <c r="N413" t="s">
        <v>19</v>
      </c>
      <c r="O413">
        <v>27.0376873016357</v>
      </c>
      <c r="P413">
        <v>25.508363723754901</v>
      </c>
      <c r="Q413">
        <v>28.882999420166001</v>
      </c>
      <c r="R413">
        <v>27.487615585327099</v>
      </c>
      <c r="S413">
        <v>29.1882724761963</v>
      </c>
      <c r="T413" t="s">
        <v>19</v>
      </c>
      <c r="U413" t="s">
        <v>20</v>
      </c>
      <c r="V413">
        <v>387</v>
      </c>
      <c r="W413" t="s">
        <v>4736</v>
      </c>
      <c r="X413" t="s">
        <v>4737</v>
      </c>
      <c r="Y413" t="s">
        <v>21</v>
      </c>
      <c r="Z413" t="s">
        <v>4735</v>
      </c>
      <c r="AB413" t="s">
        <v>24</v>
      </c>
      <c r="AC413" t="s">
        <v>33</v>
      </c>
      <c r="AD413">
        <v>0.99995100000000003</v>
      </c>
      <c r="AE413">
        <v>2.6994000000000001E-18</v>
      </c>
      <c r="AF413">
        <v>275.8</v>
      </c>
      <c r="AG413">
        <v>387</v>
      </c>
      <c r="AH413">
        <v>43.103099999999998</v>
      </c>
    </row>
    <row r="414" spans="1:34" x14ac:dyDescent="0.2">
      <c r="A414" t="s">
        <v>1622</v>
      </c>
      <c r="B414" t="s">
        <v>1608</v>
      </c>
      <c r="C414" t="s">
        <v>1609</v>
      </c>
      <c r="D414" t="s">
        <v>1610</v>
      </c>
      <c r="E414">
        <f t="shared" si="24"/>
        <v>3.053277261515449E-2</v>
      </c>
      <c r="F414">
        <f t="shared" si="25"/>
        <v>1.6491709776140312E-2</v>
      </c>
      <c r="G414">
        <f t="shared" si="26"/>
        <v>3.4000707462156124E-2</v>
      </c>
      <c r="H414">
        <f t="shared" si="27"/>
        <v>4.4160627164381877E-2</v>
      </c>
      <c r="I414">
        <v>26.289155960083001</v>
      </c>
      <c r="J414">
        <v>27.051132202148398</v>
      </c>
      <c r="K414">
        <v>26.378320693969702</v>
      </c>
      <c r="L414">
        <v>27.2203884124756</v>
      </c>
      <c r="M414">
        <v>27.882736206054702</v>
      </c>
      <c r="N414">
        <v>28.3563232421875</v>
      </c>
      <c r="O414">
        <v>27.727024078369102</v>
      </c>
      <c r="P414">
        <v>27.8650226593018</v>
      </c>
      <c r="Q414">
        <v>27.508695602416999</v>
      </c>
      <c r="R414">
        <v>27.090633392333999</v>
      </c>
      <c r="S414">
        <v>27.517581939697301</v>
      </c>
      <c r="T414" t="s">
        <v>19</v>
      </c>
      <c r="U414" t="s">
        <v>20</v>
      </c>
      <c r="V414" t="s">
        <v>1619</v>
      </c>
      <c r="W414" t="s">
        <v>1620</v>
      </c>
      <c r="X414" t="s">
        <v>1621</v>
      </c>
      <c r="Y414" t="s">
        <v>21</v>
      </c>
      <c r="Z414" t="s">
        <v>1618</v>
      </c>
      <c r="AB414" t="s">
        <v>24</v>
      </c>
      <c r="AC414" t="s">
        <v>33</v>
      </c>
      <c r="AD414">
        <v>0.97133499999999995</v>
      </c>
      <c r="AE414">
        <v>3.26034E-4</v>
      </c>
      <c r="AF414">
        <v>127.32</v>
      </c>
      <c r="AG414">
        <v>598</v>
      </c>
      <c r="AH414">
        <v>15.3002</v>
      </c>
    </row>
    <row r="415" spans="1:34" x14ac:dyDescent="0.2">
      <c r="A415" t="s">
        <v>10738</v>
      </c>
      <c r="B415" t="s">
        <v>10734</v>
      </c>
      <c r="C415" t="s">
        <v>10732</v>
      </c>
      <c r="D415" t="s">
        <v>10735</v>
      </c>
      <c r="E415">
        <f t="shared" si="24"/>
        <v>2.9173010674918107E-2</v>
      </c>
      <c r="F415">
        <f t="shared" si="25"/>
        <v>1.6548067791124568E-2</v>
      </c>
      <c r="G415">
        <f t="shared" si="26"/>
        <v>-1.1166371228771788E-2</v>
      </c>
      <c r="H415">
        <f t="shared" si="27"/>
        <v>0.11482770673443865</v>
      </c>
      <c r="I415">
        <v>27.414012908935501</v>
      </c>
      <c r="J415" t="s">
        <v>19</v>
      </c>
      <c r="K415">
        <v>27.635679244995099</v>
      </c>
      <c r="L415" t="s">
        <v>19</v>
      </c>
      <c r="M415">
        <v>27.845176696777301</v>
      </c>
      <c r="N415">
        <v>27.895910263061499</v>
      </c>
      <c r="O415" t="s">
        <v>19</v>
      </c>
      <c r="P415" t="s">
        <v>19</v>
      </c>
      <c r="Q415">
        <v>27.368696212768601</v>
      </c>
      <c r="R415" t="s">
        <v>19</v>
      </c>
      <c r="S415">
        <v>27.2565593719482</v>
      </c>
      <c r="T415" t="s">
        <v>19</v>
      </c>
      <c r="U415" t="s">
        <v>20</v>
      </c>
      <c r="V415" t="s">
        <v>10733</v>
      </c>
      <c r="W415" t="s">
        <v>10736</v>
      </c>
      <c r="X415" t="s">
        <v>10737</v>
      </c>
      <c r="Y415" t="s">
        <v>21</v>
      </c>
      <c r="Z415" t="s">
        <v>4739</v>
      </c>
      <c r="AB415" t="s">
        <v>24</v>
      </c>
      <c r="AC415" t="s">
        <v>33</v>
      </c>
      <c r="AD415">
        <v>0.96372800000000003</v>
      </c>
      <c r="AE415">
        <v>7.2614599999999995E-15</v>
      </c>
      <c r="AF415">
        <v>226.7</v>
      </c>
      <c r="AG415">
        <v>138</v>
      </c>
      <c r="AH415">
        <v>14.2438</v>
      </c>
    </row>
    <row r="416" spans="1:34" x14ac:dyDescent="0.2">
      <c r="A416" t="s">
        <v>11837</v>
      </c>
      <c r="B416" t="s">
        <v>11833</v>
      </c>
      <c r="C416" t="s">
        <v>11831</v>
      </c>
      <c r="D416" t="s">
        <v>11834</v>
      </c>
      <c r="E416">
        <f t="shared" si="24"/>
        <v>3.4388990736173665E-2</v>
      </c>
      <c r="F416">
        <f t="shared" si="25"/>
        <v>1.6597707818254058E-2</v>
      </c>
      <c r="G416">
        <f t="shared" si="26"/>
        <v>-3.6168385868893773E-4</v>
      </c>
      <c r="H416">
        <f t="shared" si="27"/>
        <v>0.49315380422960875</v>
      </c>
      <c r="I416">
        <v>26.645952224731399</v>
      </c>
      <c r="J416">
        <v>27.213081359863299</v>
      </c>
      <c r="K416" t="s">
        <v>19</v>
      </c>
      <c r="L416">
        <v>27.839241027831999</v>
      </c>
      <c r="M416">
        <v>27.674518585205099</v>
      </c>
      <c r="N416">
        <v>28.177122116088899</v>
      </c>
      <c r="O416">
        <v>27.506048202514599</v>
      </c>
      <c r="P416">
        <v>28.173122406005898</v>
      </c>
      <c r="Q416">
        <v>27.2181720733643</v>
      </c>
      <c r="R416">
        <v>26.978693008422901</v>
      </c>
      <c r="S416">
        <v>27.480930328369102</v>
      </c>
      <c r="T416" t="s">
        <v>19</v>
      </c>
      <c r="U416" t="s">
        <v>20</v>
      </c>
      <c r="V416">
        <v>53</v>
      </c>
      <c r="W416" t="s">
        <v>11835</v>
      </c>
      <c r="X416" t="s">
        <v>11836</v>
      </c>
      <c r="Y416" t="s">
        <v>21</v>
      </c>
      <c r="Z416" t="s">
        <v>11832</v>
      </c>
      <c r="AB416" t="s">
        <v>24</v>
      </c>
      <c r="AC416" t="s">
        <v>33</v>
      </c>
      <c r="AD416">
        <v>1</v>
      </c>
      <c r="AE416">
        <v>6.0323199999999999E-5</v>
      </c>
      <c r="AF416">
        <v>193.51</v>
      </c>
      <c r="AG416">
        <v>53</v>
      </c>
      <c r="AH416">
        <v>193.50700000000001</v>
      </c>
    </row>
    <row r="417" spans="1:34" x14ac:dyDescent="0.2">
      <c r="A417" t="s">
        <v>15870</v>
      </c>
      <c r="B417" t="s">
        <v>15862</v>
      </c>
      <c r="C417" t="s">
        <v>15859</v>
      </c>
      <c r="D417" t="s">
        <v>15863</v>
      </c>
      <c r="E417">
        <f t="shared" si="24"/>
        <v>2.6416213592885325E-2</v>
      </c>
      <c r="F417">
        <f t="shared" si="25"/>
        <v>1.661056305213706E-2</v>
      </c>
      <c r="G417">
        <f t="shared" si="26"/>
        <v>-5.8823337249344224E-3</v>
      </c>
      <c r="H417">
        <f t="shared" si="27"/>
        <v>0.35746652484855534</v>
      </c>
      <c r="I417" t="s">
        <v>19</v>
      </c>
      <c r="J417">
        <v>26.828809738159201</v>
      </c>
      <c r="K417">
        <v>26.2904052734375</v>
      </c>
      <c r="L417">
        <v>27.2411804199219</v>
      </c>
      <c r="M417">
        <v>27.079078674316399</v>
      </c>
      <c r="N417">
        <v>27.581974029541001</v>
      </c>
      <c r="O417">
        <v>27.025382995605501</v>
      </c>
      <c r="P417">
        <v>26.996688842773398</v>
      </c>
      <c r="Q417">
        <v>26.741111755371101</v>
      </c>
      <c r="R417">
        <v>26.608512878418001</v>
      </c>
      <c r="S417">
        <v>26.683782577514599</v>
      </c>
      <c r="T417" t="s">
        <v>19</v>
      </c>
      <c r="U417" t="s">
        <v>20</v>
      </c>
      <c r="V417" t="s">
        <v>15867</v>
      </c>
      <c r="W417" t="s">
        <v>15868</v>
      </c>
      <c r="X417" t="s">
        <v>15869</v>
      </c>
      <c r="Y417" t="s">
        <v>21</v>
      </c>
      <c r="Z417" t="s">
        <v>971</v>
      </c>
      <c r="AB417" t="s">
        <v>24</v>
      </c>
      <c r="AC417" t="s">
        <v>33</v>
      </c>
      <c r="AD417">
        <v>1</v>
      </c>
      <c r="AE417">
        <v>3.7258899999999999E-4</v>
      </c>
      <c r="AF417">
        <v>136.30000000000001</v>
      </c>
      <c r="AG417">
        <v>361</v>
      </c>
      <c r="AH417">
        <v>130.19900000000001</v>
      </c>
    </row>
    <row r="418" spans="1:34" x14ac:dyDescent="0.2">
      <c r="A418" t="s">
        <v>9639</v>
      </c>
      <c r="B418" t="s">
        <v>9635</v>
      </c>
      <c r="C418" t="s">
        <v>9632</v>
      </c>
      <c r="D418" t="s">
        <v>9636</v>
      </c>
      <c r="E418">
        <f t="shared" si="24"/>
        <v>1.8127481502595161E-2</v>
      </c>
      <c r="F418">
        <f t="shared" si="25"/>
        <v>1.669600027796183E-2</v>
      </c>
      <c r="G418">
        <f t="shared" si="26"/>
        <v>3.2253465145177733E-2</v>
      </c>
      <c r="H418">
        <f t="shared" si="27"/>
        <v>2.2215929610194397E-2</v>
      </c>
      <c r="I418">
        <v>27.2496147155762</v>
      </c>
      <c r="J418">
        <v>27.903112411498999</v>
      </c>
      <c r="K418">
        <v>27.565435409545898</v>
      </c>
      <c r="L418">
        <v>28.1391201019287</v>
      </c>
      <c r="M418">
        <v>28.721591949462901</v>
      </c>
      <c r="N418">
        <v>28.958950042724599</v>
      </c>
      <c r="O418">
        <v>28.4554042816162</v>
      </c>
      <c r="P418">
        <v>28.661018371581999</v>
      </c>
      <c r="Q418">
        <v>28.273820877075199</v>
      </c>
      <c r="R418">
        <v>28.2981967926025</v>
      </c>
      <c r="S418">
        <v>28.450654983520501</v>
      </c>
      <c r="T418" t="s">
        <v>19</v>
      </c>
      <c r="U418" t="s">
        <v>20</v>
      </c>
      <c r="V418" t="s">
        <v>9634</v>
      </c>
      <c r="W418" t="s">
        <v>9637</v>
      </c>
      <c r="X418" t="s">
        <v>9638</v>
      </c>
      <c r="Y418" t="s">
        <v>21</v>
      </c>
      <c r="Z418" t="s">
        <v>9633</v>
      </c>
      <c r="AB418" t="s">
        <v>24</v>
      </c>
      <c r="AC418" t="s">
        <v>33</v>
      </c>
      <c r="AD418">
        <v>0.89572799999999997</v>
      </c>
      <c r="AE418">
        <v>5.4766499999999996E-3</v>
      </c>
      <c r="AF418">
        <v>122.96</v>
      </c>
      <c r="AG418">
        <v>1401</v>
      </c>
      <c r="AH418">
        <v>9.34009</v>
      </c>
    </row>
    <row r="419" spans="1:34" x14ac:dyDescent="0.2">
      <c r="A419" t="s">
        <v>5380</v>
      </c>
      <c r="B419" t="s">
        <v>5367</v>
      </c>
      <c r="C419" t="s">
        <v>5368</v>
      </c>
      <c r="D419" t="s">
        <v>5369</v>
      </c>
      <c r="E419">
        <f t="shared" si="24"/>
        <v>3.075223889884714E-2</v>
      </c>
      <c r="F419">
        <f t="shared" si="25"/>
        <v>1.6724338546280384E-2</v>
      </c>
      <c r="G419">
        <f t="shared" si="26"/>
        <v>-1.3202703198872789E-2</v>
      </c>
      <c r="H419">
        <f t="shared" si="27"/>
        <v>0.13758845160892336</v>
      </c>
      <c r="I419" t="s">
        <v>19</v>
      </c>
      <c r="J419">
        <v>25.8845310211182</v>
      </c>
      <c r="K419">
        <v>25.843620300293001</v>
      </c>
      <c r="L419" t="s">
        <v>19</v>
      </c>
      <c r="M419">
        <v>26.104295730590799</v>
      </c>
      <c r="N419">
        <v>26.321874618530298</v>
      </c>
      <c r="O419">
        <v>25.873731613159201</v>
      </c>
      <c r="P419">
        <v>26.422571182251001</v>
      </c>
      <c r="Q419">
        <v>25.6845302581787</v>
      </c>
      <c r="R419">
        <v>25.8319282531738</v>
      </c>
      <c r="S419">
        <v>25.3689289093018</v>
      </c>
      <c r="T419" t="s">
        <v>19</v>
      </c>
      <c r="U419" t="s">
        <v>20</v>
      </c>
      <c r="V419" t="s">
        <v>5377</v>
      </c>
      <c r="W419" t="s">
        <v>5378</v>
      </c>
      <c r="X419" t="s">
        <v>5379</v>
      </c>
      <c r="Y419" t="s">
        <v>21</v>
      </c>
      <c r="Z419" t="s">
        <v>51</v>
      </c>
      <c r="AB419" t="s">
        <v>24</v>
      </c>
      <c r="AC419" t="s">
        <v>25</v>
      </c>
      <c r="AD419">
        <v>0.99988699999999997</v>
      </c>
      <c r="AE419">
        <v>2.8672400000000002E-20</v>
      </c>
      <c r="AF419">
        <v>175.04</v>
      </c>
      <c r="AG419">
        <v>656</v>
      </c>
      <c r="AH419">
        <v>39.560200000000002</v>
      </c>
    </row>
    <row r="420" spans="1:34" x14ac:dyDescent="0.2">
      <c r="A420" t="s">
        <v>6714</v>
      </c>
      <c r="B420" t="s">
        <v>6710</v>
      </c>
      <c r="C420" t="s">
        <v>6709</v>
      </c>
      <c r="D420" t="s">
        <v>6711</v>
      </c>
      <c r="E420">
        <f t="shared" si="24"/>
        <v>-2.042218957937111E-2</v>
      </c>
      <c r="F420">
        <f t="shared" si="25"/>
        <v>1.673474122353899E-2</v>
      </c>
      <c r="G420">
        <f t="shared" si="26"/>
        <v>4.0867331283550495E-2</v>
      </c>
      <c r="H420">
        <f t="shared" si="27"/>
        <v>4.5538706905997907E-2</v>
      </c>
      <c r="I420">
        <v>25.431829452514599</v>
      </c>
      <c r="J420">
        <v>26.275722503662099</v>
      </c>
      <c r="K420">
        <v>25.311466217041001</v>
      </c>
      <c r="L420">
        <v>26.509994506835898</v>
      </c>
      <c r="M420">
        <v>26.50124168396</v>
      </c>
      <c r="N420">
        <v>26.345331192016602</v>
      </c>
      <c r="O420">
        <v>26.017503738403299</v>
      </c>
      <c r="P420">
        <v>26.142541885376001</v>
      </c>
      <c r="Q420">
        <v>26.641962051391602</v>
      </c>
      <c r="R420">
        <v>26.551435470581101</v>
      </c>
      <c r="S420">
        <v>26.6843166351318</v>
      </c>
      <c r="T420" t="s">
        <v>19</v>
      </c>
      <c r="U420" t="s">
        <v>20</v>
      </c>
      <c r="V420">
        <v>38</v>
      </c>
      <c r="W420" t="s">
        <v>6712</v>
      </c>
      <c r="X420" t="s">
        <v>6713</v>
      </c>
      <c r="Y420" t="s">
        <v>21</v>
      </c>
      <c r="Z420" t="s">
        <v>1915</v>
      </c>
      <c r="AA420" t="s">
        <v>236</v>
      </c>
      <c r="AB420" t="s">
        <v>24</v>
      </c>
      <c r="AC420" t="s">
        <v>127</v>
      </c>
      <c r="AD420">
        <v>1</v>
      </c>
      <c r="AE420">
        <v>6.6530599999999997E-3</v>
      </c>
      <c r="AF420">
        <v>113.38</v>
      </c>
      <c r="AG420">
        <v>38</v>
      </c>
      <c r="AH420">
        <v>102.4</v>
      </c>
    </row>
    <row r="421" spans="1:34" x14ac:dyDescent="0.2">
      <c r="A421" t="s">
        <v>17179</v>
      </c>
      <c r="B421" t="s">
        <v>17175</v>
      </c>
      <c r="C421" t="s">
        <v>17174</v>
      </c>
      <c r="D421" t="s">
        <v>17176</v>
      </c>
      <c r="E421">
        <f t="shared" si="24"/>
        <v>2.3275548483068672E-2</v>
      </c>
      <c r="F421">
        <f t="shared" si="25"/>
        <v>1.7028767451565237E-2</v>
      </c>
      <c r="G421">
        <f t="shared" si="26"/>
        <v>9.2281006579913536E-3</v>
      </c>
      <c r="H421">
        <f t="shared" si="27"/>
        <v>0.21015621408759921</v>
      </c>
      <c r="I421">
        <v>26.5309753417969</v>
      </c>
      <c r="J421">
        <v>26.806858062744102</v>
      </c>
      <c r="K421">
        <v>27.0343322753906</v>
      </c>
      <c r="L421">
        <v>27.208436965942401</v>
      </c>
      <c r="M421">
        <v>27.689058303833001</v>
      </c>
      <c r="N421">
        <v>27.545984268188501</v>
      </c>
      <c r="O421">
        <v>27.4116725921631</v>
      </c>
      <c r="P421">
        <v>27.385168075561499</v>
      </c>
      <c r="Q421">
        <v>27.248710632324201</v>
      </c>
      <c r="R421">
        <v>26.866792678833001</v>
      </c>
      <c r="S421">
        <v>27.087701797485401</v>
      </c>
      <c r="T421" t="s">
        <v>19</v>
      </c>
      <c r="U421" t="s">
        <v>20</v>
      </c>
      <c r="V421">
        <v>42</v>
      </c>
      <c r="W421" t="s">
        <v>17177</v>
      </c>
      <c r="X421" t="s">
        <v>17178</v>
      </c>
      <c r="Y421" t="s">
        <v>21</v>
      </c>
      <c r="Z421" t="s">
        <v>6940</v>
      </c>
      <c r="AB421" t="s">
        <v>24</v>
      </c>
      <c r="AC421" t="s">
        <v>33</v>
      </c>
      <c r="AD421">
        <v>1</v>
      </c>
      <c r="AE421">
        <v>6.3192899999999996E-5</v>
      </c>
      <c r="AF421">
        <v>186.16</v>
      </c>
      <c r="AG421">
        <v>42</v>
      </c>
      <c r="AH421">
        <v>97.282499999999999</v>
      </c>
    </row>
    <row r="422" spans="1:34" x14ac:dyDescent="0.2">
      <c r="A422" t="s">
        <v>14651</v>
      </c>
      <c r="B422" t="s">
        <v>14642</v>
      </c>
      <c r="C422" t="s">
        <v>14639</v>
      </c>
      <c r="D422" t="s">
        <v>14643</v>
      </c>
      <c r="E422">
        <f t="shared" si="24"/>
        <v>3.8553279156535489E-2</v>
      </c>
      <c r="F422">
        <f t="shared" si="25"/>
        <v>1.705018480600981E-2</v>
      </c>
      <c r="G422">
        <f t="shared" si="26"/>
        <v>2.6524878829374432E-2</v>
      </c>
      <c r="H422">
        <f t="shared" si="27"/>
        <v>0.2554574153759514</v>
      </c>
      <c r="I422">
        <v>27.774986267089801</v>
      </c>
      <c r="J422">
        <v>28.187257766723601</v>
      </c>
      <c r="K422">
        <v>26.829656600952099</v>
      </c>
      <c r="L422">
        <v>29.1269416809082</v>
      </c>
      <c r="M422">
        <v>29.232652664184599</v>
      </c>
      <c r="N422">
        <v>29.389543533325199</v>
      </c>
      <c r="O422">
        <v>28.818180084228501</v>
      </c>
      <c r="P422">
        <v>29.642581939697301</v>
      </c>
      <c r="Q422">
        <v>28.646089553833001</v>
      </c>
      <c r="R422">
        <v>28.351697921752901</v>
      </c>
      <c r="S422" t="s">
        <v>19</v>
      </c>
      <c r="T422" t="s">
        <v>19</v>
      </c>
      <c r="U422" t="s">
        <v>20</v>
      </c>
      <c r="V422" t="s">
        <v>14648</v>
      </c>
      <c r="W422" t="s">
        <v>14649</v>
      </c>
      <c r="X422" t="s">
        <v>14650</v>
      </c>
      <c r="Y422" t="s">
        <v>21</v>
      </c>
      <c r="Z422" t="s">
        <v>14647</v>
      </c>
      <c r="AB422" t="s">
        <v>24</v>
      </c>
      <c r="AC422" t="s">
        <v>33</v>
      </c>
      <c r="AD422">
        <v>0.99961500000000003</v>
      </c>
      <c r="AE422">
        <v>2.02912E-5</v>
      </c>
      <c r="AF422">
        <v>173.19</v>
      </c>
      <c r="AG422">
        <v>40</v>
      </c>
      <c r="AH422">
        <v>37.915500000000002</v>
      </c>
    </row>
    <row r="423" spans="1:34" x14ac:dyDescent="0.2">
      <c r="A423" t="s">
        <v>11864</v>
      </c>
      <c r="B423" t="s">
        <v>11857</v>
      </c>
      <c r="C423" t="s">
        <v>11856</v>
      </c>
      <c r="D423" t="s">
        <v>11858</v>
      </c>
      <c r="E423">
        <f t="shared" si="24"/>
        <v>1.7952263618214854E-2</v>
      </c>
      <c r="F423">
        <f t="shared" si="25"/>
        <v>1.7058617663912739E-2</v>
      </c>
      <c r="G423">
        <f t="shared" si="26"/>
        <v>2.2239003137210594E-2</v>
      </c>
      <c r="H423">
        <f t="shared" si="27"/>
        <v>4.2155543633091305E-2</v>
      </c>
      <c r="I423">
        <v>26.693119049072301</v>
      </c>
      <c r="J423">
        <v>26.852577209472699</v>
      </c>
      <c r="K423">
        <v>26.617507934570298</v>
      </c>
      <c r="L423">
        <v>27.308172225952099</v>
      </c>
      <c r="M423">
        <v>27.486310958862301</v>
      </c>
      <c r="N423">
        <v>27.887392044067401</v>
      </c>
      <c r="O423">
        <v>27.582332611083999</v>
      </c>
      <c r="P423">
        <v>27.5514221191406</v>
      </c>
      <c r="Q423">
        <v>27.132810592651399</v>
      </c>
      <c r="R423">
        <v>27.338581085205099</v>
      </c>
      <c r="S423">
        <v>27.384262084960898</v>
      </c>
      <c r="T423" t="s">
        <v>19</v>
      </c>
      <c r="U423" t="s">
        <v>20</v>
      </c>
      <c r="V423">
        <v>421</v>
      </c>
      <c r="W423" t="s">
        <v>11862</v>
      </c>
      <c r="X423" t="s">
        <v>11863</v>
      </c>
      <c r="Y423" t="s">
        <v>21</v>
      </c>
      <c r="Z423" t="s">
        <v>3921</v>
      </c>
      <c r="AB423" t="s">
        <v>24</v>
      </c>
      <c r="AC423" t="s">
        <v>33</v>
      </c>
      <c r="AD423">
        <v>0.99995900000000004</v>
      </c>
      <c r="AE423">
        <v>7.0874900000000002E-20</v>
      </c>
      <c r="AF423">
        <v>198.49</v>
      </c>
      <c r="AG423">
        <v>421</v>
      </c>
      <c r="AH423">
        <v>43.884599999999999</v>
      </c>
    </row>
    <row r="424" spans="1:34" x14ac:dyDescent="0.2">
      <c r="A424" t="s">
        <v>17789</v>
      </c>
      <c r="B424" t="s">
        <v>5732</v>
      </c>
      <c r="C424" t="s">
        <v>5731</v>
      </c>
      <c r="D424" t="s">
        <v>5733</v>
      </c>
      <c r="E424">
        <f t="shared" si="24"/>
        <v>3.492693657041087E-2</v>
      </c>
      <c r="F424">
        <f t="shared" si="25"/>
        <v>1.7093111530693327E-2</v>
      </c>
      <c r="G424">
        <f t="shared" si="26"/>
        <v>3.3221832468013052E-2</v>
      </c>
      <c r="H424">
        <f t="shared" si="27"/>
        <v>5.1861825657882797E-2</v>
      </c>
      <c r="I424">
        <v>26.3420104980469</v>
      </c>
      <c r="J424">
        <v>26.447994232177699</v>
      </c>
      <c r="K424">
        <v>25.862281799316399</v>
      </c>
      <c r="L424">
        <v>27.00710105896</v>
      </c>
      <c r="M424">
        <v>27.7814426422119</v>
      </c>
      <c r="N424">
        <v>27.780754089355501</v>
      </c>
      <c r="O424">
        <v>27.4220581054688</v>
      </c>
      <c r="P424">
        <v>27.785938262939499</v>
      </c>
      <c r="Q424">
        <v>26.972023010253899</v>
      </c>
      <c r="R424">
        <v>27.337560653686499</v>
      </c>
      <c r="S424">
        <v>26.780942916870099</v>
      </c>
      <c r="T424" t="s">
        <v>19</v>
      </c>
      <c r="U424" t="s">
        <v>18</v>
      </c>
      <c r="V424">
        <v>356</v>
      </c>
      <c r="W424" t="s">
        <v>17787</v>
      </c>
      <c r="X424" t="s">
        <v>17788</v>
      </c>
      <c r="Y424" t="s">
        <v>21</v>
      </c>
      <c r="Z424" t="s">
        <v>17663</v>
      </c>
      <c r="AA424" t="s">
        <v>17790</v>
      </c>
      <c r="AB424" t="s">
        <v>24</v>
      </c>
      <c r="AC424" t="s">
        <v>127</v>
      </c>
      <c r="AD424">
        <v>1</v>
      </c>
      <c r="AE424">
        <v>6.2495400000000002E-90</v>
      </c>
      <c r="AF424">
        <v>359.69</v>
      </c>
      <c r="AG424">
        <v>356</v>
      </c>
      <c r="AH424">
        <v>70.108000000000004</v>
      </c>
    </row>
    <row r="425" spans="1:34" x14ac:dyDescent="0.2">
      <c r="A425" t="s">
        <v>11490</v>
      </c>
      <c r="B425" t="s">
        <v>11486</v>
      </c>
      <c r="C425" t="s">
        <v>11484</v>
      </c>
      <c r="D425" t="s">
        <v>11487</v>
      </c>
      <c r="E425">
        <f t="shared" si="24"/>
        <v>3.3979511698703814E-2</v>
      </c>
      <c r="F425">
        <f t="shared" si="25"/>
        <v>1.7249675707290909E-2</v>
      </c>
      <c r="G425">
        <f t="shared" si="26"/>
        <v>-5.5418384747445643E-3</v>
      </c>
      <c r="H425">
        <f t="shared" si="27"/>
        <v>0.38968823554752097</v>
      </c>
      <c r="I425">
        <v>29.422679901123001</v>
      </c>
      <c r="J425" t="s">
        <v>19</v>
      </c>
      <c r="K425">
        <v>28.64670753479</v>
      </c>
      <c r="L425">
        <v>29.7859077453613</v>
      </c>
      <c r="M425">
        <v>29.753246307373001</v>
      </c>
      <c r="N425">
        <v>30.286148071289102</v>
      </c>
      <c r="O425">
        <v>29.471096038818398</v>
      </c>
      <c r="P425">
        <v>29.9618225097656</v>
      </c>
      <c r="Q425">
        <v>28.890382766723601</v>
      </c>
      <c r="R425">
        <v>29.464859008789102</v>
      </c>
      <c r="S425">
        <v>29.163221359252901</v>
      </c>
      <c r="T425" t="s">
        <v>19</v>
      </c>
      <c r="U425" t="s">
        <v>20</v>
      </c>
      <c r="V425" t="s">
        <v>11485</v>
      </c>
      <c r="W425" t="s">
        <v>11488</v>
      </c>
      <c r="X425" t="s">
        <v>11489</v>
      </c>
      <c r="Y425" t="s">
        <v>21</v>
      </c>
      <c r="Z425" t="s">
        <v>62</v>
      </c>
      <c r="AB425" t="s">
        <v>24</v>
      </c>
      <c r="AC425" t="s">
        <v>25</v>
      </c>
      <c r="AD425">
        <v>0.99997800000000003</v>
      </c>
      <c r="AE425">
        <v>1.2663900000000001E-15</v>
      </c>
      <c r="AF425">
        <v>208.27</v>
      </c>
      <c r="AG425">
        <v>87</v>
      </c>
      <c r="AH425">
        <v>46.565399999999997</v>
      </c>
    </row>
    <row r="426" spans="1:34" x14ac:dyDescent="0.2">
      <c r="A426" t="s">
        <v>8632</v>
      </c>
      <c r="B426" t="s">
        <v>8628</v>
      </c>
      <c r="C426" t="s">
        <v>8627</v>
      </c>
      <c r="D426" t="s">
        <v>8629</v>
      </c>
      <c r="E426">
        <f t="shared" si="24"/>
        <v>2.1450913552045366E-2</v>
      </c>
      <c r="F426">
        <f t="shared" si="25"/>
        <v>1.7250948756866953E-2</v>
      </c>
      <c r="G426">
        <f t="shared" si="26"/>
        <v>-2.0555210322221089E-3</v>
      </c>
      <c r="H426">
        <f t="shared" si="27"/>
        <v>0.45561162117694032</v>
      </c>
      <c r="I426">
        <v>27.355482101440401</v>
      </c>
      <c r="J426">
        <v>27.810539245605501</v>
      </c>
      <c r="K426">
        <v>26.9885864257813</v>
      </c>
      <c r="L426">
        <v>28.275598526001001</v>
      </c>
      <c r="M426">
        <v>27.66064453125</v>
      </c>
      <c r="N426">
        <v>28.107641220092798</v>
      </c>
      <c r="O426">
        <v>27.945421218872099</v>
      </c>
      <c r="P426">
        <v>28.211132049560501</v>
      </c>
      <c r="Q426">
        <v>27.703849792480501</v>
      </c>
      <c r="R426">
        <v>27.52783203125</v>
      </c>
      <c r="S426">
        <v>27.4730529785156</v>
      </c>
      <c r="T426" t="s">
        <v>19</v>
      </c>
      <c r="U426" t="s">
        <v>20</v>
      </c>
      <c r="V426">
        <v>87</v>
      </c>
      <c r="W426" t="s">
        <v>8630</v>
      </c>
      <c r="X426" t="s">
        <v>8631</v>
      </c>
      <c r="Y426" t="s">
        <v>21</v>
      </c>
      <c r="Z426" t="s">
        <v>94</v>
      </c>
      <c r="AB426" t="s">
        <v>24</v>
      </c>
      <c r="AC426" t="s">
        <v>25</v>
      </c>
      <c r="AD426">
        <v>0.99987099999999995</v>
      </c>
      <c r="AE426">
        <v>5.7957400000000001E-31</v>
      </c>
      <c r="AF426">
        <v>156.07</v>
      </c>
      <c r="AG426">
        <v>87</v>
      </c>
      <c r="AH426">
        <v>40.492800000000003</v>
      </c>
    </row>
    <row r="427" spans="1:34" x14ac:dyDescent="0.2">
      <c r="A427" t="s">
        <v>11185</v>
      </c>
      <c r="B427" t="s">
        <v>11160</v>
      </c>
      <c r="C427" t="s">
        <v>11158</v>
      </c>
      <c r="D427" t="s">
        <v>11161</v>
      </c>
      <c r="E427">
        <f t="shared" si="24"/>
        <v>4.7064404918412531E-2</v>
      </c>
      <c r="F427">
        <f t="shared" si="25"/>
        <v>1.7276683715829674E-2</v>
      </c>
      <c r="G427">
        <f t="shared" si="26"/>
        <v>2.6293987652057635E-2</v>
      </c>
      <c r="H427">
        <f t="shared" si="27"/>
        <v>0.18457107318300556</v>
      </c>
      <c r="I427">
        <v>26.8245658874512</v>
      </c>
      <c r="J427">
        <v>26.895389556884801</v>
      </c>
      <c r="K427">
        <v>26.275829315185501</v>
      </c>
      <c r="L427">
        <v>28.232881546020501</v>
      </c>
      <c r="M427">
        <v>28.861566543579102</v>
      </c>
      <c r="N427" t="s">
        <v>19</v>
      </c>
      <c r="O427">
        <v>28.084968566894499</v>
      </c>
      <c r="P427">
        <v>28.459123611450199</v>
      </c>
      <c r="Q427">
        <v>27.811763763427699</v>
      </c>
      <c r="R427">
        <v>27.360263824462901</v>
      </c>
      <c r="S427">
        <v>27.492435455322301</v>
      </c>
      <c r="T427" t="s">
        <v>19</v>
      </c>
      <c r="U427" t="s">
        <v>20</v>
      </c>
      <c r="V427" t="s">
        <v>11182</v>
      </c>
      <c r="W427" t="s">
        <v>11183</v>
      </c>
      <c r="X427" t="s">
        <v>11184</v>
      </c>
      <c r="Y427" t="s">
        <v>21</v>
      </c>
      <c r="Z427" t="s">
        <v>4464</v>
      </c>
      <c r="AA427" t="s">
        <v>11186</v>
      </c>
      <c r="AB427" t="s">
        <v>24</v>
      </c>
      <c r="AC427" t="s">
        <v>127</v>
      </c>
      <c r="AD427">
        <v>0.99999899999999997</v>
      </c>
      <c r="AE427">
        <v>2.86245E-5</v>
      </c>
      <c r="AF427">
        <v>168.76</v>
      </c>
      <c r="AG427">
        <v>774</v>
      </c>
      <c r="AH427">
        <v>64.338399999999993</v>
      </c>
    </row>
    <row r="428" spans="1:34" x14ac:dyDescent="0.2">
      <c r="A428" t="s">
        <v>7203</v>
      </c>
      <c r="B428" t="s">
        <v>7194</v>
      </c>
      <c r="C428" t="s">
        <v>7192</v>
      </c>
      <c r="D428" t="s">
        <v>7195</v>
      </c>
      <c r="E428">
        <f t="shared" si="24"/>
        <v>2.6620350248314939E-2</v>
      </c>
      <c r="F428">
        <f t="shared" si="25"/>
        <v>1.7443026060614108E-2</v>
      </c>
      <c r="G428">
        <f t="shared" si="26"/>
        <v>4.5679074096175228E-2</v>
      </c>
      <c r="H428">
        <f t="shared" si="27"/>
        <v>3.6504037456903094E-3</v>
      </c>
      <c r="I428">
        <v>27.168443679809599</v>
      </c>
      <c r="J428">
        <v>27.6438884735107</v>
      </c>
      <c r="K428">
        <v>26.951047897338899</v>
      </c>
      <c r="L428">
        <v>27.296403884887699</v>
      </c>
      <c r="M428">
        <v>28.6764030456543</v>
      </c>
      <c r="N428">
        <v>28.726341247558601</v>
      </c>
      <c r="O428">
        <v>28.4984226226807</v>
      </c>
      <c r="P428">
        <v>28.763319015502901</v>
      </c>
      <c r="Q428">
        <v>28.347986221313501</v>
      </c>
      <c r="R428">
        <v>28.163654327392599</v>
      </c>
      <c r="S428">
        <v>27.9144477844238</v>
      </c>
      <c r="T428" t="s">
        <v>19</v>
      </c>
      <c r="U428" t="s">
        <v>20</v>
      </c>
      <c r="V428" t="s">
        <v>7200</v>
      </c>
      <c r="W428" t="s">
        <v>7201</v>
      </c>
      <c r="X428" t="s">
        <v>7202</v>
      </c>
      <c r="Y428" t="s">
        <v>21</v>
      </c>
      <c r="Z428" t="s">
        <v>7199</v>
      </c>
      <c r="AB428" t="s">
        <v>24</v>
      </c>
      <c r="AC428" t="s">
        <v>33</v>
      </c>
      <c r="AD428">
        <v>0.99998900000000002</v>
      </c>
      <c r="AE428">
        <v>4.6874899999999999E-9</v>
      </c>
      <c r="AF428">
        <v>197.47</v>
      </c>
      <c r="AG428">
        <v>584</v>
      </c>
      <c r="AH428">
        <v>49.728000000000002</v>
      </c>
    </row>
    <row r="429" spans="1:34" x14ac:dyDescent="0.2">
      <c r="A429" t="s">
        <v>14630</v>
      </c>
      <c r="B429" t="s">
        <v>14626</v>
      </c>
      <c r="C429" t="s">
        <v>14623</v>
      </c>
      <c r="D429" t="s">
        <v>14627</v>
      </c>
      <c r="E429">
        <f t="shared" si="24"/>
        <v>1.0191208952976939E-2</v>
      </c>
      <c r="F429">
        <f t="shared" si="25"/>
        <v>1.7479213841682335E-2</v>
      </c>
      <c r="G429">
        <f t="shared" si="26"/>
        <v>-7.075134399726399E-3</v>
      </c>
      <c r="H429">
        <f t="shared" si="27"/>
        <v>3.7500548893756118E-3</v>
      </c>
      <c r="I429">
        <v>26.193832397460898</v>
      </c>
      <c r="J429">
        <v>26.2244052886963</v>
      </c>
      <c r="K429" t="s">
        <v>19</v>
      </c>
      <c r="L429">
        <v>26.148664474487301</v>
      </c>
      <c r="M429">
        <v>26.3135795593262</v>
      </c>
      <c r="N429">
        <v>26.250156402587901</v>
      </c>
      <c r="O429" t="s">
        <v>19</v>
      </c>
      <c r="P429">
        <v>26.173046112060501</v>
      </c>
      <c r="Q429">
        <v>26.0870552062988</v>
      </c>
      <c r="R429">
        <v>26.0457057952881</v>
      </c>
      <c r="S429">
        <v>26.049783706665</v>
      </c>
      <c r="T429" t="s">
        <v>19</v>
      </c>
      <c r="U429" t="s">
        <v>20</v>
      </c>
      <c r="V429" t="s">
        <v>14625</v>
      </c>
      <c r="W429" t="s">
        <v>14628</v>
      </c>
      <c r="X429" t="s">
        <v>14629</v>
      </c>
      <c r="Y429" t="s">
        <v>21</v>
      </c>
      <c r="Z429" t="s">
        <v>14624</v>
      </c>
      <c r="AB429" t="s">
        <v>24</v>
      </c>
      <c r="AC429" t="s">
        <v>33</v>
      </c>
      <c r="AD429">
        <v>1</v>
      </c>
      <c r="AE429">
        <v>3.3313000000000002E-13</v>
      </c>
      <c r="AF429">
        <v>265.41000000000003</v>
      </c>
      <c r="AG429">
        <v>297</v>
      </c>
      <c r="AH429">
        <v>159.65600000000001</v>
      </c>
    </row>
    <row r="430" spans="1:34" x14ac:dyDescent="0.2">
      <c r="A430" t="s">
        <v>18248</v>
      </c>
      <c r="B430" t="s">
        <v>18244</v>
      </c>
      <c r="C430" t="s">
        <v>18242</v>
      </c>
      <c r="D430" t="s">
        <v>18245</v>
      </c>
      <c r="E430">
        <f t="shared" si="24"/>
        <v>2.2022334441701267E-2</v>
      </c>
      <c r="F430">
        <f t="shared" si="25"/>
        <v>1.748535827512137E-2</v>
      </c>
      <c r="G430">
        <f t="shared" si="26"/>
        <v>1.6104497975104281E-2</v>
      </c>
      <c r="H430">
        <f t="shared" si="27"/>
        <v>0.13786117543243603</v>
      </c>
      <c r="I430">
        <v>28.764774322509801</v>
      </c>
      <c r="J430">
        <v>29.576128005981399</v>
      </c>
      <c r="K430">
        <v>28.864109039306602</v>
      </c>
      <c r="L430">
        <v>29.5128059387207</v>
      </c>
      <c r="M430">
        <v>30.0600776672363</v>
      </c>
      <c r="N430">
        <v>30.184944152831999</v>
      </c>
      <c r="O430">
        <v>29.684200286865199</v>
      </c>
      <c r="P430">
        <v>29.9142761230469</v>
      </c>
      <c r="Q430">
        <v>29.442214965820298</v>
      </c>
      <c r="R430">
        <v>29.724277496337901</v>
      </c>
      <c r="S430">
        <v>29.354516983032202</v>
      </c>
      <c r="T430">
        <v>21.143016815185501</v>
      </c>
      <c r="U430" t="s">
        <v>18</v>
      </c>
      <c r="V430" t="s">
        <v>18243</v>
      </c>
      <c r="W430" t="s">
        <v>18246</v>
      </c>
      <c r="X430" t="s">
        <v>18247</v>
      </c>
      <c r="Y430" t="s">
        <v>21</v>
      </c>
      <c r="Z430" t="s">
        <v>17386</v>
      </c>
      <c r="AB430" t="s">
        <v>24</v>
      </c>
      <c r="AC430" t="s">
        <v>33</v>
      </c>
      <c r="AD430">
        <v>1</v>
      </c>
      <c r="AE430">
        <v>2.3314400000000001E-87</v>
      </c>
      <c r="AF430">
        <v>327.25</v>
      </c>
      <c r="AG430">
        <v>450</v>
      </c>
      <c r="AH430">
        <v>121.474</v>
      </c>
    </row>
    <row r="431" spans="1:34" x14ac:dyDescent="0.2">
      <c r="A431" t="s">
        <v>19360</v>
      </c>
      <c r="B431" t="s">
        <v>7804</v>
      </c>
      <c r="C431" t="s">
        <v>7803</v>
      </c>
      <c r="D431" t="s">
        <v>7805</v>
      </c>
      <c r="E431">
        <f t="shared" si="24"/>
        <v>5.0589445992718599E-2</v>
      </c>
      <c r="F431">
        <f t="shared" si="25"/>
        <v>1.7670892706639792E-2</v>
      </c>
      <c r="G431">
        <f t="shared" si="26"/>
        <v>-5.9064347291624486E-3</v>
      </c>
      <c r="H431">
        <f t="shared" si="27"/>
        <v>0.31155174800627294</v>
      </c>
      <c r="I431">
        <v>26.031494140625</v>
      </c>
      <c r="J431">
        <v>25.82568359375</v>
      </c>
      <c r="K431">
        <v>26.247695922851602</v>
      </c>
      <c r="L431" t="s">
        <v>19</v>
      </c>
      <c r="M431">
        <v>26.346988677978501</v>
      </c>
      <c r="N431">
        <v>27.413448333740199</v>
      </c>
      <c r="O431">
        <v>26.5175685882568</v>
      </c>
      <c r="P431">
        <v>27.137702941894499</v>
      </c>
      <c r="Q431">
        <v>26.082880020141602</v>
      </c>
      <c r="R431" t="s">
        <v>19</v>
      </c>
      <c r="S431">
        <v>25.774295806884801</v>
      </c>
      <c r="T431" t="s">
        <v>19</v>
      </c>
      <c r="U431" t="s">
        <v>20</v>
      </c>
      <c r="V431">
        <v>116</v>
      </c>
      <c r="W431" t="s">
        <v>7806</v>
      </c>
      <c r="X431" t="s">
        <v>7807</v>
      </c>
      <c r="Y431" t="s">
        <v>18964</v>
      </c>
      <c r="Z431" t="s">
        <v>153</v>
      </c>
      <c r="AB431" t="s">
        <v>24</v>
      </c>
      <c r="AC431" t="s">
        <v>33</v>
      </c>
      <c r="AD431">
        <v>1</v>
      </c>
      <c r="AE431">
        <v>9.33856E-15</v>
      </c>
      <c r="AF431">
        <v>204.31</v>
      </c>
      <c r="AG431">
        <v>116</v>
      </c>
      <c r="AH431">
        <v>130.05000000000001</v>
      </c>
    </row>
    <row r="432" spans="1:34" x14ac:dyDescent="0.2">
      <c r="A432" t="s">
        <v>19362</v>
      </c>
      <c r="B432" t="s">
        <v>7804</v>
      </c>
      <c r="C432" t="s">
        <v>7803</v>
      </c>
      <c r="D432" t="s">
        <v>7805</v>
      </c>
      <c r="E432">
        <f t="shared" si="24"/>
        <v>5.0589445992718599E-2</v>
      </c>
      <c r="F432">
        <f t="shared" si="25"/>
        <v>1.7670892706639792E-2</v>
      </c>
      <c r="G432">
        <f t="shared" si="26"/>
        <v>-5.9064347291624486E-3</v>
      </c>
      <c r="H432">
        <f t="shared" si="27"/>
        <v>0.31155174800627294</v>
      </c>
      <c r="I432">
        <v>26.031494140625</v>
      </c>
      <c r="J432">
        <v>25.82568359375</v>
      </c>
      <c r="K432">
        <v>26.247695922851602</v>
      </c>
      <c r="L432" t="s">
        <v>19</v>
      </c>
      <c r="M432">
        <v>26.346988677978501</v>
      </c>
      <c r="N432">
        <v>27.413448333740199</v>
      </c>
      <c r="O432">
        <v>26.5175685882568</v>
      </c>
      <c r="P432">
        <v>27.137702941894499</v>
      </c>
      <c r="Q432">
        <v>26.082880020141602</v>
      </c>
      <c r="R432" t="s">
        <v>19</v>
      </c>
      <c r="S432">
        <v>25.774295806884801</v>
      </c>
      <c r="T432" t="s">
        <v>19</v>
      </c>
      <c r="U432" t="s">
        <v>20</v>
      </c>
      <c r="V432">
        <v>118</v>
      </c>
      <c r="W432" t="s">
        <v>19361</v>
      </c>
      <c r="X432" t="s">
        <v>7807</v>
      </c>
      <c r="Y432" t="s">
        <v>18964</v>
      </c>
      <c r="Z432" t="s">
        <v>143</v>
      </c>
      <c r="AB432" t="s">
        <v>24</v>
      </c>
      <c r="AC432" t="s">
        <v>33</v>
      </c>
      <c r="AD432">
        <v>1</v>
      </c>
      <c r="AE432">
        <v>6.6388700000000005E-10</v>
      </c>
      <c r="AF432">
        <v>159.47</v>
      </c>
      <c r="AG432">
        <v>118</v>
      </c>
      <c r="AH432">
        <v>130.05000000000001</v>
      </c>
    </row>
    <row r="433" spans="1:34" x14ac:dyDescent="0.2">
      <c r="A433" t="s">
        <v>1200</v>
      </c>
      <c r="B433" t="s">
        <v>1196</v>
      </c>
      <c r="C433" t="s">
        <v>1193</v>
      </c>
      <c r="D433" t="s">
        <v>1197</v>
      </c>
      <c r="E433">
        <f t="shared" si="24"/>
        <v>4.384649431745876E-2</v>
      </c>
      <c r="F433">
        <f t="shared" si="25"/>
        <v>1.7827502538140073E-2</v>
      </c>
      <c r="G433">
        <f t="shared" si="26"/>
        <v>-3.1435235529883587E-3</v>
      </c>
      <c r="H433">
        <f t="shared" si="27"/>
        <v>0.4209094943454707</v>
      </c>
      <c r="I433">
        <v>25.6626167297363</v>
      </c>
      <c r="J433">
        <v>26.6627521514893</v>
      </c>
      <c r="K433">
        <v>25.9365634918213</v>
      </c>
      <c r="L433">
        <v>25.7746486663818</v>
      </c>
      <c r="M433">
        <v>27.056310653686499</v>
      </c>
      <c r="N433">
        <v>26.5675258636475</v>
      </c>
      <c r="O433">
        <v>26.2031440734863</v>
      </c>
      <c r="P433">
        <v>27.186597824096701</v>
      </c>
      <c r="Q433">
        <v>26.0483074188232</v>
      </c>
      <c r="R433">
        <v>25.889181137085</v>
      </c>
      <c r="S433">
        <v>25.920116424560501</v>
      </c>
      <c r="T433" t="s">
        <v>19</v>
      </c>
      <c r="U433" t="s">
        <v>20</v>
      </c>
      <c r="V433" t="s">
        <v>1195</v>
      </c>
      <c r="W433" t="s">
        <v>1198</v>
      </c>
      <c r="X433" t="s">
        <v>1199</v>
      </c>
      <c r="Y433" t="s">
        <v>21</v>
      </c>
      <c r="Z433" t="s">
        <v>1194</v>
      </c>
      <c r="AB433" t="s">
        <v>24</v>
      </c>
      <c r="AC433" t="s">
        <v>33</v>
      </c>
      <c r="AD433">
        <v>1</v>
      </c>
      <c r="AE433">
        <v>9.5539400000000006E-21</v>
      </c>
      <c r="AF433">
        <v>237.14</v>
      </c>
      <c r="AG433">
        <v>461</v>
      </c>
      <c r="AH433">
        <v>132.756</v>
      </c>
    </row>
    <row r="434" spans="1:34" x14ac:dyDescent="0.2">
      <c r="A434" t="s">
        <v>14452</v>
      </c>
      <c r="B434" t="s">
        <v>14448</v>
      </c>
      <c r="C434" t="s">
        <v>14446</v>
      </c>
      <c r="D434" t="s">
        <v>14449</v>
      </c>
      <c r="E434">
        <f t="shared" si="24"/>
        <v>3.1962573649128419E-2</v>
      </c>
      <c r="F434">
        <f t="shared" si="25"/>
        <v>1.7927032251350606E-2</v>
      </c>
      <c r="G434">
        <f t="shared" si="26"/>
        <v>7.8003473221879942E-3</v>
      </c>
      <c r="H434">
        <f t="shared" si="27"/>
        <v>0.32381150434139405</v>
      </c>
      <c r="I434" t="s">
        <v>19</v>
      </c>
      <c r="J434" t="s">
        <v>19</v>
      </c>
      <c r="K434">
        <v>27.079994201660199</v>
      </c>
      <c r="L434">
        <v>27.7534065246582</v>
      </c>
      <c r="M434">
        <v>28.156631469726602</v>
      </c>
      <c r="N434">
        <v>28.638099670410199</v>
      </c>
      <c r="O434">
        <v>27.7661037445068</v>
      </c>
      <c r="P434">
        <v>28.1705932617188</v>
      </c>
      <c r="Q434">
        <v>27.658807754516602</v>
      </c>
      <c r="R434">
        <v>27.7065525054932</v>
      </c>
      <c r="S434">
        <v>27.330654144287099</v>
      </c>
      <c r="T434" t="s">
        <v>19</v>
      </c>
      <c r="U434" t="s">
        <v>20</v>
      </c>
      <c r="V434" t="s">
        <v>14447</v>
      </c>
      <c r="W434" t="s">
        <v>14450</v>
      </c>
      <c r="X434" t="s">
        <v>14451</v>
      </c>
      <c r="Y434" t="s">
        <v>21</v>
      </c>
      <c r="Z434" t="s">
        <v>2021</v>
      </c>
      <c r="AB434" t="s">
        <v>24</v>
      </c>
      <c r="AC434" t="s">
        <v>25</v>
      </c>
      <c r="AD434">
        <v>0.834623</v>
      </c>
      <c r="AE434">
        <v>2.4459999999999999E-11</v>
      </c>
      <c r="AF434">
        <v>130.46</v>
      </c>
      <c r="AG434">
        <v>148</v>
      </c>
      <c r="AH434">
        <v>7.0814700000000004</v>
      </c>
    </row>
    <row r="435" spans="1:34" x14ac:dyDescent="0.2">
      <c r="A435" t="s">
        <v>5031</v>
      </c>
      <c r="B435" t="s">
        <v>5027</v>
      </c>
      <c r="C435" t="s">
        <v>5024</v>
      </c>
      <c r="D435" t="s">
        <v>5028</v>
      </c>
      <c r="E435">
        <f t="shared" si="24"/>
        <v>4.1713282493760204E-2</v>
      </c>
      <c r="F435">
        <f t="shared" si="25"/>
        <v>1.7927154763902754E-2</v>
      </c>
      <c r="G435">
        <f t="shared" si="26"/>
        <v>8.3027239571547673E-4</v>
      </c>
      <c r="H435">
        <f t="shared" si="27"/>
        <v>0.47996446239799506</v>
      </c>
      <c r="I435">
        <v>26.889482498168899</v>
      </c>
      <c r="J435">
        <v>27.327917098998999</v>
      </c>
      <c r="K435">
        <v>27.737892150878899</v>
      </c>
      <c r="L435">
        <v>27.634986877441399</v>
      </c>
      <c r="M435">
        <v>28.178308486938501</v>
      </c>
      <c r="N435">
        <v>28.1059455871582</v>
      </c>
      <c r="O435" t="s">
        <v>19</v>
      </c>
      <c r="P435">
        <v>28.368322372436499</v>
      </c>
      <c r="Q435">
        <v>27.2928981781006</v>
      </c>
      <c r="R435" t="s">
        <v>19</v>
      </c>
      <c r="S435">
        <v>27.533784866333001</v>
      </c>
      <c r="T435" t="s">
        <v>19</v>
      </c>
      <c r="U435" t="s">
        <v>20</v>
      </c>
      <c r="V435" t="s">
        <v>5026</v>
      </c>
      <c r="W435" t="s">
        <v>5029</v>
      </c>
      <c r="X435" t="s">
        <v>5030</v>
      </c>
      <c r="Y435" t="s">
        <v>21</v>
      </c>
      <c r="Z435" t="s">
        <v>5025</v>
      </c>
      <c r="AB435" t="s">
        <v>24</v>
      </c>
      <c r="AC435" t="s">
        <v>33</v>
      </c>
      <c r="AD435">
        <v>0.94742099999999996</v>
      </c>
      <c r="AE435">
        <v>1.9671600000000001E-13</v>
      </c>
      <c r="AF435">
        <v>197.46</v>
      </c>
      <c r="AG435">
        <v>758</v>
      </c>
      <c r="AH435">
        <v>13.085599999999999</v>
      </c>
    </row>
    <row r="436" spans="1:34" x14ac:dyDescent="0.2">
      <c r="A436" t="s">
        <v>2581</v>
      </c>
      <c r="B436" t="s">
        <v>2578</v>
      </c>
      <c r="C436" t="s">
        <v>2548</v>
      </c>
      <c r="D436" t="s">
        <v>2551</v>
      </c>
      <c r="E436">
        <f t="shared" si="24"/>
        <v>3.925289585433317E-2</v>
      </c>
      <c r="F436">
        <f t="shared" si="25"/>
        <v>1.7965525134065602E-2</v>
      </c>
      <c r="G436">
        <f t="shared" si="26"/>
        <v>-9.4244383495052878E-3</v>
      </c>
      <c r="H436">
        <f t="shared" si="27"/>
        <v>0.34612777606045719</v>
      </c>
      <c r="I436">
        <v>27.4638862609863</v>
      </c>
      <c r="J436" t="s">
        <v>19</v>
      </c>
      <c r="K436">
        <v>27.7717800140381</v>
      </c>
      <c r="L436">
        <v>28.526788711547901</v>
      </c>
      <c r="M436">
        <v>28.415666580200199</v>
      </c>
      <c r="N436">
        <v>28.436069488525401</v>
      </c>
      <c r="O436" t="s">
        <v>19</v>
      </c>
      <c r="P436">
        <v>28.660577774047901</v>
      </c>
      <c r="Q436">
        <v>27.621776580810501</v>
      </c>
      <c r="R436" t="s">
        <v>19</v>
      </c>
      <c r="S436">
        <v>27.8562622070313</v>
      </c>
      <c r="T436" t="s">
        <v>19</v>
      </c>
      <c r="U436" t="s">
        <v>20</v>
      </c>
      <c r="V436" t="s">
        <v>2577</v>
      </c>
      <c r="W436" t="s">
        <v>2579</v>
      </c>
      <c r="X436" t="s">
        <v>2580</v>
      </c>
      <c r="Y436" t="s">
        <v>21</v>
      </c>
      <c r="Z436" t="s">
        <v>167</v>
      </c>
      <c r="AB436" t="s">
        <v>24</v>
      </c>
      <c r="AC436" t="s">
        <v>25</v>
      </c>
      <c r="AD436">
        <v>0.89589600000000003</v>
      </c>
      <c r="AE436">
        <v>8.3830500000000002E-16</v>
      </c>
      <c r="AF436">
        <v>145.01</v>
      </c>
      <c r="AG436">
        <v>1073</v>
      </c>
      <c r="AH436">
        <v>9.8581000000000003</v>
      </c>
    </row>
    <row r="437" spans="1:34" x14ac:dyDescent="0.2">
      <c r="A437" t="s">
        <v>16706</v>
      </c>
      <c r="B437" t="s">
        <v>16696</v>
      </c>
      <c r="C437" t="s">
        <v>16695</v>
      </c>
      <c r="D437" t="s">
        <v>16697</v>
      </c>
      <c r="E437">
        <f t="shared" si="24"/>
        <v>2.4580599076109749E-2</v>
      </c>
      <c r="F437">
        <f t="shared" si="25"/>
        <v>1.7969210985517688E-2</v>
      </c>
      <c r="G437">
        <f t="shared" si="26"/>
        <v>-1.4234689133623276E-2</v>
      </c>
      <c r="H437">
        <f t="shared" si="27"/>
        <v>5.8557145190238219E-2</v>
      </c>
      <c r="I437">
        <v>28.812009811401399</v>
      </c>
      <c r="J437">
        <v>29.164829254150401</v>
      </c>
      <c r="K437">
        <v>28.757766723632798</v>
      </c>
      <c r="L437">
        <v>29.236854553222699</v>
      </c>
      <c r="M437">
        <v>29.081951141357401</v>
      </c>
      <c r="N437">
        <v>29.5558891296387</v>
      </c>
      <c r="O437">
        <v>28.8790588378906</v>
      </c>
      <c r="P437">
        <v>29.289209365844702</v>
      </c>
      <c r="Q437">
        <v>28.708265304565401</v>
      </c>
      <c r="R437">
        <v>28.800422668456999</v>
      </c>
      <c r="S437">
        <v>28.615932464599599</v>
      </c>
      <c r="T437" t="s">
        <v>19</v>
      </c>
      <c r="U437" t="s">
        <v>20</v>
      </c>
      <c r="V437">
        <v>2047</v>
      </c>
      <c r="W437" t="s">
        <v>16704</v>
      </c>
      <c r="X437" t="s">
        <v>16705</v>
      </c>
      <c r="Y437" t="s">
        <v>21</v>
      </c>
      <c r="Z437" t="s">
        <v>16703</v>
      </c>
      <c r="AB437" t="s">
        <v>24</v>
      </c>
      <c r="AC437" t="s">
        <v>33</v>
      </c>
      <c r="AD437">
        <v>1</v>
      </c>
      <c r="AE437">
        <v>3.0906199999999999E-13</v>
      </c>
      <c r="AF437">
        <v>257.20999999999998</v>
      </c>
      <c r="AG437">
        <v>2047</v>
      </c>
      <c r="AH437">
        <v>140.90899999999999</v>
      </c>
    </row>
    <row r="438" spans="1:34" x14ac:dyDescent="0.2">
      <c r="A438" t="s">
        <v>10056</v>
      </c>
      <c r="B438" t="s">
        <v>10052</v>
      </c>
      <c r="C438" t="s">
        <v>10050</v>
      </c>
      <c r="D438" t="s">
        <v>10053</v>
      </c>
      <c r="E438">
        <f t="shared" si="24"/>
        <v>2.7344695402752667E-2</v>
      </c>
      <c r="F438">
        <f t="shared" si="25"/>
        <v>1.8135534352348427E-2</v>
      </c>
      <c r="G438">
        <f t="shared" si="26"/>
        <v>1.6409322557254171E-3</v>
      </c>
      <c r="H438">
        <f t="shared" si="27"/>
        <v>0.45387777436154397</v>
      </c>
      <c r="I438">
        <v>26.556211471557599</v>
      </c>
      <c r="J438">
        <v>27.386978149414102</v>
      </c>
      <c r="K438">
        <v>26.992372512817401</v>
      </c>
      <c r="L438">
        <v>27.344011306762699</v>
      </c>
      <c r="M438">
        <v>27.473594665527301</v>
      </c>
      <c r="N438">
        <v>27.965101242065401</v>
      </c>
      <c r="O438">
        <v>27.599390029907202</v>
      </c>
      <c r="P438">
        <v>27.438966751098601</v>
      </c>
      <c r="Q438">
        <v>27.0536193847656</v>
      </c>
      <c r="R438">
        <v>26.901847839355501</v>
      </c>
      <c r="S438">
        <v>27.346633911132798</v>
      </c>
      <c r="T438" t="s">
        <v>19</v>
      </c>
      <c r="U438" t="s">
        <v>20</v>
      </c>
      <c r="V438" t="s">
        <v>10051</v>
      </c>
      <c r="W438" t="s">
        <v>10054</v>
      </c>
      <c r="X438" t="s">
        <v>10055</v>
      </c>
      <c r="Y438" t="s">
        <v>21</v>
      </c>
      <c r="Z438" t="s">
        <v>3244</v>
      </c>
      <c r="AB438" t="s">
        <v>24</v>
      </c>
      <c r="AC438" t="s">
        <v>33</v>
      </c>
      <c r="AD438">
        <v>1</v>
      </c>
      <c r="AE438">
        <v>1.60457E-43</v>
      </c>
      <c r="AF438">
        <v>249.86</v>
      </c>
      <c r="AG438">
        <v>459</v>
      </c>
      <c r="AH438">
        <v>159.35900000000001</v>
      </c>
    </row>
    <row r="439" spans="1:34" x14ac:dyDescent="0.2">
      <c r="A439" t="s">
        <v>14735</v>
      </c>
      <c r="B439" t="s">
        <v>14693</v>
      </c>
      <c r="C439" t="s">
        <v>14691</v>
      </c>
      <c r="D439" t="s">
        <v>14694</v>
      </c>
      <c r="E439">
        <f t="shared" si="24"/>
        <v>4.2855637785590379E-2</v>
      </c>
      <c r="F439">
        <f t="shared" si="25"/>
        <v>1.8192430538261493E-2</v>
      </c>
      <c r="G439">
        <f t="shared" si="26"/>
        <v>2.8879285601996815E-2</v>
      </c>
      <c r="H439">
        <f t="shared" si="27"/>
        <v>8.4931990980226552E-2</v>
      </c>
      <c r="I439">
        <v>25.431636810302699</v>
      </c>
      <c r="J439">
        <v>25.839708328247099</v>
      </c>
      <c r="K439">
        <v>25.457168579101602</v>
      </c>
      <c r="L439">
        <v>26.490493774414102</v>
      </c>
      <c r="M439">
        <v>27.1302585601807</v>
      </c>
      <c r="N439">
        <v>27.230684280395501</v>
      </c>
      <c r="O439">
        <v>27.0111598968506</v>
      </c>
      <c r="P439">
        <v>27.1089878082275</v>
      </c>
      <c r="Q439">
        <v>26.233705520629901</v>
      </c>
      <c r="R439">
        <v>26.0867309570313</v>
      </c>
      <c r="S439">
        <v>26.659080505371101</v>
      </c>
      <c r="T439" t="s">
        <v>19</v>
      </c>
      <c r="U439" t="s">
        <v>20</v>
      </c>
      <c r="V439" t="s">
        <v>14732</v>
      </c>
      <c r="W439" t="s">
        <v>14733</v>
      </c>
      <c r="X439" t="s">
        <v>14734</v>
      </c>
      <c r="Y439" t="s">
        <v>21</v>
      </c>
      <c r="Z439" t="s">
        <v>1869</v>
      </c>
      <c r="AA439" t="s">
        <v>236</v>
      </c>
      <c r="AB439" t="s">
        <v>24</v>
      </c>
      <c r="AC439" t="s">
        <v>238</v>
      </c>
      <c r="AD439">
        <v>0.99999700000000002</v>
      </c>
      <c r="AE439">
        <v>1.12572E-6</v>
      </c>
      <c r="AF439">
        <v>179.74</v>
      </c>
      <c r="AG439">
        <v>691</v>
      </c>
      <c r="AH439">
        <v>55.418599999999998</v>
      </c>
    </row>
    <row r="440" spans="1:34" x14ac:dyDescent="0.2">
      <c r="A440" t="s">
        <v>2826</v>
      </c>
      <c r="B440" t="s">
        <v>2822</v>
      </c>
      <c r="C440" t="s">
        <v>2820</v>
      </c>
      <c r="D440" t="s">
        <v>2823</v>
      </c>
      <c r="E440">
        <f t="shared" si="24"/>
        <v>3.5245926980046811E-2</v>
      </c>
      <c r="F440">
        <f t="shared" si="25"/>
        <v>1.8200875968192653E-2</v>
      </c>
      <c r="G440">
        <f t="shared" si="26"/>
        <v>1.306640087781968E-2</v>
      </c>
      <c r="H440">
        <f t="shared" si="27"/>
        <v>0.24907873266536587</v>
      </c>
      <c r="I440" t="s">
        <v>19</v>
      </c>
      <c r="J440">
        <v>25.442277908325199</v>
      </c>
      <c r="K440" t="s">
        <v>19</v>
      </c>
      <c r="L440">
        <v>26.023902893066399</v>
      </c>
      <c r="M440">
        <v>26.646089553833001</v>
      </c>
      <c r="N440">
        <v>26.8745517730713</v>
      </c>
      <c r="O440">
        <v>26.35302734375</v>
      </c>
      <c r="P440">
        <v>26.564010620117202</v>
      </c>
      <c r="Q440">
        <v>25.6410522460938</v>
      </c>
      <c r="R440">
        <v>26.182359695434599</v>
      </c>
      <c r="S440">
        <v>26.078224182128899</v>
      </c>
      <c r="T440" t="s">
        <v>19</v>
      </c>
      <c r="U440" t="s">
        <v>20</v>
      </c>
      <c r="V440" t="s">
        <v>2821</v>
      </c>
      <c r="W440" t="s">
        <v>2824</v>
      </c>
      <c r="X440" t="s">
        <v>2825</v>
      </c>
      <c r="Y440" t="s">
        <v>21</v>
      </c>
      <c r="Z440" t="s">
        <v>888</v>
      </c>
      <c r="AB440" t="s">
        <v>24</v>
      </c>
      <c r="AC440" t="s">
        <v>33</v>
      </c>
      <c r="AD440">
        <v>0.99540300000000004</v>
      </c>
      <c r="AE440">
        <v>6.9003000000000005E-10</v>
      </c>
      <c r="AF440">
        <v>143.99</v>
      </c>
      <c r="AG440">
        <v>64</v>
      </c>
      <c r="AH440">
        <v>23.360099999999999</v>
      </c>
    </row>
    <row r="441" spans="1:34" x14ac:dyDescent="0.2">
      <c r="A441" t="s">
        <v>7326</v>
      </c>
      <c r="B441" t="s">
        <v>7275</v>
      </c>
      <c r="C441" t="s">
        <v>7276</v>
      </c>
      <c r="D441" t="s">
        <v>7277</v>
      </c>
      <c r="E441">
        <f t="shared" si="24"/>
        <v>5.5347345927230278E-2</v>
      </c>
      <c r="F441">
        <f t="shared" si="25"/>
        <v>1.8241046997072553E-2</v>
      </c>
      <c r="G441">
        <f t="shared" si="26"/>
        <v>3.5079999500291448E-2</v>
      </c>
      <c r="H441">
        <f t="shared" si="27"/>
        <v>0.22713414420225791</v>
      </c>
      <c r="I441" t="s">
        <v>19</v>
      </c>
      <c r="J441">
        <v>26.728582382202099</v>
      </c>
      <c r="K441" t="s">
        <v>19</v>
      </c>
      <c r="L441">
        <v>28.798753738403299</v>
      </c>
      <c r="M441" t="s">
        <v>19</v>
      </c>
      <c r="N441">
        <v>29.367864608764599</v>
      </c>
      <c r="O441" t="s">
        <v>19</v>
      </c>
      <c r="P441">
        <v>29.751285552978501</v>
      </c>
      <c r="Q441">
        <v>28.1493320465088</v>
      </c>
      <c r="R441">
        <v>28.6708087921143</v>
      </c>
      <c r="S441">
        <v>28.520957946777301</v>
      </c>
      <c r="T441" t="s">
        <v>19</v>
      </c>
      <c r="U441" t="s">
        <v>20</v>
      </c>
      <c r="V441">
        <v>2271</v>
      </c>
      <c r="W441" t="s">
        <v>7324</v>
      </c>
      <c r="X441" t="s">
        <v>7325</v>
      </c>
      <c r="Y441" t="s">
        <v>21</v>
      </c>
      <c r="Z441" t="s">
        <v>971</v>
      </c>
      <c r="AB441" t="s">
        <v>24</v>
      </c>
      <c r="AC441" t="s">
        <v>25</v>
      </c>
      <c r="AD441">
        <v>1</v>
      </c>
      <c r="AE441">
        <v>5.9186100000000002E-6</v>
      </c>
      <c r="AF441">
        <v>189.31</v>
      </c>
      <c r="AG441">
        <v>2271</v>
      </c>
      <c r="AH441">
        <v>89.5124</v>
      </c>
    </row>
    <row r="442" spans="1:34" x14ac:dyDescent="0.2">
      <c r="A442" t="s">
        <v>18853</v>
      </c>
      <c r="B442" t="s">
        <v>16852</v>
      </c>
      <c r="C442" t="s">
        <v>16850</v>
      </c>
      <c r="D442" t="s">
        <v>16853</v>
      </c>
      <c r="E442">
        <f t="shared" si="24"/>
        <v>-2.3163224949693272E-2</v>
      </c>
      <c r="F442">
        <f t="shared" si="25"/>
        <v>1.8320652816380064E-2</v>
      </c>
      <c r="G442">
        <f t="shared" si="26"/>
        <v>5.1489786822251629E-3</v>
      </c>
      <c r="H442">
        <f t="shared" si="27"/>
        <v>0.32029024155889929</v>
      </c>
      <c r="I442">
        <v>26.295335769653299</v>
      </c>
      <c r="J442">
        <v>26.983592987060501</v>
      </c>
      <c r="K442">
        <v>26.540569305419901</v>
      </c>
      <c r="L442">
        <v>26.808822631835898</v>
      </c>
      <c r="M442">
        <v>26.673305511474599</v>
      </c>
      <c r="N442">
        <v>26.331884384155298</v>
      </c>
      <c r="O442">
        <v>26.143417358398398</v>
      </c>
      <c r="P442">
        <v>26.156574249267599</v>
      </c>
      <c r="Q442">
        <v>26.601161956787099</v>
      </c>
      <c r="R442">
        <v>26.8890190124512</v>
      </c>
      <c r="S442">
        <v>26.7669868469238</v>
      </c>
      <c r="T442" t="s">
        <v>19</v>
      </c>
      <c r="U442" t="s">
        <v>18</v>
      </c>
      <c r="V442" t="s">
        <v>18850</v>
      </c>
      <c r="W442" t="s">
        <v>18851</v>
      </c>
      <c r="X442" t="s">
        <v>18852</v>
      </c>
      <c r="Y442" t="s">
        <v>21</v>
      </c>
      <c r="Z442" t="s">
        <v>18849</v>
      </c>
      <c r="AB442" t="s">
        <v>24</v>
      </c>
      <c r="AC442" t="s">
        <v>127</v>
      </c>
      <c r="AD442">
        <v>1</v>
      </c>
      <c r="AE442">
        <v>1.19431E-4</v>
      </c>
      <c r="AF442">
        <v>198.29</v>
      </c>
      <c r="AG442">
        <v>353</v>
      </c>
      <c r="AH442">
        <v>139.661</v>
      </c>
    </row>
    <row r="443" spans="1:34" x14ac:dyDescent="0.2">
      <c r="A443" t="s">
        <v>15137</v>
      </c>
      <c r="B443" t="s">
        <v>15133</v>
      </c>
      <c r="C443" t="s">
        <v>15130</v>
      </c>
      <c r="D443" t="s">
        <v>15134</v>
      </c>
      <c r="E443">
        <f t="shared" si="24"/>
        <v>1.6634425706088654E-2</v>
      </c>
      <c r="F443">
        <f t="shared" si="25"/>
        <v>1.8550055514528208E-2</v>
      </c>
      <c r="G443">
        <f t="shared" si="26"/>
        <v>1.5274883637777386E-2</v>
      </c>
      <c r="H443">
        <f t="shared" si="27"/>
        <v>5.7411448809825169E-2</v>
      </c>
      <c r="I443">
        <v>26.6342258453369</v>
      </c>
      <c r="J443">
        <v>26.942348480224599</v>
      </c>
      <c r="K443">
        <v>26.476764678955099</v>
      </c>
      <c r="L443" t="s">
        <v>19</v>
      </c>
      <c r="M443">
        <v>27.403406143188501</v>
      </c>
      <c r="N443">
        <v>27.4726657867432</v>
      </c>
      <c r="O443">
        <v>27.085170745849599</v>
      </c>
      <c r="P443">
        <v>27.163654327392599</v>
      </c>
      <c r="Q443">
        <v>26.897006988525401</v>
      </c>
      <c r="R443">
        <v>27.0036735534668</v>
      </c>
      <c r="S443">
        <v>27.004745483398398</v>
      </c>
      <c r="T443" t="s">
        <v>19</v>
      </c>
      <c r="U443" t="s">
        <v>20</v>
      </c>
      <c r="V443" t="s">
        <v>15132</v>
      </c>
      <c r="W443" t="s">
        <v>15135</v>
      </c>
      <c r="X443" t="s">
        <v>15136</v>
      </c>
      <c r="Y443" t="s">
        <v>21</v>
      </c>
      <c r="Z443" t="s">
        <v>15131</v>
      </c>
      <c r="AB443" t="s">
        <v>24</v>
      </c>
      <c r="AC443" t="s">
        <v>33</v>
      </c>
      <c r="AD443">
        <v>0.99999899999999997</v>
      </c>
      <c r="AE443">
        <v>1.10523E-10</v>
      </c>
      <c r="AF443">
        <v>249.04</v>
      </c>
      <c r="AG443">
        <v>121</v>
      </c>
      <c r="AH443">
        <v>60.488399999999999</v>
      </c>
    </row>
    <row r="444" spans="1:34" x14ac:dyDescent="0.2">
      <c r="A444" t="s">
        <v>3308</v>
      </c>
      <c r="B444" t="s">
        <v>3304</v>
      </c>
      <c r="C444" t="s">
        <v>3301</v>
      </c>
      <c r="D444" t="s">
        <v>3305</v>
      </c>
      <c r="E444">
        <f t="shared" si="24"/>
        <v>3.2911850553157401E-2</v>
      </c>
      <c r="F444">
        <f t="shared" si="25"/>
        <v>1.8634522419846797E-2</v>
      </c>
      <c r="G444">
        <f t="shared" si="26"/>
        <v>-1.596094104902316E-2</v>
      </c>
      <c r="H444">
        <f t="shared" si="27"/>
        <v>0.18223667597049156</v>
      </c>
      <c r="I444">
        <v>27.077857971191399</v>
      </c>
      <c r="J444">
        <v>27.804458618164102</v>
      </c>
      <c r="K444">
        <v>27.351865768432599</v>
      </c>
      <c r="L444">
        <v>27.892438888549801</v>
      </c>
      <c r="M444">
        <v>28.015792846679702</v>
      </c>
      <c r="N444">
        <v>27.7769966125488</v>
      </c>
      <c r="O444">
        <v>27.426303863525401</v>
      </c>
      <c r="P444">
        <v>28.209089279174801</v>
      </c>
      <c r="Q444" t="s">
        <v>19</v>
      </c>
      <c r="R444">
        <v>27.341638565063501</v>
      </c>
      <c r="S444">
        <v>27.115848541259801</v>
      </c>
      <c r="T444" t="s">
        <v>19</v>
      </c>
      <c r="U444" t="s">
        <v>20</v>
      </c>
      <c r="V444" t="s">
        <v>3303</v>
      </c>
      <c r="W444" t="s">
        <v>3306</v>
      </c>
      <c r="X444" t="s">
        <v>3307</v>
      </c>
      <c r="Y444" t="s">
        <v>21</v>
      </c>
      <c r="Z444" t="s">
        <v>3302</v>
      </c>
      <c r="AB444" t="s">
        <v>24</v>
      </c>
      <c r="AC444" t="s">
        <v>33</v>
      </c>
      <c r="AD444">
        <v>1</v>
      </c>
      <c r="AE444">
        <v>1.7819399999999999E-29</v>
      </c>
      <c r="AF444">
        <v>182.15</v>
      </c>
      <c r="AG444">
        <v>347</v>
      </c>
      <c r="AH444">
        <v>86.147800000000004</v>
      </c>
    </row>
    <row r="445" spans="1:34" x14ac:dyDescent="0.2">
      <c r="A445" t="s">
        <v>11475</v>
      </c>
      <c r="B445" t="s">
        <v>11472</v>
      </c>
      <c r="C445" t="s">
        <v>11471</v>
      </c>
      <c r="D445" t="s">
        <v>11470</v>
      </c>
      <c r="E445">
        <f t="shared" si="24"/>
        <v>5.7528703293116594E-2</v>
      </c>
      <c r="F445">
        <f t="shared" si="25"/>
        <v>1.8680061243067463E-2</v>
      </c>
      <c r="G445">
        <f t="shared" si="26"/>
        <v>-1.4634823849944469E-2</v>
      </c>
      <c r="H445">
        <f t="shared" si="27"/>
        <v>0.18261877870512422</v>
      </c>
      <c r="I445" t="s">
        <v>19</v>
      </c>
      <c r="J445">
        <v>25.4990844726563</v>
      </c>
      <c r="K445" t="s">
        <v>19</v>
      </c>
      <c r="L445">
        <v>25.9451198577881</v>
      </c>
      <c r="M445">
        <v>25.981481552123999</v>
      </c>
      <c r="N445">
        <v>26.756208419799801</v>
      </c>
      <c r="O445" t="s">
        <v>19</v>
      </c>
      <c r="P445">
        <v>26.7573547363281</v>
      </c>
      <c r="Q445">
        <v>25.193588256835898</v>
      </c>
      <c r="R445">
        <v>25.652776718139599</v>
      </c>
      <c r="S445">
        <v>25.5411167144775</v>
      </c>
      <c r="T445" t="s">
        <v>19</v>
      </c>
      <c r="U445" t="s">
        <v>20</v>
      </c>
      <c r="V445">
        <v>629</v>
      </c>
      <c r="W445" t="s">
        <v>11473</v>
      </c>
      <c r="X445" t="s">
        <v>11474</v>
      </c>
      <c r="Y445" t="s">
        <v>21</v>
      </c>
      <c r="Z445" t="s">
        <v>167</v>
      </c>
      <c r="AB445" t="s">
        <v>24</v>
      </c>
      <c r="AC445" t="s">
        <v>33</v>
      </c>
      <c r="AD445">
        <v>0.99892899999999996</v>
      </c>
      <c r="AE445">
        <v>2.86E-61</v>
      </c>
      <c r="AF445">
        <v>297.67</v>
      </c>
      <c r="AG445">
        <v>629</v>
      </c>
      <c r="AH445">
        <v>29.8231</v>
      </c>
    </row>
    <row r="446" spans="1:34" x14ac:dyDescent="0.2">
      <c r="A446" t="s">
        <v>14727</v>
      </c>
      <c r="B446" t="s">
        <v>14693</v>
      </c>
      <c r="C446" t="s">
        <v>14691</v>
      </c>
      <c r="D446" t="s">
        <v>14694</v>
      </c>
      <c r="E446">
        <f t="shared" si="24"/>
        <v>6.5080339144897539E-2</v>
      </c>
      <c r="F446">
        <f t="shared" si="25"/>
        <v>1.8755813703383101E-2</v>
      </c>
      <c r="G446">
        <f t="shared" si="26"/>
        <v>1.1127811686324271E-2</v>
      </c>
      <c r="H446">
        <f t="shared" si="27"/>
        <v>0.27368082158384238</v>
      </c>
      <c r="I446" t="s">
        <v>19</v>
      </c>
      <c r="J446">
        <v>24.916933059692401</v>
      </c>
      <c r="K446" t="s">
        <v>19</v>
      </c>
      <c r="L446">
        <v>24.600255966186499</v>
      </c>
      <c r="M446">
        <v>25.605039596557599</v>
      </c>
      <c r="N446">
        <v>26.455741882324201</v>
      </c>
      <c r="O446">
        <v>26.155820846557599</v>
      </c>
      <c r="P446">
        <v>26.1897487640381</v>
      </c>
      <c r="Q446">
        <v>25.165342330932599</v>
      </c>
      <c r="R446">
        <v>24.7352600097656</v>
      </c>
      <c r="S446" t="s">
        <v>19</v>
      </c>
      <c r="T446" t="s">
        <v>19</v>
      </c>
      <c r="U446" t="s">
        <v>20</v>
      </c>
      <c r="V446">
        <v>1652</v>
      </c>
      <c r="W446" t="s">
        <v>14725</v>
      </c>
      <c r="X446" t="s">
        <v>14726</v>
      </c>
      <c r="Y446" t="s">
        <v>21</v>
      </c>
      <c r="Z446" t="s">
        <v>62</v>
      </c>
      <c r="AB446" t="s">
        <v>24</v>
      </c>
      <c r="AC446" t="s">
        <v>33</v>
      </c>
      <c r="AD446">
        <v>0.89913500000000002</v>
      </c>
      <c r="AE446">
        <v>5.6271499999999998E-4</v>
      </c>
      <c r="AF446">
        <v>131.08000000000001</v>
      </c>
      <c r="AG446">
        <v>1652</v>
      </c>
      <c r="AH446">
        <v>9.5008400000000002</v>
      </c>
    </row>
    <row r="447" spans="1:34" x14ac:dyDescent="0.2">
      <c r="A447" t="s">
        <v>7561</v>
      </c>
      <c r="B447" t="s">
        <v>7557</v>
      </c>
      <c r="C447" t="s">
        <v>7555</v>
      </c>
      <c r="D447" t="s">
        <v>7558</v>
      </c>
      <c r="E447">
        <f t="shared" si="24"/>
        <v>4.165965627340483E-2</v>
      </c>
      <c r="F447">
        <f t="shared" si="25"/>
        <v>1.8795600649321013E-2</v>
      </c>
      <c r="G447">
        <f t="shared" si="26"/>
        <v>2.3293773542615814E-2</v>
      </c>
      <c r="H447">
        <f t="shared" si="27"/>
        <v>0.1002298587885769</v>
      </c>
      <c r="I447">
        <v>25.186691284179702</v>
      </c>
      <c r="J447">
        <v>25.639589309692401</v>
      </c>
      <c r="K447" t="s">
        <v>19</v>
      </c>
      <c r="L447">
        <v>25.838939666748001</v>
      </c>
      <c r="M447">
        <v>26.9000053405762</v>
      </c>
      <c r="N447">
        <v>26.805873870849599</v>
      </c>
      <c r="O447">
        <v>26.453781127929702</v>
      </c>
      <c r="P447">
        <v>26.767997741699201</v>
      </c>
      <c r="Q447">
        <v>26.226722717285199</v>
      </c>
      <c r="R447">
        <v>26.089420318603501</v>
      </c>
      <c r="S447">
        <v>25.596961975097699</v>
      </c>
      <c r="T447" t="s">
        <v>19</v>
      </c>
      <c r="U447" t="s">
        <v>20</v>
      </c>
      <c r="V447" t="s">
        <v>7556</v>
      </c>
      <c r="W447" t="s">
        <v>7559</v>
      </c>
      <c r="X447" t="s">
        <v>7560</v>
      </c>
      <c r="Y447" t="s">
        <v>21</v>
      </c>
      <c r="Z447" t="s">
        <v>62</v>
      </c>
      <c r="AB447" t="s">
        <v>24</v>
      </c>
      <c r="AC447" t="s">
        <v>25</v>
      </c>
      <c r="AD447">
        <v>0.96360699999999999</v>
      </c>
      <c r="AE447">
        <v>3.6761999999999998E-4</v>
      </c>
      <c r="AF447">
        <v>136.38</v>
      </c>
      <c r="AG447">
        <v>332</v>
      </c>
      <c r="AH447">
        <v>14.4298</v>
      </c>
    </row>
    <row r="448" spans="1:34" x14ac:dyDescent="0.2">
      <c r="A448" t="s">
        <v>8678</v>
      </c>
      <c r="B448" t="s">
        <v>8667</v>
      </c>
      <c r="C448" t="s">
        <v>8666</v>
      </c>
      <c r="D448" t="s">
        <v>8668</v>
      </c>
      <c r="E448">
        <f t="shared" si="24"/>
        <v>3.2637287578447596E-2</v>
      </c>
      <c r="F448">
        <f t="shared" si="25"/>
        <v>1.8880258592764619E-2</v>
      </c>
      <c r="G448">
        <f t="shared" si="26"/>
        <v>4.5329363478632742E-3</v>
      </c>
      <c r="H448">
        <f t="shared" si="27"/>
        <v>0.31019664175887773</v>
      </c>
      <c r="I448">
        <v>26.2216987609863</v>
      </c>
      <c r="J448">
        <v>26.181886672973601</v>
      </c>
      <c r="K448">
        <v>26.0600261688232</v>
      </c>
      <c r="L448">
        <v>26.427230834960898</v>
      </c>
      <c r="M448">
        <v>27.109287261962901</v>
      </c>
      <c r="N448">
        <v>26.883668899536101</v>
      </c>
      <c r="O448">
        <v>26.510114669799801</v>
      </c>
      <c r="P448">
        <v>27.125339508056602</v>
      </c>
      <c r="Q448">
        <v>26.602861404418899</v>
      </c>
      <c r="R448">
        <v>26.215211868286101</v>
      </c>
      <c r="S448">
        <v>26.097621917724599</v>
      </c>
      <c r="T448" t="s">
        <v>19</v>
      </c>
      <c r="U448" t="s">
        <v>20</v>
      </c>
      <c r="V448">
        <v>177</v>
      </c>
      <c r="W448" t="s">
        <v>8676</v>
      </c>
      <c r="X448" t="s">
        <v>8677</v>
      </c>
      <c r="Y448" t="s">
        <v>21</v>
      </c>
      <c r="Z448" t="s">
        <v>3173</v>
      </c>
      <c r="AB448" t="s">
        <v>24</v>
      </c>
      <c r="AC448" t="s">
        <v>33</v>
      </c>
      <c r="AD448">
        <v>0.99972300000000003</v>
      </c>
      <c r="AE448">
        <v>1.8333800000000001E-13</v>
      </c>
      <c r="AF448">
        <v>220.46</v>
      </c>
      <c r="AG448">
        <v>177</v>
      </c>
      <c r="AH448">
        <v>35.573</v>
      </c>
    </row>
    <row r="449" spans="1:34" x14ac:dyDescent="0.2">
      <c r="A449" t="s">
        <v>11409</v>
      </c>
      <c r="B449" t="s">
        <v>11405</v>
      </c>
      <c r="C449" t="s">
        <v>11404</v>
      </c>
      <c r="D449" t="s">
        <v>11406</v>
      </c>
      <c r="E449">
        <f t="shared" si="24"/>
        <v>2.8757114309253165E-2</v>
      </c>
      <c r="F449">
        <f t="shared" si="25"/>
        <v>1.8951844427676716E-2</v>
      </c>
      <c r="G449">
        <f t="shared" si="26"/>
        <v>-2.3790808099677554E-2</v>
      </c>
      <c r="H449">
        <f t="shared" si="27"/>
        <v>2.7830998095352388E-2</v>
      </c>
      <c r="I449">
        <v>27.142774581909201</v>
      </c>
      <c r="J449">
        <v>27.4214973449707</v>
      </c>
      <c r="K449">
        <v>26.919002532958999</v>
      </c>
      <c r="L449">
        <v>27.414899826049801</v>
      </c>
      <c r="M449">
        <v>27.252956390380898</v>
      </c>
      <c r="N449">
        <v>27.5497341156006</v>
      </c>
      <c r="O449">
        <v>27.1525764465332</v>
      </c>
      <c r="P449" t="s">
        <v>19</v>
      </c>
      <c r="Q449">
        <v>26.927618026733398</v>
      </c>
      <c r="R449">
        <v>26.521196365356399</v>
      </c>
      <c r="S449">
        <v>26.8890190124512</v>
      </c>
      <c r="T449" t="s">
        <v>19</v>
      </c>
      <c r="U449" t="s">
        <v>20</v>
      </c>
      <c r="V449" t="s">
        <v>1870</v>
      </c>
      <c r="W449" t="s">
        <v>11407</v>
      </c>
      <c r="X449" t="s">
        <v>11408</v>
      </c>
      <c r="Y449" t="s">
        <v>21</v>
      </c>
      <c r="Z449" t="s">
        <v>102</v>
      </c>
      <c r="AB449" t="s">
        <v>24</v>
      </c>
      <c r="AC449" t="s">
        <v>25</v>
      </c>
      <c r="AD449">
        <v>0.99999499999999997</v>
      </c>
      <c r="AE449">
        <v>3.6222700000000001E-5</v>
      </c>
      <c r="AF449">
        <v>162.79</v>
      </c>
      <c r="AG449">
        <v>4</v>
      </c>
      <c r="AH449">
        <v>53.1098</v>
      </c>
    </row>
    <row r="450" spans="1:34" x14ac:dyDescent="0.2">
      <c r="A450" t="s">
        <v>1294</v>
      </c>
      <c r="B450" t="s">
        <v>1290</v>
      </c>
      <c r="C450" t="s">
        <v>1287</v>
      </c>
      <c r="D450" t="s">
        <v>1291</v>
      </c>
      <c r="E450">
        <f t="shared" ref="E450:E513" si="28">IF(AND(COUNTIF(M450:P450,"=NaN")&lt;3,COUNTIF(Q450:S450,"=NaN")&lt;2),LOG(AVERAGE(M450:P450)/AVERAGE(Q450:S450),2),0)</f>
        <v>2.3485587361214148E-2</v>
      </c>
      <c r="F450">
        <f t="shared" ref="F450:F513" si="29">IF(AND(COUNTIF(M450:P450,"=NaN")&lt;3,COUNTIF(Q450:S450,"=NaN")&lt;2),_xlfn.T.TEST(M450:P450,Q450:S450,1,3),1)</f>
        <v>1.8974769389598339E-2</v>
      </c>
      <c r="G450">
        <f t="shared" ref="G450:G513" si="30">IF(AND(COUNTIF(I450:L450,"=NaN")&lt;3,COUNTIF(Q450:S450,"=NaN")&lt;2),LOG(AVERAGE(Q450:S450)/AVERAGE(I450:L450),2),0)</f>
        <v>9.4546842632935568E-3</v>
      </c>
      <c r="H450">
        <f t="shared" ref="H450:H513" si="31">IF(AND(COUNTIF(I450:L450,"=NaN")&lt;3,COUNTIF(Q450:S450,"=NaN")&lt;2),_xlfn.T.TEST(I450:L450,Q450:S450,1,2),1)</f>
        <v>0.10749010536359596</v>
      </c>
      <c r="I450">
        <v>29.499525070190401</v>
      </c>
      <c r="J450">
        <v>29.9485168457031</v>
      </c>
      <c r="K450">
        <v>29.8623657226563</v>
      </c>
      <c r="L450">
        <v>30.006780624389599</v>
      </c>
      <c r="M450">
        <v>30.4624633789063</v>
      </c>
      <c r="N450">
        <v>30.751588821411101</v>
      </c>
      <c r="O450">
        <v>30.132957458496101</v>
      </c>
      <c r="P450">
        <v>30.725822448730501</v>
      </c>
      <c r="Q450">
        <v>30.0648384094238</v>
      </c>
      <c r="R450">
        <v>30.05930519104</v>
      </c>
      <c r="S450">
        <v>29.952131271362301</v>
      </c>
      <c r="T450" t="s">
        <v>19</v>
      </c>
      <c r="U450" t="s">
        <v>20</v>
      </c>
      <c r="V450" t="s">
        <v>1289</v>
      </c>
      <c r="W450" t="s">
        <v>1292</v>
      </c>
      <c r="X450" t="s">
        <v>1293</v>
      </c>
      <c r="Y450" t="s">
        <v>21</v>
      </c>
      <c r="Z450" t="s">
        <v>1288</v>
      </c>
      <c r="AB450" t="s">
        <v>24</v>
      </c>
      <c r="AC450" t="s">
        <v>127</v>
      </c>
      <c r="AD450">
        <v>1</v>
      </c>
      <c r="AE450">
        <v>5.4602099999999996E-15</v>
      </c>
      <c r="AF450">
        <v>218.72</v>
      </c>
      <c r="AG450">
        <v>1422</v>
      </c>
      <c r="AH450">
        <v>139.42599999999999</v>
      </c>
    </row>
    <row r="451" spans="1:34" x14ac:dyDescent="0.2">
      <c r="A451" t="s">
        <v>14622</v>
      </c>
      <c r="B451" t="s">
        <v>14617</v>
      </c>
      <c r="C451" t="s">
        <v>14618</v>
      </c>
      <c r="D451" t="s">
        <v>14619</v>
      </c>
      <c r="E451">
        <f t="shared" si="28"/>
        <v>4.1446946348758694E-2</v>
      </c>
      <c r="F451">
        <f t="shared" si="29"/>
        <v>1.8984547315243083E-2</v>
      </c>
      <c r="G451">
        <f t="shared" si="30"/>
        <v>2.5526798502706286E-2</v>
      </c>
      <c r="H451">
        <f t="shared" si="31"/>
        <v>0.13697136159070139</v>
      </c>
      <c r="I451" t="s">
        <v>19</v>
      </c>
      <c r="J451" t="s">
        <v>19</v>
      </c>
      <c r="K451">
        <v>25.712141036987301</v>
      </c>
      <c r="L451">
        <v>26.462232589721701</v>
      </c>
      <c r="M451" t="s">
        <v>19</v>
      </c>
      <c r="N451">
        <v>27.291845321655298</v>
      </c>
      <c r="O451">
        <v>27.3767490386963</v>
      </c>
      <c r="P451">
        <v>27.311725616455099</v>
      </c>
      <c r="Q451">
        <v>26.8690299987793</v>
      </c>
      <c r="R451">
        <v>26.3384113311768</v>
      </c>
      <c r="S451">
        <v>26.451189041137699</v>
      </c>
      <c r="T451" t="s">
        <v>19</v>
      </c>
      <c r="U451" t="s">
        <v>20</v>
      </c>
      <c r="V451" t="s">
        <v>14616</v>
      </c>
      <c r="W451" t="s">
        <v>14620</v>
      </c>
      <c r="X451" t="s">
        <v>14621</v>
      </c>
      <c r="Y451" t="s">
        <v>21</v>
      </c>
      <c r="Z451" t="s">
        <v>62</v>
      </c>
      <c r="AB451" t="s">
        <v>24</v>
      </c>
      <c r="AC451" t="s">
        <v>33</v>
      </c>
      <c r="AD451">
        <v>0.99382199999999998</v>
      </c>
      <c r="AE451">
        <v>2.9329800000000001E-7</v>
      </c>
      <c r="AF451">
        <v>135.68</v>
      </c>
      <c r="AG451">
        <v>68</v>
      </c>
      <c r="AH451">
        <v>23.265899999999998</v>
      </c>
    </row>
    <row r="452" spans="1:34" x14ac:dyDescent="0.2">
      <c r="A452" t="s">
        <v>3796</v>
      </c>
      <c r="B452" t="s">
        <v>3792</v>
      </c>
      <c r="C452" t="s">
        <v>3790</v>
      </c>
      <c r="D452" t="s">
        <v>3793</v>
      </c>
      <c r="E452">
        <f t="shared" si="28"/>
        <v>3.3579234492301067E-2</v>
      </c>
      <c r="F452">
        <f t="shared" si="29"/>
        <v>1.9028077268276423E-2</v>
      </c>
      <c r="G452">
        <f t="shared" si="30"/>
        <v>4.7903676803842263E-2</v>
      </c>
      <c r="H452">
        <f t="shared" si="31"/>
        <v>0.16524421289989163</v>
      </c>
      <c r="I452">
        <v>27.395910263061499</v>
      </c>
      <c r="J452" t="s">
        <v>19</v>
      </c>
      <c r="K452">
        <v>25.412706375122099</v>
      </c>
      <c r="L452" t="s">
        <v>19</v>
      </c>
      <c r="M452">
        <v>28.031652450561499</v>
      </c>
      <c r="N452">
        <v>28.235532760620099</v>
      </c>
      <c r="O452">
        <v>27.5357875823975</v>
      </c>
      <c r="P452">
        <v>27.951158523559599</v>
      </c>
      <c r="Q452">
        <v>26.966093063354499</v>
      </c>
      <c r="R452">
        <v>27.430059432983398</v>
      </c>
      <c r="S452">
        <v>27.491136550903299</v>
      </c>
      <c r="T452" t="s">
        <v>19</v>
      </c>
      <c r="U452" t="s">
        <v>20</v>
      </c>
      <c r="V452" t="s">
        <v>3791</v>
      </c>
      <c r="W452" t="s">
        <v>3794</v>
      </c>
      <c r="X452" t="s">
        <v>3795</v>
      </c>
      <c r="Y452" t="s">
        <v>21</v>
      </c>
      <c r="Z452" t="s">
        <v>3739</v>
      </c>
      <c r="AB452" t="s">
        <v>24</v>
      </c>
      <c r="AC452" t="s">
        <v>33</v>
      </c>
      <c r="AD452">
        <v>0.99629800000000002</v>
      </c>
      <c r="AE452">
        <v>7.4373499999999996E-66</v>
      </c>
      <c r="AF452">
        <v>319.32</v>
      </c>
      <c r="AG452">
        <v>1002</v>
      </c>
      <c r="AH452">
        <v>24.334599999999998</v>
      </c>
    </row>
    <row r="453" spans="1:34" x14ac:dyDescent="0.2">
      <c r="A453" t="s">
        <v>10577</v>
      </c>
      <c r="B453" t="s">
        <v>10573</v>
      </c>
      <c r="C453" t="s">
        <v>10572</v>
      </c>
      <c r="D453" t="s">
        <v>10574</v>
      </c>
      <c r="E453">
        <f t="shared" si="28"/>
        <v>5.2393477695072785E-2</v>
      </c>
      <c r="F453">
        <f t="shared" si="29"/>
        <v>1.9110910404336101E-2</v>
      </c>
      <c r="G453">
        <f t="shared" si="30"/>
        <v>8.7517782863125275E-3</v>
      </c>
      <c r="H453">
        <f t="shared" si="31"/>
        <v>0.3445519656565299</v>
      </c>
      <c r="I453" t="s">
        <v>19</v>
      </c>
      <c r="J453">
        <v>25.619945526123001</v>
      </c>
      <c r="K453">
        <v>25.1916313171387</v>
      </c>
      <c r="L453" t="s">
        <v>19</v>
      </c>
      <c r="M453">
        <v>26.404203414916999</v>
      </c>
      <c r="N453">
        <v>26.813232421875</v>
      </c>
      <c r="O453" t="s">
        <v>19</v>
      </c>
      <c r="P453">
        <v>26.299655914306602</v>
      </c>
      <c r="Q453">
        <v>25.233375549316399</v>
      </c>
      <c r="R453">
        <v>26.032398223876999</v>
      </c>
      <c r="S453">
        <v>25.415351867675799</v>
      </c>
      <c r="T453" t="s">
        <v>19</v>
      </c>
      <c r="U453" t="s">
        <v>20</v>
      </c>
      <c r="V453">
        <v>18</v>
      </c>
      <c r="W453" t="s">
        <v>10575</v>
      </c>
      <c r="X453" t="s">
        <v>10576</v>
      </c>
      <c r="Y453" t="s">
        <v>21</v>
      </c>
      <c r="Z453" t="s">
        <v>689</v>
      </c>
      <c r="AB453" t="s">
        <v>24</v>
      </c>
      <c r="AC453" t="s">
        <v>33</v>
      </c>
      <c r="AD453">
        <v>0.99319800000000003</v>
      </c>
      <c r="AE453">
        <v>2.02747E-4</v>
      </c>
      <c r="AF453">
        <v>92.885999999999996</v>
      </c>
      <c r="AG453">
        <v>18</v>
      </c>
      <c r="AH453">
        <v>21.643999999999998</v>
      </c>
    </row>
    <row r="454" spans="1:34" x14ac:dyDescent="0.2">
      <c r="A454" t="s">
        <v>17634</v>
      </c>
      <c r="B454" t="s">
        <v>4366</v>
      </c>
      <c r="C454" t="s">
        <v>4364</v>
      </c>
      <c r="D454" t="s">
        <v>4367</v>
      </c>
      <c r="E454">
        <f t="shared" si="28"/>
        <v>2.7250296240730307E-2</v>
      </c>
      <c r="F454">
        <f t="shared" si="29"/>
        <v>1.9122541091799495E-2</v>
      </c>
      <c r="G454">
        <f t="shared" si="30"/>
        <v>3.9683456895132068E-3</v>
      </c>
      <c r="H454">
        <f t="shared" si="31"/>
        <v>0.39075138760636019</v>
      </c>
      <c r="I454" t="s">
        <v>19</v>
      </c>
      <c r="J454">
        <v>26.5398464202881</v>
      </c>
      <c r="K454">
        <v>25.853742599487301</v>
      </c>
      <c r="L454">
        <v>26.461530685424801</v>
      </c>
      <c r="M454">
        <v>26.857212066650401</v>
      </c>
      <c r="N454" t="s">
        <v>19</v>
      </c>
      <c r="O454">
        <v>26.915018081665</v>
      </c>
      <c r="P454">
        <v>26.80784034729</v>
      </c>
      <c r="Q454">
        <v>26.570381164550799</v>
      </c>
      <c r="R454">
        <v>26.311363220214801</v>
      </c>
      <c r="S454">
        <v>26.190576553344702</v>
      </c>
      <c r="T454" t="s">
        <v>19</v>
      </c>
      <c r="U454" t="s">
        <v>18</v>
      </c>
      <c r="V454" t="s">
        <v>17631</v>
      </c>
      <c r="W454" t="s">
        <v>17632</v>
      </c>
      <c r="X454" t="s">
        <v>17633</v>
      </c>
      <c r="Y454" t="s">
        <v>21</v>
      </c>
      <c r="Z454" t="s">
        <v>17630</v>
      </c>
      <c r="AB454" t="s">
        <v>24</v>
      </c>
      <c r="AC454" t="s">
        <v>33</v>
      </c>
      <c r="AD454">
        <v>0.96139399999999997</v>
      </c>
      <c r="AE454">
        <v>8.7292700000000005E-7</v>
      </c>
      <c r="AF454">
        <v>150.94</v>
      </c>
      <c r="AG454">
        <v>2232</v>
      </c>
      <c r="AH454">
        <v>13.978300000000001</v>
      </c>
    </row>
    <row r="455" spans="1:34" x14ac:dyDescent="0.2">
      <c r="A455" t="s">
        <v>5219</v>
      </c>
      <c r="B455" t="s">
        <v>5215</v>
      </c>
      <c r="C455" t="s">
        <v>5212</v>
      </c>
      <c r="D455" t="s">
        <v>5216</v>
      </c>
      <c r="E455">
        <f t="shared" si="28"/>
        <v>4.9428387968448263E-2</v>
      </c>
      <c r="F455">
        <f t="shared" si="29"/>
        <v>1.9151104149924877E-2</v>
      </c>
      <c r="G455">
        <f t="shared" si="30"/>
        <v>-2.2696451997623296E-2</v>
      </c>
      <c r="H455">
        <f t="shared" si="31"/>
        <v>0.13618286284023809</v>
      </c>
      <c r="I455" t="s">
        <v>19</v>
      </c>
      <c r="J455">
        <v>26.873731613159201</v>
      </c>
      <c r="K455" t="s">
        <v>19</v>
      </c>
      <c r="L455">
        <v>27.719861984252901</v>
      </c>
      <c r="M455">
        <v>28.0663032531738</v>
      </c>
      <c r="N455">
        <v>27.931850433349599</v>
      </c>
      <c r="O455" t="s">
        <v>19</v>
      </c>
      <c r="P455">
        <v>27.423742294311499</v>
      </c>
      <c r="Q455">
        <v>26.818485260009801</v>
      </c>
      <c r="R455">
        <v>26.871618270873999</v>
      </c>
      <c r="S455">
        <v>26.922069549560501</v>
      </c>
      <c r="T455" t="s">
        <v>19</v>
      </c>
      <c r="U455" t="s">
        <v>20</v>
      </c>
      <c r="V455" t="s">
        <v>5214</v>
      </c>
      <c r="W455" t="s">
        <v>5217</v>
      </c>
      <c r="X455" t="s">
        <v>5218</v>
      </c>
      <c r="Y455" t="s">
        <v>21</v>
      </c>
      <c r="Z455" t="s">
        <v>5213</v>
      </c>
      <c r="AB455" t="s">
        <v>24</v>
      </c>
      <c r="AC455" t="s">
        <v>33</v>
      </c>
      <c r="AD455">
        <v>0.99843700000000002</v>
      </c>
      <c r="AE455">
        <v>2.7240599999999997E-82</v>
      </c>
      <c r="AF455">
        <v>306.51</v>
      </c>
      <c r="AG455">
        <v>4</v>
      </c>
      <c r="AH455">
        <v>28.052499999999998</v>
      </c>
    </row>
    <row r="456" spans="1:34" x14ac:dyDescent="0.2">
      <c r="A456" t="s">
        <v>7075</v>
      </c>
      <c r="B456" t="s">
        <v>7071</v>
      </c>
      <c r="C456" t="s">
        <v>7069</v>
      </c>
      <c r="D456" t="s">
        <v>7072</v>
      </c>
      <c r="E456">
        <f t="shared" si="28"/>
        <v>2.3792605845966954E-2</v>
      </c>
      <c r="F456">
        <f t="shared" si="29"/>
        <v>1.9158532244095732E-2</v>
      </c>
      <c r="G456">
        <f t="shared" si="30"/>
        <v>-7.7535777516424429E-3</v>
      </c>
      <c r="H456">
        <f t="shared" si="31"/>
        <v>0.2742539190304224</v>
      </c>
      <c r="I456">
        <v>28.864433288574201</v>
      </c>
      <c r="J456">
        <v>29.521144866943398</v>
      </c>
      <c r="K456">
        <v>28.9112224578857</v>
      </c>
      <c r="L456">
        <v>29.5422248840332</v>
      </c>
      <c r="M456">
        <v>29.575496673583999</v>
      </c>
      <c r="N456">
        <v>29.719568252563501</v>
      </c>
      <c r="O456">
        <v>29.207832336425799</v>
      </c>
      <c r="P456">
        <v>29.6423225402832</v>
      </c>
      <c r="Q456">
        <v>29.2995510101318</v>
      </c>
      <c r="R456">
        <v>28.954103469848601</v>
      </c>
      <c r="S456">
        <v>28.905925750732401</v>
      </c>
      <c r="T456" t="s">
        <v>19</v>
      </c>
      <c r="U456" t="s">
        <v>20</v>
      </c>
      <c r="V456" t="s">
        <v>7070</v>
      </c>
      <c r="W456" t="s">
        <v>7073</v>
      </c>
      <c r="X456" t="s">
        <v>7074</v>
      </c>
      <c r="Y456" t="s">
        <v>21</v>
      </c>
      <c r="Z456" t="s">
        <v>580</v>
      </c>
      <c r="AA456" t="s">
        <v>7076</v>
      </c>
      <c r="AB456" t="s">
        <v>24</v>
      </c>
      <c r="AC456" t="s">
        <v>127</v>
      </c>
      <c r="AD456">
        <v>0.87732200000000005</v>
      </c>
      <c r="AE456">
        <v>4.15526E-16</v>
      </c>
      <c r="AF456">
        <v>122.63</v>
      </c>
      <c r="AG456">
        <v>87</v>
      </c>
      <c r="AH456">
        <v>8.6277799999999996</v>
      </c>
    </row>
    <row r="457" spans="1:34" x14ac:dyDescent="0.2">
      <c r="A457" t="s">
        <v>12224</v>
      </c>
      <c r="B457" t="s">
        <v>12220</v>
      </c>
      <c r="C457" t="s">
        <v>12219</v>
      </c>
      <c r="D457" t="s">
        <v>12221</v>
      </c>
      <c r="E457">
        <f t="shared" si="28"/>
        <v>3.5178251310510722E-2</v>
      </c>
      <c r="F457">
        <f t="shared" si="29"/>
        <v>1.9211416042402178E-2</v>
      </c>
      <c r="G457">
        <f t="shared" si="30"/>
        <v>-6.5688569837370247E-3</v>
      </c>
      <c r="H457">
        <f t="shared" si="31"/>
        <v>0.21898713831660735</v>
      </c>
      <c r="I457">
        <v>26.484146118164102</v>
      </c>
      <c r="J457">
        <v>26.4274387359619</v>
      </c>
      <c r="K457">
        <v>26.369977951049801</v>
      </c>
      <c r="L457">
        <v>26.452571868896499</v>
      </c>
      <c r="M457">
        <v>27.126817703247099</v>
      </c>
      <c r="N457">
        <v>27.073879241943398</v>
      </c>
      <c r="O457">
        <v>26.7201232910156</v>
      </c>
      <c r="P457">
        <v>26.931005477905298</v>
      </c>
      <c r="Q457">
        <v>26.3844604492188</v>
      </c>
      <c r="R457">
        <v>26.560430526733398</v>
      </c>
      <c r="S457">
        <v>25.995460510253899</v>
      </c>
      <c r="T457" t="s">
        <v>19</v>
      </c>
      <c r="U457" t="s">
        <v>20</v>
      </c>
      <c r="V457">
        <v>99</v>
      </c>
      <c r="W457" t="s">
        <v>12222</v>
      </c>
      <c r="X457" t="s">
        <v>12223</v>
      </c>
      <c r="Y457" t="s">
        <v>21</v>
      </c>
      <c r="Z457" t="s">
        <v>86</v>
      </c>
      <c r="AB457" t="s">
        <v>24</v>
      </c>
      <c r="AC457" t="s">
        <v>25</v>
      </c>
      <c r="AD457">
        <v>0.999583</v>
      </c>
      <c r="AE457">
        <v>3.3937799999999999E-6</v>
      </c>
      <c r="AF457">
        <v>226.23</v>
      </c>
      <c r="AG457">
        <v>99</v>
      </c>
      <c r="AH457">
        <v>33.825299999999999</v>
      </c>
    </row>
    <row r="458" spans="1:34" x14ac:dyDescent="0.2">
      <c r="A458" t="s">
        <v>12383</v>
      </c>
      <c r="B458" t="s">
        <v>12379</v>
      </c>
      <c r="C458" t="s">
        <v>12378</v>
      </c>
      <c r="D458" t="s">
        <v>12380</v>
      </c>
      <c r="E458">
        <f t="shared" si="28"/>
        <v>4.0381094298566685E-2</v>
      </c>
      <c r="F458">
        <f t="shared" si="29"/>
        <v>1.921350036130675E-2</v>
      </c>
      <c r="G458">
        <f t="shared" si="30"/>
        <v>1.0987770129732887E-2</v>
      </c>
      <c r="H458">
        <f t="shared" si="31"/>
        <v>0.24270846454720907</v>
      </c>
      <c r="I458">
        <v>26.414627075195298</v>
      </c>
      <c r="J458">
        <v>26.4100227355957</v>
      </c>
      <c r="K458">
        <v>25.695112228393601</v>
      </c>
      <c r="L458">
        <v>26.3972988128662</v>
      </c>
      <c r="M458">
        <v>27.222415924072301</v>
      </c>
      <c r="N458">
        <v>27.230592727661101</v>
      </c>
      <c r="O458">
        <v>26.866085052490199</v>
      </c>
      <c r="P458">
        <v>27.400966644287099</v>
      </c>
      <c r="Q458">
        <v>26.5567226409912</v>
      </c>
      <c r="R458">
        <v>26.047538757324201</v>
      </c>
      <c r="S458">
        <v>26.6851196289063</v>
      </c>
      <c r="T458" t="s">
        <v>19</v>
      </c>
      <c r="U458" t="s">
        <v>20</v>
      </c>
      <c r="V458">
        <v>403</v>
      </c>
      <c r="W458" t="s">
        <v>12381</v>
      </c>
      <c r="X458" t="s">
        <v>12382</v>
      </c>
      <c r="Y458" t="s">
        <v>21</v>
      </c>
      <c r="Z458" t="s">
        <v>5193</v>
      </c>
      <c r="AB458" t="s">
        <v>24</v>
      </c>
      <c r="AC458" t="s">
        <v>33</v>
      </c>
      <c r="AD458">
        <v>1</v>
      </c>
      <c r="AE458">
        <v>2.25121E-3</v>
      </c>
      <c r="AF458">
        <v>163.16</v>
      </c>
      <c r="AG458">
        <v>403</v>
      </c>
      <c r="AH458">
        <v>114.401</v>
      </c>
    </row>
    <row r="459" spans="1:34" x14ac:dyDescent="0.2">
      <c r="A459" t="s">
        <v>15435</v>
      </c>
      <c r="B459" t="s">
        <v>15427</v>
      </c>
      <c r="C459" t="s">
        <v>15425</v>
      </c>
      <c r="D459" t="s">
        <v>15428</v>
      </c>
      <c r="E459">
        <f t="shared" si="28"/>
        <v>4.2363442066158538E-2</v>
      </c>
      <c r="F459">
        <f t="shared" si="29"/>
        <v>1.9322036093622239E-2</v>
      </c>
      <c r="G459">
        <f t="shared" si="30"/>
        <v>1.0230191610386751E-2</v>
      </c>
      <c r="H459">
        <f t="shared" si="31"/>
        <v>0.3358038105892574</v>
      </c>
      <c r="I459" t="s">
        <v>19</v>
      </c>
      <c r="J459">
        <v>25.7230434417725</v>
      </c>
      <c r="K459" t="s">
        <v>19</v>
      </c>
      <c r="L459">
        <v>26.535802841186499</v>
      </c>
      <c r="M459">
        <v>26.899774551391602</v>
      </c>
      <c r="N459">
        <v>27.671146392822301</v>
      </c>
      <c r="O459">
        <v>26.945476531982401</v>
      </c>
      <c r="P459">
        <v>26.8818035125732</v>
      </c>
      <c r="Q459">
        <v>26.5977573394775</v>
      </c>
      <c r="R459">
        <v>25.9311847686768</v>
      </c>
      <c r="S459">
        <v>26.417156219482401</v>
      </c>
      <c r="T459" t="s">
        <v>19</v>
      </c>
      <c r="U459" t="s">
        <v>20</v>
      </c>
      <c r="V459" t="s">
        <v>15432</v>
      </c>
      <c r="W459" t="s">
        <v>15433</v>
      </c>
      <c r="X459" t="s">
        <v>15434</v>
      </c>
      <c r="Y459" t="s">
        <v>21</v>
      </c>
      <c r="Z459" t="s">
        <v>175</v>
      </c>
      <c r="AB459" t="s">
        <v>24</v>
      </c>
      <c r="AC459" t="s">
        <v>33</v>
      </c>
      <c r="AD459">
        <v>0.998251</v>
      </c>
      <c r="AE459">
        <v>2.0068999999999999E-29</v>
      </c>
      <c r="AF459">
        <v>263.58999999999997</v>
      </c>
      <c r="AG459">
        <v>312</v>
      </c>
      <c r="AH459">
        <v>29.083400000000001</v>
      </c>
    </row>
    <row r="460" spans="1:34" x14ac:dyDescent="0.2">
      <c r="A460" t="s">
        <v>16008</v>
      </c>
      <c r="B460" t="s">
        <v>16004</v>
      </c>
      <c r="C460" t="s">
        <v>16002</v>
      </c>
      <c r="D460" t="s">
        <v>16005</v>
      </c>
      <c r="E460">
        <f t="shared" si="28"/>
        <v>3.4497082843804684E-2</v>
      </c>
      <c r="F460">
        <f t="shared" si="29"/>
        <v>1.9331255164239992E-2</v>
      </c>
      <c r="G460">
        <f t="shared" si="30"/>
        <v>2.183471056104698E-2</v>
      </c>
      <c r="H460">
        <f t="shared" si="31"/>
        <v>4.5210377652178037E-2</v>
      </c>
      <c r="I460" t="s">
        <v>19</v>
      </c>
      <c r="J460">
        <v>25.825366973876999</v>
      </c>
      <c r="K460">
        <v>25.332822799682599</v>
      </c>
      <c r="L460">
        <v>25.889064788818398</v>
      </c>
      <c r="M460">
        <v>27.055171966552699</v>
      </c>
      <c r="N460">
        <v>26.939996719360401</v>
      </c>
      <c r="O460">
        <v>26.2749938964844</v>
      </c>
      <c r="P460">
        <v>26.550056457519499</v>
      </c>
      <c r="Q460">
        <v>26.096012115478501</v>
      </c>
      <c r="R460">
        <v>26.049928665161101</v>
      </c>
      <c r="S460">
        <v>26.076267242431602</v>
      </c>
      <c r="T460" t="s">
        <v>19</v>
      </c>
      <c r="U460" t="s">
        <v>20</v>
      </c>
      <c r="V460" t="s">
        <v>16003</v>
      </c>
      <c r="W460" t="s">
        <v>16006</v>
      </c>
      <c r="X460" t="s">
        <v>16007</v>
      </c>
      <c r="Y460" t="s">
        <v>21</v>
      </c>
      <c r="Z460" t="s">
        <v>2021</v>
      </c>
      <c r="AA460" t="s">
        <v>1192</v>
      </c>
      <c r="AB460" t="s">
        <v>24</v>
      </c>
      <c r="AC460" t="s">
        <v>25</v>
      </c>
      <c r="AD460">
        <v>0.87169399999999997</v>
      </c>
      <c r="AE460">
        <v>1.6731799999999999E-11</v>
      </c>
      <c r="AF460">
        <v>209.25</v>
      </c>
      <c r="AG460">
        <v>266</v>
      </c>
      <c r="AH460">
        <v>8.6932299999999998</v>
      </c>
    </row>
    <row r="461" spans="1:34" x14ac:dyDescent="0.2">
      <c r="A461" t="s">
        <v>610</v>
      </c>
      <c r="B461" t="s">
        <v>606</v>
      </c>
      <c r="C461" t="s">
        <v>603</v>
      </c>
      <c r="D461" t="s">
        <v>607</v>
      </c>
      <c r="E461">
        <f t="shared" si="28"/>
        <v>4.2930301069090127E-2</v>
      </c>
      <c r="F461">
        <f t="shared" si="29"/>
        <v>1.9553967600843835E-2</v>
      </c>
      <c r="G461">
        <f t="shared" si="30"/>
        <v>9.4750182480140815E-3</v>
      </c>
      <c r="H461">
        <f t="shared" si="31"/>
        <v>0.28941067492207517</v>
      </c>
      <c r="I461">
        <v>26.212080001831101</v>
      </c>
      <c r="J461">
        <v>25.871101379394499</v>
      </c>
      <c r="K461">
        <v>25.732416152954102</v>
      </c>
      <c r="L461">
        <v>26.807472229003899</v>
      </c>
      <c r="M461">
        <v>27.504003524780298</v>
      </c>
      <c r="N461">
        <v>27.553913116455099</v>
      </c>
      <c r="O461">
        <v>26.611330032348601</v>
      </c>
      <c r="P461">
        <v>26.824081420898398</v>
      </c>
      <c r="Q461">
        <v>26.4052734375</v>
      </c>
      <c r="R461">
        <v>26.404170989990199</v>
      </c>
      <c r="S461">
        <v>26.1748943328857</v>
      </c>
      <c r="T461" t="s">
        <v>19</v>
      </c>
      <c r="U461" t="s">
        <v>20</v>
      </c>
      <c r="V461" t="s">
        <v>605</v>
      </c>
      <c r="W461" t="s">
        <v>608</v>
      </c>
      <c r="X461" t="s">
        <v>609</v>
      </c>
      <c r="Y461" t="s">
        <v>21</v>
      </c>
      <c r="Z461" t="s">
        <v>604</v>
      </c>
      <c r="AB461" t="s">
        <v>24</v>
      </c>
      <c r="AC461" t="s">
        <v>33</v>
      </c>
      <c r="AD461">
        <v>0.99998299999999996</v>
      </c>
      <c r="AE461">
        <v>3.07211E-5</v>
      </c>
      <c r="AF461">
        <v>171.26</v>
      </c>
      <c r="AG461">
        <v>367</v>
      </c>
      <c r="AH461">
        <v>47.879199999999997</v>
      </c>
    </row>
    <row r="462" spans="1:34" x14ac:dyDescent="0.2">
      <c r="A462" t="s">
        <v>3358</v>
      </c>
      <c r="B462" t="s">
        <v>3354</v>
      </c>
      <c r="C462" t="s">
        <v>3352</v>
      </c>
      <c r="D462" t="s">
        <v>3355</v>
      </c>
      <c r="E462">
        <f t="shared" si="28"/>
        <v>3.4032185017625442E-2</v>
      </c>
      <c r="F462">
        <f t="shared" si="29"/>
        <v>1.962345802143016E-2</v>
      </c>
      <c r="G462">
        <f t="shared" si="30"/>
        <v>-1.0952617441134663E-2</v>
      </c>
      <c r="H462">
        <f t="shared" si="31"/>
        <v>0.31849501020380666</v>
      </c>
      <c r="I462">
        <v>26.270349502563501</v>
      </c>
      <c r="J462">
        <v>25.7198371887207</v>
      </c>
      <c r="K462">
        <v>25.7773838043213</v>
      </c>
      <c r="L462">
        <v>26.8302612304688</v>
      </c>
      <c r="M462">
        <v>26.651025772094702</v>
      </c>
      <c r="N462">
        <v>26.8462524414063</v>
      </c>
      <c r="O462">
        <v>26.047620773315401</v>
      </c>
      <c r="P462">
        <v>26.739696502685501</v>
      </c>
      <c r="Q462">
        <v>25.977230072021499</v>
      </c>
      <c r="R462">
        <v>25.9261474609375</v>
      </c>
      <c r="S462" t="s">
        <v>19</v>
      </c>
      <c r="T462" t="s">
        <v>19</v>
      </c>
      <c r="U462" t="s">
        <v>20</v>
      </c>
      <c r="V462" t="s">
        <v>3353</v>
      </c>
      <c r="W462" t="s">
        <v>3356</v>
      </c>
      <c r="X462" t="s">
        <v>3357</v>
      </c>
      <c r="Y462" t="s">
        <v>21</v>
      </c>
      <c r="Z462" t="s">
        <v>1142</v>
      </c>
      <c r="AB462" t="s">
        <v>24</v>
      </c>
      <c r="AC462" t="s">
        <v>33</v>
      </c>
      <c r="AD462">
        <v>0.99948599999999999</v>
      </c>
      <c r="AE462">
        <v>3.6759800000000001E-44</v>
      </c>
      <c r="AF462">
        <v>250.19</v>
      </c>
      <c r="AG462">
        <v>170</v>
      </c>
      <c r="AH462">
        <v>33.244100000000003</v>
      </c>
    </row>
    <row r="463" spans="1:34" x14ac:dyDescent="0.2">
      <c r="A463" t="s">
        <v>2051</v>
      </c>
      <c r="B463" t="s">
        <v>2047</v>
      </c>
      <c r="C463" t="s">
        <v>2044</v>
      </c>
      <c r="D463" t="s">
        <v>2048</v>
      </c>
      <c r="E463">
        <f t="shared" si="28"/>
        <v>2.0989187416935257E-2</v>
      </c>
      <c r="F463">
        <f t="shared" si="29"/>
        <v>1.9700861708749549E-2</v>
      </c>
      <c r="G463">
        <f t="shared" si="30"/>
        <v>3.1529347364617946E-2</v>
      </c>
      <c r="H463">
        <f t="shared" si="31"/>
        <v>1.9628827007976593E-2</v>
      </c>
      <c r="I463">
        <v>28.514764785766602</v>
      </c>
      <c r="J463">
        <v>29.1203308105469</v>
      </c>
      <c r="K463">
        <v>28.760276794433601</v>
      </c>
      <c r="L463">
        <v>29.3208332061768</v>
      </c>
      <c r="M463">
        <v>30.085247039794901</v>
      </c>
      <c r="N463">
        <v>30.2490940093994</v>
      </c>
      <c r="O463">
        <v>29.698263168335</v>
      </c>
      <c r="P463">
        <v>29.973638534545898</v>
      </c>
      <c r="Q463">
        <v>29.653470993041999</v>
      </c>
      <c r="R463">
        <v>29.3604736328125</v>
      </c>
      <c r="S463">
        <v>29.6907749176025</v>
      </c>
      <c r="T463" t="s">
        <v>19</v>
      </c>
      <c r="U463" t="s">
        <v>20</v>
      </c>
      <c r="V463" t="s">
        <v>2046</v>
      </c>
      <c r="W463" t="s">
        <v>2049</v>
      </c>
      <c r="X463" t="s">
        <v>2050</v>
      </c>
      <c r="Y463" t="s">
        <v>21</v>
      </c>
      <c r="Z463" t="s">
        <v>2045</v>
      </c>
      <c r="AB463" t="s">
        <v>24</v>
      </c>
      <c r="AC463" t="s">
        <v>33</v>
      </c>
      <c r="AD463">
        <v>1</v>
      </c>
      <c r="AE463">
        <v>1.7803299999999999E-4</v>
      </c>
      <c r="AF463">
        <v>142.08000000000001</v>
      </c>
      <c r="AG463">
        <v>278</v>
      </c>
      <c r="AH463">
        <v>112.506</v>
      </c>
    </row>
    <row r="464" spans="1:34" x14ac:dyDescent="0.2">
      <c r="A464" t="s">
        <v>16017</v>
      </c>
      <c r="B464" t="s">
        <v>16004</v>
      </c>
      <c r="C464" t="s">
        <v>16002</v>
      </c>
      <c r="D464" t="s">
        <v>16005</v>
      </c>
      <c r="E464">
        <f t="shared" si="28"/>
        <v>4.5021667753177716E-2</v>
      </c>
      <c r="F464">
        <f t="shared" si="29"/>
        <v>1.9773924840637509E-2</v>
      </c>
      <c r="G464">
        <f t="shared" si="30"/>
        <v>-2.5124854152357753E-2</v>
      </c>
      <c r="H464">
        <f t="shared" si="31"/>
        <v>5.3673079609296084E-2</v>
      </c>
      <c r="I464">
        <v>25.406751632690401</v>
      </c>
      <c r="J464">
        <v>25.3359260559082</v>
      </c>
      <c r="K464">
        <v>25.857709884643601</v>
      </c>
      <c r="L464">
        <v>25.775276184081999</v>
      </c>
      <c r="M464">
        <v>26.304660797119102</v>
      </c>
      <c r="N464">
        <v>25.7524108886719</v>
      </c>
      <c r="O464">
        <v>25.790941238403299</v>
      </c>
      <c r="P464" t="s">
        <v>19</v>
      </c>
      <c r="Q464" t="s">
        <v>19</v>
      </c>
      <c r="R464">
        <v>25.2920036315918</v>
      </c>
      <c r="S464">
        <v>25.012098312377901</v>
      </c>
      <c r="T464" t="s">
        <v>19</v>
      </c>
      <c r="U464" t="s">
        <v>20</v>
      </c>
      <c r="V464">
        <v>294</v>
      </c>
      <c r="W464" t="s">
        <v>16015</v>
      </c>
      <c r="X464" t="s">
        <v>16016</v>
      </c>
      <c r="Y464" t="s">
        <v>21</v>
      </c>
      <c r="Z464" t="s">
        <v>16014</v>
      </c>
      <c r="AA464" t="s">
        <v>16018</v>
      </c>
      <c r="AB464" t="s">
        <v>24</v>
      </c>
      <c r="AC464" t="s">
        <v>127</v>
      </c>
      <c r="AD464">
        <v>0.99998799999999999</v>
      </c>
      <c r="AE464">
        <v>2.9934E-32</v>
      </c>
      <c r="AF464">
        <v>259.08</v>
      </c>
      <c r="AG464">
        <v>294</v>
      </c>
      <c r="AH464">
        <v>49.262300000000003</v>
      </c>
    </row>
    <row r="465" spans="1:34" x14ac:dyDescent="0.2">
      <c r="A465" t="s">
        <v>10379</v>
      </c>
      <c r="B465" t="s">
        <v>10375</v>
      </c>
      <c r="C465" t="s">
        <v>10372</v>
      </c>
      <c r="D465" t="s">
        <v>10376</v>
      </c>
      <c r="E465">
        <f t="shared" si="28"/>
        <v>2.4409369819403708E-2</v>
      </c>
      <c r="F465">
        <f t="shared" si="29"/>
        <v>1.9829484004298559E-2</v>
      </c>
      <c r="G465">
        <f t="shared" si="30"/>
        <v>-1.8534347568138335E-3</v>
      </c>
      <c r="H465">
        <f t="shared" si="31"/>
        <v>0.45476276612794153</v>
      </c>
      <c r="I465">
        <v>25.360313415527301</v>
      </c>
      <c r="J465">
        <v>25.833715438842798</v>
      </c>
      <c r="K465">
        <v>26.1239013671875</v>
      </c>
      <c r="L465">
        <v>26.440883636474599</v>
      </c>
      <c r="M465">
        <v>26.574197769165</v>
      </c>
      <c r="N465">
        <v>26.562017440795898</v>
      </c>
      <c r="O465">
        <v>26.239707946777301</v>
      </c>
      <c r="P465">
        <v>26.017864227294901</v>
      </c>
      <c r="Q465">
        <v>26.051753997802699</v>
      </c>
      <c r="R465">
        <v>25.864526748657202</v>
      </c>
      <c r="S465">
        <v>25.802919387817401</v>
      </c>
      <c r="T465" t="s">
        <v>19</v>
      </c>
      <c r="U465" t="s">
        <v>20</v>
      </c>
      <c r="V465" t="s">
        <v>10374</v>
      </c>
      <c r="W465" t="s">
        <v>10377</v>
      </c>
      <c r="X465" t="s">
        <v>10378</v>
      </c>
      <c r="Y465" t="s">
        <v>21</v>
      </c>
      <c r="Z465" t="s">
        <v>10373</v>
      </c>
      <c r="AB465" t="s">
        <v>24</v>
      </c>
      <c r="AC465" t="s">
        <v>25</v>
      </c>
      <c r="AD465">
        <v>0.98378299999999996</v>
      </c>
      <c r="AE465">
        <v>5.8932500000000006E-11</v>
      </c>
      <c r="AF465">
        <v>185.85</v>
      </c>
      <c r="AG465">
        <v>55</v>
      </c>
      <c r="AH465">
        <v>17.899100000000001</v>
      </c>
    </row>
    <row r="466" spans="1:34" x14ac:dyDescent="0.2">
      <c r="A466" t="s">
        <v>18864</v>
      </c>
      <c r="B466" t="s">
        <v>16920</v>
      </c>
      <c r="C466" t="s">
        <v>16921</v>
      </c>
      <c r="D466" t="s">
        <v>16922</v>
      </c>
      <c r="E466">
        <f t="shared" si="28"/>
        <v>2.5471021423678058E-2</v>
      </c>
      <c r="F466">
        <f t="shared" si="29"/>
        <v>1.9871524811419568E-2</v>
      </c>
      <c r="G466">
        <f t="shared" si="30"/>
        <v>3.2835826336076251E-4</v>
      </c>
      <c r="H466">
        <f t="shared" si="31"/>
        <v>0.48775989889782934</v>
      </c>
      <c r="I466" t="s">
        <v>19</v>
      </c>
      <c r="J466">
        <v>27.7918491363525</v>
      </c>
      <c r="K466">
        <v>27.1501560211182</v>
      </c>
      <c r="L466">
        <v>27.418041229248001</v>
      </c>
      <c r="M466">
        <v>27.8843688964844</v>
      </c>
      <c r="N466">
        <v>27.610204696655298</v>
      </c>
      <c r="O466">
        <v>28.322597503662099</v>
      </c>
      <c r="P466">
        <v>27.977655410766602</v>
      </c>
      <c r="Q466">
        <v>27.444822311401399</v>
      </c>
      <c r="R466">
        <v>27.543626785278299</v>
      </c>
      <c r="S466">
        <v>27.390344619751001</v>
      </c>
      <c r="T466" t="s">
        <v>19</v>
      </c>
      <c r="U466" t="s">
        <v>18</v>
      </c>
      <c r="V466" t="s">
        <v>18861</v>
      </c>
      <c r="W466" t="s">
        <v>18862</v>
      </c>
      <c r="X466" t="s">
        <v>18863</v>
      </c>
      <c r="Y466" t="s">
        <v>21</v>
      </c>
      <c r="Z466" t="s">
        <v>18752</v>
      </c>
      <c r="AB466" t="s">
        <v>24</v>
      </c>
      <c r="AC466" t="s">
        <v>33</v>
      </c>
      <c r="AD466">
        <v>0.78462299999999996</v>
      </c>
      <c r="AE466">
        <v>2.36195E-18</v>
      </c>
      <c r="AF466">
        <v>146.12</v>
      </c>
      <c r="AG466">
        <v>56</v>
      </c>
      <c r="AH466">
        <v>5.6146200000000004</v>
      </c>
    </row>
    <row r="467" spans="1:34" x14ac:dyDescent="0.2">
      <c r="A467" t="s">
        <v>4194</v>
      </c>
      <c r="B467" t="s">
        <v>4190</v>
      </c>
      <c r="C467" t="s">
        <v>4188</v>
      </c>
      <c r="D467" t="s">
        <v>4191</v>
      </c>
      <c r="E467">
        <f t="shared" si="28"/>
        <v>5.7588400150651219E-2</v>
      </c>
      <c r="F467">
        <f t="shared" si="29"/>
        <v>1.9892954215592364E-2</v>
      </c>
      <c r="G467">
        <f t="shared" si="30"/>
        <v>7.019489370349883E-3</v>
      </c>
      <c r="H467">
        <f t="shared" si="31"/>
        <v>0.31425640684555872</v>
      </c>
      <c r="I467">
        <v>26.673978805541999</v>
      </c>
      <c r="J467">
        <v>27.656082153320298</v>
      </c>
      <c r="K467">
        <v>27.024642944335898</v>
      </c>
      <c r="L467">
        <v>27.3050422668457</v>
      </c>
      <c r="M467">
        <v>28.258987426757798</v>
      </c>
      <c r="N467">
        <v>28.823078155517599</v>
      </c>
      <c r="O467">
        <v>27.539268493652301</v>
      </c>
      <c r="P467">
        <v>29.015100479126001</v>
      </c>
      <c r="Q467">
        <v>27.186597824096701</v>
      </c>
      <c r="R467">
        <v>27.4697971343994</v>
      </c>
      <c r="S467">
        <v>27.235897064208999</v>
      </c>
      <c r="T467" t="s">
        <v>19</v>
      </c>
      <c r="U467" t="s">
        <v>20</v>
      </c>
      <c r="V467" t="s">
        <v>4189</v>
      </c>
      <c r="W467" t="s">
        <v>4192</v>
      </c>
      <c r="X467" t="s">
        <v>4193</v>
      </c>
      <c r="Y467" t="s">
        <v>21</v>
      </c>
      <c r="Z467" t="s">
        <v>1869</v>
      </c>
      <c r="AB467" t="s">
        <v>24</v>
      </c>
      <c r="AC467" t="s">
        <v>33</v>
      </c>
      <c r="AD467">
        <v>0.99999899999999997</v>
      </c>
      <c r="AE467">
        <v>6.96427E-40</v>
      </c>
      <c r="AF467">
        <v>269.87</v>
      </c>
      <c r="AG467">
        <v>580</v>
      </c>
      <c r="AH467">
        <v>59.351999999999997</v>
      </c>
    </row>
    <row r="468" spans="1:34" x14ac:dyDescent="0.2">
      <c r="A468" t="s">
        <v>8675</v>
      </c>
      <c r="B468" t="s">
        <v>8667</v>
      </c>
      <c r="C468" t="s">
        <v>8666</v>
      </c>
      <c r="D468" t="s">
        <v>8668</v>
      </c>
      <c r="E468">
        <f t="shared" si="28"/>
        <v>3.6135253665869949E-2</v>
      </c>
      <c r="F468">
        <f t="shared" si="29"/>
        <v>1.9910249725837069E-2</v>
      </c>
      <c r="G468">
        <f t="shared" si="30"/>
        <v>-1.0038126865305502E-2</v>
      </c>
      <c r="H468">
        <f t="shared" si="31"/>
        <v>0.23279654426291338</v>
      </c>
      <c r="I468">
        <v>25.873121261596701</v>
      </c>
      <c r="J468">
        <v>26.1771030426025</v>
      </c>
      <c r="K468">
        <v>25.975131988525401</v>
      </c>
      <c r="L468">
        <v>26.7272834777832</v>
      </c>
      <c r="M468">
        <v>26.809312820434599</v>
      </c>
      <c r="N468">
        <v>26.7340202331543</v>
      </c>
      <c r="O468">
        <v>26.102615356445298</v>
      </c>
      <c r="P468">
        <v>27.01881980896</v>
      </c>
      <c r="Q468">
        <v>26.010604858398398</v>
      </c>
      <c r="R468">
        <v>25.909740447998001</v>
      </c>
      <c r="S468">
        <v>26.099388122558601</v>
      </c>
      <c r="T468" t="s">
        <v>19</v>
      </c>
      <c r="U468" t="s">
        <v>20</v>
      </c>
      <c r="V468">
        <v>5763</v>
      </c>
      <c r="W468" t="s">
        <v>8673</v>
      </c>
      <c r="X468" t="s">
        <v>8674</v>
      </c>
      <c r="Y468" t="s">
        <v>21</v>
      </c>
      <c r="Z468" t="s">
        <v>8672</v>
      </c>
      <c r="AA468" t="s">
        <v>1192</v>
      </c>
      <c r="AB468" t="s">
        <v>24</v>
      </c>
      <c r="AC468" t="s">
        <v>33</v>
      </c>
      <c r="AD468">
        <v>0.99890299999999999</v>
      </c>
      <c r="AE468">
        <v>1.0655599999999999E-83</v>
      </c>
      <c r="AF468">
        <v>340.33</v>
      </c>
      <c r="AG468">
        <v>5763</v>
      </c>
      <c r="AH468">
        <v>29.5915</v>
      </c>
    </row>
    <row r="469" spans="1:34" x14ac:dyDescent="0.2">
      <c r="A469" t="s">
        <v>13606</v>
      </c>
      <c r="B469" t="s">
        <v>13591</v>
      </c>
      <c r="C469" t="s">
        <v>13589</v>
      </c>
      <c r="D469" t="s">
        <v>13592</v>
      </c>
      <c r="E469">
        <f t="shared" si="28"/>
        <v>1.8078112572843683E-2</v>
      </c>
      <c r="F469">
        <f t="shared" si="29"/>
        <v>1.9917872899501005E-2</v>
      </c>
      <c r="G469">
        <f t="shared" si="30"/>
        <v>5.1928696779842912E-3</v>
      </c>
      <c r="H469">
        <f t="shared" si="31"/>
        <v>0.33595596811738637</v>
      </c>
      <c r="I469">
        <v>26.414142608642599</v>
      </c>
      <c r="J469">
        <v>26.896081924438501</v>
      </c>
      <c r="K469">
        <v>26.492528915405298</v>
      </c>
      <c r="L469">
        <v>27.143360137939499</v>
      </c>
      <c r="M469">
        <v>27.1381931304932</v>
      </c>
      <c r="N469">
        <v>27.3755073547363</v>
      </c>
      <c r="O469">
        <v>26.940780639648398</v>
      </c>
      <c r="P469">
        <v>27.230684280395501</v>
      </c>
      <c r="Q469">
        <v>26.814088821411101</v>
      </c>
      <c r="R469">
        <v>26.702001571655298</v>
      </c>
      <c r="S469">
        <v>26.982723236083999</v>
      </c>
      <c r="T469" t="s">
        <v>19</v>
      </c>
      <c r="U469" t="s">
        <v>20</v>
      </c>
      <c r="V469" t="s">
        <v>13603</v>
      </c>
      <c r="W469" t="s">
        <v>13604</v>
      </c>
      <c r="X469" t="s">
        <v>13605</v>
      </c>
      <c r="Y469" t="s">
        <v>21</v>
      </c>
      <c r="Z469" t="s">
        <v>56</v>
      </c>
      <c r="AB469" t="s">
        <v>24</v>
      </c>
      <c r="AC469" t="s">
        <v>25</v>
      </c>
      <c r="AD469">
        <v>1</v>
      </c>
      <c r="AE469">
        <v>1.5341800000000001E-32</v>
      </c>
      <c r="AF469">
        <v>272.32</v>
      </c>
      <c r="AG469">
        <v>688</v>
      </c>
      <c r="AH469">
        <v>150.05099999999999</v>
      </c>
    </row>
    <row r="470" spans="1:34" x14ac:dyDescent="0.2">
      <c r="A470" t="s">
        <v>5269</v>
      </c>
      <c r="B470" t="s">
        <v>5265</v>
      </c>
      <c r="C470" t="s">
        <v>5263</v>
      </c>
      <c r="D470" t="s">
        <v>5266</v>
      </c>
      <c r="E470">
        <f t="shared" si="28"/>
        <v>1.6846798951854338E-2</v>
      </c>
      <c r="F470">
        <f t="shared" si="29"/>
        <v>1.9970126991232278E-2</v>
      </c>
      <c r="G470">
        <f t="shared" si="30"/>
        <v>-5.0486184036369515E-3</v>
      </c>
      <c r="H470">
        <f t="shared" si="31"/>
        <v>0.16565235559146368</v>
      </c>
      <c r="I470">
        <v>29.382614135742202</v>
      </c>
      <c r="J470">
        <v>29.326374053955099</v>
      </c>
      <c r="K470">
        <v>29.386793136596701</v>
      </c>
      <c r="L470">
        <v>29.671079635620099</v>
      </c>
      <c r="M470">
        <v>29.681554794311499</v>
      </c>
      <c r="N470">
        <v>29.970762252807599</v>
      </c>
      <c r="O470">
        <v>29.4865016937256</v>
      </c>
      <c r="P470">
        <v>29.5950736999512</v>
      </c>
      <c r="Q470">
        <v>29.3807582855225</v>
      </c>
      <c r="R470">
        <v>29.277063369751001</v>
      </c>
      <c r="S470">
        <v>29.3587760925293</v>
      </c>
      <c r="T470" t="s">
        <v>19</v>
      </c>
      <c r="U470" t="s">
        <v>20</v>
      </c>
      <c r="V470" t="s">
        <v>5264</v>
      </c>
      <c r="W470" t="s">
        <v>5267</v>
      </c>
      <c r="X470" t="s">
        <v>5268</v>
      </c>
      <c r="Y470" t="s">
        <v>21</v>
      </c>
      <c r="Z470" t="s">
        <v>204</v>
      </c>
      <c r="AB470" t="s">
        <v>24</v>
      </c>
      <c r="AC470" t="s">
        <v>33</v>
      </c>
      <c r="AD470">
        <v>1</v>
      </c>
      <c r="AE470">
        <v>1.7703E-6</v>
      </c>
      <c r="AF470">
        <v>225.72</v>
      </c>
      <c r="AG470">
        <v>340</v>
      </c>
      <c r="AH470">
        <v>118.20099999999999</v>
      </c>
    </row>
    <row r="471" spans="1:34" x14ac:dyDescent="0.2">
      <c r="A471" t="s">
        <v>11241</v>
      </c>
      <c r="B471" t="s">
        <v>11237</v>
      </c>
      <c r="C471" t="s">
        <v>11235</v>
      </c>
      <c r="D471" t="s">
        <v>11238</v>
      </c>
      <c r="E471">
        <f t="shared" si="28"/>
        <v>4.3787444876126208E-2</v>
      </c>
      <c r="F471">
        <f t="shared" si="29"/>
        <v>2.0093419780278655E-2</v>
      </c>
      <c r="G471">
        <f t="shared" si="30"/>
        <v>-2.3926283971858964E-2</v>
      </c>
      <c r="H471">
        <f t="shared" si="31"/>
        <v>0.15142956341978789</v>
      </c>
      <c r="I471">
        <v>25.175846099853501</v>
      </c>
      <c r="J471">
        <v>25.609104156494102</v>
      </c>
      <c r="K471">
        <v>25.213859558105501</v>
      </c>
      <c r="L471">
        <v>26.470075607299801</v>
      </c>
      <c r="M471">
        <v>25.585086822509801</v>
      </c>
      <c r="N471">
        <v>26.012781143188501</v>
      </c>
      <c r="O471">
        <v>26.631452560424801</v>
      </c>
      <c r="P471">
        <v>25.659978866577099</v>
      </c>
      <c r="Q471">
        <v>25.221513748168899</v>
      </c>
      <c r="R471">
        <v>25.3680305480957</v>
      </c>
      <c r="S471">
        <v>24.998088836669901</v>
      </c>
      <c r="T471" t="s">
        <v>19</v>
      </c>
      <c r="U471" t="s">
        <v>20</v>
      </c>
      <c r="V471" t="s">
        <v>11236</v>
      </c>
      <c r="W471" t="s">
        <v>11239</v>
      </c>
      <c r="X471" t="s">
        <v>11240</v>
      </c>
      <c r="Y471" t="s">
        <v>21</v>
      </c>
      <c r="Z471" t="s">
        <v>481</v>
      </c>
      <c r="AB471" t="s">
        <v>24</v>
      </c>
      <c r="AC471" t="s">
        <v>33</v>
      </c>
      <c r="AD471">
        <v>1</v>
      </c>
      <c r="AE471">
        <v>3.3707899999999997E-26</v>
      </c>
      <c r="AF471">
        <v>252.01</v>
      </c>
      <c r="AG471">
        <v>681</v>
      </c>
      <c r="AH471">
        <v>123.18899999999999</v>
      </c>
    </row>
    <row r="472" spans="1:34" x14ac:dyDescent="0.2">
      <c r="A472" t="s">
        <v>813</v>
      </c>
      <c r="B472" t="s">
        <v>809</v>
      </c>
      <c r="C472" t="s">
        <v>806</v>
      </c>
      <c r="D472" t="s">
        <v>810</v>
      </c>
      <c r="E472">
        <f t="shared" si="28"/>
        <v>5.306341500122317E-2</v>
      </c>
      <c r="F472">
        <f t="shared" si="29"/>
        <v>2.0093646298578426E-2</v>
      </c>
      <c r="G472">
        <f t="shared" si="30"/>
        <v>3.8582422624297455E-3</v>
      </c>
      <c r="H472">
        <f t="shared" si="31"/>
        <v>0.45484498650347926</v>
      </c>
      <c r="I472">
        <v>26.5205688476563</v>
      </c>
      <c r="J472">
        <v>28.0747985839844</v>
      </c>
      <c r="K472" t="s">
        <v>19</v>
      </c>
      <c r="L472">
        <v>28.5345268249512</v>
      </c>
      <c r="M472">
        <v>28.4199314117432</v>
      </c>
      <c r="N472">
        <v>29.2627983093262</v>
      </c>
      <c r="O472">
        <v>28.792625427246101</v>
      </c>
      <c r="P472" t="s">
        <v>19</v>
      </c>
      <c r="Q472">
        <v>27.818485260009801</v>
      </c>
      <c r="R472">
        <v>27.9000053405762</v>
      </c>
      <c r="S472">
        <v>27.634017944335898</v>
      </c>
      <c r="T472" t="s">
        <v>19</v>
      </c>
      <c r="U472" t="s">
        <v>20</v>
      </c>
      <c r="V472" t="s">
        <v>808</v>
      </c>
      <c r="W472" t="s">
        <v>811</v>
      </c>
      <c r="X472" t="s">
        <v>812</v>
      </c>
      <c r="Y472" t="s">
        <v>21</v>
      </c>
      <c r="Z472" t="s">
        <v>807</v>
      </c>
      <c r="AB472" t="s">
        <v>24</v>
      </c>
      <c r="AC472" t="s">
        <v>25</v>
      </c>
      <c r="AD472">
        <v>1</v>
      </c>
      <c r="AE472">
        <v>2.5224500000000001E-4</v>
      </c>
      <c r="AF472">
        <v>129.63</v>
      </c>
      <c r="AG472">
        <v>145</v>
      </c>
      <c r="AH472">
        <v>102.54600000000001</v>
      </c>
    </row>
    <row r="473" spans="1:34" x14ac:dyDescent="0.2">
      <c r="A473" t="s">
        <v>9839</v>
      </c>
      <c r="B473" t="s">
        <v>9321</v>
      </c>
      <c r="C473" t="s">
        <v>9833</v>
      </c>
      <c r="D473" t="s">
        <v>9836</v>
      </c>
      <c r="E473">
        <f t="shared" si="28"/>
        <v>6.6771744864080496E-2</v>
      </c>
      <c r="F473">
        <f t="shared" si="29"/>
        <v>2.0307641410583565E-2</v>
      </c>
      <c r="G473">
        <f t="shared" si="30"/>
        <v>3.6008745517690142E-3</v>
      </c>
      <c r="H473">
        <f t="shared" si="31"/>
        <v>0.45515912680971748</v>
      </c>
      <c r="I473">
        <v>25.8606262207031</v>
      </c>
      <c r="J473">
        <v>25.301733016967798</v>
      </c>
      <c r="K473">
        <v>24.329097747802699</v>
      </c>
      <c r="L473">
        <v>26.122993469238299</v>
      </c>
      <c r="M473">
        <v>26.626588821411101</v>
      </c>
      <c r="N473">
        <v>26.684719085693398</v>
      </c>
      <c r="O473">
        <v>26.335756301879901</v>
      </c>
      <c r="P473">
        <v>27.046873092651399</v>
      </c>
      <c r="Q473">
        <v>25.188013076782202</v>
      </c>
      <c r="R473">
        <v>26.082981109619102</v>
      </c>
      <c r="S473">
        <v>25.130298614501999</v>
      </c>
      <c r="T473" t="s">
        <v>19</v>
      </c>
      <c r="U473" t="s">
        <v>20</v>
      </c>
      <c r="V473" t="s">
        <v>9835</v>
      </c>
      <c r="W473" t="s">
        <v>9837</v>
      </c>
      <c r="X473" t="s">
        <v>9838</v>
      </c>
      <c r="Y473" t="s">
        <v>21</v>
      </c>
      <c r="Z473" t="s">
        <v>9834</v>
      </c>
      <c r="AB473" t="s">
        <v>24</v>
      </c>
      <c r="AC473" t="s">
        <v>33</v>
      </c>
      <c r="AD473">
        <v>0.99999499999999997</v>
      </c>
      <c r="AE473">
        <v>2.5658399999999999E-7</v>
      </c>
      <c r="AF473">
        <v>185.3</v>
      </c>
      <c r="AG473">
        <v>384</v>
      </c>
      <c r="AH473">
        <v>53.270499999999998</v>
      </c>
    </row>
    <row r="474" spans="1:34" x14ac:dyDescent="0.2">
      <c r="A474" t="s">
        <v>17990</v>
      </c>
      <c r="B474" t="s">
        <v>7194</v>
      </c>
      <c r="C474" t="s">
        <v>7192</v>
      </c>
      <c r="D474" t="s">
        <v>7195</v>
      </c>
      <c r="E474">
        <f t="shared" si="28"/>
        <v>4.1692434083367536E-2</v>
      </c>
      <c r="F474">
        <f t="shared" si="29"/>
        <v>2.0316190064467679E-2</v>
      </c>
      <c r="G474">
        <f t="shared" si="30"/>
        <v>1.9352279781744124E-2</v>
      </c>
      <c r="H474">
        <f t="shared" si="31"/>
        <v>0.1375005967181358</v>
      </c>
      <c r="I474">
        <v>25.3116054534912</v>
      </c>
      <c r="J474">
        <v>25.7256469726563</v>
      </c>
      <c r="K474" t="s">
        <v>19</v>
      </c>
      <c r="L474" t="s">
        <v>19</v>
      </c>
      <c r="M474">
        <v>26.010498046875</v>
      </c>
      <c r="N474">
        <v>26.988260269165</v>
      </c>
      <c r="O474">
        <v>26.9174098968506</v>
      </c>
      <c r="P474">
        <v>26.570091247558601</v>
      </c>
      <c r="Q474">
        <v>25.786361694335898</v>
      </c>
      <c r="R474">
        <v>26.172206878662099</v>
      </c>
      <c r="S474">
        <v>25.631147384643601</v>
      </c>
      <c r="T474" t="s">
        <v>19</v>
      </c>
      <c r="U474" t="s">
        <v>18</v>
      </c>
      <c r="V474" t="s">
        <v>17987</v>
      </c>
      <c r="W474" t="s">
        <v>17988</v>
      </c>
      <c r="X474" t="s">
        <v>17989</v>
      </c>
      <c r="Y474" t="s">
        <v>21</v>
      </c>
      <c r="Z474" t="s">
        <v>17630</v>
      </c>
      <c r="AB474" t="s">
        <v>24</v>
      </c>
      <c r="AC474" t="s">
        <v>33</v>
      </c>
      <c r="AD474">
        <v>0.99998900000000002</v>
      </c>
      <c r="AE474">
        <v>1.2976799999999999E-43</v>
      </c>
      <c r="AF474">
        <v>254.05</v>
      </c>
      <c r="AG474">
        <v>2085</v>
      </c>
      <c r="AH474">
        <v>49.557299999999998</v>
      </c>
    </row>
    <row r="475" spans="1:34" x14ac:dyDescent="0.2">
      <c r="A475" t="s">
        <v>5078</v>
      </c>
      <c r="B475" t="s">
        <v>5073</v>
      </c>
      <c r="C475" t="s">
        <v>5074</v>
      </c>
      <c r="D475" t="s">
        <v>5075</v>
      </c>
      <c r="E475">
        <f t="shared" si="28"/>
        <v>4.7394924881815313E-2</v>
      </c>
      <c r="F475">
        <f t="shared" si="29"/>
        <v>2.0339739272637894E-2</v>
      </c>
      <c r="G475">
        <f t="shared" si="30"/>
        <v>6.8972240256193829E-3</v>
      </c>
      <c r="H475">
        <f t="shared" si="31"/>
        <v>0.34801519279918924</v>
      </c>
      <c r="I475" t="s">
        <v>19</v>
      </c>
      <c r="J475">
        <v>25.759361267089801</v>
      </c>
      <c r="K475" t="s">
        <v>19</v>
      </c>
      <c r="L475">
        <v>25.523696899414102</v>
      </c>
      <c r="M475" t="s">
        <v>19</v>
      </c>
      <c r="N475">
        <v>26.721427917480501</v>
      </c>
      <c r="O475" t="s">
        <v>19</v>
      </c>
      <c r="P475">
        <v>26.5283107757568</v>
      </c>
      <c r="Q475">
        <v>25.983137130737301</v>
      </c>
      <c r="R475">
        <v>25.3435363769531</v>
      </c>
      <c r="S475">
        <v>25.966554641723601</v>
      </c>
      <c r="T475" t="s">
        <v>19</v>
      </c>
      <c r="U475" t="s">
        <v>20</v>
      </c>
      <c r="V475">
        <v>1474</v>
      </c>
      <c r="W475" t="s">
        <v>5076</v>
      </c>
      <c r="X475" t="s">
        <v>5077</v>
      </c>
      <c r="Y475" t="s">
        <v>21</v>
      </c>
      <c r="Z475" t="s">
        <v>1116</v>
      </c>
      <c r="AB475" t="s">
        <v>24</v>
      </c>
      <c r="AC475" t="s">
        <v>25</v>
      </c>
      <c r="AD475">
        <v>0.99999099999999996</v>
      </c>
      <c r="AE475">
        <v>6.8026999999999998E-67</v>
      </c>
      <c r="AF475">
        <v>305.29000000000002</v>
      </c>
      <c r="AG475">
        <v>1474</v>
      </c>
      <c r="AH475">
        <v>50.372599999999998</v>
      </c>
    </row>
    <row r="476" spans="1:34" x14ac:dyDescent="0.2">
      <c r="A476" t="s">
        <v>6102</v>
      </c>
      <c r="B476" t="s">
        <v>6098</v>
      </c>
      <c r="C476" t="s">
        <v>6096</v>
      </c>
      <c r="D476" t="s">
        <v>6099</v>
      </c>
      <c r="E476">
        <f t="shared" si="28"/>
        <v>2.0434265997216636E-2</v>
      </c>
      <c r="F476">
        <f t="shared" si="29"/>
        <v>2.0417296550062369E-2</v>
      </c>
      <c r="G476">
        <f t="shared" si="30"/>
        <v>9.639113913057413E-4</v>
      </c>
      <c r="H476">
        <f t="shared" si="31"/>
        <v>0.47692737869481927</v>
      </c>
      <c r="I476">
        <v>27.374927520751999</v>
      </c>
      <c r="J476">
        <v>28.023109436035199</v>
      </c>
      <c r="K476">
        <v>27.3627738952637</v>
      </c>
      <c r="L476">
        <v>28.359216690063501</v>
      </c>
      <c r="M476">
        <v>28.339643478393601</v>
      </c>
      <c r="N476">
        <v>28.228530883789102</v>
      </c>
      <c r="O476">
        <v>28.0635280609131</v>
      </c>
      <c r="P476">
        <v>28.148750305175799</v>
      </c>
      <c r="Q476">
        <v>27.630968093872099</v>
      </c>
      <c r="R476">
        <v>27.773353576660199</v>
      </c>
      <c r="S476">
        <v>27.991399765014599</v>
      </c>
      <c r="T476" t="s">
        <v>19</v>
      </c>
      <c r="U476" t="s">
        <v>20</v>
      </c>
      <c r="V476" t="s">
        <v>6097</v>
      </c>
      <c r="W476" t="s">
        <v>6100</v>
      </c>
      <c r="X476" t="s">
        <v>6101</v>
      </c>
      <c r="Y476" t="s">
        <v>21</v>
      </c>
      <c r="Z476" t="s">
        <v>1313</v>
      </c>
      <c r="AB476" t="s">
        <v>24</v>
      </c>
      <c r="AC476" t="s">
        <v>33</v>
      </c>
      <c r="AD476">
        <v>1</v>
      </c>
      <c r="AE476">
        <v>1.81389E-15</v>
      </c>
      <c r="AF476">
        <v>172.2</v>
      </c>
      <c r="AG476">
        <v>275</v>
      </c>
      <c r="AH476">
        <v>54.674700000000001</v>
      </c>
    </row>
    <row r="477" spans="1:34" x14ac:dyDescent="0.2">
      <c r="A477" t="s">
        <v>12849</v>
      </c>
      <c r="B477" t="s">
        <v>12840</v>
      </c>
      <c r="C477" t="s">
        <v>12838</v>
      </c>
      <c r="D477" t="s">
        <v>12841</v>
      </c>
      <c r="E477">
        <f t="shared" si="28"/>
        <v>3.6156464905107391E-2</v>
      </c>
      <c r="F477">
        <f t="shared" si="29"/>
        <v>2.0482802206779345E-2</v>
      </c>
      <c r="G477">
        <f t="shared" si="30"/>
        <v>1.0045246260718887E-3</v>
      </c>
      <c r="H477">
        <f t="shared" si="31"/>
        <v>0.47560714970422829</v>
      </c>
      <c r="I477">
        <v>25.846132278442401</v>
      </c>
      <c r="J477">
        <v>25.185785293579102</v>
      </c>
      <c r="K477" t="s">
        <v>19</v>
      </c>
      <c r="L477">
        <v>25.793176651001001</v>
      </c>
      <c r="M477">
        <v>26.585344314575199</v>
      </c>
      <c r="N477">
        <v>26.399288177490199</v>
      </c>
      <c r="O477">
        <v>25.906373977661101</v>
      </c>
      <c r="P477">
        <v>26.215211868286101</v>
      </c>
      <c r="Q477">
        <v>25.279199600219702</v>
      </c>
      <c r="R477">
        <v>25.815238952636701</v>
      </c>
      <c r="S477">
        <v>25.784166336059599</v>
      </c>
      <c r="T477" t="s">
        <v>19</v>
      </c>
      <c r="U477" t="s">
        <v>20</v>
      </c>
      <c r="V477" t="s">
        <v>12846</v>
      </c>
      <c r="W477" t="s">
        <v>12847</v>
      </c>
      <c r="X477" t="s">
        <v>12848</v>
      </c>
      <c r="Y477" t="s">
        <v>21</v>
      </c>
      <c r="Z477" t="s">
        <v>12845</v>
      </c>
      <c r="AB477" t="s">
        <v>24</v>
      </c>
      <c r="AC477" t="s">
        <v>33</v>
      </c>
      <c r="AD477">
        <v>0.99999800000000005</v>
      </c>
      <c r="AE477">
        <v>3.76041E-26</v>
      </c>
      <c r="AF477">
        <v>250.19</v>
      </c>
      <c r="AG477">
        <v>246</v>
      </c>
      <c r="AH477">
        <v>58.105699999999999</v>
      </c>
    </row>
    <row r="478" spans="1:34" x14ac:dyDescent="0.2">
      <c r="A478" t="s">
        <v>18717</v>
      </c>
      <c r="B478" t="s">
        <v>18713</v>
      </c>
      <c r="C478" t="s">
        <v>18710</v>
      </c>
      <c r="D478" t="s">
        <v>18714</v>
      </c>
      <c r="E478">
        <f t="shared" si="28"/>
        <v>3.6935161940205019E-2</v>
      </c>
      <c r="F478">
        <f t="shared" si="29"/>
        <v>2.0603046321334455E-2</v>
      </c>
      <c r="G478">
        <f t="shared" si="30"/>
        <v>9.3893246336883979E-3</v>
      </c>
      <c r="H478">
        <f t="shared" si="31"/>
        <v>0.20112265422822825</v>
      </c>
      <c r="I478">
        <v>26.058025360107401</v>
      </c>
      <c r="J478">
        <v>25.495153427123999</v>
      </c>
      <c r="K478">
        <v>25.5838832855225</v>
      </c>
      <c r="L478">
        <v>25.837064743041999</v>
      </c>
      <c r="M478">
        <v>26.850074768066399</v>
      </c>
      <c r="N478">
        <v>26.445896148681602</v>
      </c>
      <c r="O478">
        <v>26.0679035186768</v>
      </c>
      <c r="P478">
        <v>26.9703769683838</v>
      </c>
      <c r="Q478">
        <v>25.8869514465332</v>
      </c>
      <c r="R478">
        <v>26.1403198242188</v>
      </c>
      <c r="S478">
        <v>25.707593917846701</v>
      </c>
      <c r="T478" t="s">
        <v>19</v>
      </c>
      <c r="U478" t="s">
        <v>18</v>
      </c>
      <c r="V478" t="s">
        <v>18712</v>
      </c>
      <c r="W478" t="s">
        <v>18715</v>
      </c>
      <c r="X478" t="s">
        <v>18716</v>
      </c>
      <c r="Y478" t="s">
        <v>21</v>
      </c>
      <c r="Z478" t="s">
        <v>18711</v>
      </c>
      <c r="AB478" t="s">
        <v>24</v>
      </c>
      <c r="AC478" t="s">
        <v>33</v>
      </c>
      <c r="AD478">
        <v>0.95123899999999995</v>
      </c>
      <c r="AE478">
        <v>4.3525900000000003E-5</v>
      </c>
      <c r="AF478">
        <v>176.87</v>
      </c>
      <c r="AG478">
        <v>76</v>
      </c>
      <c r="AH478">
        <v>12.9864</v>
      </c>
    </row>
    <row r="479" spans="1:34" x14ac:dyDescent="0.2">
      <c r="A479" t="s">
        <v>12404</v>
      </c>
      <c r="B479" t="s">
        <v>12400</v>
      </c>
      <c r="C479" t="s">
        <v>12398</v>
      </c>
      <c r="D479" t="s">
        <v>12401</v>
      </c>
      <c r="E479">
        <f t="shared" si="28"/>
        <v>3.4834350385315266E-2</v>
      </c>
      <c r="F479">
        <f t="shared" si="29"/>
        <v>2.0754988907125915E-2</v>
      </c>
      <c r="G479">
        <f t="shared" si="30"/>
        <v>7.7877759942669386E-4</v>
      </c>
      <c r="H479">
        <f t="shared" si="31"/>
        <v>0.48053340619889806</v>
      </c>
      <c r="I479">
        <v>29.253383636474599</v>
      </c>
      <c r="J479">
        <v>29.488265991210898</v>
      </c>
      <c r="K479">
        <v>28.6798286437988</v>
      </c>
      <c r="L479">
        <v>29.729310989379901</v>
      </c>
      <c r="M479">
        <v>30.101493835449201</v>
      </c>
      <c r="N479" t="s">
        <v>19</v>
      </c>
      <c r="O479">
        <v>29.740531921386701</v>
      </c>
      <c r="P479">
        <v>30.2169704437256</v>
      </c>
      <c r="Q479">
        <v>29.4619750976563</v>
      </c>
      <c r="R479">
        <v>29.516399383544901</v>
      </c>
      <c r="S479">
        <v>28.9321594238281</v>
      </c>
      <c r="T479" t="s">
        <v>19</v>
      </c>
      <c r="U479" t="s">
        <v>20</v>
      </c>
      <c r="V479" t="s">
        <v>12399</v>
      </c>
      <c r="W479" t="s">
        <v>12402</v>
      </c>
      <c r="X479" t="s">
        <v>12403</v>
      </c>
      <c r="Y479" t="s">
        <v>21</v>
      </c>
      <c r="Z479" t="s">
        <v>204</v>
      </c>
      <c r="AB479" t="s">
        <v>24</v>
      </c>
      <c r="AC479" t="s">
        <v>33</v>
      </c>
      <c r="AD479">
        <v>0.98391399999999996</v>
      </c>
      <c r="AE479">
        <v>4.0168900000000004E-31</v>
      </c>
      <c r="AF479">
        <v>242.34</v>
      </c>
      <c r="AG479">
        <v>192</v>
      </c>
      <c r="AH479">
        <v>17.865200000000002</v>
      </c>
    </row>
    <row r="480" spans="1:34" x14ac:dyDescent="0.2">
      <c r="A480" t="s">
        <v>12722</v>
      </c>
      <c r="B480" t="s">
        <v>12717</v>
      </c>
      <c r="C480" t="s">
        <v>12718</v>
      </c>
      <c r="D480" t="s">
        <v>12719</v>
      </c>
      <c r="E480">
        <f t="shared" si="28"/>
        <v>1.8869435283038305E-2</v>
      </c>
      <c r="F480">
        <f t="shared" si="29"/>
        <v>2.0865125278169808E-2</v>
      </c>
      <c r="G480">
        <f t="shared" si="30"/>
        <v>1.9209718803351289E-2</v>
      </c>
      <c r="H480">
        <f t="shared" si="31"/>
        <v>5.3794914318580057E-2</v>
      </c>
      <c r="I480">
        <v>25.834413528442401</v>
      </c>
      <c r="J480">
        <v>26.251764297485401</v>
      </c>
      <c r="K480">
        <v>25.7342014312744</v>
      </c>
      <c r="L480">
        <v>26.335483551025401</v>
      </c>
      <c r="M480">
        <v>26.646501541137699</v>
      </c>
      <c r="N480">
        <v>27.0498867034912</v>
      </c>
      <c r="O480">
        <v>26.602012634277301</v>
      </c>
      <c r="P480">
        <v>26.643201828002901</v>
      </c>
      <c r="Q480">
        <v>26.437746047973601</v>
      </c>
      <c r="R480">
        <v>26.3828945159912</v>
      </c>
      <c r="S480">
        <v>26.3433513641357</v>
      </c>
      <c r="T480" t="s">
        <v>19</v>
      </c>
      <c r="U480" t="s">
        <v>20</v>
      </c>
      <c r="V480" t="s">
        <v>12716</v>
      </c>
      <c r="W480" t="s">
        <v>12720</v>
      </c>
      <c r="X480" t="s">
        <v>12721</v>
      </c>
      <c r="Y480" t="s">
        <v>21</v>
      </c>
      <c r="Z480" t="s">
        <v>2037</v>
      </c>
      <c r="AB480" t="s">
        <v>24</v>
      </c>
      <c r="AC480" t="s">
        <v>33</v>
      </c>
      <c r="AD480">
        <v>0.99953000000000003</v>
      </c>
      <c r="AE480">
        <v>4.6639700000000002E-6</v>
      </c>
      <c r="AF480">
        <v>178.14</v>
      </c>
      <c r="AG480">
        <v>1104</v>
      </c>
      <c r="AH480">
        <v>33.311599999999999</v>
      </c>
    </row>
    <row r="481" spans="1:34" x14ac:dyDescent="0.2">
      <c r="A481" t="s">
        <v>5310</v>
      </c>
      <c r="B481" t="s">
        <v>5306</v>
      </c>
      <c r="C481" t="s">
        <v>5305</v>
      </c>
      <c r="D481" t="s">
        <v>5307</v>
      </c>
      <c r="E481">
        <f t="shared" si="28"/>
        <v>2.6125813210300733E-2</v>
      </c>
      <c r="F481">
        <f t="shared" si="29"/>
        <v>2.0881980672498929E-2</v>
      </c>
      <c r="G481">
        <f t="shared" si="30"/>
        <v>-1.1516687005540984E-2</v>
      </c>
      <c r="H481">
        <f t="shared" si="31"/>
        <v>0.17714735073159404</v>
      </c>
      <c r="I481">
        <v>27.117733001708999</v>
      </c>
      <c r="J481">
        <v>27.721559524536101</v>
      </c>
      <c r="K481" t="s">
        <v>19</v>
      </c>
      <c r="L481">
        <v>27.514652252197301</v>
      </c>
      <c r="M481">
        <v>27.751428604126001</v>
      </c>
      <c r="N481">
        <v>27.719667434692401</v>
      </c>
      <c r="O481">
        <v>27.369195938110401</v>
      </c>
      <c r="P481">
        <v>28.082534790039102</v>
      </c>
      <c r="Q481">
        <v>27.2527751922607</v>
      </c>
      <c r="R481">
        <v>27.033491134643601</v>
      </c>
      <c r="S481">
        <v>27.412883758544901</v>
      </c>
      <c r="T481" t="s">
        <v>19</v>
      </c>
      <c r="U481" t="s">
        <v>20</v>
      </c>
      <c r="V481">
        <v>438</v>
      </c>
      <c r="W481" t="s">
        <v>5308</v>
      </c>
      <c r="X481" t="s">
        <v>5309</v>
      </c>
      <c r="Y481" t="s">
        <v>21</v>
      </c>
      <c r="Z481" t="s">
        <v>94</v>
      </c>
      <c r="AB481" t="s">
        <v>24</v>
      </c>
      <c r="AC481" t="s">
        <v>33</v>
      </c>
      <c r="AD481">
        <v>1</v>
      </c>
      <c r="AE481">
        <v>7.0755699999999998E-24</v>
      </c>
      <c r="AF481">
        <v>247.17</v>
      </c>
      <c r="AG481">
        <v>438</v>
      </c>
      <c r="AH481">
        <v>204.327</v>
      </c>
    </row>
    <row r="482" spans="1:34" x14ac:dyDescent="0.2">
      <c r="A482" t="s">
        <v>13599</v>
      </c>
      <c r="B482" t="s">
        <v>13591</v>
      </c>
      <c r="C482" t="s">
        <v>13589</v>
      </c>
      <c r="D482" t="s">
        <v>13592</v>
      </c>
      <c r="E482">
        <f t="shared" si="28"/>
        <v>2.173445830067473E-2</v>
      </c>
      <c r="F482">
        <f t="shared" si="29"/>
        <v>2.0906724896215288E-2</v>
      </c>
      <c r="G482">
        <f t="shared" si="30"/>
        <v>1.3013072146535961E-2</v>
      </c>
      <c r="H482">
        <f t="shared" si="31"/>
        <v>0.12750478156837108</v>
      </c>
      <c r="I482">
        <v>26.027050018310501</v>
      </c>
      <c r="J482">
        <v>26.7558269500732</v>
      </c>
      <c r="K482">
        <v>26.553546905517599</v>
      </c>
      <c r="L482">
        <v>26.574659347534201</v>
      </c>
      <c r="M482">
        <v>27.277372360229499</v>
      </c>
      <c r="N482">
        <v>27.277462005615199</v>
      </c>
      <c r="O482">
        <v>26.767745971679702</v>
      </c>
      <c r="P482">
        <v>27.170354843139599</v>
      </c>
      <c r="Q482">
        <v>26.697898864746101</v>
      </c>
      <c r="R482">
        <v>26.7626857757568</v>
      </c>
      <c r="S482">
        <v>26.692455291748001</v>
      </c>
      <c r="T482" t="s">
        <v>19</v>
      </c>
      <c r="U482" t="s">
        <v>20</v>
      </c>
      <c r="V482" t="s">
        <v>13596</v>
      </c>
      <c r="W482" t="s">
        <v>13597</v>
      </c>
      <c r="X482" t="s">
        <v>13598</v>
      </c>
      <c r="Y482" t="s">
        <v>21</v>
      </c>
      <c r="Z482" t="s">
        <v>971</v>
      </c>
      <c r="AB482" t="s">
        <v>24</v>
      </c>
      <c r="AC482" t="s">
        <v>25</v>
      </c>
      <c r="AD482">
        <v>1</v>
      </c>
      <c r="AE482">
        <v>7.4458000000000003E-11</v>
      </c>
      <c r="AF482">
        <v>183.74</v>
      </c>
      <c r="AG482">
        <v>1166</v>
      </c>
      <c r="AH482">
        <v>109.386</v>
      </c>
    </row>
    <row r="483" spans="1:34" x14ac:dyDescent="0.2">
      <c r="A483" t="s">
        <v>14539</v>
      </c>
      <c r="B483" t="s">
        <v>14534</v>
      </c>
      <c r="C483" t="s">
        <v>14535</v>
      </c>
      <c r="D483" t="s">
        <v>14536</v>
      </c>
      <c r="E483">
        <f t="shared" si="28"/>
        <v>3.7255988574179319E-2</v>
      </c>
      <c r="F483">
        <f t="shared" si="29"/>
        <v>2.103221381525669E-2</v>
      </c>
      <c r="G483">
        <f t="shared" si="30"/>
        <v>6.4764890493224873E-3</v>
      </c>
      <c r="H483">
        <f t="shared" si="31"/>
        <v>0.4217808465550843</v>
      </c>
      <c r="I483">
        <v>25.7880554199219</v>
      </c>
      <c r="J483">
        <v>25.867946624755898</v>
      </c>
      <c r="K483">
        <v>26.315444946289102</v>
      </c>
      <c r="L483">
        <v>27.840141296386701</v>
      </c>
      <c r="M483">
        <v>27.8432006835938</v>
      </c>
      <c r="N483">
        <v>27.299114227294901</v>
      </c>
      <c r="O483">
        <v>27.108589172363299</v>
      </c>
      <c r="P483">
        <v>26.817264556884801</v>
      </c>
      <c r="Q483">
        <v>26.7774353027344</v>
      </c>
      <c r="R483">
        <v>26.368812561035199</v>
      </c>
      <c r="S483">
        <v>26.5694980621338</v>
      </c>
      <c r="T483" t="s">
        <v>19</v>
      </c>
      <c r="U483" t="s">
        <v>20</v>
      </c>
      <c r="V483" t="s">
        <v>14533</v>
      </c>
      <c r="W483" t="s">
        <v>14537</v>
      </c>
      <c r="X483" t="s">
        <v>14538</v>
      </c>
      <c r="Y483" t="s">
        <v>21</v>
      </c>
      <c r="Z483" t="s">
        <v>2077</v>
      </c>
      <c r="AB483" t="s">
        <v>24</v>
      </c>
      <c r="AC483" t="s">
        <v>33</v>
      </c>
      <c r="AD483">
        <v>0.99985199999999996</v>
      </c>
      <c r="AE483">
        <v>8.4211499999999996E-22</v>
      </c>
      <c r="AF483">
        <v>236.96</v>
      </c>
      <c r="AG483">
        <v>506</v>
      </c>
      <c r="AH483">
        <v>38.299599999999998</v>
      </c>
    </row>
    <row r="484" spans="1:34" x14ac:dyDescent="0.2">
      <c r="A484" t="s">
        <v>19769</v>
      </c>
      <c r="B484" t="s">
        <v>13943</v>
      </c>
      <c r="C484" t="s">
        <v>13941</v>
      </c>
      <c r="D484" t="s">
        <v>13944</v>
      </c>
      <c r="E484">
        <f t="shared" si="28"/>
        <v>2.0589268934104215E-2</v>
      </c>
      <c r="F484">
        <f t="shared" si="29"/>
        <v>2.1032999658227098E-2</v>
      </c>
      <c r="G484">
        <f t="shared" si="30"/>
        <v>1.0419132499474487E-2</v>
      </c>
      <c r="H484">
        <f t="shared" si="31"/>
        <v>0.2572731056375428</v>
      </c>
      <c r="I484">
        <v>26.695644378662099</v>
      </c>
      <c r="J484">
        <v>26.969610214233398</v>
      </c>
      <c r="K484">
        <v>26.1511631011963</v>
      </c>
      <c r="L484">
        <v>27.239179611206101</v>
      </c>
      <c r="M484">
        <v>27.276130676269499</v>
      </c>
      <c r="N484">
        <v>27.566959381103501</v>
      </c>
      <c r="O484">
        <v>27.040929794311499</v>
      </c>
      <c r="P484">
        <v>27.497470855712901</v>
      </c>
      <c r="Q484">
        <v>26.895736694335898</v>
      </c>
      <c r="R484">
        <v>26.9558219909668</v>
      </c>
      <c r="S484">
        <v>27.0221042633057</v>
      </c>
      <c r="T484" t="s">
        <v>19</v>
      </c>
      <c r="U484" t="s">
        <v>20</v>
      </c>
      <c r="V484" t="s">
        <v>19766</v>
      </c>
      <c r="W484" t="s">
        <v>19767</v>
      </c>
      <c r="X484" t="s">
        <v>19768</v>
      </c>
      <c r="Y484" t="s">
        <v>18964</v>
      </c>
      <c r="Z484" t="s">
        <v>102</v>
      </c>
      <c r="AB484" t="s">
        <v>24</v>
      </c>
      <c r="AC484" t="s">
        <v>33</v>
      </c>
      <c r="AD484">
        <v>1</v>
      </c>
      <c r="AE484">
        <v>1.1114500000000001E-12</v>
      </c>
      <c r="AF484">
        <v>219.66</v>
      </c>
      <c r="AG484">
        <v>398</v>
      </c>
      <c r="AH484">
        <v>100.426</v>
      </c>
    </row>
    <row r="485" spans="1:34" x14ac:dyDescent="0.2">
      <c r="A485" t="s">
        <v>19772</v>
      </c>
      <c r="B485" t="s">
        <v>13943</v>
      </c>
      <c r="C485" t="s">
        <v>13941</v>
      </c>
      <c r="D485" t="s">
        <v>13944</v>
      </c>
      <c r="E485">
        <f t="shared" si="28"/>
        <v>2.0589268934104215E-2</v>
      </c>
      <c r="F485">
        <f t="shared" si="29"/>
        <v>2.1032999658227098E-2</v>
      </c>
      <c r="G485">
        <f t="shared" si="30"/>
        <v>1.0419132499474487E-2</v>
      </c>
      <c r="H485">
        <f t="shared" si="31"/>
        <v>0.2572731056375428</v>
      </c>
      <c r="I485">
        <v>26.695644378662099</v>
      </c>
      <c r="J485">
        <v>26.969610214233398</v>
      </c>
      <c r="K485">
        <v>26.1511631011963</v>
      </c>
      <c r="L485">
        <v>27.239179611206101</v>
      </c>
      <c r="M485">
        <v>27.276130676269499</v>
      </c>
      <c r="N485">
        <v>27.566959381103501</v>
      </c>
      <c r="O485">
        <v>27.040929794311499</v>
      </c>
      <c r="P485">
        <v>27.497470855712901</v>
      </c>
      <c r="Q485">
        <v>26.895736694335898</v>
      </c>
      <c r="R485">
        <v>26.9558219909668</v>
      </c>
      <c r="S485">
        <v>27.0221042633057</v>
      </c>
      <c r="T485" t="s">
        <v>19</v>
      </c>
      <c r="U485" t="s">
        <v>20</v>
      </c>
      <c r="V485" t="s">
        <v>19770</v>
      </c>
      <c r="W485" t="s">
        <v>19771</v>
      </c>
      <c r="X485" t="s">
        <v>19768</v>
      </c>
      <c r="Y485" t="s">
        <v>18964</v>
      </c>
      <c r="Z485" t="s">
        <v>1809</v>
      </c>
      <c r="AB485" t="s">
        <v>24</v>
      </c>
      <c r="AC485" t="s">
        <v>33</v>
      </c>
      <c r="AD485">
        <v>1</v>
      </c>
      <c r="AE485">
        <v>5.1489100000000001E-14</v>
      </c>
      <c r="AF485">
        <v>226.7</v>
      </c>
      <c r="AG485">
        <v>400</v>
      </c>
      <c r="AH485">
        <v>100.426</v>
      </c>
    </row>
    <row r="486" spans="1:34" x14ac:dyDescent="0.2">
      <c r="A486" t="s">
        <v>10349</v>
      </c>
      <c r="B486" t="s">
        <v>10345</v>
      </c>
      <c r="C486" t="s">
        <v>10343</v>
      </c>
      <c r="D486" t="s">
        <v>10346</v>
      </c>
      <c r="E486">
        <f t="shared" si="28"/>
        <v>2.7531175025583516E-2</v>
      </c>
      <c r="F486">
        <f t="shared" si="29"/>
        <v>2.1038933325224603E-2</v>
      </c>
      <c r="G486">
        <f t="shared" si="30"/>
        <v>-3.6211426076513098E-3</v>
      </c>
      <c r="H486">
        <f t="shared" si="31"/>
        <v>0.39869221986473158</v>
      </c>
      <c r="I486">
        <v>25.811616897583001</v>
      </c>
      <c r="J486">
        <v>25.886182785034201</v>
      </c>
      <c r="K486">
        <v>26.004102706909201</v>
      </c>
      <c r="L486">
        <v>26.642236709594702</v>
      </c>
      <c r="M486">
        <v>26.360113143920898</v>
      </c>
      <c r="N486">
        <v>26.702001571655298</v>
      </c>
      <c r="O486">
        <v>26.189332962036101</v>
      </c>
      <c r="P486">
        <v>26.8364143371582</v>
      </c>
      <c r="Q486">
        <v>26.232955932617202</v>
      </c>
      <c r="R486">
        <v>25.892358779907202</v>
      </c>
      <c r="S486">
        <v>25.936609268188501</v>
      </c>
      <c r="T486" t="s">
        <v>19</v>
      </c>
      <c r="U486" t="s">
        <v>20</v>
      </c>
      <c r="V486" t="s">
        <v>10344</v>
      </c>
      <c r="W486" t="s">
        <v>10347</v>
      </c>
      <c r="X486" t="s">
        <v>10348</v>
      </c>
      <c r="Y486" t="s">
        <v>21</v>
      </c>
      <c r="Z486" t="s">
        <v>109</v>
      </c>
      <c r="AB486" t="s">
        <v>24</v>
      </c>
      <c r="AC486" t="s">
        <v>33</v>
      </c>
      <c r="AD486">
        <v>1</v>
      </c>
      <c r="AE486">
        <v>1.4035999999999999E-13</v>
      </c>
      <c r="AF486">
        <v>212.83</v>
      </c>
      <c r="AG486">
        <v>290</v>
      </c>
      <c r="AH486">
        <v>210.37700000000001</v>
      </c>
    </row>
    <row r="487" spans="1:34" x14ac:dyDescent="0.2">
      <c r="A487" t="s">
        <v>4138</v>
      </c>
      <c r="B487" t="s">
        <v>4134</v>
      </c>
      <c r="C487" t="s">
        <v>4131</v>
      </c>
      <c r="D487" t="s">
        <v>4135</v>
      </c>
      <c r="E487">
        <f t="shared" si="28"/>
        <v>3.333755276402086E-2</v>
      </c>
      <c r="F487">
        <f t="shared" si="29"/>
        <v>2.1069114094149504E-2</v>
      </c>
      <c r="G487">
        <f t="shared" si="30"/>
        <v>1.3165227264365198E-3</v>
      </c>
      <c r="H487">
        <f t="shared" si="31"/>
        <v>0.46510270874435578</v>
      </c>
      <c r="I487">
        <v>26.748807907104499</v>
      </c>
      <c r="J487">
        <v>27.0837516784668</v>
      </c>
      <c r="K487">
        <v>26.478309631347699</v>
      </c>
      <c r="L487">
        <v>27.481622695922901</v>
      </c>
      <c r="M487">
        <v>27.436983108520501</v>
      </c>
      <c r="N487">
        <v>28.044946670532202</v>
      </c>
      <c r="O487">
        <v>27.1454982757568</v>
      </c>
      <c r="P487">
        <v>27.785627365112301</v>
      </c>
      <c r="Q487">
        <v>26.8233528137207</v>
      </c>
      <c r="R487">
        <v>26.961132049560501</v>
      </c>
      <c r="S487">
        <v>27.133691787719702</v>
      </c>
      <c r="T487" t="s">
        <v>19</v>
      </c>
      <c r="U487" t="s">
        <v>20</v>
      </c>
      <c r="V487" t="s">
        <v>4133</v>
      </c>
      <c r="W487" t="s">
        <v>4136</v>
      </c>
      <c r="X487" t="s">
        <v>4137</v>
      </c>
      <c r="Y487" t="s">
        <v>21</v>
      </c>
      <c r="Z487" t="s">
        <v>4132</v>
      </c>
      <c r="AB487" t="s">
        <v>24</v>
      </c>
      <c r="AC487" t="s">
        <v>127</v>
      </c>
      <c r="AD487">
        <v>0.98487100000000005</v>
      </c>
      <c r="AE487">
        <v>1.9203100000000001E-4</v>
      </c>
      <c r="AF487">
        <v>181.66</v>
      </c>
      <c r="AG487">
        <v>229</v>
      </c>
      <c r="AH487">
        <v>18.1357</v>
      </c>
    </row>
    <row r="488" spans="1:34" x14ac:dyDescent="0.2">
      <c r="A488" t="s">
        <v>5487</v>
      </c>
      <c r="B488" t="s">
        <v>5483</v>
      </c>
      <c r="C488" t="s">
        <v>5481</v>
      </c>
      <c r="D488" t="s">
        <v>5484</v>
      </c>
      <c r="E488">
        <f t="shared" si="28"/>
        <v>1.8390918970095718E-2</v>
      </c>
      <c r="F488">
        <f t="shared" si="29"/>
        <v>2.1106335262879573E-2</v>
      </c>
      <c r="G488">
        <f t="shared" si="30"/>
        <v>-6.8316478204878371E-3</v>
      </c>
      <c r="H488">
        <f t="shared" si="31"/>
        <v>0.31403947929339571</v>
      </c>
      <c r="I488">
        <v>26.3295078277588</v>
      </c>
      <c r="J488" t="s">
        <v>19</v>
      </c>
      <c r="K488">
        <v>26.639755249023398</v>
      </c>
      <c r="L488">
        <v>27.096977233886701</v>
      </c>
      <c r="M488">
        <v>26.8774814605713</v>
      </c>
      <c r="N488">
        <v>27.047183990478501</v>
      </c>
      <c r="O488">
        <v>26.8687953948975</v>
      </c>
      <c r="P488">
        <v>26.8203125</v>
      </c>
      <c r="Q488">
        <v>26.529546737670898</v>
      </c>
      <c r="R488">
        <v>26.733890533447301</v>
      </c>
      <c r="S488">
        <v>26.424558639526399</v>
      </c>
      <c r="T488" t="s">
        <v>19</v>
      </c>
      <c r="U488" t="s">
        <v>20</v>
      </c>
      <c r="V488" t="s">
        <v>5482</v>
      </c>
      <c r="W488" t="s">
        <v>5485</v>
      </c>
      <c r="X488" t="s">
        <v>5486</v>
      </c>
      <c r="Y488" t="s">
        <v>21</v>
      </c>
      <c r="Z488" t="s">
        <v>971</v>
      </c>
      <c r="AB488" t="s">
        <v>24</v>
      </c>
      <c r="AC488" t="s">
        <v>33</v>
      </c>
      <c r="AD488">
        <v>1</v>
      </c>
      <c r="AE488">
        <v>6.2861699999999999E-16</v>
      </c>
      <c r="AF488">
        <v>263.89999999999998</v>
      </c>
      <c r="AG488">
        <v>245</v>
      </c>
      <c r="AH488">
        <v>100.259</v>
      </c>
    </row>
    <row r="489" spans="1:34" x14ac:dyDescent="0.2">
      <c r="A489" t="s">
        <v>4833</v>
      </c>
      <c r="B489" t="s">
        <v>4829</v>
      </c>
      <c r="C489" t="s">
        <v>4827</v>
      </c>
      <c r="D489" t="s">
        <v>4830</v>
      </c>
      <c r="E489">
        <f t="shared" si="28"/>
        <v>3.0614018253914032E-2</v>
      </c>
      <c r="F489">
        <f t="shared" si="29"/>
        <v>2.1130375478223471E-2</v>
      </c>
      <c r="G489">
        <f t="shared" si="30"/>
        <v>4.3918436891770683E-2</v>
      </c>
      <c r="H489">
        <f t="shared" si="31"/>
        <v>4.3561229151676513E-3</v>
      </c>
      <c r="I489">
        <v>27.178451538085898</v>
      </c>
      <c r="J489">
        <v>26.995071411132798</v>
      </c>
      <c r="K489">
        <v>27.378982543945298</v>
      </c>
      <c r="L489">
        <v>27.612876892089801</v>
      </c>
      <c r="M489">
        <v>28.620903015136701</v>
      </c>
      <c r="N489">
        <v>29.114509582519499</v>
      </c>
      <c r="O489">
        <v>28.363735198974599</v>
      </c>
      <c r="P489">
        <v>28.854152679443398</v>
      </c>
      <c r="Q489">
        <v>27.833581924438501</v>
      </c>
      <c r="R489">
        <v>28.3205757141113</v>
      </c>
      <c r="S489">
        <v>28.250608444213899</v>
      </c>
      <c r="T489" t="s">
        <v>19</v>
      </c>
      <c r="U489" t="s">
        <v>20</v>
      </c>
      <c r="V489" t="s">
        <v>4828</v>
      </c>
      <c r="W489" t="s">
        <v>4831</v>
      </c>
      <c r="X489" t="s">
        <v>4832</v>
      </c>
      <c r="Y489" t="s">
        <v>21</v>
      </c>
      <c r="Z489" t="s">
        <v>175</v>
      </c>
      <c r="AB489" t="s">
        <v>24</v>
      </c>
      <c r="AC489" t="s">
        <v>25</v>
      </c>
      <c r="AD489">
        <v>0.93068899999999999</v>
      </c>
      <c r="AE489">
        <v>1.88143E-24</v>
      </c>
      <c r="AF489">
        <v>188.48</v>
      </c>
      <c r="AG489">
        <v>935</v>
      </c>
      <c r="AH489">
        <v>11.334199999999999</v>
      </c>
    </row>
    <row r="490" spans="1:34" x14ac:dyDescent="0.2">
      <c r="A490" t="s">
        <v>8443</v>
      </c>
      <c r="B490" t="s">
        <v>8430</v>
      </c>
      <c r="C490" t="s">
        <v>8428</v>
      </c>
      <c r="D490" t="s">
        <v>8431</v>
      </c>
      <c r="E490">
        <f t="shared" si="28"/>
        <v>2.743760798031258E-2</v>
      </c>
      <c r="F490">
        <f t="shared" si="29"/>
        <v>2.1132605147526802E-2</v>
      </c>
      <c r="G490">
        <f t="shared" si="30"/>
        <v>1.7527777182240776E-2</v>
      </c>
      <c r="H490">
        <f t="shared" si="31"/>
        <v>0.18743506240460117</v>
      </c>
      <c r="I490">
        <v>27.434598922729499</v>
      </c>
      <c r="J490">
        <v>28.458419799804702</v>
      </c>
      <c r="K490">
        <v>27.307998657226602</v>
      </c>
      <c r="L490">
        <v>28.308692932128899</v>
      </c>
      <c r="M490">
        <v>28.601127624511701</v>
      </c>
      <c r="N490">
        <v>29.211387634277301</v>
      </c>
      <c r="O490">
        <v>28.764427185058601</v>
      </c>
      <c r="P490">
        <v>28.462989807128899</v>
      </c>
      <c r="Q490">
        <v>28.220434188842798</v>
      </c>
      <c r="R490">
        <v>28.270036697387699</v>
      </c>
      <c r="S490">
        <v>28.164085388183601</v>
      </c>
      <c r="T490" t="s">
        <v>19</v>
      </c>
      <c r="U490" t="s">
        <v>20</v>
      </c>
      <c r="V490" t="s">
        <v>8440</v>
      </c>
      <c r="W490" t="s">
        <v>8441</v>
      </c>
      <c r="X490" t="s">
        <v>8442</v>
      </c>
      <c r="Y490" t="s">
        <v>21</v>
      </c>
      <c r="Z490" t="s">
        <v>8439</v>
      </c>
      <c r="AB490" t="s">
        <v>24</v>
      </c>
      <c r="AC490" t="s">
        <v>25</v>
      </c>
      <c r="AD490">
        <v>1</v>
      </c>
      <c r="AE490">
        <v>1.5006700000000001E-38</v>
      </c>
      <c r="AF490">
        <v>240.48</v>
      </c>
      <c r="AG490">
        <v>219</v>
      </c>
      <c r="AH490">
        <v>89.337299999999999</v>
      </c>
    </row>
    <row r="491" spans="1:34" x14ac:dyDescent="0.2">
      <c r="A491" t="s">
        <v>10183</v>
      </c>
      <c r="B491" t="s">
        <v>10179</v>
      </c>
      <c r="C491" t="s">
        <v>10177</v>
      </c>
      <c r="D491" t="s">
        <v>10180</v>
      </c>
      <c r="E491">
        <f t="shared" si="28"/>
        <v>1.047874959184919E-2</v>
      </c>
      <c r="F491">
        <f t="shared" si="29"/>
        <v>2.1179344846578341E-2</v>
      </c>
      <c r="G491">
        <f t="shared" si="30"/>
        <v>2.4939688843537032E-3</v>
      </c>
      <c r="H491">
        <f t="shared" si="31"/>
        <v>0.40121004622474032</v>
      </c>
      <c r="I491">
        <v>27.5232028961182</v>
      </c>
      <c r="J491">
        <v>27.8079624176025</v>
      </c>
      <c r="K491">
        <v>27.441898345947301</v>
      </c>
      <c r="L491">
        <v>28.095771789550799</v>
      </c>
      <c r="M491">
        <v>27.8682651519775</v>
      </c>
      <c r="N491">
        <v>27.9255256652832</v>
      </c>
      <c r="O491">
        <v>28.062808990478501</v>
      </c>
      <c r="P491">
        <v>28.013664245605501</v>
      </c>
      <c r="Q491">
        <v>27.801254272460898</v>
      </c>
      <c r="R491">
        <v>27.837135314941399</v>
      </c>
      <c r="S491">
        <v>27.6571044921875</v>
      </c>
      <c r="T491" t="s">
        <v>19</v>
      </c>
      <c r="U491" t="s">
        <v>20</v>
      </c>
      <c r="V491" t="s">
        <v>10178</v>
      </c>
      <c r="W491" t="s">
        <v>10181</v>
      </c>
      <c r="X491" t="s">
        <v>10182</v>
      </c>
      <c r="Y491" t="s">
        <v>21</v>
      </c>
      <c r="Z491" t="s">
        <v>3921</v>
      </c>
      <c r="AB491" t="s">
        <v>24</v>
      </c>
      <c r="AC491" t="s">
        <v>33</v>
      </c>
      <c r="AD491">
        <v>1</v>
      </c>
      <c r="AE491">
        <v>6.3530300000000004E-5</v>
      </c>
      <c r="AF491">
        <v>128.9</v>
      </c>
      <c r="AG491">
        <v>678</v>
      </c>
      <c r="AH491">
        <v>101.595</v>
      </c>
    </row>
    <row r="492" spans="1:34" x14ac:dyDescent="0.2">
      <c r="A492" t="s">
        <v>844</v>
      </c>
      <c r="B492" t="s">
        <v>836</v>
      </c>
      <c r="C492" t="s">
        <v>834</v>
      </c>
      <c r="D492" t="s">
        <v>837</v>
      </c>
      <c r="E492">
        <f t="shared" si="28"/>
        <v>2.7692284361910777E-2</v>
      </c>
      <c r="F492">
        <f t="shared" si="29"/>
        <v>2.1221252292973738E-2</v>
      </c>
      <c r="G492">
        <f t="shared" si="30"/>
        <v>5.4717822222473522E-3</v>
      </c>
      <c r="H492">
        <f t="shared" si="31"/>
        <v>0.36181404890686797</v>
      </c>
      <c r="I492">
        <v>25.974147796630898</v>
      </c>
      <c r="J492">
        <v>26.775426864623999</v>
      </c>
      <c r="K492">
        <v>26.273626327514599</v>
      </c>
      <c r="L492">
        <v>26.857568740844702</v>
      </c>
      <c r="M492">
        <v>27.045726776123001</v>
      </c>
      <c r="N492">
        <v>27.496404647827099</v>
      </c>
      <c r="O492">
        <v>26.823717117309599</v>
      </c>
      <c r="P492">
        <v>26.977054595947301</v>
      </c>
      <c r="Q492">
        <v>26.758499145507798</v>
      </c>
      <c r="R492">
        <v>26.337867736816399</v>
      </c>
      <c r="S492">
        <v>26.615966796875</v>
      </c>
      <c r="T492" t="s">
        <v>19</v>
      </c>
      <c r="U492" t="s">
        <v>20</v>
      </c>
      <c r="V492" t="s">
        <v>841</v>
      </c>
      <c r="W492" t="s">
        <v>842</v>
      </c>
      <c r="X492" t="s">
        <v>843</v>
      </c>
      <c r="Y492" t="s">
        <v>21</v>
      </c>
      <c r="Z492" t="s">
        <v>788</v>
      </c>
      <c r="AB492" t="s">
        <v>24</v>
      </c>
      <c r="AC492" t="s">
        <v>33</v>
      </c>
      <c r="AD492">
        <v>1</v>
      </c>
      <c r="AE492">
        <v>2.73136E-3</v>
      </c>
      <c r="AF492">
        <v>148.69</v>
      </c>
      <c r="AG492">
        <v>1486</v>
      </c>
      <c r="AH492">
        <v>102.54600000000001</v>
      </c>
    </row>
    <row r="493" spans="1:34" x14ac:dyDescent="0.2">
      <c r="A493" t="s">
        <v>12751</v>
      </c>
      <c r="B493" t="s">
        <v>12747</v>
      </c>
      <c r="C493" t="s">
        <v>12746</v>
      </c>
      <c r="D493" t="s">
        <v>12748</v>
      </c>
      <c r="E493">
        <f t="shared" si="28"/>
        <v>-2.4439413998021953E-2</v>
      </c>
      <c r="F493">
        <f t="shared" si="29"/>
        <v>2.1377055242126349E-2</v>
      </c>
      <c r="G493">
        <f t="shared" si="30"/>
        <v>8.0164620224470687E-3</v>
      </c>
      <c r="H493">
        <f t="shared" si="31"/>
        <v>0.22377340401966075</v>
      </c>
      <c r="I493">
        <v>27.809619903564499</v>
      </c>
      <c r="J493">
        <v>28.3813781738281</v>
      </c>
      <c r="K493" t="s">
        <v>19</v>
      </c>
      <c r="L493">
        <v>28.224441528320298</v>
      </c>
      <c r="M493">
        <v>28.2666015625</v>
      </c>
      <c r="N493">
        <v>27.654102325439499</v>
      </c>
      <c r="O493">
        <v>27.691656112670898</v>
      </c>
      <c r="P493">
        <v>27.667564392089801</v>
      </c>
      <c r="Q493">
        <v>28.192487716674801</v>
      </c>
      <c r="R493">
        <v>28.251737594604499</v>
      </c>
      <c r="S493">
        <v>28.441581726074201</v>
      </c>
      <c r="T493" t="s">
        <v>19</v>
      </c>
      <c r="U493" t="s">
        <v>20</v>
      </c>
      <c r="V493">
        <v>178</v>
      </c>
      <c r="W493" t="s">
        <v>12749</v>
      </c>
      <c r="X493" t="s">
        <v>12750</v>
      </c>
      <c r="Y493" t="s">
        <v>21</v>
      </c>
      <c r="Z493" t="s">
        <v>94</v>
      </c>
      <c r="AB493" t="s">
        <v>24</v>
      </c>
      <c r="AC493" t="s">
        <v>25</v>
      </c>
      <c r="AD493">
        <v>1</v>
      </c>
      <c r="AE493">
        <v>1.32312E-83</v>
      </c>
      <c r="AF493">
        <v>333.01</v>
      </c>
      <c r="AG493">
        <v>178</v>
      </c>
      <c r="AH493">
        <v>107.761</v>
      </c>
    </row>
    <row r="494" spans="1:34" x14ac:dyDescent="0.2">
      <c r="A494" t="s">
        <v>17824</v>
      </c>
      <c r="B494" t="s">
        <v>17815</v>
      </c>
      <c r="C494" t="s">
        <v>17812</v>
      </c>
      <c r="D494" t="s">
        <v>17816</v>
      </c>
      <c r="E494">
        <f t="shared" si="28"/>
        <v>3.8122481751752924E-2</v>
      </c>
      <c r="F494">
        <f t="shared" si="29"/>
        <v>2.1415978042511965E-2</v>
      </c>
      <c r="G494">
        <f t="shared" si="30"/>
        <v>8.0332779046394902E-3</v>
      </c>
      <c r="H494">
        <f t="shared" si="31"/>
        <v>0.25921880673862285</v>
      </c>
      <c r="I494" t="s">
        <v>19</v>
      </c>
      <c r="J494">
        <v>25.667686462402301</v>
      </c>
      <c r="K494" t="s">
        <v>19</v>
      </c>
      <c r="L494">
        <v>25.307094573974599</v>
      </c>
      <c r="M494">
        <v>26.400590896606399</v>
      </c>
      <c r="N494">
        <v>26.7964973449707</v>
      </c>
      <c r="O494">
        <v>25.799144744873001</v>
      </c>
      <c r="P494">
        <v>26.2677097320557</v>
      </c>
      <c r="Q494" t="s">
        <v>19</v>
      </c>
      <c r="R494">
        <v>25.597530364990199</v>
      </c>
      <c r="S494">
        <v>25.661882400512699</v>
      </c>
      <c r="T494" t="s">
        <v>19</v>
      </c>
      <c r="U494" t="s">
        <v>18</v>
      </c>
      <c r="V494" t="s">
        <v>17821</v>
      </c>
      <c r="W494" t="s">
        <v>17822</v>
      </c>
      <c r="X494" t="s">
        <v>17823</v>
      </c>
      <c r="Y494" t="s">
        <v>21</v>
      </c>
      <c r="Z494" t="s">
        <v>17820</v>
      </c>
      <c r="AB494" t="s">
        <v>24</v>
      </c>
      <c r="AC494" t="s">
        <v>33</v>
      </c>
      <c r="AD494">
        <v>1</v>
      </c>
      <c r="AE494">
        <v>1.01863E-19</v>
      </c>
      <c r="AF494">
        <v>198.06</v>
      </c>
      <c r="AG494">
        <v>514</v>
      </c>
      <c r="AH494">
        <v>147.93</v>
      </c>
    </row>
    <row r="495" spans="1:34" x14ac:dyDescent="0.2">
      <c r="A495" t="s">
        <v>18549</v>
      </c>
      <c r="B495" t="s">
        <v>13313</v>
      </c>
      <c r="C495" t="s">
        <v>13311</v>
      </c>
      <c r="D495" t="s">
        <v>13314</v>
      </c>
      <c r="E495">
        <f t="shared" si="28"/>
        <v>2.1812513900554407E-2</v>
      </c>
      <c r="F495">
        <f t="shared" si="29"/>
        <v>2.1450621749871869E-2</v>
      </c>
      <c r="G495">
        <f t="shared" si="30"/>
        <v>4.1924410366797078E-3</v>
      </c>
      <c r="H495">
        <f t="shared" si="31"/>
        <v>0.21181372049060687</v>
      </c>
      <c r="I495">
        <v>27.8597011566162</v>
      </c>
      <c r="J495" t="s">
        <v>19</v>
      </c>
      <c r="K495">
        <v>27.848463058471701</v>
      </c>
      <c r="L495">
        <v>28.0899772644043</v>
      </c>
      <c r="M495">
        <v>28.387266159057599</v>
      </c>
      <c r="N495">
        <v>28.692354202270501</v>
      </c>
      <c r="O495">
        <v>28.090732574462901</v>
      </c>
      <c r="P495">
        <v>28.5927410125732</v>
      </c>
      <c r="Q495">
        <v>27.921445846557599</v>
      </c>
      <c r="R495">
        <v>28.062808990478501</v>
      </c>
      <c r="S495">
        <v>28.057756423950199</v>
      </c>
      <c r="T495" t="s">
        <v>19</v>
      </c>
      <c r="U495" t="s">
        <v>18</v>
      </c>
      <c r="V495" t="s">
        <v>18546</v>
      </c>
      <c r="W495" t="s">
        <v>18547</v>
      </c>
      <c r="X495" t="s">
        <v>18548</v>
      </c>
      <c r="Y495" t="s">
        <v>21</v>
      </c>
      <c r="Z495" t="s">
        <v>18545</v>
      </c>
      <c r="AA495" t="s">
        <v>18550</v>
      </c>
      <c r="AB495" t="s">
        <v>24</v>
      </c>
      <c r="AC495" t="s">
        <v>127</v>
      </c>
      <c r="AD495">
        <v>0.99994499999999997</v>
      </c>
      <c r="AE495">
        <v>1.58822E-3</v>
      </c>
      <c r="AF495">
        <v>211.53</v>
      </c>
      <c r="AG495">
        <v>246</v>
      </c>
      <c r="AH495">
        <v>42.6267</v>
      </c>
    </row>
    <row r="496" spans="1:34" x14ac:dyDescent="0.2">
      <c r="A496" t="s">
        <v>8535</v>
      </c>
      <c r="B496" t="s">
        <v>8530</v>
      </c>
      <c r="C496" t="s">
        <v>8531</v>
      </c>
      <c r="D496" t="s">
        <v>8532</v>
      </c>
      <c r="E496">
        <f t="shared" si="28"/>
        <v>4.2268791529335152E-2</v>
      </c>
      <c r="F496">
        <f t="shared" si="29"/>
        <v>2.1475502078747911E-2</v>
      </c>
      <c r="G496">
        <f t="shared" si="30"/>
        <v>1.3706544159862107E-2</v>
      </c>
      <c r="H496">
        <f t="shared" si="31"/>
        <v>0.29983803986200297</v>
      </c>
      <c r="I496">
        <v>26.852100372314499</v>
      </c>
      <c r="J496">
        <v>26.712272644043001</v>
      </c>
      <c r="K496">
        <v>27.512994766235401</v>
      </c>
      <c r="L496">
        <v>28.299770355224599</v>
      </c>
      <c r="M496">
        <v>28.245903015136701</v>
      </c>
      <c r="N496">
        <v>28.396074295043899</v>
      </c>
      <c r="O496">
        <v>28.636232376098601</v>
      </c>
      <c r="P496" t="s">
        <v>19</v>
      </c>
      <c r="Q496">
        <v>27.656354904174801</v>
      </c>
      <c r="R496">
        <v>27.951047897338899</v>
      </c>
      <c r="S496">
        <v>27.208530426025401</v>
      </c>
      <c r="T496" t="s">
        <v>19</v>
      </c>
      <c r="U496" t="s">
        <v>20</v>
      </c>
      <c r="V496" t="s">
        <v>8529</v>
      </c>
      <c r="W496" t="s">
        <v>8533</v>
      </c>
      <c r="X496" t="s">
        <v>8534</v>
      </c>
      <c r="Y496" t="s">
        <v>21</v>
      </c>
      <c r="Z496" t="s">
        <v>265</v>
      </c>
      <c r="AA496" t="s">
        <v>8536</v>
      </c>
      <c r="AB496" t="s">
        <v>24</v>
      </c>
      <c r="AC496" t="s">
        <v>127</v>
      </c>
      <c r="AD496">
        <v>0.99732900000000002</v>
      </c>
      <c r="AE496">
        <v>1.6032900000000001E-7</v>
      </c>
      <c r="AF496">
        <v>126.71</v>
      </c>
      <c r="AG496">
        <v>645</v>
      </c>
      <c r="AH496">
        <v>25.723299999999998</v>
      </c>
    </row>
    <row r="497" spans="1:34" x14ac:dyDescent="0.2">
      <c r="A497" t="s">
        <v>19462</v>
      </c>
      <c r="B497" t="s">
        <v>9019</v>
      </c>
      <c r="C497" t="s">
        <v>9016</v>
      </c>
      <c r="D497" t="s">
        <v>9020</v>
      </c>
      <c r="E497">
        <f t="shared" si="28"/>
        <v>-4.736551935582458E-2</v>
      </c>
      <c r="F497">
        <f t="shared" si="29"/>
        <v>2.1515148427390197E-2</v>
      </c>
      <c r="G497">
        <f t="shared" si="30"/>
        <v>5.5059173984466622E-2</v>
      </c>
      <c r="H497">
        <f t="shared" si="31"/>
        <v>0.1049374692603616</v>
      </c>
      <c r="I497">
        <v>26.618349075317401</v>
      </c>
      <c r="J497" t="s">
        <v>19</v>
      </c>
      <c r="K497">
        <v>26.211708068847699</v>
      </c>
      <c r="L497">
        <v>27.90305519104</v>
      </c>
      <c r="M497">
        <v>27.110183715820298</v>
      </c>
      <c r="N497">
        <v>26.6941833496094</v>
      </c>
      <c r="O497" t="s">
        <v>19</v>
      </c>
      <c r="P497">
        <v>27.360431671142599</v>
      </c>
      <c r="Q497" t="s">
        <v>19</v>
      </c>
      <c r="R497">
        <v>27.967247009277301</v>
      </c>
      <c r="S497">
        <v>27.9485988616943</v>
      </c>
      <c r="T497" t="s">
        <v>19</v>
      </c>
      <c r="U497" t="s">
        <v>20</v>
      </c>
      <c r="V497" t="s">
        <v>9025</v>
      </c>
      <c r="W497" t="s">
        <v>9026</v>
      </c>
      <c r="X497" t="s">
        <v>9027</v>
      </c>
      <c r="Y497" t="s">
        <v>18964</v>
      </c>
      <c r="Z497" t="s">
        <v>9024</v>
      </c>
      <c r="AB497" t="s">
        <v>24</v>
      </c>
      <c r="AC497" t="s">
        <v>33</v>
      </c>
      <c r="AD497">
        <v>0.99997199999999997</v>
      </c>
      <c r="AE497">
        <v>1.2755099999999999E-29</v>
      </c>
      <c r="AF497">
        <v>294</v>
      </c>
      <c r="AG497">
        <v>95</v>
      </c>
      <c r="AH497">
        <v>45.886600000000001</v>
      </c>
    </row>
    <row r="498" spans="1:34" x14ac:dyDescent="0.2">
      <c r="A498" t="s">
        <v>665</v>
      </c>
      <c r="B498" t="s">
        <v>656</v>
      </c>
      <c r="C498" t="s">
        <v>653</v>
      </c>
      <c r="D498" t="s">
        <v>657</v>
      </c>
      <c r="E498">
        <f t="shared" si="28"/>
        <v>1.5519400956671486E-2</v>
      </c>
      <c r="F498">
        <f t="shared" si="29"/>
        <v>2.1536893866671958E-2</v>
      </c>
      <c r="G498">
        <f t="shared" si="30"/>
        <v>-1.3070433610452587E-2</v>
      </c>
      <c r="H498">
        <f t="shared" si="31"/>
        <v>7.423403570898969E-2</v>
      </c>
      <c r="I498">
        <v>28.957759857177699</v>
      </c>
      <c r="J498">
        <v>28.973009109497099</v>
      </c>
      <c r="K498">
        <v>28.612279891967798</v>
      </c>
      <c r="L498">
        <v>29.185369491577099</v>
      </c>
      <c r="M498">
        <v>28.8437690734863</v>
      </c>
      <c r="N498">
        <v>29.206598281860401</v>
      </c>
      <c r="O498">
        <v>28.831256866455099</v>
      </c>
      <c r="P498">
        <v>29.043409347534201</v>
      </c>
      <c r="Q498">
        <v>28.813844680786101</v>
      </c>
      <c r="R498">
        <v>28.578487396240199</v>
      </c>
      <c r="S498">
        <v>28.621181488037099</v>
      </c>
      <c r="T498" t="s">
        <v>19</v>
      </c>
      <c r="U498" t="s">
        <v>20</v>
      </c>
      <c r="V498" t="s">
        <v>662</v>
      </c>
      <c r="W498" t="s">
        <v>663</v>
      </c>
      <c r="X498" t="s">
        <v>664</v>
      </c>
      <c r="Y498" t="s">
        <v>21</v>
      </c>
      <c r="Z498" t="s">
        <v>661</v>
      </c>
      <c r="AB498" t="s">
        <v>24</v>
      </c>
      <c r="AC498" t="s">
        <v>33</v>
      </c>
      <c r="AD498">
        <v>1</v>
      </c>
      <c r="AE498">
        <v>3.0909000000000002E-3</v>
      </c>
      <c r="AF498">
        <v>177.97</v>
      </c>
      <c r="AG498">
        <v>304</v>
      </c>
      <c r="AH498">
        <v>126.485</v>
      </c>
    </row>
    <row r="499" spans="1:34" x14ac:dyDescent="0.2">
      <c r="A499" t="s">
        <v>19610</v>
      </c>
      <c r="B499" t="s">
        <v>10713</v>
      </c>
      <c r="C499" t="s">
        <v>10711</v>
      </c>
      <c r="D499" t="s">
        <v>10714</v>
      </c>
      <c r="E499">
        <f t="shared" si="28"/>
        <v>3.7571814519268894E-2</v>
      </c>
      <c r="F499">
        <f t="shared" si="29"/>
        <v>2.1604882712796633E-2</v>
      </c>
      <c r="G499">
        <f t="shared" si="30"/>
        <v>8.513244218183575E-3</v>
      </c>
      <c r="H499">
        <f t="shared" si="31"/>
        <v>0.26003728967213013</v>
      </c>
      <c r="I499" t="s">
        <v>19</v>
      </c>
      <c r="J499">
        <v>27.106693267822301</v>
      </c>
      <c r="K499">
        <v>27.787370681762699</v>
      </c>
      <c r="L499">
        <v>27.117038726806602</v>
      </c>
      <c r="M499">
        <v>27.764711380004901</v>
      </c>
      <c r="N499">
        <v>28.3740139007568</v>
      </c>
      <c r="O499">
        <v>27.991453170776399</v>
      </c>
      <c r="P499">
        <v>28.767333984375</v>
      </c>
      <c r="Q499">
        <v>27.584915161132798</v>
      </c>
      <c r="R499">
        <v>27.431015014648398</v>
      </c>
      <c r="S499">
        <v>27.480545043945298</v>
      </c>
      <c r="T499" t="s">
        <v>19</v>
      </c>
      <c r="U499" t="s">
        <v>20</v>
      </c>
      <c r="V499" t="s">
        <v>10723</v>
      </c>
      <c r="W499" t="s">
        <v>10724</v>
      </c>
      <c r="X499" t="s">
        <v>10725</v>
      </c>
      <c r="Y499" t="s">
        <v>18964</v>
      </c>
      <c r="Z499" t="s">
        <v>10722</v>
      </c>
      <c r="AB499" t="s">
        <v>24</v>
      </c>
      <c r="AC499" t="s">
        <v>33</v>
      </c>
      <c r="AD499">
        <v>1</v>
      </c>
      <c r="AE499">
        <v>8.0369400000000002E-21</v>
      </c>
      <c r="AF499">
        <v>257.56</v>
      </c>
      <c r="AG499">
        <v>527</v>
      </c>
      <c r="AH499">
        <v>88.002700000000004</v>
      </c>
    </row>
    <row r="500" spans="1:34" x14ac:dyDescent="0.2">
      <c r="A500" t="s">
        <v>19615</v>
      </c>
      <c r="B500" t="s">
        <v>10713</v>
      </c>
      <c r="C500" t="s">
        <v>10711</v>
      </c>
      <c r="D500" t="s">
        <v>10714</v>
      </c>
      <c r="E500">
        <f t="shared" si="28"/>
        <v>3.7571814519268894E-2</v>
      </c>
      <c r="F500">
        <f t="shared" si="29"/>
        <v>2.1604882712796633E-2</v>
      </c>
      <c r="G500">
        <f t="shared" si="30"/>
        <v>-9.0758135368986179E-3</v>
      </c>
      <c r="H500">
        <f t="shared" si="31"/>
        <v>0.29838758921341868</v>
      </c>
      <c r="I500">
        <v>28.123022079467798</v>
      </c>
      <c r="J500">
        <v>27.106693267822301</v>
      </c>
      <c r="K500">
        <v>27.787370681762699</v>
      </c>
      <c r="L500" t="s">
        <v>19</v>
      </c>
      <c r="M500">
        <v>27.764711380004901</v>
      </c>
      <c r="N500">
        <v>28.3740139007568</v>
      </c>
      <c r="O500">
        <v>27.991453170776399</v>
      </c>
      <c r="P500">
        <v>28.767333984375</v>
      </c>
      <c r="Q500">
        <v>27.584915161132798</v>
      </c>
      <c r="R500">
        <v>27.431015014648398</v>
      </c>
      <c r="S500">
        <v>27.480545043945298</v>
      </c>
      <c r="T500" t="s">
        <v>19</v>
      </c>
      <c r="U500" t="s">
        <v>20</v>
      </c>
      <c r="V500" t="s">
        <v>19612</v>
      </c>
      <c r="W500" t="s">
        <v>19613</v>
      </c>
      <c r="X500" t="s">
        <v>19614</v>
      </c>
      <c r="Y500" t="s">
        <v>18964</v>
      </c>
      <c r="Z500" t="s">
        <v>19565</v>
      </c>
      <c r="AB500" t="s">
        <v>24</v>
      </c>
      <c r="AC500" t="s">
        <v>33</v>
      </c>
      <c r="AD500">
        <v>0.99999899999999997</v>
      </c>
      <c r="AE500">
        <v>1.6080500000000001E-14</v>
      </c>
      <c r="AF500">
        <v>245.97</v>
      </c>
      <c r="AG500">
        <v>534</v>
      </c>
      <c r="AH500">
        <v>58.454799999999999</v>
      </c>
    </row>
    <row r="501" spans="1:34" x14ac:dyDescent="0.2">
      <c r="A501" t="s">
        <v>14097</v>
      </c>
      <c r="B501" t="s">
        <v>14093</v>
      </c>
      <c r="C501" t="s">
        <v>14091</v>
      </c>
      <c r="D501" t="s">
        <v>14094</v>
      </c>
      <c r="E501">
        <f t="shared" si="28"/>
        <v>2.0730105488289116E-2</v>
      </c>
      <c r="F501">
        <f t="shared" si="29"/>
        <v>2.1623052641979376E-2</v>
      </c>
      <c r="G501">
        <f t="shared" si="30"/>
        <v>6.0527210788273904E-3</v>
      </c>
      <c r="H501">
        <f t="shared" si="31"/>
        <v>0.28562109395517171</v>
      </c>
      <c r="I501">
        <v>30.0433559417725</v>
      </c>
      <c r="J501">
        <v>30.535842895507798</v>
      </c>
      <c r="K501">
        <v>30.036298751831101</v>
      </c>
      <c r="L501">
        <v>30.693700790405298</v>
      </c>
      <c r="M501">
        <v>30.909420013427699</v>
      </c>
      <c r="N501">
        <v>31.275697708129901</v>
      </c>
      <c r="O501">
        <v>30.645643234252901</v>
      </c>
      <c r="P501">
        <v>30.751508712768601</v>
      </c>
      <c r="Q501">
        <v>30.362960815429702</v>
      </c>
      <c r="R501">
        <v>30.610960006713899</v>
      </c>
      <c r="S501">
        <v>30.390487670898398</v>
      </c>
      <c r="T501" t="s">
        <v>19</v>
      </c>
      <c r="U501" t="s">
        <v>20</v>
      </c>
      <c r="V501" t="s">
        <v>14092</v>
      </c>
      <c r="W501" t="s">
        <v>14095</v>
      </c>
      <c r="X501" t="s">
        <v>14096</v>
      </c>
      <c r="Y501" t="s">
        <v>21</v>
      </c>
      <c r="Z501" t="s">
        <v>629</v>
      </c>
      <c r="AB501" t="s">
        <v>24</v>
      </c>
      <c r="AC501" t="s">
        <v>33</v>
      </c>
      <c r="AD501">
        <v>1</v>
      </c>
      <c r="AE501">
        <v>1.1551900000000001E-26</v>
      </c>
      <c r="AF501">
        <v>262.37</v>
      </c>
      <c r="AG501">
        <v>39</v>
      </c>
      <c r="AH501">
        <v>112.614</v>
      </c>
    </row>
    <row r="502" spans="1:34" x14ac:dyDescent="0.2">
      <c r="A502" t="s">
        <v>92</v>
      </c>
      <c r="B502" t="s">
        <v>88</v>
      </c>
      <c r="C502" t="s">
        <v>85</v>
      </c>
      <c r="D502" t="s">
        <v>89</v>
      </c>
      <c r="E502">
        <f t="shared" si="28"/>
        <v>2.3509680839604027E-2</v>
      </c>
      <c r="F502">
        <f t="shared" si="29"/>
        <v>2.1655516755153845E-2</v>
      </c>
      <c r="G502">
        <f t="shared" si="30"/>
        <v>6.9532369506373985E-3</v>
      </c>
      <c r="H502">
        <f t="shared" si="31"/>
        <v>0.26267150150541585</v>
      </c>
      <c r="I502">
        <v>26.164554595947301</v>
      </c>
      <c r="J502">
        <v>26.146160125732401</v>
      </c>
      <c r="K502">
        <v>26.110023498535199</v>
      </c>
      <c r="L502">
        <v>26.679492950439499</v>
      </c>
      <c r="M502">
        <v>26.991724014282202</v>
      </c>
      <c r="N502">
        <v>26.805627822876001</v>
      </c>
      <c r="O502">
        <v>26.533042907714801</v>
      </c>
      <c r="P502">
        <v>27.012653350830099</v>
      </c>
      <c r="Q502">
        <v>26.31276512146</v>
      </c>
      <c r="R502">
        <v>26.2662258148193</v>
      </c>
      <c r="S502">
        <v>26.627006530761701</v>
      </c>
      <c r="T502" t="s">
        <v>19</v>
      </c>
      <c r="U502" t="s">
        <v>20</v>
      </c>
      <c r="V502" t="s">
        <v>87</v>
      </c>
      <c r="W502" t="s">
        <v>90</v>
      </c>
      <c r="X502" t="s">
        <v>91</v>
      </c>
      <c r="Y502" t="s">
        <v>21</v>
      </c>
      <c r="Z502" t="s">
        <v>86</v>
      </c>
      <c r="AB502" t="s">
        <v>24</v>
      </c>
      <c r="AC502" t="s">
        <v>25</v>
      </c>
      <c r="AD502">
        <v>0.99968299999999999</v>
      </c>
      <c r="AE502">
        <v>2.54234E-17</v>
      </c>
      <c r="AF502">
        <v>179.97</v>
      </c>
      <c r="AG502">
        <v>127</v>
      </c>
      <c r="AH502">
        <v>35.908999999999999</v>
      </c>
    </row>
    <row r="503" spans="1:34" x14ac:dyDescent="0.2">
      <c r="A503" t="s">
        <v>1217</v>
      </c>
      <c r="B503" t="s">
        <v>1212</v>
      </c>
      <c r="C503" t="s">
        <v>1213</v>
      </c>
      <c r="D503" t="s">
        <v>1214</v>
      </c>
      <c r="E503">
        <f t="shared" si="28"/>
        <v>2.8231625199974693E-2</v>
      </c>
      <c r="F503">
        <f t="shared" si="29"/>
        <v>2.1706009471791198E-2</v>
      </c>
      <c r="G503">
        <f t="shared" si="30"/>
        <v>1.3071266707636746E-2</v>
      </c>
      <c r="H503">
        <f t="shared" si="31"/>
        <v>0.11874143142741696</v>
      </c>
      <c r="I503">
        <v>26.3704929351807</v>
      </c>
      <c r="J503">
        <v>26.619888305664102</v>
      </c>
      <c r="K503">
        <v>26.034080505371101</v>
      </c>
      <c r="L503">
        <v>26.560079574585</v>
      </c>
      <c r="M503">
        <v>27.3611850738525</v>
      </c>
      <c r="N503">
        <v>27.500740051269499</v>
      </c>
      <c r="O503">
        <v>26.8016872406006</v>
      </c>
      <c r="P503">
        <v>26.987392425537099</v>
      </c>
      <c r="Q503">
        <v>26.5384407043457</v>
      </c>
      <c r="R503">
        <v>26.5243244171143</v>
      </c>
      <c r="S503">
        <v>26.846372604370099</v>
      </c>
      <c r="T503" t="s">
        <v>19</v>
      </c>
      <c r="U503" t="s">
        <v>20</v>
      </c>
      <c r="V503" t="s">
        <v>1211</v>
      </c>
      <c r="W503" t="s">
        <v>1215</v>
      </c>
      <c r="X503" t="s">
        <v>1216</v>
      </c>
      <c r="Y503" t="s">
        <v>21</v>
      </c>
      <c r="Z503" t="s">
        <v>1210</v>
      </c>
      <c r="AB503" t="s">
        <v>24</v>
      </c>
      <c r="AC503" t="s">
        <v>33</v>
      </c>
      <c r="AD503">
        <v>1</v>
      </c>
      <c r="AE503">
        <v>5.0837400000000001E-10</v>
      </c>
      <c r="AF503">
        <v>208.85</v>
      </c>
      <c r="AG503">
        <v>2510</v>
      </c>
      <c r="AH503">
        <v>82.286799999999999</v>
      </c>
    </row>
    <row r="504" spans="1:34" x14ac:dyDescent="0.2">
      <c r="A504" t="s">
        <v>7866</v>
      </c>
      <c r="B504" t="s">
        <v>7862</v>
      </c>
      <c r="C504" t="s">
        <v>7859</v>
      </c>
      <c r="D504" t="s">
        <v>7863</v>
      </c>
      <c r="E504">
        <f t="shared" si="28"/>
        <v>3.6052708148360674E-2</v>
      </c>
      <c r="F504">
        <f t="shared" si="29"/>
        <v>2.1783273001164435E-2</v>
      </c>
      <c r="G504">
        <f t="shared" si="30"/>
        <v>2.2429991588902014E-2</v>
      </c>
      <c r="H504">
        <f t="shared" si="31"/>
        <v>0.12273049024151052</v>
      </c>
      <c r="I504" t="s">
        <v>19</v>
      </c>
      <c r="J504">
        <v>27.0724487304688</v>
      </c>
      <c r="K504">
        <v>27.5449523925781</v>
      </c>
      <c r="L504">
        <v>26.6796264648438</v>
      </c>
      <c r="M504">
        <v>27.814823150634801</v>
      </c>
      <c r="N504">
        <v>28.639583587646499</v>
      </c>
      <c r="O504">
        <v>28.216323852539102</v>
      </c>
      <c r="P504">
        <v>28.2096462249756</v>
      </c>
      <c r="Q504">
        <v>27.8727931976318</v>
      </c>
      <c r="R504">
        <v>27.233705520629901</v>
      </c>
      <c r="S504">
        <v>27.464353561401399</v>
      </c>
      <c r="T504" t="s">
        <v>19</v>
      </c>
      <c r="U504" t="s">
        <v>20</v>
      </c>
      <c r="V504" t="s">
        <v>7861</v>
      </c>
      <c r="W504" t="s">
        <v>7864</v>
      </c>
      <c r="X504" t="s">
        <v>7865</v>
      </c>
      <c r="Y504" t="s">
        <v>21</v>
      </c>
      <c r="Z504" t="s">
        <v>7860</v>
      </c>
      <c r="AB504" t="s">
        <v>24</v>
      </c>
      <c r="AC504" t="s">
        <v>33</v>
      </c>
      <c r="AD504">
        <v>0.99945099999999998</v>
      </c>
      <c r="AE504">
        <v>1.6011400000000001E-5</v>
      </c>
      <c r="AF504">
        <v>180.27</v>
      </c>
      <c r="AG504">
        <v>23</v>
      </c>
      <c r="AH504">
        <v>32.601399999999998</v>
      </c>
    </row>
    <row r="505" spans="1:34" x14ac:dyDescent="0.2">
      <c r="A505" t="s">
        <v>7870</v>
      </c>
      <c r="B505" t="s">
        <v>7868</v>
      </c>
      <c r="C505" t="s">
        <v>7859</v>
      </c>
      <c r="D505" t="s">
        <v>7863</v>
      </c>
      <c r="E505">
        <f t="shared" si="28"/>
        <v>3.6052708148360674E-2</v>
      </c>
      <c r="F505">
        <f t="shared" si="29"/>
        <v>2.1783273001164435E-2</v>
      </c>
      <c r="G505">
        <f t="shared" si="30"/>
        <v>2.2429991588902014E-2</v>
      </c>
      <c r="H505">
        <f t="shared" si="31"/>
        <v>0.12273049024151052</v>
      </c>
      <c r="I505" t="s">
        <v>19</v>
      </c>
      <c r="J505">
        <v>27.0724487304688</v>
      </c>
      <c r="K505">
        <v>27.5449523925781</v>
      </c>
      <c r="L505">
        <v>26.6796264648438</v>
      </c>
      <c r="M505">
        <v>27.814823150634801</v>
      </c>
      <c r="N505">
        <v>28.639583587646499</v>
      </c>
      <c r="O505">
        <v>28.216323852539102</v>
      </c>
      <c r="P505">
        <v>28.2096462249756</v>
      </c>
      <c r="Q505">
        <v>27.8727931976318</v>
      </c>
      <c r="R505">
        <v>27.233705520629901</v>
      </c>
      <c r="S505">
        <v>27.464353561401399</v>
      </c>
      <c r="T505" t="s">
        <v>19</v>
      </c>
      <c r="U505" t="s">
        <v>20</v>
      </c>
      <c r="V505" t="s">
        <v>7867</v>
      </c>
      <c r="W505" t="s">
        <v>7869</v>
      </c>
      <c r="X505" t="s">
        <v>7865</v>
      </c>
      <c r="Y505" t="s">
        <v>21</v>
      </c>
      <c r="Z505" t="s">
        <v>7860</v>
      </c>
      <c r="AD505">
        <v>0.99945099999999998</v>
      </c>
      <c r="AE505">
        <v>6.5432400000000001E-40</v>
      </c>
      <c r="AF505">
        <v>286.85000000000002</v>
      </c>
      <c r="AG505">
        <v>7</v>
      </c>
      <c r="AH505">
        <v>32.601399999999998</v>
      </c>
    </row>
    <row r="506" spans="1:34" x14ac:dyDescent="0.2">
      <c r="A506" t="s">
        <v>16321</v>
      </c>
      <c r="B506" t="s">
        <v>16317</v>
      </c>
      <c r="C506" t="s">
        <v>16315</v>
      </c>
      <c r="D506" t="s">
        <v>16318</v>
      </c>
      <c r="E506">
        <f t="shared" si="28"/>
        <v>2.8371843084573294E-2</v>
      </c>
      <c r="F506">
        <f t="shared" si="29"/>
        <v>2.1822036138995343E-2</v>
      </c>
      <c r="G506">
        <f t="shared" si="30"/>
        <v>-1.0660164628567576E-3</v>
      </c>
      <c r="H506">
        <f t="shared" si="31"/>
        <v>0.46198080729662749</v>
      </c>
      <c r="I506">
        <v>27.014675140380898</v>
      </c>
      <c r="J506">
        <v>27.546424865722699</v>
      </c>
      <c r="K506">
        <v>27.1617336273193</v>
      </c>
      <c r="L506">
        <v>27.678352355956999</v>
      </c>
      <c r="M506">
        <v>27.816471099853501</v>
      </c>
      <c r="N506">
        <v>28.3165683746338</v>
      </c>
      <c r="O506">
        <v>27.8722629547119</v>
      </c>
      <c r="P506">
        <v>27.486234664916999</v>
      </c>
      <c r="Q506">
        <v>27.324916839599599</v>
      </c>
      <c r="R506">
        <v>27.169878005981399</v>
      </c>
      <c r="S506">
        <v>27.495489120483398</v>
      </c>
      <c r="T506" t="s">
        <v>19</v>
      </c>
      <c r="U506" t="s">
        <v>20</v>
      </c>
      <c r="V506" t="s">
        <v>16316</v>
      </c>
      <c r="W506" t="s">
        <v>16319</v>
      </c>
      <c r="X506" t="s">
        <v>16320</v>
      </c>
      <c r="Y506" t="s">
        <v>21</v>
      </c>
      <c r="Z506" t="s">
        <v>265</v>
      </c>
      <c r="AB506" t="s">
        <v>24</v>
      </c>
      <c r="AC506" t="s">
        <v>33</v>
      </c>
      <c r="AD506">
        <v>1</v>
      </c>
      <c r="AE506">
        <v>6.1678999999999998E-6</v>
      </c>
      <c r="AF506">
        <v>183.76</v>
      </c>
      <c r="AG506">
        <v>707</v>
      </c>
      <c r="AH506">
        <v>77.075999999999993</v>
      </c>
    </row>
    <row r="507" spans="1:34" x14ac:dyDescent="0.2">
      <c r="A507" t="s">
        <v>1943</v>
      </c>
      <c r="B507" t="s">
        <v>1940</v>
      </c>
      <c r="C507" t="s">
        <v>1937</v>
      </c>
      <c r="D507" t="s">
        <v>20324</v>
      </c>
      <c r="E507">
        <f t="shared" si="28"/>
        <v>1.9001210473230463E-2</v>
      </c>
      <c r="F507">
        <f t="shared" si="29"/>
        <v>2.1837708845181859E-2</v>
      </c>
      <c r="G507">
        <f t="shared" si="30"/>
        <v>-4.3192228448476451E-3</v>
      </c>
      <c r="H507">
        <f t="shared" si="31"/>
        <v>0.32770086773243667</v>
      </c>
      <c r="I507">
        <v>32.4747924804688</v>
      </c>
      <c r="J507">
        <v>32.5113334655762</v>
      </c>
      <c r="K507">
        <v>32.292552947997997</v>
      </c>
      <c r="L507">
        <v>33.070655822753899</v>
      </c>
      <c r="M507">
        <v>32.8245658874512</v>
      </c>
      <c r="N507">
        <v>33.317699432372997</v>
      </c>
      <c r="O507">
        <v>32.698055267333999</v>
      </c>
      <c r="P507">
        <v>32.842323303222699</v>
      </c>
      <c r="Q507">
        <v>32.370491027832003</v>
      </c>
      <c r="R507">
        <v>32.521900177002003</v>
      </c>
      <c r="S507">
        <v>32.577362060546903</v>
      </c>
      <c r="T507" t="s">
        <v>19</v>
      </c>
      <c r="U507" t="s">
        <v>20</v>
      </c>
      <c r="V507" t="s">
        <v>1939</v>
      </c>
      <c r="W507" t="s">
        <v>1941</v>
      </c>
      <c r="X507" t="s">
        <v>1942</v>
      </c>
      <c r="Y507" t="s">
        <v>21</v>
      </c>
      <c r="Z507" t="s">
        <v>1938</v>
      </c>
      <c r="AA507" t="s">
        <v>1944</v>
      </c>
      <c r="AB507" t="s">
        <v>24</v>
      </c>
      <c r="AC507" t="s">
        <v>127</v>
      </c>
      <c r="AD507">
        <v>1</v>
      </c>
      <c r="AE507">
        <v>5.32745E-115</v>
      </c>
      <c r="AF507">
        <v>366.82</v>
      </c>
      <c r="AG507">
        <v>218</v>
      </c>
      <c r="AH507">
        <v>157.09800000000001</v>
      </c>
    </row>
    <row r="508" spans="1:34" x14ac:dyDescent="0.2">
      <c r="A508" t="s">
        <v>4273</v>
      </c>
      <c r="B508" t="s">
        <v>4265</v>
      </c>
      <c r="C508" t="s">
        <v>4264</v>
      </c>
      <c r="D508" t="s">
        <v>4266</v>
      </c>
      <c r="E508">
        <f t="shared" si="28"/>
        <v>3.4888625630963004E-2</v>
      </c>
      <c r="F508">
        <f t="shared" si="29"/>
        <v>2.1864628086450427E-2</v>
      </c>
      <c r="G508">
        <f t="shared" si="30"/>
        <v>4.1315144255997315E-4</v>
      </c>
      <c r="H508">
        <f t="shared" si="31"/>
        <v>0.49066731496746285</v>
      </c>
      <c r="I508">
        <v>28.009719848632798</v>
      </c>
      <c r="J508">
        <v>28.903169631958001</v>
      </c>
      <c r="K508">
        <v>28.788211822509801</v>
      </c>
      <c r="L508">
        <v>29.2351894378662</v>
      </c>
      <c r="M508">
        <v>28.88157081604</v>
      </c>
      <c r="N508">
        <v>29.850938796997099</v>
      </c>
      <c r="O508">
        <v>29.4180812835693</v>
      </c>
      <c r="P508">
        <v>29.632804870605501</v>
      </c>
      <c r="Q508">
        <v>28.554315567016602</v>
      </c>
      <c r="R508">
        <v>29.059820175170898</v>
      </c>
      <c r="S508">
        <v>28.612771987915</v>
      </c>
      <c r="T508" t="s">
        <v>19</v>
      </c>
      <c r="U508" t="s">
        <v>20</v>
      </c>
      <c r="V508">
        <v>278</v>
      </c>
      <c r="W508" t="s">
        <v>4271</v>
      </c>
      <c r="X508" t="s">
        <v>4272</v>
      </c>
      <c r="Y508" t="s">
        <v>21</v>
      </c>
      <c r="Z508" t="s">
        <v>4270</v>
      </c>
      <c r="AB508" t="s">
        <v>24</v>
      </c>
      <c r="AC508" t="s">
        <v>33</v>
      </c>
      <c r="AD508">
        <v>1</v>
      </c>
      <c r="AE508">
        <v>5.6833900000000004E-7</v>
      </c>
      <c r="AF508">
        <v>149.93</v>
      </c>
      <c r="AG508">
        <v>278</v>
      </c>
      <c r="AH508">
        <v>116.389</v>
      </c>
    </row>
    <row r="509" spans="1:34" x14ac:dyDescent="0.2">
      <c r="A509" t="s">
        <v>9975</v>
      </c>
      <c r="B509" t="s">
        <v>9967</v>
      </c>
      <c r="C509" t="s">
        <v>9965</v>
      </c>
      <c r="D509" t="s">
        <v>9968</v>
      </c>
      <c r="E509">
        <f t="shared" si="28"/>
        <v>4.9848854701736764E-2</v>
      </c>
      <c r="F509">
        <f t="shared" si="29"/>
        <v>2.1902753043012011E-2</v>
      </c>
      <c r="G509">
        <f t="shared" si="30"/>
        <v>1.3097111556030057E-2</v>
      </c>
      <c r="H509">
        <f t="shared" si="31"/>
        <v>7.7740219585356152E-2</v>
      </c>
      <c r="I509" t="s">
        <v>19</v>
      </c>
      <c r="J509">
        <v>27.629301071166999</v>
      </c>
      <c r="K509">
        <v>27.608936309814499</v>
      </c>
      <c r="L509">
        <v>27.907474517822301</v>
      </c>
      <c r="M509">
        <v>28.535751342773398</v>
      </c>
      <c r="N509">
        <v>29.344285964965799</v>
      </c>
      <c r="O509" t="s">
        <v>19</v>
      </c>
      <c r="P509">
        <v>28.9736938476563</v>
      </c>
      <c r="Q509" t="s">
        <v>19</v>
      </c>
      <c r="R509">
        <v>27.901329040527301</v>
      </c>
      <c r="S509">
        <v>28.034646987915</v>
      </c>
      <c r="T509" t="s">
        <v>19</v>
      </c>
      <c r="U509" t="s">
        <v>20</v>
      </c>
      <c r="V509" t="s">
        <v>9972</v>
      </c>
      <c r="W509" t="s">
        <v>9973</v>
      </c>
      <c r="X509" t="s">
        <v>9974</v>
      </c>
      <c r="Y509" t="s">
        <v>21</v>
      </c>
      <c r="Z509" t="s">
        <v>849</v>
      </c>
      <c r="AB509" t="s">
        <v>24</v>
      </c>
      <c r="AC509" t="s">
        <v>33</v>
      </c>
      <c r="AD509">
        <v>0.99999099999999996</v>
      </c>
      <c r="AE509">
        <v>7.2220199999999996E-39</v>
      </c>
      <c r="AF509">
        <v>254.71</v>
      </c>
      <c r="AG509">
        <v>281</v>
      </c>
      <c r="AH509">
        <v>50.505299999999998</v>
      </c>
    </row>
    <row r="510" spans="1:34" x14ac:dyDescent="0.2">
      <c r="A510" t="s">
        <v>7971</v>
      </c>
      <c r="B510" t="s">
        <v>7967</v>
      </c>
      <c r="C510" t="s">
        <v>7965</v>
      </c>
      <c r="D510" t="s">
        <v>7968</v>
      </c>
      <c r="E510">
        <f t="shared" si="28"/>
        <v>3.6868340814420836E-2</v>
      </c>
      <c r="F510">
        <f t="shared" si="29"/>
        <v>2.1947334735625958E-2</v>
      </c>
      <c r="G510">
        <f t="shared" si="30"/>
        <v>-1.9487225306862841E-2</v>
      </c>
      <c r="H510">
        <f t="shared" si="31"/>
        <v>7.9922950115892677E-2</v>
      </c>
      <c r="I510">
        <v>26.076614379882798</v>
      </c>
      <c r="J510">
        <v>26.701473236083999</v>
      </c>
      <c r="K510">
        <v>26.4092617034912</v>
      </c>
      <c r="L510">
        <v>26.3806667327881</v>
      </c>
      <c r="M510">
        <v>26.681638717651399</v>
      </c>
      <c r="N510">
        <v>26.9991645812988</v>
      </c>
      <c r="O510">
        <v>26.594058990478501</v>
      </c>
      <c r="P510">
        <v>26.572694778442401</v>
      </c>
      <c r="Q510">
        <v>25.7801914215088</v>
      </c>
      <c r="R510">
        <v>26.3897380828857</v>
      </c>
      <c r="S510">
        <v>25.943801879882798</v>
      </c>
      <c r="T510" t="s">
        <v>19</v>
      </c>
      <c r="U510" t="s">
        <v>20</v>
      </c>
      <c r="V510" t="s">
        <v>7966</v>
      </c>
      <c r="W510" t="s">
        <v>7969</v>
      </c>
      <c r="X510" t="s">
        <v>7970</v>
      </c>
      <c r="Y510" t="s">
        <v>21</v>
      </c>
      <c r="Z510" t="s">
        <v>689</v>
      </c>
      <c r="AB510" t="s">
        <v>24</v>
      </c>
      <c r="AC510" t="s">
        <v>127</v>
      </c>
      <c r="AD510">
        <v>1</v>
      </c>
      <c r="AE510">
        <v>1.05383E-111</v>
      </c>
      <c r="AF510">
        <v>387.43</v>
      </c>
      <c r="AG510">
        <v>151</v>
      </c>
      <c r="AH510">
        <v>65.069599999999994</v>
      </c>
    </row>
    <row r="511" spans="1:34" x14ac:dyDescent="0.2">
      <c r="A511" t="s">
        <v>10357</v>
      </c>
      <c r="B511" t="s">
        <v>10353</v>
      </c>
      <c r="C511" t="s">
        <v>10350</v>
      </c>
      <c r="D511" t="s">
        <v>10354</v>
      </c>
      <c r="E511">
        <f t="shared" si="28"/>
        <v>4.2771714191474665E-2</v>
      </c>
      <c r="F511">
        <f t="shared" si="29"/>
        <v>2.1956692568541828E-2</v>
      </c>
      <c r="G511">
        <f t="shared" si="30"/>
        <v>-2.3938313329141318E-2</v>
      </c>
      <c r="H511">
        <f t="shared" si="31"/>
        <v>0.13304704861013161</v>
      </c>
      <c r="I511">
        <v>28.841041564941399</v>
      </c>
      <c r="J511">
        <v>29.511959075927699</v>
      </c>
      <c r="K511">
        <v>28.573909759521499</v>
      </c>
      <c r="L511">
        <v>29.761053085327099</v>
      </c>
      <c r="M511">
        <v>29.056800842285199</v>
      </c>
      <c r="N511">
        <v>30.038393020629901</v>
      </c>
      <c r="O511">
        <v>29.5432014465332</v>
      </c>
      <c r="P511">
        <v>29.582836151123001</v>
      </c>
      <c r="Q511">
        <v>28.251420974731399</v>
      </c>
      <c r="R511">
        <v>28.770521163940401</v>
      </c>
      <c r="S511">
        <v>29.053878784179702</v>
      </c>
      <c r="T511" t="s">
        <v>19</v>
      </c>
      <c r="U511" t="s">
        <v>20</v>
      </c>
      <c r="V511" t="s">
        <v>10352</v>
      </c>
      <c r="W511" t="s">
        <v>10355</v>
      </c>
      <c r="X511" t="s">
        <v>10356</v>
      </c>
      <c r="Y511" t="s">
        <v>21</v>
      </c>
      <c r="Z511" t="s">
        <v>10351</v>
      </c>
      <c r="AB511" t="s">
        <v>24</v>
      </c>
      <c r="AC511" t="s">
        <v>33</v>
      </c>
      <c r="AD511">
        <v>1</v>
      </c>
      <c r="AE511">
        <v>4.3383300000000003E-39</v>
      </c>
      <c r="AF511">
        <v>259.93</v>
      </c>
      <c r="AG511">
        <v>108</v>
      </c>
      <c r="AH511">
        <v>111.73099999999999</v>
      </c>
    </row>
    <row r="512" spans="1:34" x14ac:dyDescent="0.2">
      <c r="A512" t="s">
        <v>8857</v>
      </c>
      <c r="B512" t="s">
        <v>8824</v>
      </c>
      <c r="C512" t="s">
        <v>8821</v>
      </c>
      <c r="D512" t="s">
        <v>8825</v>
      </c>
      <c r="E512">
        <f t="shared" si="28"/>
        <v>3.4327907441249868E-2</v>
      </c>
      <c r="F512">
        <f t="shared" si="29"/>
        <v>2.2005451113047553E-2</v>
      </c>
      <c r="G512">
        <f t="shared" si="30"/>
        <v>-1.0314855654755229E-3</v>
      </c>
      <c r="H512">
        <f t="shared" si="31"/>
        <v>0.48284182810551041</v>
      </c>
      <c r="I512">
        <v>25.991096496581999</v>
      </c>
      <c r="J512">
        <v>26.430728912353501</v>
      </c>
      <c r="K512">
        <v>25.485389709472699</v>
      </c>
      <c r="L512">
        <v>27.0600261688232</v>
      </c>
      <c r="M512">
        <v>26.4922981262207</v>
      </c>
      <c r="N512">
        <v>27.293336868286101</v>
      </c>
      <c r="O512">
        <v>26.625890731811499</v>
      </c>
      <c r="P512">
        <v>27.0064601898193</v>
      </c>
      <c r="Q512">
        <v>26.516290664672901</v>
      </c>
      <c r="R512">
        <v>26.024305343627901</v>
      </c>
      <c r="S512">
        <v>26.128568649291999</v>
      </c>
      <c r="T512" t="s">
        <v>19</v>
      </c>
      <c r="U512" t="s">
        <v>20</v>
      </c>
      <c r="V512" t="s">
        <v>8854</v>
      </c>
      <c r="W512" t="s">
        <v>8855</v>
      </c>
      <c r="X512" t="s">
        <v>8856</v>
      </c>
      <c r="Y512" t="s">
        <v>21</v>
      </c>
      <c r="Z512" t="s">
        <v>481</v>
      </c>
      <c r="AB512" t="s">
        <v>24</v>
      </c>
      <c r="AC512" t="s">
        <v>127</v>
      </c>
      <c r="AD512">
        <v>1</v>
      </c>
      <c r="AE512">
        <v>1.01033E-58</v>
      </c>
      <c r="AF512">
        <v>311.97000000000003</v>
      </c>
      <c r="AG512">
        <v>1028</v>
      </c>
      <c r="AH512">
        <v>95.809700000000007</v>
      </c>
    </row>
    <row r="513" spans="1:34" x14ac:dyDescent="0.2">
      <c r="A513" t="s">
        <v>19021</v>
      </c>
      <c r="B513" t="s">
        <v>1694</v>
      </c>
      <c r="C513" t="s">
        <v>1691</v>
      </c>
      <c r="D513" t="s">
        <v>1695</v>
      </c>
      <c r="E513">
        <f t="shared" si="28"/>
        <v>3.6929614833147439E-2</v>
      </c>
      <c r="F513">
        <f t="shared" si="29"/>
        <v>2.2042165789694906E-2</v>
      </c>
      <c r="G513">
        <f t="shared" si="30"/>
        <v>1.8763361145263394E-2</v>
      </c>
      <c r="H513">
        <f t="shared" si="31"/>
        <v>0.20826920256854831</v>
      </c>
      <c r="I513">
        <v>27.7518119812012</v>
      </c>
      <c r="J513">
        <v>27.334836959838899</v>
      </c>
      <c r="K513">
        <v>28.1499137878418</v>
      </c>
      <c r="L513">
        <v>28.835842132568398</v>
      </c>
      <c r="M513">
        <v>29.413267135620099</v>
      </c>
      <c r="N513">
        <v>29.0771179199219</v>
      </c>
      <c r="O513">
        <v>28.796838760376001</v>
      </c>
      <c r="P513">
        <v>29.196151733398398</v>
      </c>
      <c r="Q513">
        <v>28.519870758056602</v>
      </c>
      <c r="R513">
        <v>28.649106979370099</v>
      </c>
      <c r="S513">
        <v>27.9856567382813</v>
      </c>
      <c r="T513" t="s">
        <v>19</v>
      </c>
      <c r="U513" t="s">
        <v>20</v>
      </c>
      <c r="V513" t="s">
        <v>1759</v>
      </c>
      <c r="W513" t="s">
        <v>1760</v>
      </c>
      <c r="X513" t="s">
        <v>1761</v>
      </c>
      <c r="Y513" t="s">
        <v>18964</v>
      </c>
      <c r="Z513" t="s">
        <v>94</v>
      </c>
      <c r="AB513" t="s">
        <v>24</v>
      </c>
      <c r="AC513" t="s">
        <v>33</v>
      </c>
      <c r="AD513">
        <v>1</v>
      </c>
      <c r="AE513">
        <v>6.6914299999999997E-4</v>
      </c>
      <c r="AF513">
        <v>163.86</v>
      </c>
      <c r="AG513">
        <v>647</v>
      </c>
      <c r="AH513">
        <v>57.174700000000001</v>
      </c>
    </row>
    <row r="514" spans="1:34" x14ac:dyDescent="0.2">
      <c r="A514" t="s">
        <v>2506</v>
      </c>
      <c r="B514" t="s">
        <v>2488</v>
      </c>
      <c r="C514" t="s">
        <v>2486</v>
      </c>
      <c r="D514" t="s">
        <v>2489</v>
      </c>
      <c r="E514">
        <f t="shared" ref="E514:E577" si="32">IF(AND(COUNTIF(M514:P514,"=NaN")&lt;3,COUNTIF(Q514:S514,"=NaN")&lt;2),LOG(AVERAGE(M514:P514)/AVERAGE(Q514:S514),2),0)</f>
        <v>4.4615709664025213E-2</v>
      </c>
      <c r="F514">
        <f t="shared" ref="F514:F577" si="33">IF(AND(COUNTIF(M514:P514,"=NaN")&lt;3,COUNTIF(Q514:S514,"=NaN")&lt;2),_xlfn.T.TEST(M514:P514,Q514:S514,1,3),1)</f>
        <v>2.2240190068567395E-2</v>
      </c>
      <c r="G514">
        <f t="shared" ref="G514:G577" si="34">IF(AND(COUNTIF(I514:L514,"=NaN")&lt;3,COUNTIF(Q514:S514,"=NaN")&lt;2),LOG(AVERAGE(Q514:S514)/AVERAGE(I514:L514),2),0)</f>
        <v>6.1893309746586184E-3</v>
      </c>
      <c r="H514">
        <f t="shared" ref="H514:H577" si="35">IF(AND(COUNTIF(I514:L514,"=NaN")&lt;3,COUNTIF(Q514:S514,"=NaN")&lt;2),_xlfn.T.TEST(I514:L514,Q514:S514,1,2),1)</f>
        <v>0.29791093158024018</v>
      </c>
      <c r="I514">
        <v>27.220849990844702</v>
      </c>
      <c r="J514">
        <v>26.833280563354499</v>
      </c>
      <c r="K514">
        <v>27.107692718505898</v>
      </c>
      <c r="L514">
        <v>27.6589450836182</v>
      </c>
      <c r="M514">
        <v>27.780317306518601</v>
      </c>
      <c r="N514">
        <v>28.385744094848601</v>
      </c>
      <c r="O514" t="s">
        <v>19</v>
      </c>
      <c r="P514">
        <v>28.374843597412099</v>
      </c>
      <c r="Q514">
        <v>27.2428169250488</v>
      </c>
      <c r="R514">
        <v>27.325944900512699</v>
      </c>
      <c r="S514">
        <v>27.397706985473601</v>
      </c>
      <c r="T514" t="s">
        <v>19</v>
      </c>
      <c r="U514" t="s">
        <v>20</v>
      </c>
      <c r="V514" t="s">
        <v>2503</v>
      </c>
      <c r="W514" t="s">
        <v>2504</v>
      </c>
      <c r="X514" t="s">
        <v>2505</v>
      </c>
      <c r="Y514" t="s">
        <v>21</v>
      </c>
      <c r="Z514" t="s">
        <v>971</v>
      </c>
      <c r="AB514" t="s">
        <v>24</v>
      </c>
      <c r="AC514" t="s">
        <v>33</v>
      </c>
      <c r="AD514">
        <v>1</v>
      </c>
      <c r="AE514">
        <v>3.2148900000000002E-3</v>
      </c>
      <c r="AF514">
        <v>154.66</v>
      </c>
      <c r="AG514">
        <v>511</v>
      </c>
      <c r="AH514">
        <v>103.02</v>
      </c>
    </row>
    <row r="515" spans="1:34" x14ac:dyDescent="0.2">
      <c r="A515" t="s">
        <v>10447</v>
      </c>
      <c r="B515" t="s">
        <v>10438</v>
      </c>
      <c r="C515" t="s">
        <v>10436</v>
      </c>
      <c r="D515" t="s">
        <v>10439</v>
      </c>
      <c r="E515">
        <f t="shared" si="32"/>
        <v>3.0393169420255675E-2</v>
      </c>
      <c r="F515">
        <f t="shared" si="33"/>
        <v>2.2304963291060291E-2</v>
      </c>
      <c r="G515">
        <f t="shared" si="34"/>
        <v>1.2528965632564963E-2</v>
      </c>
      <c r="H515">
        <f t="shared" si="35"/>
        <v>0.2591738716960118</v>
      </c>
      <c r="I515">
        <v>29.309993743896499</v>
      </c>
      <c r="J515">
        <v>29.7563362121582</v>
      </c>
      <c r="K515">
        <v>28.8079624176025</v>
      </c>
      <c r="L515">
        <v>30.147708892822301</v>
      </c>
      <c r="M515">
        <v>30.180089950561499</v>
      </c>
      <c r="N515">
        <v>30.7568454742432</v>
      </c>
      <c r="O515">
        <v>30.107742309570298</v>
      </c>
      <c r="P515">
        <v>30.5413932800293</v>
      </c>
      <c r="Q515">
        <v>29.611980438232401</v>
      </c>
      <c r="R515">
        <v>30.105619430541999</v>
      </c>
      <c r="S515">
        <v>29.5709629058838</v>
      </c>
      <c r="T515" t="s">
        <v>19</v>
      </c>
      <c r="U515" t="s">
        <v>20</v>
      </c>
      <c r="V515" t="s">
        <v>10444</v>
      </c>
      <c r="W515" t="s">
        <v>10445</v>
      </c>
      <c r="X515" t="s">
        <v>10446</v>
      </c>
      <c r="Y515" t="s">
        <v>21</v>
      </c>
      <c r="Z515" t="s">
        <v>10443</v>
      </c>
      <c r="AA515" t="s">
        <v>1944</v>
      </c>
      <c r="AB515" t="s">
        <v>24</v>
      </c>
      <c r="AC515" t="s">
        <v>127</v>
      </c>
      <c r="AD515">
        <v>1</v>
      </c>
      <c r="AE515">
        <v>5.59082E-52</v>
      </c>
      <c r="AF515">
        <v>295.16000000000003</v>
      </c>
      <c r="AG515">
        <v>109</v>
      </c>
      <c r="AH515">
        <v>40.176900000000003</v>
      </c>
    </row>
    <row r="516" spans="1:34" x14ac:dyDescent="0.2">
      <c r="A516" t="s">
        <v>1882</v>
      </c>
      <c r="B516" t="s">
        <v>1878</v>
      </c>
      <c r="D516" t="s">
        <v>1879</v>
      </c>
      <c r="E516">
        <f t="shared" si="32"/>
        <v>3.1204103089465449E-2</v>
      </c>
      <c r="F516">
        <f t="shared" si="33"/>
        <v>2.2417692962921877E-2</v>
      </c>
      <c r="G516">
        <f t="shared" si="34"/>
        <v>-1.9423529676335975E-2</v>
      </c>
      <c r="H516">
        <f t="shared" si="35"/>
        <v>4.955782985022765E-2</v>
      </c>
      <c r="I516">
        <v>28.894783020019499</v>
      </c>
      <c r="J516">
        <v>29.424762725830099</v>
      </c>
      <c r="K516">
        <v>29.2809162139893</v>
      </c>
      <c r="L516">
        <v>29.3346862792969</v>
      </c>
      <c r="M516">
        <v>29.4850063323975</v>
      </c>
      <c r="N516">
        <v>29.8924255371094</v>
      </c>
      <c r="O516">
        <v>29.053724288940401</v>
      </c>
      <c r="P516">
        <v>29.462755203247099</v>
      </c>
      <c r="Q516">
        <v>29.165500640869102</v>
      </c>
      <c r="R516">
        <v>28.666345596313501</v>
      </c>
      <c r="S516">
        <v>28.696672439575199</v>
      </c>
      <c r="T516" t="s">
        <v>19</v>
      </c>
      <c r="U516" t="s">
        <v>20</v>
      </c>
      <c r="V516" t="s">
        <v>1877</v>
      </c>
      <c r="W516" t="s">
        <v>1880</v>
      </c>
      <c r="X516" t="s">
        <v>1881</v>
      </c>
      <c r="Y516" t="s">
        <v>21</v>
      </c>
      <c r="Z516" t="s">
        <v>153</v>
      </c>
      <c r="AD516">
        <v>1</v>
      </c>
      <c r="AE516">
        <v>2.1080899999999999E-95</v>
      </c>
      <c r="AF516">
        <v>323.47000000000003</v>
      </c>
      <c r="AG516">
        <v>247</v>
      </c>
      <c r="AH516">
        <v>90.146600000000007</v>
      </c>
    </row>
    <row r="517" spans="1:34" x14ac:dyDescent="0.2">
      <c r="A517" t="s">
        <v>7412</v>
      </c>
      <c r="B517" t="s">
        <v>7408</v>
      </c>
      <c r="C517" t="s">
        <v>7407</v>
      </c>
      <c r="D517" t="s">
        <v>7409</v>
      </c>
      <c r="E517">
        <f t="shared" si="32"/>
        <v>3.451734840840847E-2</v>
      </c>
      <c r="F517">
        <f t="shared" si="33"/>
        <v>2.2435236882319548E-2</v>
      </c>
      <c r="G517">
        <f t="shared" si="34"/>
        <v>-9.288311518620182E-3</v>
      </c>
      <c r="H517">
        <f t="shared" si="35"/>
        <v>0.15807589275591258</v>
      </c>
      <c r="I517">
        <v>29.187257766723601</v>
      </c>
      <c r="J517">
        <v>29.275131225585898</v>
      </c>
      <c r="K517">
        <v>29.4562473297119</v>
      </c>
      <c r="L517">
        <v>29.540506362915</v>
      </c>
      <c r="M517">
        <v>29.902681350708001</v>
      </c>
      <c r="N517">
        <v>29.950742721557599</v>
      </c>
      <c r="O517">
        <v>29.7684230804443</v>
      </c>
      <c r="P517">
        <v>29.909420013427699</v>
      </c>
      <c r="Q517">
        <v>28.951826095581101</v>
      </c>
      <c r="R517">
        <v>29.0751552581787</v>
      </c>
      <c r="S517">
        <v>29.502031326293899</v>
      </c>
      <c r="T517" t="s">
        <v>19</v>
      </c>
      <c r="U517" t="s">
        <v>20</v>
      </c>
      <c r="V517">
        <v>680</v>
      </c>
      <c r="W517" t="s">
        <v>7410</v>
      </c>
      <c r="X517" t="s">
        <v>7411</v>
      </c>
      <c r="Y517" t="s">
        <v>21</v>
      </c>
      <c r="Z517" t="s">
        <v>540</v>
      </c>
      <c r="AB517" t="s">
        <v>24</v>
      </c>
      <c r="AC517" t="s">
        <v>33</v>
      </c>
      <c r="AD517">
        <v>1</v>
      </c>
      <c r="AE517">
        <v>7.7562699999999995E-20</v>
      </c>
      <c r="AF517">
        <v>202.44</v>
      </c>
      <c r="AG517">
        <v>680</v>
      </c>
      <c r="AH517">
        <v>141.024</v>
      </c>
    </row>
    <row r="518" spans="1:34" x14ac:dyDescent="0.2">
      <c r="A518" t="s">
        <v>5615</v>
      </c>
      <c r="B518" t="s">
        <v>5611</v>
      </c>
      <c r="C518" t="s">
        <v>5608</v>
      </c>
      <c r="D518" t="s">
        <v>5612</v>
      </c>
      <c r="E518">
        <f t="shared" si="32"/>
        <v>-4.3125048325968085E-2</v>
      </c>
      <c r="F518">
        <f t="shared" si="33"/>
        <v>2.2456035136200193E-2</v>
      </c>
      <c r="G518">
        <f t="shared" si="34"/>
        <v>3.0447317411478245E-2</v>
      </c>
      <c r="H518">
        <f t="shared" si="35"/>
        <v>0.21188819386541263</v>
      </c>
      <c r="I518">
        <v>25.349388122558601</v>
      </c>
      <c r="J518">
        <v>26.724424362182599</v>
      </c>
      <c r="K518">
        <v>25.004274368286101</v>
      </c>
      <c r="L518">
        <v>26.385068893432599</v>
      </c>
      <c r="M518">
        <v>25.137586593627901</v>
      </c>
      <c r="N518">
        <v>25.625808715820298</v>
      </c>
      <c r="O518">
        <v>26.275384902954102</v>
      </c>
      <c r="P518">
        <v>25.519172668456999</v>
      </c>
      <c r="Q518" t="s">
        <v>19</v>
      </c>
      <c r="R518">
        <v>26.547235488891602</v>
      </c>
      <c r="S518">
        <v>26.287712097168001</v>
      </c>
      <c r="T518" t="s">
        <v>19</v>
      </c>
      <c r="U518" t="s">
        <v>20</v>
      </c>
      <c r="V518" t="s">
        <v>5610</v>
      </c>
      <c r="W518" t="s">
        <v>5613</v>
      </c>
      <c r="X518" t="s">
        <v>5614</v>
      </c>
      <c r="Y518" t="s">
        <v>21</v>
      </c>
      <c r="Z518" t="s">
        <v>5609</v>
      </c>
      <c r="AB518" t="s">
        <v>24</v>
      </c>
      <c r="AC518" t="s">
        <v>33</v>
      </c>
      <c r="AD518">
        <v>1</v>
      </c>
      <c r="AE518">
        <v>2.31987E-6</v>
      </c>
      <c r="AF518">
        <v>167.05</v>
      </c>
      <c r="AG518">
        <v>233</v>
      </c>
      <c r="AH518">
        <v>103.255</v>
      </c>
    </row>
    <row r="519" spans="1:34" x14ac:dyDescent="0.2">
      <c r="A519" t="s">
        <v>4639</v>
      </c>
      <c r="B519" t="s">
        <v>4632</v>
      </c>
      <c r="C519" t="s">
        <v>4629</v>
      </c>
      <c r="D519" t="s">
        <v>4633</v>
      </c>
      <c r="E519">
        <f t="shared" si="32"/>
        <v>4.3126712299756099E-2</v>
      </c>
      <c r="F519">
        <f t="shared" si="33"/>
        <v>2.2489942391513324E-2</v>
      </c>
      <c r="G519">
        <f t="shared" si="34"/>
        <v>-1.7411644159305836E-2</v>
      </c>
      <c r="H519">
        <f t="shared" si="35"/>
        <v>0.20833867699354847</v>
      </c>
      <c r="I519">
        <v>25.772811889648398</v>
      </c>
      <c r="J519">
        <v>26.700283050537099</v>
      </c>
      <c r="K519">
        <v>25.925968170166001</v>
      </c>
      <c r="L519" t="s">
        <v>19</v>
      </c>
      <c r="M519">
        <v>26.586490631103501</v>
      </c>
      <c r="N519">
        <v>26.720645904541001</v>
      </c>
      <c r="O519" t="s">
        <v>19</v>
      </c>
      <c r="P519">
        <v>26.501865386962901</v>
      </c>
      <c r="Q519">
        <v>25.7932014465332</v>
      </c>
      <c r="R519">
        <v>26.167831420898398</v>
      </c>
      <c r="S519">
        <v>25.497531890869102</v>
      </c>
      <c r="T519" t="s">
        <v>19</v>
      </c>
      <c r="U519" t="s">
        <v>20</v>
      </c>
      <c r="V519">
        <v>12</v>
      </c>
      <c r="W519" t="s">
        <v>4637</v>
      </c>
      <c r="X519" t="s">
        <v>4638</v>
      </c>
      <c r="Y519" t="s">
        <v>21</v>
      </c>
      <c r="Z519" t="s">
        <v>167</v>
      </c>
      <c r="AB519" t="s">
        <v>24</v>
      </c>
      <c r="AC519" t="s">
        <v>25</v>
      </c>
      <c r="AD519">
        <v>0.997973</v>
      </c>
      <c r="AE519">
        <v>2.04771E-11</v>
      </c>
      <c r="AF519">
        <v>173.98</v>
      </c>
      <c r="AG519">
        <v>12</v>
      </c>
      <c r="AH519">
        <v>26.921800000000001</v>
      </c>
    </row>
    <row r="520" spans="1:34" x14ac:dyDescent="0.2">
      <c r="A520" t="s">
        <v>9949</v>
      </c>
      <c r="B520" t="s">
        <v>9945</v>
      </c>
      <c r="C520" t="s">
        <v>9944</v>
      </c>
      <c r="D520" t="s">
        <v>9946</v>
      </c>
      <c r="E520">
        <f t="shared" si="32"/>
        <v>2.4952878429780237E-2</v>
      </c>
      <c r="F520">
        <f t="shared" si="33"/>
        <v>2.2492143417706858E-2</v>
      </c>
      <c r="G520">
        <f t="shared" si="34"/>
        <v>-1.4828241393385121E-3</v>
      </c>
      <c r="H520">
        <f t="shared" si="35"/>
        <v>0.41324156281693664</v>
      </c>
      <c r="I520">
        <v>29.009559631347699</v>
      </c>
      <c r="J520">
        <v>29.336454391479499</v>
      </c>
      <c r="K520" t="s">
        <v>19</v>
      </c>
      <c r="L520">
        <v>29.337774276733398</v>
      </c>
      <c r="M520">
        <v>29.758705139160199</v>
      </c>
      <c r="N520">
        <v>29.894998550415</v>
      </c>
      <c r="O520">
        <v>29.234115600585898</v>
      </c>
      <c r="P520">
        <v>29.9413967132568</v>
      </c>
      <c r="Q520">
        <v>29.123590469360401</v>
      </c>
      <c r="R520">
        <v>29.137630462646499</v>
      </c>
      <c r="S520">
        <v>29.332490921020501</v>
      </c>
      <c r="T520" t="s">
        <v>19</v>
      </c>
      <c r="U520" t="s">
        <v>20</v>
      </c>
      <c r="V520">
        <v>238</v>
      </c>
      <c r="W520" t="s">
        <v>9947</v>
      </c>
      <c r="X520" t="s">
        <v>9948</v>
      </c>
      <c r="Y520" t="s">
        <v>21</v>
      </c>
      <c r="Z520" t="s">
        <v>2067</v>
      </c>
      <c r="AB520" t="s">
        <v>24</v>
      </c>
      <c r="AC520" t="s">
        <v>33</v>
      </c>
      <c r="AD520">
        <v>0.89839000000000002</v>
      </c>
      <c r="AE520">
        <v>2.8289400000000002E-7</v>
      </c>
      <c r="AF520">
        <v>184.21</v>
      </c>
      <c r="AG520">
        <v>238</v>
      </c>
      <c r="AH520">
        <v>9.4652799999999999</v>
      </c>
    </row>
    <row r="521" spans="1:34" x14ac:dyDescent="0.2">
      <c r="A521" t="s">
        <v>18950</v>
      </c>
      <c r="B521" t="s">
        <v>9152</v>
      </c>
      <c r="C521" t="s">
        <v>9150</v>
      </c>
      <c r="D521" t="s">
        <v>9153</v>
      </c>
      <c r="E521">
        <f t="shared" si="32"/>
        <v>1.587972645952938E-2</v>
      </c>
      <c r="F521">
        <f t="shared" si="33"/>
        <v>2.2682998981237934E-2</v>
      </c>
      <c r="G521">
        <f t="shared" si="34"/>
        <v>-7.0969185666617293E-4</v>
      </c>
      <c r="H521">
        <f t="shared" si="35"/>
        <v>0.45978878618306512</v>
      </c>
      <c r="I521">
        <v>31.1983547210693</v>
      </c>
      <c r="J521">
        <v>31.355052947998001</v>
      </c>
      <c r="K521">
        <v>31.022541046142599</v>
      </c>
      <c r="L521">
        <v>31.5923671722412</v>
      </c>
      <c r="M521">
        <v>31.592901229858398</v>
      </c>
      <c r="N521">
        <v>31.833980560302699</v>
      </c>
      <c r="O521">
        <v>31.33420753479</v>
      </c>
      <c r="P521">
        <v>31.730323791503899</v>
      </c>
      <c r="Q521">
        <v>31.232892990112301</v>
      </c>
      <c r="R521">
        <v>31.327316284179702</v>
      </c>
      <c r="S521">
        <v>31.269859313964801</v>
      </c>
      <c r="T521" t="s">
        <v>19</v>
      </c>
      <c r="U521" t="s">
        <v>18915</v>
      </c>
      <c r="V521" t="s">
        <v>18947</v>
      </c>
      <c r="W521" t="s">
        <v>18948</v>
      </c>
      <c r="X521" t="s">
        <v>18949</v>
      </c>
      <c r="Y521" t="s">
        <v>21</v>
      </c>
      <c r="Z521" t="s">
        <v>18946</v>
      </c>
      <c r="AB521" t="s">
        <v>24</v>
      </c>
      <c r="AC521" t="s">
        <v>127</v>
      </c>
      <c r="AD521">
        <v>0.99999099999999996</v>
      </c>
      <c r="AE521">
        <v>7.80151E-159</v>
      </c>
      <c r="AF521">
        <v>407.67</v>
      </c>
      <c r="AG521">
        <v>849</v>
      </c>
      <c r="AH521">
        <v>53.482300000000002</v>
      </c>
    </row>
    <row r="522" spans="1:34" x14ac:dyDescent="0.2">
      <c r="A522" t="s">
        <v>2595</v>
      </c>
      <c r="B522" t="s">
        <v>2550</v>
      </c>
      <c r="C522" t="s">
        <v>2548</v>
      </c>
      <c r="D522" t="s">
        <v>2551</v>
      </c>
      <c r="E522">
        <f t="shared" si="32"/>
        <v>5.1468652750578769E-2</v>
      </c>
      <c r="F522">
        <f t="shared" si="33"/>
        <v>2.2784820636846552E-2</v>
      </c>
      <c r="G522">
        <f t="shared" si="34"/>
        <v>1.0663779097522809E-2</v>
      </c>
      <c r="H522">
        <f t="shared" si="35"/>
        <v>0.2778186896726455</v>
      </c>
      <c r="I522">
        <v>28.038890838623001</v>
      </c>
      <c r="J522">
        <v>28.243543624877901</v>
      </c>
      <c r="K522">
        <v>27.831771850585898</v>
      </c>
      <c r="L522">
        <v>27.2513313293457</v>
      </c>
      <c r="M522">
        <v>29.381584167480501</v>
      </c>
      <c r="N522">
        <v>28.7714023590088</v>
      </c>
      <c r="O522">
        <v>28.3593425750732</v>
      </c>
      <c r="P522">
        <v>29.754156112670898</v>
      </c>
      <c r="Q522" t="s">
        <v>19</v>
      </c>
      <c r="R522">
        <v>28.0836505889893</v>
      </c>
      <c r="S522">
        <v>28.0122261047363</v>
      </c>
      <c r="T522" t="s">
        <v>19</v>
      </c>
      <c r="U522" t="s">
        <v>20</v>
      </c>
      <c r="V522" t="s">
        <v>2592</v>
      </c>
      <c r="W522" t="s">
        <v>2593</v>
      </c>
      <c r="X522" t="s">
        <v>2594</v>
      </c>
      <c r="Y522" t="s">
        <v>21</v>
      </c>
      <c r="Z522" t="s">
        <v>2591</v>
      </c>
      <c r="AA522" t="s">
        <v>2596</v>
      </c>
      <c r="AB522" t="s">
        <v>24</v>
      </c>
      <c r="AC522" t="s">
        <v>238</v>
      </c>
      <c r="AD522">
        <v>0.99991799999999997</v>
      </c>
      <c r="AE522">
        <v>6.4313000000000003E-69</v>
      </c>
      <c r="AF522">
        <v>313.93</v>
      </c>
      <c r="AG522">
        <v>583</v>
      </c>
      <c r="AH522">
        <v>40.854300000000002</v>
      </c>
    </row>
    <row r="523" spans="1:34" x14ac:dyDescent="0.2">
      <c r="A523" t="s">
        <v>7750</v>
      </c>
      <c r="B523" t="s">
        <v>7746</v>
      </c>
      <c r="C523" t="s">
        <v>7743</v>
      </c>
      <c r="D523" t="s">
        <v>7747</v>
      </c>
      <c r="E523">
        <f t="shared" si="32"/>
        <v>4.9874816186379879E-2</v>
      </c>
      <c r="F523">
        <f t="shared" si="33"/>
        <v>2.2799777565486238E-2</v>
      </c>
      <c r="G523">
        <f t="shared" si="34"/>
        <v>-7.9789143100419346E-2</v>
      </c>
      <c r="H523">
        <f t="shared" si="35"/>
        <v>8.675103125761717E-2</v>
      </c>
      <c r="I523">
        <v>29.252143859863299</v>
      </c>
      <c r="J523">
        <v>27.073163986206101</v>
      </c>
      <c r="K523" t="s">
        <v>19</v>
      </c>
      <c r="L523">
        <v>26.389326095581101</v>
      </c>
      <c r="M523">
        <v>26.6078071594238</v>
      </c>
      <c r="N523">
        <v>27.198448181152301</v>
      </c>
      <c r="O523" t="s">
        <v>19</v>
      </c>
      <c r="P523">
        <v>27.2109470367432</v>
      </c>
      <c r="Q523">
        <v>25.615180969238299</v>
      </c>
      <c r="R523">
        <v>26.4282550811768</v>
      </c>
      <c r="S523">
        <v>26.2208137512207</v>
      </c>
      <c r="T523" t="s">
        <v>19</v>
      </c>
      <c r="U523" t="s">
        <v>20</v>
      </c>
      <c r="V523" t="s">
        <v>7745</v>
      </c>
      <c r="W523" t="s">
        <v>7748</v>
      </c>
      <c r="X523" t="s">
        <v>7749</v>
      </c>
      <c r="Y523" t="s">
        <v>21</v>
      </c>
      <c r="Z523" t="s">
        <v>7744</v>
      </c>
      <c r="AB523" t="s">
        <v>24</v>
      </c>
      <c r="AC523" t="s">
        <v>127</v>
      </c>
      <c r="AD523">
        <v>1</v>
      </c>
      <c r="AE523">
        <v>1.8587500000000001E-4</v>
      </c>
      <c r="AF523">
        <v>144.68</v>
      </c>
      <c r="AG523">
        <v>96</v>
      </c>
      <c r="AH523">
        <v>72.302599999999998</v>
      </c>
    </row>
    <row r="524" spans="1:34" x14ac:dyDescent="0.2">
      <c r="A524" t="s">
        <v>15102</v>
      </c>
      <c r="B524" t="s">
        <v>15098</v>
      </c>
      <c r="C524" t="s">
        <v>15097</v>
      </c>
      <c r="D524" t="s">
        <v>15099</v>
      </c>
      <c r="E524">
        <f t="shared" si="32"/>
        <v>2.4414352066107967E-2</v>
      </c>
      <c r="F524">
        <f t="shared" si="33"/>
        <v>2.2801919372222566E-2</v>
      </c>
      <c r="G524">
        <f t="shared" si="34"/>
        <v>9.7886226276208722E-3</v>
      </c>
      <c r="H524">
        <f t="shared" si="35"/>
        <v>0.24454429014876805</v>
      </c>
      <c r="I524">
        <v>26.5717258453369</v>
      </c>
      <c r="J524">
        <v>27.359678268432599</v>
      </c>
      <c r="K524">
        <v>27.2635612487793</v>
      </c>
      <c r="L524">
        <v>27.340450286865199</v>
      </c>
      <c r="M524">
        <v>27.642993927001999</v>
      </c>
      <c r="N524">
        <v>28.056982040405298</v>
      </c>
      <c r="O524">
        <v>27.5721035003662</v>
      </c>
      <c r="P524">
        <v>27.867204666137699</v>
      </c>
      <c r="Q524">
        <v>27.415224075317401</v>
      </c>
      <c r="R524">
        <v>27.064453125</v>
      </c>
      <c r="S524">
        <v>27.476068496704102</v>
      </c>
      <c r="T524" t="s">
        <v>19</v>
      </c>
      <c r="U524" t="s">
        <v>20</v>
      </c>
      <c r="V524">
        <v>1221</v>
      </c>
      <c r="W524" t="s">
        <v>15100</v>
      </c>
      <c r="X524" t="s">
        <v>15101</v>
      </c>
      <c r="Y524" t="s">
        <v>21</v>
      </c>
      <c r="Z524" t="s">
        <v>1961</v>
      </c>
      <c r="AB524" t="s">
        <v>24</v>
      </c>
      <c r="AC524" t="s">
        <v>33</v>
      </c>
      <c r="AD524">
        <v>0.99935499999999999</v>
      </c>
      <c r="AE524">
        <v>1.2092899999999999E-6</v>
      </c>
      <c r="AF524">
        <v>176.11</v>
      </c>
      <c r="AG524">
        <v>1221</v>
      </c>
      <c r="AH524">
        <v>31.901700000000002</v>
      </c>
    </row>
    <row r="525" spans="1:34" x14ac:dyDescent="0.2">
      <c r="A525" t="s">
        <v>6587</v>
      </c>
      <c r="B525" t="s">
        <v>6583</v>
      </c>
      <c r="C525" t="s">
        <v>6580</v>
      </c>
      <c r="D525" t="s">
        <v>6584</v>
      </c>
      <c r="E525">
        <f t="shared" si="32"/>
        <v>3.0649891761339667E-2</v>
      </c>
      <c r="F525">
        <f t="shared" si="33"/>
        <v>2.2856809206335871E-2</v>
      </c>
      <c r="G525">
        <f t="shared" si="34"/>
        <v>-1.4585180511966538E-2</v>
      </c>
      <c r="H525">
        <f t="shared" si="35"/>
        <v>0.29195585731403562</v>
      </c>
      <c r="I525">
        <v>25.653022766113299</v>
      </c>
      <c r="J525">
        <v>26.116245269775401</v>
      </c>
      <c r="K525">
        <v>24.529933929443398</v>
      </c>
      <c r="L525">
        <v>26.028779983520501</v>
      </c>
      <c r="M525">
        <v>26.028251647949201</v>
      </c>
      <c r="N525">
        <v>25.707645416259801</v>
      </c>
      <c r="O525">
        <v>25.477598190307599</v>
      </c>
      <c r="P525">
        <v>26.260297775268601</v>
      </c>
      <c r="Q525">
        <v>25.278774261474599</v>
      </c>
      <c r="R525">
        <v>25.5179138183594</v>
      </c>
      <c r="S525">
        <v>25.177330017089801</v>
      </c>
      <c r="T525" t="s">
        <v>19</v>
      </c>
      <c r="U525" t="s">
        <v>20</v>
      </c>
      <c r="V525" t="s">
        <v>6582</v>
      </c>
      <c r="W525" t="s">
        <v>6585</v>
      </c>
      <c r="X525" t="s">
        <v>6586</v>
      </c>
      <c r="Y525" t="s">
        <v>21</v>
      </c>
      <c r="Z525" t="s">
        <v>6581</v>
      </c>
      <c r="AB525" t="s">
        <v>24</v>
      </c>
      <c r="AC525" t="s">
        <v>25</v>
      </c>
      <c r="AD525">
        <v>0.99011400000000005</v>
      </c>
      <c r="AE525">
        <v>1.24579E-5</v>
      </c>
      <c r="AF525">
        <v>219.89</v>
      </c>
      <c r="AG525">
        <v>140</v>
      </c>
      <c r="AH525">
        <v>20.006799999999998</v>
      </c>
    </row>
    <row r="526" spans="1:34" x14ac:dyDescent="0.2">
      <c r="A526" t="s">
        <v>2676</v>
      </c>
      <c r="B526" t="s">
        <v>2672</v>
      </c>
      <c r="C526" t="s">
        <v>2670</v>
      </c>
      <c r="D526" t="s">
        <v>2673</v>
      </c>
      <c r="E526">
        <f t="shared" si="32"/>
        <v>5.1467572001516713E-2</v>
      </c>
      <c r="F526">
        <f t="shared" si="33"/>
        <v>2.2901327029236938E-2</v>
      </c>
      <c r="G526">
        <f t="shared" si="34"/>
        <v>-1.8958344153208961E-2</v>
      </c>
      <c r="H526">
        <f t="shared" si="35"/>
        <v>9.5884673791019642E-2</v>
      </c>
      <c r="I526">
        <v>26.713321685791001</v>
      </c>
      <c r="J526">
        <v>26.9211616516113</v>
      </c>
      <c r="K526">
        <v>26.796993255615199</v>
      </c>
      <c r="L526">
        <v>26.964992523193398</v>
      </c>
      <c r="M526">
        <v>27.046247482299801</v>
      </c>
      <c r="N526">
        <v>28.106594085693398</v>
      </c>
      <c r="O526">
        <v>27.382532119751001</v>
      </c>
      <c r="P526">
        <v>27.3086051940918</v>
      </c>
      <c r="Q526">
        <v>26.6253337860107</v>
      </c>
      <c r="R526">
        <v>25.988672256469702</v>
      </c>
      <c r="S526">
        <v>26.8818035125732</v>
      </c>
      <c r="T526" t="s">
        <v>19</v>
      </c>
      <c r="U526" t="s">
        <v>20</v>
      </c>
      <c r="V526" t="s">
        <v>2671</v>
      </c>
      <c r="W526" t="s">
        <v>2674</v>
      </c>
      <c r="X526" t="s">
        <v>2675</v>
      </c>
      <c r="Y526" t="s">
        <v>21</v>
      </c>
      <c r="Z526" t="s">
        <v>2358</v>
      </c>
      <c r="AB526" t="s">
        <v>24</v>
      </c>
      <c r="AC526" t="s">
        <v>33</v>
      </c>
      <c r="AD526">
        <v>0.99984600000000001</v>
      </c>
      <c r="AE526">
        <v>5.8050899999999997E-5</v>
      </c>
      <c r="AF526">
        <v>208.74</v>
      </c>
      <c r="AG526">
        <v>518</v>
      </c>
      <c r="AH526">
        <v>38.127600000000001</v>
      </c>
    </row>
    <row r="527" spans="1:34" x14ac:dyDescent="0.2">
      <c r="A527" t="s">
        <v>18013</v>
      </c>
      <c r="B527" t="s">
        <v>7275</v>
      </c>
      <c r="C527" t="s">
        <v>7276</v>
      </c>
      <c r="D527" t="s">
        <v>7277</v>
      </c>
      <c r="E527">
        <f t="shared" si="32"/>
        <v>3.4500852184480429E-2</v>
      </c>
      <c r="F527">
        <f t="shared" si="33"/>
        <v>2.2924921231014833E-2</v>
      </c>
      <c r="G527">
        <f t="shared" si="34"/>
        <v>5.3819225873854813E-2</v>
      </c>
      <c r="H527">
        <f t="shared" si="35"/>
        <v>3.129653184601517E-2</v>
      </c>
      <c r="I527">
        <v>25.777936935424801</v>
      </c>
      <c r="J527">
        <v>25.192836761474599</v>
      </c>
      <c r="K527">
        <v>24.585029602050799</v>
      </c>
      <c r="L527">
        <v>25.407497406005898</v>
      </c>
      <c r="M527">
        <v>27.0752067565918</v>
      </c>
      <c r="N527">
        <v>26.581327438354499</v>
      </c>
      <c r="O527">
        <v>26.43918800354</v>
      </c>
      <c r="P527">
        <v>27.2415447235107</v>
      </c>
      <c r="Q527">
        <v>26.2006950378418</v>
      </c>
      <c r="R527" t="s">
        <v>19</v>
      </c>
      <c r="S527">
        <v>26.199722290039102</v>
      </c>
      <c r="T527" t="s">
        <v>19</v>
      </c>
      <c r="U527" t="s">
        <v>18</v>
      </c>
      <c r="V527">
        <v>744</v>
      </c>
      <c r="W527" t="s">
        <v>18011</v>
      </c>
      <c r="X527" t="s">
        <v>18012</v>
      </c>
      <c r="Y527" t="s">
        <v>21</v>
      </c>
      <c r="Z527" t="s">
        <v>18010</v>
      </c>
      <c r="AB527" t="s">
        <v>24</v>
      </c>
      <c r="AC527" t="s">
        <v>33</v>
      </c>
      <c r="AD527">
        <v>0.99795199999999995</v>
      </c>
      <c r="AE527">
        <v>3.0374200000000002E-4</v>
      </c>
      <c r="AF527">
        <v>209.25</v>
      </c>
      <c r="AG527">
        <v>744</v>
      </c>
      <c r="AH527">
        <v>26.879300000000001</v>
      </c>
    </row>
    <row r="528" spans="1:34" x14ac:dyDescent="0.2">
      <c r="A528" t="s">
        <v>2342</v>
      </c>
      <c r="B528" t="s">
        <v>2324</v>
      </c>
      <c r="C528" t="s">
        <v>2322</v>
      </c>
      <c r="D528" t="s">
        <v>2325</v>
      </c>
      <c r="E528">
        <f t="shared" si="32"/>
        <v>5.3576097507235132E-2</v>
      </c>
      <c r="F528">
        <f t="shared" si="33"/>
        <v>2.2965931855893382E-2</v>
      </c>
      <c r="G528">
        <f t="shared" si="34"/>
        <v>-1.5425966631050166E-2</v>
      </c>
      <c r="H528">
        <f t="shared" si="35"/>
        <v>0.15465085259812786</v>
      </c>
      <c r="I528">
        <v>26.206966400146499</v>
      </c>
      <c r="J528">
        <v>26.769638061523398</v>
      </c>
      <c r="K528">
        <v>26.8083305358887</v>
      </c>
      <c r="L528">
        <v>26.891685485839801</v>
      </c>
      <c r="M528">
        <v>26.9073600769043</v>
      </c>
      <c r="N528">
        <v>27.843620300293001</v>
      </c>
      <c r="O528" t="s">
        <v>19</v>
      </c>
      <c r="P528">
        <v>27.400396347045898</v>
      </c>
      <c r="Q528">
        <v>26.618629455566399</v>
      </c>
      <c r="R528">
        <v>25.981895446777301</v>
      </c>
      <c r="S528">
        <v>26.5560207366943</v>
      </c>
      <c r="T528" t="s">
        <v>19</v>
      </c>
      <c r="U528" t="s">
        <v>20</v>
      </c>
      <c r="V528" t="s">
        <v>2339</v>
      </c>
      <c r="W528" t="s">
        <v>2340</v>
      </c>
      <c r="X528" t="s">
        <v>2341</v>
      </c>
      <c r="Y528" t="s">
        <v>21</v>
      </c>
      <c r="Z528" t="s">
        <v>1549</v>
      </c>
      <c r="AB528" t="s">
        <v>24</v>
      </c>
      <c r="AC528" t="s">
        <v>33</v>
      </c>
      <c r="AD528">
        <v>1</v>
      </c>
      <c r="AE528">
        <v>1.18841E-4</v>
      </c>
      <c r="AF528">
        <v>202.68</v>
      </c>
      <c r="AG528">
        <v>688</v>
      </c>
      <c r="AH528">
        <v>73.681600000000003</v>
      </c>
    </row>
    <row r="529" spans="1:34" x14ac:dyDescent="0.2">
      <c r="A529" t="s">
        <v>11009</v>
      </c>
      <c r="B529" t="s">
        <v>10997</v>
      </c>
      <c r="C529" t="s">
        <v>10995</v>
      </c>
      <c r="D529" t="s">
        <v>10998</v>
      </c>
      <c r="E529">
        <f t="shared" si="32"/>
        <v>1.670834135800121E-2</v>
      </c>
      <c r="F529">
        <f t="shared" si="33"/>
        <v>2.2987649618632242E-2</v>
      </c>
      <c r="G529">
        <f t="shared" si="34"/>
        <v>6.5953713076448029E-3</v>
      </c>
      <c r="H529">
        <f t="shared" si="35"/>
        <v>0.3861563219421168</v>
      </c>
      <c r="I529">
        <v>25.201910018920898</v>
      </c>
      <c r="J529">
        <v>26.252342224121101</v>
      </c>
      <c r="K529">
        <v>25.974607467651399</v>
      </c>
      <c r="L529">
        <v>26.315773010253899</v>
      </c>
      <c r="M529">
        <v>26.597188949585</v>
      </c>
      <c r="N529">
        <v>26.41770362854</v>
      </c>
      <c r="O529">
        <v>26.248998641967798</v>
      </c>
      <c r="P529">
        <v>26.1701259613037</v>
      </c>
      <c r="Q529" t="s">
        <v>19</v>
      </c>
      <c r="R529">
        <v>26.078102111816399</v>
      </c>
      <c r="S529">
        <v>26.031894683837901</v>
      </c>
      <c r="T529" t="s">
        <v>19</v>
      </c>
      <c r="U529" t="s">
        <v>20</v>
      </c>
      <c r="V529" t="s">
        <v>11006</v>
      </c>
      <c r="W529" t="s">
        <v>11007</v>
      </c>
      <c r="X529" t="s">
        <v>11008</v>
      </c>
      <c r="Y529" t="s">
        <v>21</v>
      </c>
      <c r="Z529" t="s">
        <v>2067</v>
      </c>
      <c r="AB529" t="s">
        <v>24</v>
      </c>
      <c r="AC529" t="s">
        <v>33</v>
      </c>
      <c r="AD529">
        <v>1</v>
      </c>
      <c r="AE529">
        <v>8.6276500000000003E-6</v>
      </c>
      <c r="AF529">
        <v>139.58000000000001</v>
      </c>
      <c r="AG529">
        <v>318</v>
      </c>
      <c r="AH529">
        <v>94.281099999999995</v>
      </c>
    </row>
    <row r="530" spans="1:34" x14ac:dyDescent="0.2">
      <c r="A530" t="s">
        <v>19929</v>
      </c>
      <c r="B530" t="s">
        <v>16275</v>
      </c>
      <c r="C530" t="s">
        <v>16273</v>
      </c>
      <c r="D530" t="s">
        <v>16276</v>
      </c>
      <c r="E530">
        <f t="shared" si="32"/>
        <v>5.418859123815653E-2</v>
      </c>
      <c r="F530">
        <f t="shared" si="33"/>
        <v>2.3003690864666478E-2</v>
      </c>
      <c r="G530">
        <f t="shared" si="34"/>
        <v>-2.6726499140688975E-2</v>
      </c>
      <c r="H530">
        <f t="shared" si="35"/>
        <v>7.0671185020019234E-2</v>
      </c>
      <c r="I530">
        <v>26.310583114623999</v>
      </c>
      <c r="J530">
        <v>26.4492378234863</v>
      </c>
      <c r="K530">
        <v>26.582046508789102</v>
      </c>
      <c r="L530">
        <v>27.114162445068398</v>
      </c>
      <c r="M530">
        <v>26.7099094390869</v>
      </c>
      <c r="N530">
        <v>27.553913116455099</v>
      </c>
      <c r="O530" t="s">
        <v>19</v>
      </c>
      <c r="P530">
        <v>27.112571716308601</v>
      </c>
      <c r="Q530">
        <v>26.1959743499756</v>
      </c>
      <c r="R530" t="s">
        <v>19</v>
      </c>
      <c r="S530">
        <v>26.055047988891602</v>
      </c>
      <c r="T530" t="s">
        <v>19</v>
      </c>
      <c r="U530" t="s">
        <v>20</v>
      </c>
      <c r="V530" t="s">
        <v>19926</v>
      </c>
      <c r="W530" t="s">
        <v>19927</v>
      </c>
      <c r="X530" t="s">
        <v>19928</v>
      </c>
      <c r="Y530" t="s">
        <v>18964</v>
      </c>
      <c r="Z530" t="s">
        <v>62</v>
      </c>
      <c r="AB530" t="s">
        <v>24</v>
      </c>
      <c r="AC530" t="s">
        <v>33</v>
      </c>
      <c r="AD530">
        <v>0.99406799999999995</v>
      </c>
      <c r="AE530">
        <v>3.6151800000000002E-7</v>
      </c>
      <c r="AF530">
        <v>116.39</v>
      </c>
      <c r="AG530">
        <v>335</v>
      </c>
      <c r="AH530">
        <v>24.734100000000002</v>
      </c>
    </row>
    <row r="531" spans="1:34" x14ac:dyDescent="0.2">
      <c r="A531" t="s">
        <v>5248</v>
      </c>
      <c r="B531" t="s">
        <v>5244</v>
      </c>
      <c r="C531" t="s">
        <v>5242</v>
      </c>
      <c r="D531" t="s">
        <v>5245</v>
      </c>
      <c r="E531">
        <f t="shared" si="32"/>
        <v>1.6389336172782092E-2</v>
      </c>
      <c r="F531">
        <f t="shared" si="33"/>
        <v>2.3022626759400089E-2</v>
      </c>
      <c r="G531">
        <f t="shared" si="34"/>
        <v>-2.838115735949743E-3</v>
      </c>
      <c r="H531">
        <f t="shared" si="35"/>
        <v>0.42426879506258991</v>
      </c>
      <c r="I531">
        <v>28.565290451049801</v>
      </c>
      <c r="J531">
        <v>28.983837127685501</v>
      </c>
      <c r="K531">
        <v>28.302648544311499</v>
      </c>
      <c r="L531">
        <v>29.344306945800799</v>
      </c>
      <c r="M531">
        <v>28.873262405395501</v>
      </c>
      <c r="N531">
        <v>29.0324401855469</v>
      </c>
      <c r="O531">
        <v>29.093305587768601</v>
      </c>
      <c r="P531">
        <v>29.284208297729499</v>
      </c>
      <c r="Q531">
        <v>28.8882350921631</v>
      </c>
      <c r="R531">
        <v>28.584413528442401</v>
      </c>
      <c r="S531">
        <v>28.75461769104</v>
      </c>
      <c r="T531" t="s">
        <v>19</v>
      </c>
      <c r="U531" t="s">
        <v>20</v>
      </c>
      <c r="V531" t="s">
        <v>5243</v>
      </c>
      <c r="W531" t="s">
        <v>5246</v>
      </c>
      <c r="X531" t="s">
        <v>5247</v>
      </c>
      <c r="Y531" t="s">
        <v>21</v>
      </c>
      <c r="Z531" t="s">
        <v>62</v>
      </c>
      <c r="AB531" t="s">
        <v>24</v>
      </c>
      <c r="AC531" t="s">
        <v>127</v>
      </c>
      <c r="AD531">
        <v>0.98200600000000005</v>
      </c>
      <c r="AE531">
        <v>1.24602E-12</v>
      </c>
      <c r="AF531">
        <v>151.21</v>
      </c>
      <c r="AG531">
        <v>42</v>
      </c>
      <c r="AH531">
        <v>17.37</v>
      </c>
    </row>
    <row r="532" spans="1:34" x14ac:dyDescent="0.2">
      <c r="A532" t="s">
        <v>20103</v>
      </c>
      <c r="B532" t="s">
        <v>9385</v>
      </c>
      <c r="C532" t="s">
        <v>9383</v>
      </c>
      <c r="D532" t="s">
        <v>9386</v>
      </c>
      <c r="E532">
        <f t="shared" si="32"/>
        <v>3.7412054291402826E-2</v>
      </c>
      <c r="F532">
        <f t="shared" si="33"/>
        <v>2.3047076469955081E-2</v>
      </c>
      <c r="G532">
        <f t="shared" si="34"/>
        <v>-2.9780571321921627E-2</v>
      </c>
      <c r="H532">
        <f t="shared" si="35"/>
        <v>0.11323591178354794</v>
      </c>
      <c r="I532">
        <v>27.037895202636701</v>
      </c>
      <c r="J532">
        <v>26.145595550537099</v>
      </c>
      <c r="K532">
        <v>26.313249588012699</v>
      </c>
      <c r="L532" t="s">
        <v>19</v>
      </c>
      <c r="M532">
        <v>26.082088470458999</v>
      </c>
      <c r="N532">
        <v>27.0723476409912</v>
      </c>
      <c r="O532">
        <v>26.545351028442401</v>
      </c>
      <c r="P532">
        <v>26.8580417633057</v>
      </c>
      <c r="Q532" t="s">
        <v>19</v>
      </c>
      <c r="R532">
        <v>25.892219543456999</v>
      </c>
      <c r="S532">
        <v>26.022823333740199</v>
      </c>
      <c r="T532" t="s">
        <v>19</v>
      </c>
      <c r="U532" t="s">
        <v>18</v>
      </c>
      <c r="V532" t="s">
        <v>18207</v>
      </c>
      <c r="W532" t="s">
        <v>18208</v>
      </c>
      <c r="X532" t="s">
        <v>18209</v>
      </c>
      <c r="Y532" t="s">
        <v>18964</v>
      </c>
      <c r="Z532" t="s">
        <v>17518</v>
      </c>
      <c r="AB532" t="s">
        <v>24</v>
      </c>
      <c r="AC532" t="s">
        <v>33</v>
      </c>
      <c r="AD532">
        <v>0.99999499999999997</v>
      </c>
      <c r="AE532">
        <v>2.5548400000000001E-51</v>
      </c>
      <c r="AF532">
        <v>290.92</v>
      </c>
      <c r="AG532">
        <v>401</v>
      </c>
      <c r="AH532">
        <v>53.398000000000003</v>
      </c>
    </row>
    <row r="533" spans="1:34" x14ac:dyDescent="0.2">
      <c r="A533" t="s">
        <v>19694</v>
      </c>
      <c r="B533" t="s">
        <v>18464</v>
      </c>
      <c r="C533" t="s">
        <v>18462</v>
      </c>
      <c r="D533" t="s">
        <v>18465</v>
      </c>
      <c r="E533">
        <f t="shared" si="32"/>
        <v>5.1437919127111979E-2</v>
      </c>
      <c r="F533">
        <f t="shared" si="33"/>
        <v>2.3108094096775091E-2</v>
      </c>
      <c r="G533">
        <f t="shared" si="34"/>
        <v>-5.1946683567759146E-2</v>
      </c>
      <c r="H533">
        <f t="shared" si="35"/>
        <v>1.8939132874583594E-2</v>
      </c>
      <c r="I533">
        <v>26.3369140625</v>
      </c>
      <c r="J533">
        <v>27.2178955078125</v>
      </c>
      <c r="K533">
        <v>27.534898757934599</v>
      </c>
      <c r="L533">
        <v>27.221126556396499</v>
      </c>
      <c r="M533">
        <v>26.910221099853501</v>
      </c>
      <c r="N533">
        <v>27.760656356811499</v>
      </c>
      <c r="O533">
        <v>26.334274291992202</v>
      </c>
      <c r="P533">
        <v>27.267494201660199</v>
      </c>
      <c r="Q533">
        <v>25.9548454284668</v>
      </c>
      <c r="R533">
        <v>26.487123489379901</v>
      </c>
      <c r="S533">
        <v>25.9182529449463</v>
      </c>
      <c r="T533" t="s">
        <v>19</v>
      </c>
      <c r="U533" t="s">
        <v>20</v>
      </c>
      <c r="V533" t="s">
        <v>19691</v>
      </c>
      <c r="W533" t="s">
        <v>19692</v>
      </c>
      <c r="X533" t="s">
        <v>19693</v>
      </c>
      <c r="Y533" t="s">
        <v>18964</v>
      </c>
      <c r="Z533" t="s">
        <v>19690</v>
      </c>
      <c r="AB533" t="s">
        <v>24</v>
      </c>
      <c r="AC533" t="s">
        <v>33</v>
      </c>
      <c r="AD533">
        <v>0.99485100000000004</v>
      </c>
      <c r="AE533">
        <v>1.82845E-9</v>
      </c>
      <c r="AF533">
        <v>132.96</v>
      </c>
      <c r="AG533">
        <v>675</v>
      </c>
      <c r="AH533">
        <v>22.865600000000001</v>
      </c>
    </row>
    <row r="534" spans="1:34" x14ac:dyDescent="0.2">
      <c r="A534" t="s">
        <v>19697</v>
      </c>
      <c r="B534" t="s">
        <v>18464</v>
      </c>
      <c r="C534" t="s">
        <v>18462</v>
      </c>
      <c r="D534" t="s">
        <v>18465</v>
      </c>
      <c r="E534">
        <f t="shared" si="32"/>
        <v>5.1437919127111979E-2</v>
      </c>
      <c r="F534">
        <f t="shared" si="33"/>
        <v>2.3108094096775091E-2</v>
      </c>
      <c r="G534">
        <f t="shared" si="34"/>
        <v>-6.5043521476904037E-2</v>
      </c>
      <c r="H534">
        <f t="shared" si="35"/>
        <v>2.3586697611069777E-3</v>
      </c>
      <c r="I534" t="s">
        <v>19</v>
      </c>
      <c r="J534">
        <v>27.2178955078125</v>
      </c>
      <c r="K534">
        <v>27.534898757934599</v>
      </c>
      <c r="L534">
        <v>27.221126556396499</v>
      </c>
      <c r="M534">
        <v>26.910221099853501</v>
      </c>
      <c r="N534">
        <v>27.760656356811499</v>
      </c>
      <c r="O534">
        <v>26.334274291992202</v>
      </c>
      <c r="P534">
        <v>27.267494201660199</v>
      </c>
      <c r="Q534">
        <v>25.9548454284668</v>
      </c>
      <c r="R534">
        <v>26.487123489379901</v>
      </c>
      <c r="S534">
        <v>25.9182529449463</v>
      </c>
      <c r="T534" t="s">
        <v>19</v>
      </c>
      <c r="U534" t="s">
        <v>20</v>
      </c>
      <c r="V534" t="s">
        <v>19695</v>
      </c>
      <c r="W534" t="s">
        <v>19696</v>
      </c>
      <c r="X534" t="s">
        <v>19693</v>
      </c>
      <c r="Y534" t="s">
        <v>18964</v>
      </c>
      <c r="Z534" t="s">
        <v>102</v>
      </c>
      <c r="AB534" t="s">
        <v>24</v>
      </c>
      <c r="AC534" t="s">
        <v>33</v>
      </c>
      <c r="AD534">
        <v>0.99969799999999998</v>
      </c>
      <c r="AE534">
        <v>1.82845E-9</v>
      </c>
      <c r="AF534">
        <v>132.96</v>
      </c>
      <c r="AG534">
        <v>678</v>
      </c>
      <c r="AH534">
        <v>35.710999999999999</v>
      </c>
    </row>
    <row r="535" spans="1:34" x14ac:dyDescent="0.2">
      <c r="A535" t="s">
        <v>11194</v>
      </c>
      <c r="B535" t="s">
        <v>11190</v>
      </c>
      <c r="C535" t="s">
        <v>11187</v>
      </c>
      <c r="D535" t="s">
        <v>11191</v>
      </c>
      <c r="E535">
        <f t="shared" si="32"/>
        <v>4.4355933089374806E-2</v>
      </c>
      <c r="F535">
        <f t="shared" si="33"/>
        <v>2.3120597837267616E-2</v>
      </c>
      <c r="G535">
        <f t="shared" si="34"/>
        <v>6.2548917117956931E-2</v>
      </c>
      <c r="H535">
        <f t="shared" si="35"/>
        <v>2.6210361406976943E-2</v>
      </c>
      <c r="I535">
        <v>27.910678863525401</v>
      </c>
      <c r="J535">
        <v>27.588136672973601</v>
      </c>
      <c r="K535">
        <v>27.498384475708001</v>
      </c>
      <c r="L535">
        <v>29.215791702270501</v>
      </c>
      <c r="M535">
        <v>30.431913375854499</v>
      </c>
      <c r="N535">
        <v>30.744066238403299</v>
      </c>
      <c r="O535">
        <v>29.3837490081787</v>
      </c>
      <c r="P535">
        <v>30.284164428710898</v>
      </c>
      <c r="Q535">
        <v>29.0428867340088</v>
      </c>
      <c r="R535">
        <v>29.615177154541001</v>
      </c>
      <c r="S535">
        <v>29.230730056762699</v>
      </c>
      <c r="T535" t="s">
        <v>19</v>
      </c>
      <c r="U535" t="s">
        <v>20</v>
      </c>
      <c r="V535" t="s">
        <v>11189</v>
      </c>
      <c r="W535" t="s">
        <v>11192</v>
      </c>
      <c r="X535" t="s">
        <v>11193</v>
      </c>
      <c r="Y535" t="s">
        <v>21</v>
      </c>
      <c r="Z535" t="s">
        <v>11188</v>
      </c>
      <c r="AB535" t="s">
        <v>24</v>
      </c>
      <c r="AC535" t="s">
        <v>33</v>
      </c>
      <c r="AD535">
        <v>0.999996</v>
      </c>
      <c r="AE535">
        <v>1.3193800000000001E-20</v>
      </c>
      <c r="AF535">
        <v>247.99</v>
      </c>
      <c r="AG535">
        <v>327</v>
      </c>
      <c r="AH535">
        <v>54.421399999999998</v>
      </c>
    </row>
    <row r="536" spans="1:34" x14ac:dyDescent="0.2">
      <c r="A536" t="s">
        <v>1498</v>
      </c>
      <c r="B536" t="s">
        <v>1494</v>
      </c>
      <c r="C536" t="s">
        <v>1491</v>
      </c>
      <c r="D536" t="s">
        <v>1495</v>
      </c>
      <c r="E536">
        <f t="shared" si="32"/>
        <v>2.5338303362751419E-2</v>
      </c>
      <c r="F536">
        <f t="shared" si="33"/>
        <v>2.3171786365107437E-2</v>
      </c>
      <c r="G536">
        <f t="shared" si="34"/>
        <v>3.0940627844662047E-2</v>
      </c>
      <c r="H536">
        <f t="shared" si="35"/>
        <v>0.11858591791445591</v>
      </c>
      <c r="I536" t="s">
        <v>19</v>
      </c>
      <c r="J536" t="s">
        <v>19</v>
      </c>
      <c r="K536">
        <v>25.866533279418899</v>
      </c>
      <c r="L536">
        <v>26.799095153808601</v>
      </c>
      <c r="M536">
        <v>27.699487686157202</v>
      </c>
      <c r="N536">
        <v>27.347141265869102</v>
      </c>
      <c r="O536">
        <v>27.222969055175799</v>
      </c>
      <c r="P536">
        <v>27.251783370971701</v>
      </c>
      <c r="Q536">
        <v>27.1493816375732</v>
      </c>
      <c r="R536">
        <v>26.693386077880898</v>
      </c>
      <c r="S536">
        <v>26.868206024169901</v>
      </c>
      <c r="T536" t="s">
        <v>19</v>
      </c>
      <c r="U536" t="s">
        <v>20</v>
      </c>
      <c r="V536" t="s">
        <v>1493</v>
      </c>
      <c r="W536" t="s">
        <v>1496</v>
      </c>
      <c r="X536" t="s">
        <v>1497</v>
      </c>
      <c r="Y536" t="s">
        <v>21</v>
      </c>
      <c r="Z536" t="s">
        <v>1492</v>
      </c>
      <c r="AB536" t="s">
        <v>24</v>
      </c>
      <c r="AC536" t="s">
        <v>25</v>
      </c>
      <c r="AD536">
        <v>0.94428900000000004</v>
      </c>
      <c r="AE536">
        <v>3.3165199999999999E-4</v>
      </c>
      <c r="AF536">
        <v>138.76</v>
      </c>
      <c r="AG536">
        <v>164</v>
      </c>
      <c r="AH536">
        <v>12.291700000000001</v>
      </c>
    </row>
    <row r="537" spans="1:34" x14ac:dyDescent="0.2">
      <c r="A537" t="s">
        <v>4711</v>
      </c>
      <c r="B537" t="s">
        <v>4707</v>
      </c>
      <c r="C537" t="s">
        <v>4705</v>
      </c>
      <c r="D537" t="s">
        <v>4708</v>
      </c>
      <c r="E537">
        <f t="shared" si="32"/>
        <v>3.3401427256676441E-2</v>
      </c>
      <c r="F537">
        <f t="shared" si="33"/>
        <v>2.3185151706241486E-2</v>
      </c>
      <c r="G537">
        <f t="shared" si="34"/>
        <v>6.1126383818085918E-3</v>
      </c>
      <c r="H537">
        <f t="shared" si="35"/>
        <v>0.24327341265981309</v>
      </c>
      <c r="I537">
        <v>26.148178100585898</v>
      </c>
      <c r="J537">
        <v>25.968467712402301</v>
      </c>
      <c r="K537">
        <v>26.195072174072301</v>
      </c>
      <c r="L537">
        <v>25.959032058715799</v>
      </c>
      <c r="M537">
        <v>26.6880588531494</v>
      </c>
      <c r="N537">
        <v>26.7879314422607</v>
      </c>
      <c r="O537">
        <v>26.765090942382798</v>
      </c>
      <c r="P537">
        <v>26.9250164031982</v>
      </c>
      <c r="Q537">
        <v>26.145441055297901</v>
      </c>
      <c r="R537">
        <v>26.4596557617188</v>
      </c>
      <c r="S537">
        <v>25.930011749267599</v>
      </c>
      <c r="T537" t="s">
        <v>19</v>
      </c>
      <c r="U537" t="s">
        <v>20</v>
      </c>
      <c r="V537" t="s">
        <v>4706</v>
      </c>
      <c r="W537" t="s">
        <v>4709</v>
      </c>
      <c r="X537" t="s">
        <v>4710</v>
      </c>
      <c r="Y537" t="s">
        <v>21</v>
      </c>
      <c r="Z537" t="s">
        <v>449</v>
      </c>
      <c r="AB537" t="s">
        <v>24</v>
      </c>
      <c r="AC537" t="s">
        <v>25</v>
      </c>
      <c r="AD537">
        <v>1</v>
      </c>
      <c r="AE537">
        <v>3.6650400000000001E-190</v>
      </c>
      <c r="AF537">
        <v>428.3</v>
      </c>
      <c r="AG537">
        <v>73</v>
      </c>
      <c r="AH537">
        <v>101.27</v>
      </c>
    </row>
    <row r="538" spans="1:34" x14ac:dyDescent="0.2">
      <c r="A538" t="s">
        <v>1326</v>
      </c>
      <c r="B538" t="s">
        <v>1322</v>
      </c>
      <c r="C538" t="s">
        <v>1320</v>
      </c>
      <c r="D538" t="s">
        <v>1323</v>
      </c>
      <c r="E538">
        <f t="shared" si="32"/>
        <v>-2.0068402446906206E-2</v>
      </c>
      <c r="F538">
        <f t="shared" si="33"/>
        <v>2.3319943468012961E-2</v>
      </c>
      <c r="G538">
        <f t="shared" si="34"/>
        <v>1.5398259255918413E-3</v>
      </c>
      <c r="H538">
        <f t="shared" si="35"/>
        <v>0.4323777683026177</v>
      </c>
      <c r="I538">
        <v>28.361143112182599</v>
      </c>
      <c r="J538">
        <v>28.900293350219702</v>
      </c>
      <c r="K538">
        <v>28.571271896362301</v>
      </c>
      <c r="L538">
        <v>28.950992584228501</v>
      </c>
      <c r="M538">
        <v>28.436466217041001</v>
      </c>
      <c r="N538">
        <v>28.384428024291999</v>
      </c>
      <c r="O538">
        <v>27.958091735839801</v>
      </c>
      <c r="P538">
        <v>28.539970397949201</v>
      </c>
      <c r="Q538">
        <v>28.757926940918001</v>
      </c>
      <c r="R538">
        <v>28.796064376831101</v>
      </c>
      <c r="S538">
        <v>28.625717163085898</v>
      </c>
      <c r="T538" t="s">
        <v>19</v>
      </c>
      <c r="U538" t="s">
        <v>20</v>
      </c>
      <c r="V538" t="s">
        <v>1321</v>
      </c>
      <c r="W538" t="s">
        <v>1324</v>
      </c>
      <c r="X538" t="s">
        <v>1325</v>
      </c>
      <c r="Y538" t="s">
        <v>21</v>
      </c>
      <c r="Z538" t="s">
        <v>454</v>
      </c>
      <c r="AA538" t="s">
        <v>1054</v>
      </c>
      <c r="AB538" t="s">
        <v>24</v>
      </c>
      <c r="AC538" t="s">
        <v>238</v>
      </c>
      <c r="AD538">
        <v>1</v>
      </c>
      <c r="AE538">
        <v>1.18497E-20</v>
      </c>
      <c r="AF538">
        <v>232.51</v>
      </c>
      <c r="AG538">
        <v>191</v>
      </c>
      <c r="AH538">
        <v>92.107600000000005</v>
      </c>
    </row>
    <row r="539" spans="1:34" x14ac:dyDescent="0.2">
      <c r="A539" t="s">
        <v>7220</v>
      </c>
      <c r="B539" t="s">
        <v>7194</v>
      </c>
      <c r="C539" t="s">
        <v>7192</v>
      </c>
      <c r="D539" t="s">
        <v>7195</v>
      </c>
      <c r="E539">
        <f t="shared" si="32"/>
        <v>3.7492783138646256E-2</v>
      </c>
      <c r="F539">
        <f t="shared" si="33"/>
        <v>2.3322989533499719E-2</v>
      </c>
      <c r="G539">
        <f t="shared" si="34"/>
        <v>1.9386608156299674E-2</v>
      </c>
      <c r="H539">
        <f t="shared" si="35"/>
        <v>7.4055017928178313E-2</v>
      </c>
      <c r="I539">
        <v>25.135669708251999</v>
      </c>
      <c r="J539">
        <v>25.324607849121101</v>
      </c>
      <c r="K539" t="s">
        <v>19</v>
      </c>
      <c r="L539">
        <v>24.972286224365199</v>
      </c>
      <c r="M539">
        <v>26.246826171875</v>
      </c>
      <c r="N539">
        <v>26.1659545898438</v>
      </c>
      <c r="O539">
        <v>26.069871902465799</v>
      </c>
      <c r="P539">
        <v>26.138622283935501</v>
      </c>
      <c r="Q539">
        <v>25.779314041137699</v>
      </c>
      <c r="R539">
        <v>25.226814270019499</v>
      </c>
      <c r="S539">
        <v>25.446922302246101</v>
      </c>
      <c r="T539" t="s">
        <v>19</v>
      </c>
      <c r="U539" t="s">
        <v>20</v>
      </c>
      <c r="V539" t="s">
        <v>7217</v>
      </c>
      <c r="W539" t="s">
        <v>7218</v>
      </c>
      <c r="X539" t="s">
        <v>7219</v>
      </c>
      <c r="Y539" t="s">
        <v>21</v>
      </c>
      <c r="Z539" t="s">
        <v>1744</v>
      </c>
      <c r="AB539" t="s">
        <v>24</v>
      </c>
      <c r="AC539" t="s">
        <v>33</v>
      </c>
      <c r="AD539">
        <v>1</v>
      </c>
      <c r="AE539">
        <v>1.6987399999999999E-5</v>
      </c>
      <c r="AF539">
        <v>158.52000000000001</v>
      </c>
      <c r="AG539">
        <v>1937</v>
      </c>
      <c r="AH539">
        <v>121.41800000000001</v>
      </c>
    </row>
    <row r="540" spans="1:34" x14ac:dyDescent="0.2">
      <c r="A540" t="s">
        <v>10307</v>
      </c>
      <c r="B540" t="s">
        <v>10303</v>
      </c>
      <c r="C540" t="s">
        <v>10301</v>
      </c>
      <c r="D540" t="s">
        <v>10304</v>
      </c>
      <c r="E540">
        <f t="shared" si="32"/>
        <v>3.4237999095198264E-2</v>
      </c>
      <c r="F540">
        <f t="shared" si="33"/>
        <v>2.3339032147416304E-2</v>
      </c>
      <c r="G540">
        <f t="shared" si="34"/>
        <v>-1.4286767878288408E-2</v>
      </c>
      <c r="H540">
        <f t="shared" si="35"/>
        <v>8.7307170455061131E-2</v>
      </c>
      <c r="I540">
        <v>26.3857936859131</v>
      </c>
      <c r="J540">
        <v>26.816898345947301</v>
      </c>
      <c r="K540">
        <v>26.668308258056602</v>
      </c>
      <c r="L540">
        <v>27.007850646972699</v>
      </c>
      <c r="M540">
        <v>26.813478469848601</v>
      </c>
      <c r="N540">
        <v>27.521856307983398</v>
      </c>
      <c r="O540">
        <v>26.6802978515625</v>
      </c>
      <c r="P540">
        <v>27.351528167724599</v>
      </c>
      <c r="Q540">
        <v>26.599601745605501</v>
      </c>
      <c r="R540">
        <v>26.374345779418899</v>
      </c>
      <c r="S540">
        <v>26.395305633544901</v>
      </c>
      <c r="T540" t="s">
        <v>19</v>
      </c>
      <c r="U540" t="s">
        <v>20</v>
      </c>
      <c r="V540" t="s">
        <v>10302</v>
      </c>
      <c r="W540" t="s">
        <v>10305</v>
      </c>
      <c r="X540" t="s">
        <v>10306</v>
      </c>
      <c r="Y540" t="s">
        <v>21</v>
      </c>
      <c r="Z540" t="s">
        <v>788</v>
      </c>
      <c r="AB540" t="s">
        <v>24</v>
      </c>
      <c r="AC540" t="s">
        <v>127</v>
      </c>
      <c r="AD540">
        <v>0.99999700000000002</v>
      </c>
      <c r="AE540">
        <v>7.5087999999999996E-7</v>
      </c>
      <c r="AF540">
        <v>182.02</v>
      </c>
      <c r="AG540">
        <v>567</v>
      </c>
      <c r="AH540">
        <v>54.984699999999997</v>
      </c>
    </row>
    <row r="541" spans="1:34" x14ac:dyDescent="0.2">
      <c r="A541" t="s">
        <v>248</v>
      </c>
      <c r="B541" t="s">
        <v>231</v>
      </c>
      <c r="C541" t="s">
        <v>229</v>
      </c>
      <c r="D541" t="s">
        <v>232</v>
      </c>
      <c r="E541">
        <f t="shared" si="32"/>
        <v>4.1198096455503638E-2</v>
      </c>
      <c r="F541">
        <f t="shared" si="33"/>
        <v>2.334543530131648E-2</v>
      </c>
      <c r="G541">
        <f t="shared" si="34"/>
        <v>6.8896818507999174E-3</v>
      </c>
      <c r="H541">
        <f t="shared" si="35"/>
        <v>0.33330393594506125</v>
      </c>
      <c r="I541">
        <v>26.930103302001999</v>
      </c>
      <c r="J541">
        <v>27.4512042999268</v>
      </c>
      <c r="K541">
        <v>27.2124328613281</v>
      </c>
      <c r="L541">
        <v>27.85768699646</v>
      </c>
      <c r="M541">
        <v>28.426263809204102</v>
      </c>
      <c r="N541">
        <v>28.2824192047119</v>
      </c>
      <c r="O541">
        <v>28.331850051879901</v>
      </c>
      <c r="P541">
        <v>28.120601654052699</v>
      </c>
      <c r="Q541">
        <v>27.589422225952099</v>
      </c>
      <c r="R541">
        <v>27.7828178405762</v>
      </c>
      <c r="S541">
        <v>27.109287261962901</v>
      </c>
      <c r="T541" t="s">
        <v>19</v>
      </c>
      <c r="U541" t="s">
        <v>20</v>
      </c>
      <c r="V541" t="s">
        <v>245</v>
      </c>
      <c r="W541" t="s">
        <v>246</v>
      </c>
      <c r="X541" t="s">
        <v>247</v>
      </c>
      <c r="Y541" t="s">
        <v>21</v>
      </c>
      <c r="Z541" t="s">
        <v>244</v>
      </c>
      <c r="AA541" t="s">
        <v>243</v>
      </c>
      <c r="AB541" t="s">
        <v>24</v>
      </c>
      <c r="AC541" t="s">
        <v>127</v>
      </c>
      <c r="AD541">
        <v>0.99988500000000002</v>
      </c>
      <c r="AE541">
        <v>4.8483000000000003E-9</v>
      </c>
      <c r="AF541">
        <v>238.01</v>
      </c>
      <c r="AG541">
        <v>153</v>
      </c>
      <c r="AH541">
        <v>39.390500000000003</v>
      </c>
    </row>
    <row r="542" spans="1:34" x14ac:dyDescent="0.2">
      <c r="A542" t="s">
        <v>10194</v>
      </c>
      <c r="B542" t="s">
        <v>10179</v>
      </c>
      <c r="C542" t="s">
        <v>10177</v>
      </c>
      <c r="D542" t="s">
        <v>10180</v>
      </c>
      <c r="E542">
        <f t="shared" si="32"/>
        <v>-2.0194315444213764E-2</v>
      </c>
      <c r="F542">
        <f t="shared" si="33"/>
        <v>2.3375733423647821E-2</v>
      </c>
      <c r="G542">
        <f t="shared" si="34"/>
        <v>1.3456878312825191E-2</v>
      </c>
      <c r="H542">
        <f t="shared" si="35"/>
        <v>0.21636394417609703</v>
      </c>
      <c r="I542">
        <v>26.796249389648398</v>
      </c>
      <c r="J542">
        <v>27.389524459838899</v>
      </c>
      <c r="K542">
        <v>26.840621948242202</v>
      </c>
      <c r="L542">
        <v>27.817569732666001</v>
      </c>
      <c r="M542">
        <v>27.073574066162099</v>
      </c>
      <c r="N542">
        <v>27.132320404052699</v>
      </c>
      <c r="O542">
        <v>26.990318298339801</v>
      </c>
      <c r="P542">
        <v>27.140632629394499</v>
      </c>
      <c r="Q542">
        <v>27.272487640380898</v>
      </c>
      <c r="R542">
        <v>27.5879211425781</v>
      </c>
      <c r="S542">
        <v>27.5375671386719</v>
      </c>
      <c r="T542" t="s">
        <v>19</v>
      </c>
      <c r="U542" t="s">
        <v>20</v>
      </c>
      <c r="V542" t="s">
        <v>10191</v>
      </c>
      <c r="W542" t="s">
        <v>10192</v>
      </c>
      <c r="X542" t="s">
        <v>10193</v>
      </c>
      <c r="Y542" t="s">
        <v>21</v>
      </c>
      <c r="Z542" t="s">
        <v>6612</v>
      </c>
      <c r="AB542" t="s">
        <v>24</v>
      </c>
      <c r="AC542" t="s">
        <v>33</v>
      </c>
      <c r="AD542">
        <v>1</v>
      </c>
      <c r="AE542">
        <v>1.17126E-69</v>
      </c>
      <c r="AF542">
        <v>245.2</v>
      </c>
      <c r="AG542">
        <v>687</v>
      </c>
      <c r="AH542">
        <v>86.064300000000003</v>
      </c>
    </row>
    <row r="543" spans="1:34" x14ac:dyDescent="0.2">
      <c r="A543" t="s">
        <v>354</v>
      </c>
      <c r="B543" t="s">
        <v>333</v>
      </c>
      <c r="C543" t="s">
        <v>350</v>
      </c>
      <c r="D543" t="s">
        <v>351</v>
      </c>
      <c r="E543">
        <f t="shared" si="32"/>
        <v>1.7019946675000293E-2</v>
      </c>
      <c r="F543">
        <f t="shared" si="33"/>
        <v>2.3413435484092835E-2</v>
      </c>
      <c r="G543">
        <f t="shared" si="34"/>
        <v>-1.1732304724677378E-2</v>
      </c>
      <c r="H543">
        <f t="shared" si="35"/>
        <v>0.161258036538238</v>
      </c>
      <c r="I543" t="s">
        <v>19</v>
      </c>
      <c r="J543">
        <v>26.658126831054702</v>
      </c>
      <c r="K543">
        <v>26.226758956909201</v>
      </c>
      <c r="L543">
        <v>26.805995941162099</v>
      </c>
      <c r="M543">
        <v>26.682979583740199</v>
      </c>
      <c r="N543">
        <v>26.609922409057599</v>
      </c>
      <c r="O543" t="s">
        <v>19</v>
      </c>
      <c r="P543">
        <v>26.6905918121338</v>
      </c>
      <c r="Q543">
        <v>26.506048202514599</v>
      </c>
      <c r="R543">
        <v>26.2698154449463</v>
      </c>
      <c r="S543">
        <v>26.2695827484131</v>
      </c>
      <c r="T543" t="s">
        <v>19</v>
      </c>
      <c r="U543" t="s">
        <v>20</v>
      </c>
      <c r="V543" t="s">
        <v>349</v>
      </c>
      <c r="W543" t="s">
        <v>352</v>
      </c>
      <c r="X543" t="s">
        <v>353</v>
      </c>
      <c r="Y543" t="s">
        <v>21</v>
      </c>
      <c r="Z543" t="s">
        <v>94</v>
      </c>
      <c r="AB543" t="s">
        <v>24</v>
      </c>
      <c r="AC543" t="s">
        <v>33</v>
      </c>
      <c r="AD543">
        <v>1</v>
      </c>
      <c r="AE543">
        <v>4.5324000000000001E-20</v>
      </c>
      <c r="AF543">
        <v>215.79</v>
      </c>
      <c r="AG543">
        <v>1054</v>
      </c>
      <c r="AH543">
        <v>156.74</v>
      </c>
    </row>
    <row r="544" spans="1:34" x14ac:dyDescent="0.2">
      <c r="A544" t="s">
        <v>14232</v>
      </c>
      <c r="B544" t="s">
        <v>14228</v>
      </c>
      <c r="C544" t="s">
        <v>14226</v>
      </c>
      <c r="D544" t="s">
        <v>14229</v>
      </c>
      <c r="E544">
        <f t="shared" si="32"/>
        <v>2.3720271206585649E-2</v>
      </c>
      <c r="F544">
        <f t="shared" si="33"/>
        <v>2.3444312088021384E-2</v>
      </c>
      <c r="G544">
        <f t="shared" si="34"/>
        <v>1.9677143596109756E-2</v>
      </c>
      <c r="H544">
        <f t="shared" si="35"/>
        <v>0.22739634034039707</v>
      </c>
      <c r="I544" t="s">
        <v>19</v>
      </c>
      <c r="J544">
        <v>25.473361968994102</v>
      </c>
      <c r="K544">
        <v>24.5017280578613</v>
      </c>
      <c r="L544">
        <v>25.9102668762207</v>
      </c>
      <c r="M544">
        <v>25.848953247070298</v>
      </c>
      <c r="N544" t="s">
        <v>19</v>
      </c>
      <c r="O544">
        <v>26.115907669067401</v>
      </c>
      <c r="P544">
        <v>26.237867355346701</v>
      </c>
      <c r="Q544">
        <v>25.705802917480501</v>
      </c>
      <c r="R544">
        <v>25.5293083190918</v>
      </c>
      <c r="S544">
        <v>25.692348480224599</v>
      </c>
      <c r="T544" t="s">
        <v>19</v>
      </c>
      <c r="U544" t="s">
        <v>20</v>
      </c>
      <c r="V544" t="s">
        <v>14227</v>
      </c>
      <c r="W544" t="s">
        <v>14230</v>
      </c>
      <c r="X544" t="s">
        <v>14231</v>
      </c>
      <c r="Y544" t="s">
        <v>21</v>
      </c>
      <c r="Z544" t="s">
        <v>9633</v>
      </c>
      <c r="AB544" t="s">
        <v>24</v>
      </c>
      <c r="AC544" t="s">
        <v>25</v>
      </c>
      <c r="AD544">
        <v>0.84395500000000001</v>
      </c>
      <c r="AE544">
        <v>5.47044E-4</v>
      </c>
      <c r="AF544">
        <v>131.72</v>
      </c>
      <c r="AG544">
        <v>134</v>
      </c>
      <c r="AH544">
        <v>7.3307000000000002</v>
      </c>
    </row>
    <row r="545" spans="1:34" x14ac:dyDescent="0.2">
      <c r="A545" t="s">
        <v>7433</v>
      </c>
      <c r="B545" t="s">
        <v>7426</v>
      </c>
      <c r="C545" t="s">
        <v>7425</v>
      </c>
      <c r="D545" t="s">
        <v>7427</v>
      </c>
      <c r="E545">
        <f t="shared" si="32"/>
        <v>1.6580834288698949E-2</v>
      </c>
      <c r="F545">
        <f t="shared" si="33"/>
        <v>2.347602081474226E-2</v>
      </c>
      <c r="G545">
        <f t="shared" si="34"/>
        <v>1.0955612119241349E-2</v>
      </c>
      <c r="H545">
        <f t="shared" si="35"/>
        <v>8.6458383146795728E-2</v>
      </c>
      <c r="I545">
        <v>30.078010559081999</v>
      </c>
      <c r="J545">
        <v>30.352897644043001</v>
      </c>
      <c r="K545">
        <v>30.183761596679702</v>
      </c>
      <c r="L545">
        <v>30.560651779174801</v>
      </c>
      <c r="M545">
        <v>31.1712856292725</v>
      </c>
      <c r="N545">
        <v>30.842136383056602</v>
      </c>
      <c r="O545">
        <v>30.7390842437744</v>
      </c>
      <c r="P545">
        <v>30.757879257202099</v>
      </c>
      <c r="Q545">
        <v>30.634952545166001</v>
      </c>
      <c r="R545">
        <v>30.590940475463899</v>
      </c>
      <c r="S545">
        <v>30.348365783691399</v>
      </c>
      <c r="T545" t="s">
        <v>19</v>
      </c>
      <c r="U545" t="s">
        <v>20</v>
      </c>
      <c r="V545">
        <v>22</v>
      </c>
      <c r="W545" t="s">
        <v>7431</v>
      </c>
      <c r="X545" t="s">
        <v>7432</v>
      </c>
      <c r="Y545" t="s">
        <v>21</v>
      </c>
      <c r="Z545" t="s">
        <v>481</v>
      </c>
      <c r="AB545" t="s">
        <v>24</v>
      </c>
      <c r="AC545" t="s">
        <v>33</v>
      </c>
      <c r="AD545">
        <v>1</v>
      </c>
      <c r="AE545">
        <v>6.8588500000000005E-29</v>
      </c>
      <c r="AF545">
        <v>248.06</v>
      </c>
      <c r="AG545">
        <v>22</v>
      </c>
      <c r="AH545">
        <v>152.59800000000001</v>
      </c>
    </row>
    <row r="546" spans="1:34" x14ac:dyDescent="0.2">
      <c r="A546" t="s">
        <v>2475</v>
      </c>
      <c r="B546" t="s">
        <v>2445</v>
      </c>
      <c r="C546" t="s">
        <v>2442</v>
      </c>
      <c r="D546" t="s">
        <v>2446</v>
      </c>
      <c r="E546">
        <f t="shared" si="32"/>
        <v>4.1057540295040981E-2</v>
      </c>
      <c r="F546">
        <f t="shared" si="33"/>
        <v>2.3698841209304305E-2</v>
      </c>
      <c r="G546">
        <f t="shared" si="34"/>
        <v>-1.8049894155711305E-2</v>
      </c>
      <c r="H546">
        <f t="shared" si="35"/>
        <v>0.20370846799254369</v>
      </c>
      <c r="I546" t="s">
        <v>19</v>
      </c>
      <c r="J546">
        <v>28.8207683563232</v>
      </c>
      <c r="K546">
        <v>27.857152938842798</v>
      </c>
      <c r="L546">
        <v>28.176074981689499</v>
      </c>
      <c r="M546">
        <v>28.609569549560501</v>
      </c>
      <c r="N546" t="s">
        <v>19</v>
      </c>
      <c r="O546">
        <v>28.509111404418899</v>
      </c>
      <c r="P546">
        <v>29.099388122558601</v>
      </c>
      <c r="Q546">
        <v>27.938539505004901</v>
      </c>
      <c r="R546" t="s">
        <v>19</v>
      </c>
      <c r="S546">
        <v>27.927448272705099</v>
      </c>
      <c r="T546" t="s">
        <v>19</v>
      </c>
      <c r="U546" t="s">
        <v>20</v>
      </c>
      <c r="V546" t="s">
        <v>2472</v>
      </c>
      <c r="W546" t="s">
        <v>2473</v>
      </c>
      <c r="X546" t="s">
        <v>2474</v>
      </c>
      <c r="Y546" t="s">
        <v>21</v>
      </c>
      <c r="Z546" t="s">
        <v>153</v>
      </c>
      <c r="AB546" t="s">
        <v>24</v>
      </c>
      <c r="AC546" t="s">
        <v>33</v>
      </c>
      <c r="AD546">
        <v>0.87233700000000003</v>
      </c>
      <c r="AE546">
        <v>3.2880100000000002E-52</v>
      </c>
      <c r="AF546">
        <v>230.67</v>
      </c>
      <c r="AG546">
        <v>837</v>
      </c>
      <c r="AH546">
        <v>8.3480000000000008</v>
      </c>
    </row>
    <row r="547" spans="1:34" x14ac:dyDescent="0.2">
      <c r="A547" t="s">
        <v>2563</v>
      </c>
      <c r="B547" t="s">
        <v>2550</v>
      </c>
      <c r="C547" t="s">
        <v>2548</v>
      </c>
      <c r="D547" t="s">
        <v>2551</v>
      </c>
      <c r="E547">
        <f t="shared" si="32"/>
        <v>2.4926308188890727E-2</v>
      </c>
      <c r="F547">
        <f t="shared" si="33"/>
        <v>2.3762324375450557E-2</v>
      </c>
      <c r="G547">
        <f t="shared" si="34"/>
        <v>3.0055935394386519E-2</v>
      </c>
      <c r="H547">
        <f t="shared" si="35"/>
        <v>6.9820095606997687E-2</v>
      </c>
      <c r="I547">
        <v>28.849149703979499</v>
      </c>
      <c r="J547">
        <v>28.076379776001001</v>
      </c>
      <c r="K547">
        <v>27.729619979858398</v>
      </c>
      <c r="L547">
        <v>28.806764602661101</v>
      </c>
      <c r="M547">
        <v>29.672901153564499</v>
      </c>
      <c r="N547">
        <v>29.5229606628418</v>
      </c>
      <c r="O547">
        <v>29.010572433471701</v>
      </c>
      <c r="P547">
        <v>29.663057327270501</v>
      </c>
      <c r="Q547">
        <v>28.7541389465332</v>
      </c>
      <c r="R547">
        <v>29.139972686767599</v>
      </c>
      <c r="S547">
        <v>28.993749618530298</v>
      </c>
      <c r="T547" t="s">
        <v>19</v>
      </c>
      <c r="U547" t="s">
        <v>20</v>
      </c>
      <c r="V547" t="s">
        <v>2560</v>
      </c>
      <c r="W547" t="s">
        <v>2561</v>
      </c>
      <c r="X547" t="s">
        <v>2562</v>
      </c>
      <c r="Y547" t="s">
        <v>21</v>
      </c>
      <c r="Z547" t="s">
        <v>2559</v>
      </c>
      <c r="AB547" t="s">
        <v>24</v>
      </c>
      <c r="AC547" t="s">
        <v>33</v>
      </c>
      <c r="AD547">
        <v>1</v>
      </c>
      <c r="AE547">
        <v>1.6049199999999999E-33</v>
      </c>
      <c r="AF547">
        <v>294.48</v>
      </c>
      <c r="AG547">
        <v>233</v>
      </c>
      <c r="AH547">
        <v>66.535300000000007</v>
      </c>
    </row>
    <row r="548" spans="1:34" x14ac:dyDescent="0.2">
      <c r="A548" t="s">
        <v>4174</v>
      </c>
      <c r="B548" t="s">
        <v>4161</v>
      </c>
      <c r="C548" t="s">
        <v>4159</v>
      </c>
      <c r="D548" t="s">
        <v>4162</v>
      </c>
      <c r="E548">
        <f t="shared" si="32"/>
        <v>-5.5983240847691851E-2</v>
      </c>
      <c r="F548">
        <f t="shared" si="33"/>
        <v>2.3794687474810772E-2</v>
      </c>
      <c r="G548">
        <f t="shared" si="34"/>
        <v>3.6160724977953036E-2</v>
      </c>
      <c r="H548">
        <f t="shared" si="35"/>
        <v>8.669786529345426E-2</v>
      </c>
      <c r="I548" t="s">
        <v>19</v>
      </c>
      <c r="J548">
        <v>26.654170989990199</v>
      </c>
      <c r="K548">
        <v>25.6732788085938</v>
      </c>
      <c r="L548">
        <v>26.2107238769531</v>
      </c>
      <c r="M548">
        <v>26.053951263427699</v>
      </c>
      <c r="N548">
        <v>26.6360263824463</v>
      </c>
      <c r="O548">
        <v>25.218708038330099</v>
      </c>
      <c r="P548">
        <v>25.379907608032202</v>
      </c>
      <c r="Q548">
        <v>26.743810653686499</v>
      </c>
      <c r="R548" t="s">
        <v>19</v>
      </c>
      <c r="S548">
        <v>26.943914413452099</v>
      </c>
      <c r="T548" t="s">
        <v>19</v>
      </c>
      <c r="U548" t="s">
        <v>20</v>
      </c>
      <c r="V548" t="s">
        <v>4171</v>
      </c>
      <c r="W548" t="s">
        <v>4172</v>
      </c>
      <c r="X548" t="s">
        <v>4173</v>
      </c>
      <c r="Y548" t="s">
        <v>21</v>
      </c>
      <c r="Z548" t="s">
        <v>102</v>
      </c>
      <c r="AD548">
        <v>0.84293799999999997</v>
      </c>
      <c r="AE548">
        <v>1.3951E-3</v>
      </c>
      <c r="AF548">
        <v>106.54</v>
      </c>
      <c r="AG548">
        <v>1189</v>
      </c>
      <c r="AH548">
        <v>7.2972599999999996</v>
      </c>
    </row>
    <row r="549" spans="1:34" x14ac:dyDescent="0.2">
      <c r="A549" t="s">
        <v>8277</v>
      </c>
      <c r="B549" t="s">
        <v>8268</v>
      </c>
      <c r="C549" t="s">
        <v>8269</v>
      </c>
      <c r="D549" t="s">
        <v>8270</v>
      </c>
      <c r="E549">
        <f t="shared" si="32"/>
        <v>6.0351026710659721E-2</v>
      </c>
      <c r="F549">
        <f t="shared" si="33"/>
        <v>2.3803425927494942E-2</v>
      </c>
      <c r="G549">
        <f t="shared" si="34"/>
        <v>-2.2549186548072669E-2</v>
      </c>
      <c r="H549">
        <f t="shared" si="35"/>
        <v>4.035980828923913E-2</v>
      </c>
      <c r="I549" t="s">
        <v>19</v>
      </c>
      <c r="J549" t="s">
        <v>19</v>
      </c>
      <c r="K549">
        <v>25.590751647949201</v>
      </c>
      <c r="L549">
        <v>25.536411285400401</v>
      </c>
      <c r="M549">
        <v>26.1744575500488</v>
      </c>
      <c r="N549">
        <v>26.323249816894499</v>
      </c>
      <c r="O549">
        <v>26.2913703918457</v>
      </c>
      <c r="P549">
        <v>26.1799507141113</v>
      </c>
      <c r="Q549">
        <v>25.284044265747099</v>
      </c>
      <c r="R549">
        <v>25.050218582153299</v>
      </c>
      <c r="S549" t="s">
        <v>19</v>
      </c>
      <c r="T549" t="s">
        <v>19</v>
      </c>
      <c r="U549" t="s">
        <v>20</v>
      </c>
      <c r="V549" t="s">
        <v>8274</v>
      </c>
      <c r="W549" t="s">
        <v>8275</v>
      </c>
      <c r="X549" t="s">
        <v>8276</v>
      </c>
      <c r="Y549" t="s">
        <v>21</v>
      </c>
      <c r="Z549" t="s">
        <v>7719</v>
      </c>
      <c r="AB549" t="s">
        <v>24</v>
      </c>
      <c r="AC549" t="s">
        <v>33</v>
      </c>
      <c r="AD549">
        <v>1</v>
      </c>
      <c r="AE549">
        <v>1.22502E-20</v>
      </c>
      <c r="AF549">
        <v>230.82</v>
      </c>
      <c r="AG549">
        <v>2138</v>
      </c>
      <c r="AH549">
        <v>135.75</v>
      </c>
    </row>
    <row r="550" spans="1:34" x14ac:dyDescent="0.2">
      <c r="A550" t="s">
        <v>8078</v>
      </c>
      <c r="B550" t="s">
        <v>8070</v>
      </c>
      <c r="C550" t="s">
        <v>8068</v>
      </c>
      <c r="D550" t="s">
        <v>8071</v>
      </c>
      <c r="E550">
        <f t="shared" si="32"/>
        <v>3.6802125936011808E-2</v>
      </c>
      <c r="F550">
        <f t="shared" si="33"/>
        <v>2.3884002924603808E-2</v>
      </c>
      <c r="G550">
        <f t="shared" si="34"/>
        <v>1.0897079868890092E-2</v>
      </c>
      <c r="H550">
        <f t="shared" si="35"/>
        <v>0.18566887061187387</v>
      </c>
      <c r="I550">
        <v>26.3671970367432</v>
      </c>
      <c r="J550">
        <v>27.140729904174801</v>
      </c>
      <c r="K550">
        <v>26.911594390869102</v>
      </c>
      <c r="L550">
        <v>26.818363189697301</v>
      </c>
      <c r="M550">
        <v>27.559175491333001</v>
      </c>
      <c r="N550">
        <v>28.3367519378662</v>
      </c>
      <c r="O550">
        <v>27.259256362915</v>
      </c>
      <c r="P550">
        <v>27.687524795532202</v>
      </c>
      <c r="Q550">
        <v>27.115848541259801</v>
      </c>
      <c r="R550">
        <v>27.094764709472699</v>
      </c>
      <c r="S550">
        <v>26.827598571777301</v>
      </c>
      <c r="T550" t="s">
        <v>19</v>
      </c>
      <c r="U550" t="s">
        <v>20</v>
      </c>
      <c r="V550" t="s">
        <v>8075</v>
      </c>
      <c r="W550" t="s">
        <v>8076</v>
      </c>
      <c r="X550" t="s">
        <v>8077</v>
      </c>
      <c r="Y550" t="s">
        <v>21</v>
      </c>
      <c r="Z550" t="s">
        <v>2067</v>
      </c>
      <c r="AB550" t="s">
        <v>24</v>
      </c>
      <c r="AC550" t="s">
        <v>33</v>
      </c>
      <c r="AD550">
        <v>1</v>
      </c>
      <c r="AE550">
        <v>6.2575000000000003E-5</v>
      </c>
      <c r="AF550">
        <v>187.74</v>
      </c>
      <c r="AG550">
        <v>1025</v>
      </c>
      <c r="AH550">
        <v>66.516099999999994</v>
      </c>
    </row>
    <row r="551" spans="1:34" x14ac:dyDescent="0.2">
      <c r="A551" t="s">
        <v>12769</v>
      </c>
      <c r="B551" t="s">
        <v>12765</v>
      </c>
      <c r="C551" t="s">
        <v>12763</v>
      </c>
      <c r="D551" t="s">
        <v>12766</v>
      </c>
      <c r="E551">
        <f t="shared" si="32"/>
        <v>3.2234203800581805E-2</v>
      </c>
      <c r="F551">
        <f t="shared" si="33"/>
        <v>2.3895105855937192E-2</v>
      </c>
      <c r="G551">
        <f t="shared" si="34"/>
        <v>-1.2013791097549175E-2</v>
      </c>
      <c r="H551">
        <f t="shared" si="35"/>
        <v>0.31435091932973869</v>
      </c>
      <c r="I551" t="s">
        <v>19</v>
      </c>
      <c r="J551" t="s">
        <v>19</v>
      </c>
      <c r="K551">
        <v>25.3608493804932</v>
      </c>
      <c r="L551">
        <v>26.299201965331999</v>
      </c>
      <c r="M551">
        <v>26.299831390380898</v>
      </c>
      <c r="N551">
        <v>26.584915161132798</v>
      </c>
      <c r="O551">
        <v>25.815921783447301</v>
      </c>
      <c r="P551">
        <v>26.077735900878899</v>
      </c>
      <c r="Q551">
        <v>25.718347549438501</v>
      </c>
      <c r="R551">
        <v>25.322340011596701</v>
      </c>
      <c r="S551">
        <v>25.8067836761475</v>
      </c>
      <c r="T551" t="s">
        <v>19</v>
      </c>
      <c r="U551" t="s">
        <v>20</v>
      </c>
      <c r="V551" t="s">
        <v>12764</v>
      </c>
      <c r="W551" t="s">
        <v>12767</v>
      </c>
      <c r="X551" t="s">
        <v>12768</v>
      </c>
      <c r="Y551" t="s">
        <v>21</v>
      </c>
      <c r="Z551" t="s">
        <v>102</v>
      </c>
      <c r="AB551" t="s">
        <v>24</v>
      </c>
      <c r="AC551" t="s">
        <v>33</v>
      </c>
      <c r="AD551">
        <v>0.98195299999999996</v>
      </c>
      <c r="AE551">
        <v>9.3974099999999999E-6</v>
      </c>
      <c r="AF551">
        <v>87.991</v>
      </c>
      <c r="AG551">
        <v>240</v>
      </c>
      <c r="AH551">
        <v>18.0334</v>
      </c>
    </row>
    <row r="552" spans="1:34" x14ac:dyDescent="0.2">
      <c r="A552" t="s">
        <v>8325</v>
      </c>
      <c r="B552" t="s">
        <v>8311</v>
      </c>
      <c r="C552" t="s">
        <v>8309</v>
      </c>
      <c r="D552" t="s">
        <v>8312</v>
      </c>
      <c r="E552">
        <f t="shared" si="32"/>
        <v>5.6259415763097911E-2</v>
      </c>
      <c r="F552">
        <f t="shared" si="33"/>
        <v>2.3934868324327542E-2</v>
      </c>
      <c r="G552">
        <f t="shared" si="34"/>
        <v>-7.6789386332525881E-3</v>
      </c>
      <c r="H552">
        <f t="shared" si="35"/>
        <v>0.29735736765614612</v>
      </c>
      <c r="I552">
        <v>27.614913940429702</v>
      </c>
      <c r="J552">
        <v>27.232789993286101</v>
      </c>
      <c r="K552">
        <v>27.081417083740199</v>
      </c>
      <c r="L552">
        <v>26.789922714233398</v>
      </c>
      <c r="M552">
        <v>28.5363445281982</v>
      </c>
      <c r="N552" t="s">
        <v>19</v>
      </c>
      <c r="O552">
        <v>27.5347499847412</v>
      </c>
      <c r="P552">
        <v>28.260646820068398</v>
      </c>
      <c r="Q552">
        <v>26.859346389770501</v>
      </c>
      <c r="R552">
        <v>27.400234222412099</v>
      </c>
      <c r="S552">
        <v>26.846851348876999</v>
      </c>
      <c r="T552" t="s">
        <v>19</v>
      </c>
      <c r="U552" t="s">
        <v>20</v>
      </c>
      <c r="V552" t="s">
        <v>8322</v>
      </c>
      <c r="W552" t="s">
        <v>8323</v>
      </c>
      <c r="X552" t="s">
        <v>8324</v>
      </c>
      <c r="Y552" t="s">
        <v>21</v>
      </c>
      <c r="Z552" t="s">
        <v>8321</v>
      </c>
      <c r="AB552" t="s">
        <v>24</v>
      </c>
      <c r="AC552" t="s">
        <v>25</v>
      </c>
      <c r="AD552">
        <v>0.99981900000000001</v>
      </c>
      <c r="AE552">
        <v>1.0624E-18</v>
      </c>
      <c r="AF552">
        <v>272.58999999999997</v>
      </c>
      <c r="AG552">
        <v>170</v>
      </c>
      <c r="AH552">
        <v>37.428800000000003</v>
      </c>
    </row>
    <row r="553" spans="1:34" x14ac:dyDescent="0.2">
      <c r="A553" t="s">
        <v>12648</v>
      </c>
      <c r="B553" t="s">
        <v>12644</v>
      </c>
      <c r="C553" t="s">
        <v>12642</v>
      </c>
      <c r="D553" t="s">
        <v>12645</v>
      </c>
      <c r="E553">
        <f t="shared" si="32"/>
        <v>2.6226125801217772E-2</v>
      </c>
      <c r="F553">
        <f t="shared" si="33"/>
        <v>2.4007175903566408E-2</v>
      </c>
      <c r="G553">
        <f t="shared" si="34"/>
        <v>8.6292705002316474E-3</v>
      </c>
      <c r="H553">
        <f t="shared" si="35"/>
        <v>0.40575232681703588</v>
      </c>
      <c r="I553" t="s">
        <v>19</v>
      </c>
      <c r="J553">
        <v>25.782768249511701</v>
      </c>
      <c r="K553">
        <v>24.650587081909201</v>
      </c>
      <c r="L553">
        <v>26.165916442871101</v>
      </c>
      <c r="M553">
        <v>25.889947891235401</v>
      </c>
      <c r="N553">
        <v>26.539106369018601</v>
      </c>
      <c r="O553">
        <v>25.940982818603501</v>
      </c>
      <c r="P553">
        <v>26.259883880615199</v>
      </c>
      <c r="Q553" t="s">
        <v>19</v>
      </c>
      <c r="R553">
        <v>25.7385368347168</v>
      </c>
      <c r="S553">
        <v>25.634004592895501</v>
      </c>
      <c r="T553" t="s">
        <v>19</v>
      </c>
      <c r="U553" t="s">
        <v>20</v>
      </c>
      <c r="V553" t="s">
        <v>12643</v>
      </c>
      <c r="W553" t="s">
        <v>12646</v>
      </c>
      <c r="X553" t="s">
        <v>12647</v>
      </c>
      <c r="Y553" t="s">
        <v>21</v>
      </c>
      <c r="Z553" t="s">
        <v>102</v>
      </c>
      <c r="AB553" t="s">
        <v>24</v>
      </c>
      <c r="AC553" t="s">
        <v>25</v>
      </c>
      <c r="AD553">
        <v>0.99981600000000004</v>
      </c>
      <c r="AE553">
        <v>1.6303299999999999E-31</v>
      </c>
      <c r="AF553">
        <v>234.73</v>
      </c>
      <c r="AG553">
        <v>439</v>
      </c>
      <c r="AH553">
        <v>37.361499999999999</v>
      </c>
    </row>
    <row r="554" spans="1:34" x14ac:dyDescent="0.2">
      <c r="A554" t="s">
        <v>13075</v>
      </c>
      <c r="B554" t="s">
        <v>13071</v>
      </c>
      <c r="C554" t="s">
        <v>13069</v>
      </c>
      <c r="D554" t="s">
        <v>13072</v>
      </c>
      <c r="E554">
        <f t="shared" si="32"/>
        <v>1.6304067191841576E-2</v>
      </c>
      <c r="F554">
        <f t="shared" si="33"/>
        <v>2.4016150953690626E-2</v>
      </c>
      <c r="G554">
        <f t="shared" si="34"/>
        <v>3.0651015659411109E-2</v>
      </c>
      <c r="H554">
        <f t="shared" si="35"/>
        <v>4.3066621110775111E-2</v>
      </c>
      <c r="I554">
        <v>27.139656066894499</v>
      </c>
      <c r="J554">
        <v>26.4007377624512</v>
      </c>
      <c r="K554">
        <v>26.684852600097699</v>
      </c>
      <c r="L554">
        <v>27.377906799316399</v>
      </c>
      <c r="M554">
        <v>27.843320846557599</v>
      </c>
      <c r="N554">
        <v>27.7216892242432</v>
      </c>
      <c r="O554">
        <v>27.6477355957031</v>
      </c>
      <c r="P554">
        <v>27.950159072876001</v>
      </c>
      <c r="Q554">
        <v>27.336454391479499</v>
      </c>
      <c r="R554">
        <v>27.6424446105957</v>
      </c>
      <c r="S554">
        <v>27.456384658813501</v>
      </c>
      <c r="T554" t="s">
        <v>19</v>
      </c>
      <c r="U554" t="s">
        <v>20</v>
      </c>
      <c r="V554">
        <v>157</v>
      </c>
      <c r="W554" t="s">
        <v>13073</v>
      </c>
      <c r="X554" t="s">
        <v>13074</v>
      </c>
      <c r="Y554" t="s">
        <v>21</v>
      </c>
      <c r="Z554" t="s">
        <v>13070</v>
      </c>
      <c r="AB554" t="s">
        <v>24</v>
      </c>
      <c r="AC554" t="s">
        <v>33</v>
      </c>
      <c r="AD554">
        <v>1</v>
      </c>
      <c r="AE554">
        <v>9.2854700000000003E-14</v>
      </c>
      <c r="AF554">
        <v>205.55</v>
      </c>
      <c r="AG554">
        <v>157</v>
      </c>
      <c r="AH554">
        <v>80.487499999999997</v>
      </c>
    </row>
    <row r="555" spans="1:34" x14ac:dyDescent="0.2">
      <c r="A555" t="s">
        <v>13157</v>
      </c>
      <c r="B555" t="s">
        <v>13153</v>
      </c>
      <c r="C555" t="s">
        <v>13150</v>
      </c>
      <c r="D555" t="s">
        <v>13154</v>
      </c>
      <c r="E555">
        <f t="shared" si="32"/>
        <v>3.107413371456122E-2</v>
      </c>
      <c r="F555">
        <f t="shared" si="33"/>
        <v>2.4025279999636658E-2</v>
      </c>
      <c r="G555">
        <f t="shared" si="34"/>
        <v>4.2966551157937252E-3</v>
      </c>
      <c r="H555">
        <f t="shared" si="35"/>
        <v>0.41535415575533269</v>
      </c>
      <c r="I555">
        <v>25.4280300140381</v>
      </c>
      <c r="J555">
        <v>25.582506179809599</v>
      </c>
      <c r="K555">
        <v>25.428127288818398</v>
      </c>
      <c r="L555">
        <v>26.569482803344702</v>
      </c>
      <c r="M555">
        <v>26.524877548217798</v>
      </c>
      <c r="N555">
        <v>26.700149536132798</v>
      </c>
      <c r="O555">
        <v>26.453639984130898</v>
      </c>
      <c r="P555">
        <v>25.8861598968506</v>
      </c>
      <c r="Q555">
        <v>25.694421768188501</v>
      </c>
      <c r="R555">
        <v>26.073246002197301</v>
      </c>
      <c r="S555">
        <v>25.718870162963899</v>
      </c>
      <c r="T555" t="s">
        <v>19</v>
      </c>
      <c r="U555" t="s">
        <v>20</v>
      </c>
      <c r="V555" t="s">
        <v>13152</v>
      </c>
      <c r="W555" t="s">
        <v>13155</v>
      </c>
      <c r="X555" t="s">
        <v>13156</v>
      </c>
      <c r="Y555" t="s">
        <v>21</v>
      </c>
      <c r="Z555" t="s">
        <v>13151</v>
      </c>
      <c r="AB555" t="s">
        <v>24</v>
      </c>
      <c r="AC555" t="s">
        <v>25</v>
      </c>
      <c r="AD555">
        <v>0.99995800000000001</v>
      </c>
      <c r="AE555">
        <v>6.7760500000000001E-6</v>
      </c>
      <c r="AF555">
        <v>146.6</v>
      </c>
      <c r="AG555">
        <v>155</v>
      </c>
      <c r="AH555">
        <v>44.0167</v>
      </c>
    </row>
    <row r="556" spans="1:34" x14ac:dyDescent="0.2">
      <c r="A556" t="s">
        <v>8273</v>
      </c>
      <c r="B556" t="s">
        <v>8268</v>
      </c>
      <c r="C556" t="s">
        <v>8269</v>
      </c>
      <c r="D556" t="s">
        <v>8270</v>
      </c>
      <c r="E556">
        <f t="shared" si="32"/>
        <v>3.7804067598968899E-2</v>
      </c>
      <c r="F556">
        <f t="shared" si="33"/>
        <v>2.4149170595481516E-2</v>
      </c>
      <c r="G556">
        <f t="shared" si="34"/>
        <v>-4.3480713993424049E-3</v>
      </c>
      <c r="H556">
        <f t="shared" si="35"/>
        <v>0.32234399159885796</v>
      </c>
      <c r="I556" t="s">
        <v>19</v>
      </c>
      <c r="J556">
        <v>28.557680130004901</v>
      </c>
      <c r="K556">
        <v>28.087196350097699</v>
      </c>
      <c r="L556">
        <v>28.594947814941399</v>
      </c>
      <c r="M556">
        <v>29.614809036254901</v>
      </c>
      <c r="N556">
        <v>28.933765411376999</v>
      </c>
      <c r="O556">
        <v>28.4961757659912</v>
      </c>
      <c r="P556">
        <v>29.274753570556602</v>
      </c>
      <c r="Q556">
        <v>28.4322109222412</v>
      </c>
      <c r="R556">
        <v>28.289779663085898</v>
      </c>
      <c r="S556">
        <v>28.2613201141357</v>
      </c>
      <c r="T556" t="s">
        <v>19</v>
      </c>
      <c r="U556" t="s">
        <v>20</v>
      </c>
      <c r="V556" t="s">
        <v>8267</v>
      </c>
      <c r="W556" t="s">
        <v>8271</v>
      </c>
      <c r="X556" t="s">
        <v>8272</v>
      </c>
      <c r="Y556" t="s">
        <v>21</v>
      </c>
      <c r="Z556" t="s">
        <v>2014</v>
      </c>
      <c r="AB556" t="s">
        <v>24</v>
      </c>
      <c r="AC556" t="s">
        <v>25</v>
      </c>
      <c r="AD556">
        <v>0.93374999999999997</v>
      </c>
      <c r="AE556">
        <v>3.6052900000000001E-69</v>
      </c>
      <c r="AF556">
        <v>311.54000000000002</v>
      </c>
      <c r="AG556">
        <v>2341</v>
      </c>
      <c r="AH556">
        <v>11.5442</v>
      </c>
    </row>
    <row r="557" spans="1:34" x14ac:dyDescent="0.2">
      <c r="A557" t="s">
        <v>15300</v>
      </c>
      <c r="B557" t="s">
        <v>15296</v>
      </c>
      <c r="C557" t="s">
        <v>15295</v>
      </c>
      <c r="D557" t="s">
        <v>15297</v>
      </c>
      <c r="E557">
        <f t="shared" si="32"/>
        <v>4.4636229005412267E-2</v>
      </c>
      <c r="F557">
        <f t="shared" si="33"/>
        <v>2.4259031090178868E-2</v>
      </c>
      <c r="G557">
        <f t="shared" si="34"/>
        <v>-4.54244549023207E-2</v>
      </c>
      <c r="H557">
        <f t="shared" si="35"/>
        <v>2.2001623488683168E-2</v>
      </c>
      <c r="I557">
        <v>28.1454982757568</v>
      </c>
      <c r="J557">
        <v>28.5263786315918</v>
      </c>
      <c r="K557">
        <v>27.485082626342798</v>
      </c>
      <c r="L557">
        <v>27.8904113769531</v>
      </c>
      <c r="M557">
        <v>27.957317352294901</v>
      </c>
      <c r="N557">
        <v>27.8476867675781</v>
      </c>
      <c r="O557">
        <v>27.869266510009801</v>
      </c>
      <c r="P557">
        <v>28.3118991851807</v>
      </c>
      <c r="Q557">
        <v>26.8717346191406</v>
      </c>
      <c r="R557">
        <v>26.9507141113281</v>
      </c>
      <c r="S557">
        <v>27.608371734619102</v>
      </c>
      <c r="T557" t="s">
        <v>19</v>
      </c>
      <c r="U557" t="s">
        <v>20</v>
      </c>
      <c r="V557">
        <v>829</v>
      </c>
      <c r="W557" t="s">
        <v>15298</v>
      </c>
      <c r="X557" t="s">
        <v>15299</v>
      </c>
      <c r="Y557" t="s">
        <v>21</v>
      </c>
      <c r="Z557" t="s">
        <v>1661</v>
      </c>
      <c r="AB557" t="s">
        <v>24</v>
      </c>
      <c r="AC557" t="s">
        <v>33</v>
      </c>
      <c r="AD557">
        <v>0.99997899999999995</v>
      </c>
      <c r="AE557">
        <v>7.6656000000000001E-11</v>
      </c>
      <c r="AF557">
        <v>252.84</v>
      </c>
      <c r="AG557">
        <v>829</v>
      </c>
      <c r="AH557">
        <v>46.8703</v>
      </c>
    </row>
    <row r="558" spans="1:34" x14ac:dyDescent="0.2">
      <c r="A558" t="s">
        <v>11111</v>
      </c>
      <c r="B558" t="s">
        <v>11103</v>
      </c>
      <c r="C558" t="s">
        <v>11100</v>
      </c>
      <c r="D558" t="s">
        <v>11104</v>
      </c>
      <c r="E558">
        <f t="shared" si="32"/>
        <v>6.6042876195071973E-2</v>
      </c>
      <c r="F558">
        <f t="shared" si="33"/>
        <v>2.4367661969433102E-2</v>
      </c>
      <c r="G558">
        <f t="shared" si="34"/>
        <v>-1.4406547813996763E-2</v>
      </c>
      <c r="H558">
        <f t="shared" si="35"/>
        <v>0.29333501010693064</v>
      </c>
      <c r="I558">
        <v>27.274976730346701</v>
      </c>
      <c r="J558">
        <v>25.569293975830099</v>
      </c>
      <c r="K558">
        <v>26.8096809387207</v>
      </c>
      <c r="L558">
        <v>26.516635894775401</v>
      </c>
      <c r="M558">
        <v>27.1258335113525</v>
      </c>
      <c r="N558">
        <v>27.8203735351563</v>
      </c>
      <c r="O558">
        <v>28.471929550170898</v>
      </c>
      <c r="P558">
        <v>26.6212863922119</v>
      </c>
      <c r="Q558">
        <v>26.3038940429688</v>
      </c>
      <c r="R558">
        <v>26.5917778015137</v>
      </c>
      <c r="S558">
        <v>25.9410724639893</v>
      </c>
      <c r="T558">
        <v>25.144798278808601</v>
      </c>
      <c r="U558" t="s">
        <v>20</v>
      </c>
      <c r="V558" t="s">
        <v>11108</v>
      </c>
      <c r="W558" t="s">
        <v>11109</v>
      </c>
      <c r="X558" t="s">
        <v>11110</v>
      </c>
      <c r="Y558" t="s">
        <v>21</v>
      </c>
      <c r="AB558" t="s">
        <v>24</v>
      </c>
      <c r="AC558" t="s">
        <v>25</v>
      </c>
      <c r="AD558">
        <v>1</v>
      </c>
      <c r="AE558">
        <v>2.0491799999999998E-3</v>
      </c>
      <c r="AF558">
        <v>87.183999999999997</v>
      </c>
      <c r="AG558">
        <v>10</v>
      </c>
      <c r="AH558">
        <v>86.955600000000004</v>
      </c>
    </row>
    <row r="559" spans="1:34" x14ac:dyDescent="0.2">
      <c r="A559" t="s">
        <v>11844</v>
      </c>
      <c r="B559" t="s">
        <v>11840</v>
      </c>
      <c r="C559" t="s">
        <v>11838</v>
      </c>
      <c r="D559" t="s">
        <v>11841</v>
      </c>
      <c r="E559">
        <f t="shared" si="32"/>
        <v>4.0476472323826458E-2</v>
      </c>
      <c r="F559">
        <f t="shared" si="33"/>
        <v>2.4499095427048558E-2</v>
      </c>
      <c r="G559">
        <f t="shared" si="34"/>
        <v>3.0267904450266218E-2</v>
      </c>
      <c r="H559">
        <f t="shared" si="35"/>
        <v>0.187034751448515</v>
      </c>
      <c r="I559">
        <v>24.825319290161101</v>
      </c>
      <c r="J559" t="s">
        <v>19</v>
      </c>
      <c r="K559" t="s">
        <v>19</v>
      </c>
      <c r="L559">
        <v>26.096134185791001</v>
      </c>
      <c r="M559">
        <v>26.723903656005898</v>
      </c>
      <c r="N559">
        <v>26.730136871337901</v>
      </c>
      <c r="O559">
        <v>27.3236274719238</v>
      </c>
      <c r="P559">
        <v>26.1837043762207</v>
      </c>
      <c r="Q559">
        <v>25.736190795898398</v>
      </c>
      <c r="R559">
        <v>26.2973308563232</v>
      </c>
      <c r="S559">
        <v>25.968093872070298</v>
      </c>
      <c r="T559" t="s">
        <v>19</v>
      </c>
      <c r="U559" t="s">
        <v>20</v>
      </c>
      <c r="V559" t="s">
        <v>11839</v>
      </c>
      <c r="W559" t="s">
        <v>11842</v>
      </c>
      <c r="X559" t="s">
        <v>11843</v>
      </c>
      <c r="Y559" t="s">
        <v>21</v>
      </c>
      <c r="Z559" t="s">
        <v>62</v>
      </c>
      <c r="AB559" t="s">
        <v>24</v>
      </c>
      <c r="AC559" t="s">
        <v>25</v>
      </c>
      <c r="AD559">
        <v>0.99985100000000005</v>
      </c>
      <c r="AE559">
        <v>8.4399300000000007E-6</v>
      </c>
      <c r="AF559">
        <v>207.95</v>
      </c>
      <c r="AG559">
        <v>521</v>
      </c>
      <c r="AH559">
        <v>40.4161</v>
      </c>
    </row>
    <row r="560" spans="1:34" x14ac:dyDescent="0.2">
      <c r="A560" t="s">
        <v>2287</v>
      </c>
      <c r="B560" t="s">
        <v>2284</v>
      </c>
      <c r="C560" t="s">
        <v>2281</v>
      </c>
      <c r="D560" t="s">
        <v>20325</v>
      </c>
      <c r="E560">
        <f t="shared" si="32"/>
        <v>3.1635576013713529E-2</v>
      </c>
      <c r="F560">
        <f t="shared" si="33"/>
        <v>2.46223074748738E-2</v>
      </c>
      <c r="G560">
        <f t="shared" si="34"/>
        <v>7.264811327607373E-3</v>
      </c>
      <c r="H560">
        <f t="shared" si="35"/>
        <v>0.34110255684141383</v>
      </c>
      <c r="I560">
        <v>26.028779983520501</v>
      </c>
      <c r="J560">
        <v>26.677747726440401</v>
      </c>
      <c r="K560">
        <v>26.0677795410156</v>
      </c>
      <c r="L560">
        <v>26.787433624267599</v>
      </c>
      <c r="M560">
        <v>26.841701507568398</v>
      </c>
      <c r="N560">
        <v>27.668241500854499</v>
      </c>
      <c r="O560">
        <v>27.041347503662099</v>
      </c>
      <c r="P560">
        <v>26.895505905151399</v>
      </c>
      <c r="Q560">
        <v>26.4450283050537</v>
      </c>
      <c r="R560" t="s">
        <v>19</v>
      </c>
      <c r="S560">
        <v>26.602294921875</v>
      </c>
      <c r="T560" t="s">
        <v>19</v>
      </c>
      <c r="U560" t="s">
        <v>20</v>
      </c>
      <c r="V560" t="s">
        <v>2283</v>
      </c>
      <c r="W560" t="s">
        <v>2285</v>
      </c>
      <c r="X560" t="s">
        <v>2286</v>
      </c>
      <c r="Y560" t="s">
        <v>21</v>
      </c>
      <c r="Z560" t="s">
        <v>2282</v>
      </c>
      <c r="AB560" t="s">
        <v>24</v>
      </c>
      <c r="AC560" t="s">
        <v>25</v>
      </c>
      <c r="AD560">
        <v>1</v>
      </c>
      <c r="AE560">
        <v>4.29663E-4</v>
      </c>
      <c r="AF560">
        <v>117.07</v>
      </c>
      <c r="AG560">
        <v>9</v>
      </c>
      <c r="AH560">
        <v>103.85299999999999</v>
      </c>
    </row>
    <row r="561" spans="1:34" x14ac:dyDescent="0.2">
      <c r="A561" t="s">
        <v>5753</v>
      </c>
      <c r="B561" t="s">
        <v>5749</v>
      </c>
      <c r="C561" t="s">
        <v>5747</v>
      </c>
      <c r="D561" t="s">
        <v>5750</v>
      </c>
      <c r="E561">
        <f t="shared" si="32"/>
        <v>2.6492025510654583E-2</v>
      </c>
      <c r="F561">
        <f t="shared" si="33"/>
        <v>2.4713304287420634E-2</v>
      </c>
      <c r="G561">
        <f t="shared" si="34"/>
        <v>-2.319927200719615E-2</v>
      </c>
      <c r="H561">
        <f t="shared" si="35"/>
        <v>3.5790041052408808E-2</v>
      </c>
      <c r="I561">
        <v>31.270584106445298</v>
      </c>
      <c r="J561">
        <v>30.661699295043899</v>
      </c>
      <c r="K561">
        <v>30.9901008605957</v>
      </c>
      <c r="L561">
        <v>30.699670791626001</v>
      </c>
      <c r="M561">
        <v>31.245925903320298</v>
      </c>
      <c r="N561">
        <v>31.086893081665</v>
      </c>
      <c r="O561">
        <v>30.835525512695298</v>
      </c>
      <c r="P561">
        <v>30.736183166503899</v>
      </c>
      <c r="Q561">
        <v>30.228256225585898</v>
      </c>
      <c r="R561">
        <v>30.736747741699201</v>
      </c>
      <c r="S561">
        <v>30.2725315093994</v>
      </c>
      <c r="T561" t="s">
        <v>19</v>
      </c>
      <c r="U561" t="s">
        <v>20</v>
      </c>
      <c r="V561" t="s">
        <v>5748</v>
      </c>
      <c r="W561" t="s">
        <v>5751</v>
      </c>
      <c r="X561" t="s">
        <v>5752</v>
      </c>
      <c r="Y561" t="s">
        <v>21</v>
      </c>
      <c r="Z561" t="s">
        <v>2772</v>
      </c>
      <c r="AA561" t="s">
        <v>5754</v>
      </c>
      <c r="AB561" t="s">
        <v>24</v>
      </c>
      <c r="AC561" t="s">
        <v>127</v>
      </c>
      <c r="AD561">
        <v>1</v>
      </c>
      <c r="AE561">
        <v>3.0317799999999999E-101</v>
      </c>
      <c r="AF561">
        <v>291.94</v>
      </c>
      <c r="AG561">
        <v>125</v>
      </c>
      <c r="AH561">
        <v>190.874</v>
      </c>
    </row>
    <row r="562" spans="1:34" x14ac:dyDescent="0.2">
      <c r="A562" t="s">
        <v>4104</v>
      </c>
      <c r="B562" t="s">
        <v>4099</v>
      </c>
      <c r="C562" t="s">
        <v>4100</v>
      </c>
      <c r="D562" t="s">
        <v>4101</v>
      </c>
      <c r="E562">
        <f t="shared" si="32"/>
        <v>4.9319672735904284E-2</v>
      </c>
      <c r="F562">
        <f t="shared" si="33"/>
        <v>2.4843815337198271E-2</v>
      </c>
      <c r="G562">
        <f t="shared" si="34"/>
        <v>1.3499772937167141E-2</v>
      </c>
      <c r="H562">
        <f t="shared" si="35"/>
        <v>0.21571604150114154</v>
      </c>
      <c r="I562">
        <v>26.237684249877901</v>
      </c>
      <c r="J562">
        <v>26.438236236572301</v>
      </c>
      <c r="K562">
        <v>26.1098442077637</v>
      </c>
      <c r="L562">
        <v>25.608118057251001</v>
      </c>
      <c r="M562">
        <v>27.1855583190918</v>
      </c>
      <c r="N562" t="s">
        <v>19</v>
      </c>
      <c r="O562" t="s">
        <v>19</v>
      </c>
      <c r="P562">
        <v>27.334409713745099</v>
      </c>
      <c r="Q562">
        <v>26.673709869384801</v>
      </c>
      <c r="R562">
        <v>26.467575073242202</v>
      </c>
      <c r="S562">
        <v>25.890201568603501</v>
      </c>
      <c r="T562" t="s">
        <v>19</v>
      </c>
      <c r="U562" t="s">
        <v>20</v>
      </c>
      <c r="V562" t="s">
        <v>4098</v>
      </c>
      <c r="W562" t="s">
        <v>4102</v>
      </c>
      <c r="X562" t="s">
        <v>4103</v>
      </c>
      <c r="Y562" t="s">
        <v>21</v>
      </c>
      <c r="Z562" t="s">
        <v>56</v>
      </c>
      <c r="AA562" t="s">
        <v>2596</v>
      </c>
      <c r="AB562" t="s">
        <v>24</v>
      </c>
      <c r="AC562" t="s">
        <v>127</v>
      </c>
      <c r="AD562">
        <v>1</v>
      </c>
      <c r="AE562">
        <v>9.0559E-124</v>
      </c>
      <c r="AF562">
        <v>383.39</v>
      </c>
      <c r="AG562">
        <v>275</v>
      </c>
      <c r="AH562">
        <v>108.38500000000001</v>
      </c>
    </row>
    <row r="563" spans="1:34" x14ac:dyDescent="0.2">
      <c r="A563" t="s">
        <v>19733</v>
      </c>
      <c r="B563" t="s">
        <v>13095</v>
      </c>
      <c r="C563" t="s">
        <v>13093</v>
      </c>
      <c r="D563" t="s">
        <v>13096</v>
      </c>
      <c r="E563">
        <f t="shared" si="32"/>
        <v>1.2000413697492362E-2</v>
      </c>
      <c r="F563">
        <f t="shared" si="33"/>
        <v>2.4853913368122326E-2</v>
      </c>
      <c r="G563">
        <f t="shared" si="34"/>
        <v>8.3520538275008282E-3</v>
      </c>
      <c r="H563">
        <f t="shared" si="35"/>
        <v>6.015316139504702E-2</v>
      </c>
      <c r="I563">
        <v>29.361310958862301</v>
      </c>
      <c r="J563">
        <v>29.517433166503899</v>
      </c>
      <c r="K563">
        <v>29.601268768310501</v>
      </c>
      <c r="L563">
        <v>29.693519592285199</v>
      </c>
      <c r="M563">
        <v>29.848552703857401</v>
      </c>
      <c r="N563">
        <v>30.076736450195298</v>
      </c>
      <c r="O563">
        <v>29.800098419189499</v>
      </c>
      <c r="P563">
        <v>30.1270637512207</v>
      </c>
      <c r="Q563">
        <v>29.7999591827393</v>
      </c>
      <c r="R563">
        <v>29.699769973754901</v>
      </c>
      <c r="S563">
        <v>29.645006179809599</v>
      </c>
      <c r="T563" t="s">
        <v>19</v>
      </c>
      <c r="U563" t="s">
        <v>20</v>
      </c>
      <c r="V563" t="s">
        <v>19730</v>
      </c>
      <c r="W563" t="s">
        <v>19731</v>
      </c>
      <c r="X563" t="s">
        <v>19732</v>
      </c>
      <c r="Y563" t="s">
        <v>18964</v>
      </c>
      <c r="Z563" t="s">
        <v>900</v>
      </c>
      <c r="AB563" t="s">
        <v>24</v>
      </c>
      <c r="AC563" t="s">
        <v>127</v>
      </c>
      <c r="AD563">
        <v>1</v>
      </c>
      <c r="AE563">
        <v>5.25312E-8</v>
      </c>
      <c r="AF563">
        <v>191.93</v>
      </c>
      <c r="AG563">
        <v>422</v>
      </c>
      <c r="AH563">
        <v>165.58199999999999</v>
      </c>
    </row>
    <row r="564" spans="1:34" x14ac:dyDescent="0.2">
      <c r="A564" t="s">
        <v>19736</v>
      </c>
      <c r="B564" t="s">
        <v>13095</v>
      </c>
      <c r="C564" t="s">
        <v>13093</v>
      </c>
      <c r="D564" t="s">
        <v>13096</v>
      </c>
      <c r="E564">
        <f t="shared" si="32"/>
        <v>1.2000413697492362E-2</v>
      </c>
      <c r="F564">
        <f t="shared" si="33"/>
        <v>2.4853913368122326E-2</v>
      </c>
      <c r="G564">
        <f t="shared" si="34"/>
        <v>8.3520538275008282E-3</v>
      </c>
      <c r="H564">
        <f t="shared" si="35"/>
        <v>6.015316139504702E-2</v>
      </c>
      <c r="I564">
        <v>29.361310958862301</v>
      </c>
      <c r="J564">
        <v>29.517433166503899</v>
      </c>
      <c r="K564">
        <v>29.601268768310501</v>
      </c>
      <c r="L564">
        <v>29.693519592285199</v>
      </c>
      <c r="M564">
        <v>29.848552703857401</v>
      </c>
      <c r="N564">
        <v>30.076736450195298</v>
      </c>
      <c r="O564">
        <v>29.800098419189499</v>
      </c>
      <c r="P564">
        <v>30.1270637512207</v>
      </c>
      <c r="Q564">
        <v>29.7999591827393</v>
      </c>
      <c r="R564">
        <v>29.699769973754901</v>
      </c>
      <c r="S564">
        <v>29.645006179809599</v>
      </c>
      <c r="T564" t="s">
        <v>19</v>
      </c>
      <c r="U564" t="s">
        <v>20</v>
      </c>
      <c r="V564" t="s">
        <v>19734</v>
      </c>
      <c r="W564" t="s">
        <v>19735</v>
      </c>
      <c r="X564" t="s">
        <v>19732</v>
      </c>
      <c r="Y564" t="s">
        <v>18964</v>
      </c>
      <c r="Z564" t="s">
        <v>1809</v>
      </c>
      <c r="AB564" t="s">
        <v>24</v>
      </c>
      <c r="AC564" t="s">
        <v>127</v>
      </c>
      <c r="AD564">
        <v>1</v>
      </c>
      <c r="AE564">
        <v>5.25312E-8</v>
      </c>
      <c r="AF564">
        <v>191.93</v>
      </c>
      <c r="AG564">
        <v>424</v>
      </c>
      <c r="AH564">
        <v>165.58199999999999</v>
      </c>
    </row>
    <row r="565" spans="1:34" x14ac:dyDescent="0.2">
      <c r="A565" t="s">
        <v>9535</v>
      </c>
      <c r="B565" t="s">
        <v>9531</v>
      </c>
      <c r="C565" t="s">
        <v>9528</v>
      </c>
      <c r="D565" t="s">
        <v>9532</v>
      </c>
      <c r="E565">
        <f t="shared" si="32"/>
        <v>4.1895541906734668E-2</v>
      </c>
      <c r="F565">
        <f t="shared" si="33"/>
        <v>2.4856326731113636E-2</v>
      </c>
      <c r="G565">
        <f t="shared" si="34"/>
        <v>2.188472597030762E-2</v>
      </c>
      <c r="H565">
        <f t="shared" si="35"/>
        <v>0.12392688992455549</v>
      </c>
      <c r="I565">
        <v>25.923974990844702</v>
      </c>
      <c r="J565">
        <v>26.1465873718262</v>
      </c>
      <c r="K565">
        <v>26.0846652984619</v>
      </c>
      <c r="L565">
        <v>26.902193069458001</v>
      </c>
      <c r="M565">
        <v>27.595838546752901</v>
      </c>
      <c r="N565" t="s">
        <v>19</v>
      </c>
      <c r="O565">
        <v>27.307216644287099</v>
      </c>
      <c r="P565" t="s">
        <v>19</v>
      </c>
      <c r="Q565">
        <v>26.275812149047901</v>
      </c>
      <c r="R565">
        <v>26.7875576019287</v>
      </c>
      <c r="S565">
        <v>26.934045791626001</v>
      </c>
      <c r="T565" t="s">
        <v>19</v>
      </c>
      <c r="U565" t="s">
        <v>20</v>
      </c>
      <c r="V565" t="s">
        <v>9530</v>
      </c>
      <c r="W565" t="s">
        <v>9533</v>
      </c>
      <c r="X565" t="s">
        <v>9534</v>
      </c>
      <c r="Y565" t="s">
        <v>21</v>
      </c>
      <c r="Z565" t="s">
        <v>9529</v>
      </c>
      <c r="AB565" t="s">
        <v>24</v>
      </c>
      <c r="AC565" t="s">
        <v>33</v>
      </c>
      <c r="AD565">
        <v>0.99999499999999997</v>
      </c>
      <c r="AE565">
        <v>1.11859E-21</v>
      </c>
      <c r="AF565">
        <v>170.18</v>
      </c>
      <c r="AG565">
        <v>606</v>
      </c>
      <c r="AH565">
        <v>52.7834</v>
      </c>
    </row>
    <row r="566" spans="1:34" x14ac:dyDescent="0.2">
      <c r="A566" t="s">
        <v>12126</v>
      </c>
      <c r="B566" t="s">
        <v>12122</v>
      </c>
      <c r="C566" t="s">
        <v>12121</v>
      </c>
      <c r="D566" t="s">
        <v>12123</v>
      </c>
      <c r="E566">
        <f t="shared" si="32"/>
        <v>4.7293833731706515E-2</v>
      </c>
      <c r="F566">
        <f t="shared" si="33"/>
        <v>2.4869352732693705E-2</v>
      </c>
      <c r="G566">
        <f t="shared" si="34"/>
        <v>-2.5885326419745173E-2</v>
      </c>
      <c r="H566">
        <f t="shared" si="35"/>
        <v>7.5371322469345539E-2</v>
      </c>
      <c r="I566">
        <v>24.708461761474599</v>
      </c>
      <c r="J566">
        <v>25.034143447876001</v>
      </c>
      <c r="K566" t="s">
        <v>19</v>
      </c>
      <c r="L566">
        <v>25.036449432373001</v>
      </c>
      <c r="M566">
        <v>25.3762016296387</v>
      </c>
      <c r="N566">
        <v>24.688697814941399</v>
      </c>
      <c r="O566">
        <v>25.4388236999512</v>
      </c>
      <c r="P566">
        <v>25.692268371581999</v>
      </c>
      <c r="Q566">
        <v>24.488672256469702</v>
      </c>
      <c r="R566">
        <v>24.090875625610401</v>
      </c>
      <c r="S566">
        <v>24.8697605133057</v>
      </c>
      <c r="T566" t="s">
        <v>19</v>
      </c>
      <c r="U566" t="s">
        <v>20</v>
      </c>
      <c r="V566">
        <v>760</v>
      </c>
      <c r="W566" t="s">
        <v>12124</v>
      </c>
      <c r="X566" t="s">
        <v>12125</v>
      </c>
      <c r="Y566" t="s">
        <v>21</v>
      </c>
      <c r="Z566" t="s">
        <v>1869</v>
      </c>
      <c r="AB566" t="s">
        <v>24</v>
      </c>
      <c r="AC566" t="s">
        <v>33</v>
      </c>
      <c r="AD566">
        <v>1</v>
      </c>
      <c r="AE566">
        <v>4.9712E-22</v>
      </c>
      <c r="AF566">
        <v>232.78</v>
      </c>
      <c r="AG566">
        <v>760</v>
      </c>
      <c r="AH566">
        <v>86.579800000000006</v>
      </c>
    </row>
    <row r="567" spans="1:34" x14ac:dyDescent="0.2">
      <c r="A567" t="s">
        <v>14084</v>
      </c>
      <c r="B567" t="s">
        <v>14080</v>
      </c>
      <c r="C567" t="s">
        <v>14078</v>
      </c>
      <c r="D567" t="s">
        <v>14081</v>
      </c>
      <c r="E567">
        <f t="shared" si="32"/>
        <v>1.7842509821908853E-2</v>
      </c>
      <c r="F567">
        <f t="shared" si="33"/>
        <v>2.4902592190300606E-2</v>
      </c>
      <c r="G567">
        <f t="shared" si="34"/>
        <v>1.1524207345157017E-2</v>
      </c>
      <c r="H567">
        <f t="shared" si="35"/>
        <v>0.15632286880459098</v>
      </c>
      <c r="I567">
        <v>27.402593612670898</v>
      </c>
      <c r="J567">
        <v>27.920934677123999</v>
      </c>
      <c r="K567" t="s">
        <v>19</v>
      </c>
      <c r="L567">
        <v>27.974979400634801</v>
      </c>
      <c r="M567">
        <v>28.619573593139599</v>
      </c>
      <c r="N567">
        <v>28.286258697509801</v>
      </c>
      <c r="O567">
        <v>28.06640625</v>
      </c>
      <c r="P567">
        <v>28.376377105712901</v>
      </c>
      <c r="Q567">
        <v>28.108888626098601</v>
      </c>
      <c r="R567">
        <v>27.960027694702099</v>
      </c>
      <c r="S567">
        <v>27.897642135620099</v>
      </c>
      <c r="T567" t="s">
        <v>19</v>
      </c>
      <c r="U567" t="s">
        <v>20</v>
      </c>
      <c r="V567" t="s">
        <v>14079</v>
      </c>
      <c r="W567" t="s">
        <v>14082</v>
      </c>
      <c r="X567" t="s">
        <v>14083</v>
      </c>
      <c r="Y567" t="s">
        <v>21</v>
      </c>
      <c r="Z567" t="s">
        <v>595</v>
      </c>
      <c r="AB567" t="s">
        <v>24</v>
      </c>
      <c r="AC567" t="s">
        <v>33</v>
      </c>
      <c r="AD567">
        <v>1</v>
      </c>
      <c r="AE567">
        <v>1.7787100000000001E-5</v>
      </c>
      <c r="AF567">
        <v>200.67</v>
      </c>
      <c r="AG567">
        <v>517</v>
      </c>
      <c r="AH567">
        <v>163.446</v>
      </c>
    </row>
    <row r="568" spans="1:34" x14ac:dyDescent="0.2">
      <c r="A568" t="s">
        <v>8987</v>
      </c>
      <c r="B568" t="s">
        <v>8983</v>
      </c>
      <c r="C568" t="s">
        <v>8982</v>
      </c>
      <c r="D568" t="s">
        <v>8984</v>
      </c>
      <c r="E568">
        <f t="shared" si="32"/>
        <v>2.7107684419023913E-2</v>
      </c>
      <c r="F568">
        <f t="shared" si="33"/>
        <v>2.490797849461375E-2</v>
      </c>
      <c r="G568">
        <f t="shared" si="34"/>
        <v>1.6607173825543525E-2</v>
      </c>
      <c r="H568">
        <f t="shared" si="35"/>
        <v>0.16738780191324037</v>
      </c>
      <c r="I568">
        <v>29.503889083862301</v>
      </c>
      <c r="J568">
        <v>29.932132720947301</v>
      </c>
      <c r="K568">
        <v>29.3719806671143</v>
      </c>
      <c r="L568">
        <v>30.550962448120099</v>
      </c>
      <c r="M568">
        <v>31.125709533691399</v>
      </c>
      <c r="N568">
        <v>30.9614772796631</v>
      </c>
      <c r="O568">
        <v>30.261028289794901</v>
      </c>
      <c r="P568">
        <v>30.682777404785199</v>
      </c>
      <c r="Q568">
        <v>30.037345886230501</v>
      </c>
      <c r="R568">
        <v>30.159425735473601</v>
      </c>
      <c r="S568">
        <v>30.358880996704102</v>
      </c>
      <c r="T568" t="s">
        <v>19</v>
      </c>
      <c r="U568" t="s">
        <v>20</v>
      </c>
      <c r="V568">
        <v>410</v>
      </c>
      <c r="W568" t="s">
        <v>8985</v>
      </c>
      <c r="X568" t="s">
        <v>8986</v>
      </c>
      <c r="Y568" t="s">
        <v>21</v>
      </c>
      <c r="Z568" t="s">
        <v>3228</v>
      </c>
      <c r="AB568" t="s">
        <v>24</v>
      </c>
      <c r="AC568" t="s">
        <v>33</v>
      </c>
      <c r="AD568">
        <v>0.99846800000000002</v>
      </c>
      <c r="AE568">
        <v>2.6378699999999999E-5</v>
      </c>
      <c r="AF568">
        <v>162.29</v>
      </c>
      <c r="AG568">
        <v>410</v>
      </c>
      <c r="AH568">
        <v>28.141300000000001</v>
      </c>
    </row>
    <row r="569" spans="1:34" x14ac:dyDescent="0.2">
      <c r="A569" t="s">
        <v>12430</v>
      </c>
      <c r="B569" t="s">
        <v>12426</v>
      </c>
      <c r="C569" t="s">
        <v>12425</v>
      </c>
      <c r="D569" t="s">
        <v>12427</v>
      </c>
      <c r="E569">
        <f t="shared" si="32"/>
        <v>1.5759557049001699E-2</v>
      </c>
      <c r="F569">
        <f t="shared" si="33"/>
        <v>2.4960182391563567E-2</v>
      </c>
      <c r="G569">
        <f t="shared" si="34"/>
        <v>1.1211291198121998E-2</v>
      </c>
      <c r="H569">
        <f t="shared" si="35"/>
        <v>0.25020124034084823</v>
      </c>
      <c r="I569">
        <v>29.5974731445313</v>
      </c>
      <c r="J569">
        <v>30.717838287353501</v>
      </c>
      <c r="K569">
        <v>29.975416183471701</v>
      </c>
      <c r="L569">
        <v>30.673120498657202</v>
      </c>
      <c r="M569">
        <v>30.819778442382798</v>
      </c>
      <c r="N569">
        <v>31.017372131347699</v>
      </c>
      <c r="O569">
        <v>30.507108688354499</v>
      </c>
      <c r="P569">
        <v>30.902250289916999</v>
      </c>
      <c r="Q569">
        <v>30.472761154174801</v>
      </c>
      <c r="R569">
        <v>30.422319412231399</v>
      </c>
      <c r="S569">
        <v>30.535566329956101</v>
      </c>
      <c r="T569">
        <v>19.7430229187012</v>
      </c>
      <c r="U569" t="s">
        <v>20</v>
      </c>
      <c r="V569">
        <v>15</v>
      </c>
      <c r="W569" t="s">
        <v>12428</v>
      </c>
      <c r="X569" t="s">
        <v>12429</v>
      </c>
      <c r="Y569" t="s">
        <v>21</v>
      </c>
      <c r="Z569" t="s">
        <v>481</v>
      </c>
      <c r="AB569" t="s">
        <v>24</v>
      </c>
      <c r="AC569" t="s">
        <v>25</v>
      </c>
      <c r="AD569">
        <v>1</v>
      </c>
      <c r="AE569">
        <v>2.19495E-148</v>
      </c>
      <c r="AF569">
        <v>415.67</v>
      </c>
      <c r="AG569">
        <v>15</v>
      </c>
      <c r="AH569">
        <v>188.20099999999999</v>
      </c>
    </row>
    <row r="570" spans="1:34" x14ac:dyDescent="0.2">
      <c r="A570" t="s">
        <v>8861</v>
      </c>
      <c r="B570" t="s">
        <v>8824</v>
      </c>
      <c r="C570" t="s">
        <v>8821</v>
      </c>
      <c r="D570" t="s">
        <v>8825</v>
      </c>
      <c r="E570">
        <f t="shared" si="32"/>
        <v>3.0106212381035027E-2</v>
      </c>
      <c r="F570">
        <f t="shared" si="33"/>
        <v>2.5145692574753721E-2</v>
      </c>
      <c r="G570">
        <f t="shared" si="34"/>
        <v>2.218104833045536E-3</v>
      </c>
      <c r="H570">
        <f t="shared" si="35"/>
        <v>0.45227444356825042</v>
      </c>
      <c r="I570">
        <v>26.254703521728501</v>
      </c>
      <c r="J570">
        <v>26.7688808441162</v>
      </c>
      <c r="K570">
        <v>25.969303131103501</v>
      </c>
      <c r="L570">
        <v>27.074390411376999</v>
      </c>
      <c r="M570">
        <v>27.204990386962901</v>
      </c>
      <c r="N570">
        <v>27.385662078857401</v>
      </c>
      <c r="O570">
        <v>26.753023147583001</v>
      </c>
      <c r="P570">
        <v>27.126916885376001</v>
      </c>
      <c r="Q570">
        <v>26.4528713226318</v>
      </c>
      <c r="R570">
        <v>26.872322082519499</v>
      </c>
      <c r="S570">
        <v>26.3476657867432</v>
      </c>
      <c r="T570" t="s">
        <v>19</v>
      </c>
      <c r="U570" t="s">
        <v>20</v>
      </c>
      <c r="V570" t="s">
        <v>8858</v>
      </c>
      <c r="W570" t="s">
        <v>8859</v>
      </c>
      <c r="X570" t="s">
        <v>8860</v>
      </c>
      <c r="Y570" t="s">
        <v>21</v>
      </c>
      <c r="Z570" t="s">
        <v>449</v>
      </c>
      <c r="AB570" t="s">
        <v>24</v>
      </c>
      <c r="AC570" t="s">
        <v>33</v>
      </c>
      <c r="AD570">
        <v>0.99999899999999997</v>
      </c>
      <c r="AE570">
        <v>4.6820500000000002E-20</v>
      </c>
      <c r="AF570">
        <v>252.56</v>
      </c>
      <c r="AG570">
        <v>525</v>
      </c>
      <c r="AH570">
        <v>59.383299999999998</v>
      </c>
    </row>
    <row r="571" spans="1:34" x14ac:dyDescent="0.2">
      <c r="A571" t="s">
        <v>4044</v>
      </c>
      <c r="B571" t="s">
        <v>4036</v>
      </c>
      <c r="C571" t="s">
        <v>4034</v>
      </c>
      <c r="D571" t="s">
        <v>4037</v>
      </c>
      <c r="E571">
        <f t="shared" si="32"/>
        <v>2.0954306641393052E-2</v>
      </c>
      <c r="F571">
        <f t="shared" si="33"/>
        <v>2.5154627831956558E-2</v>
      </c>
      <c r="G571">
        <f t="shared" si="34"/>
        <v>1.776672119576312E-2</v>
      </c>
      <c r="H571">
        <f t="shared" si="35"/>
        <v>5.4975197115278908E-2</v>
      </c>
      <c r="I571">
        <v>27.165380477905298</v>
      </c>
      <c r="J571">
        <v>26.959363937377901</v>
      </c>
      <c r="K571">
        <v>27.381212234497099</v>
      </c>
      <c r="L571">
        <v>27.541191101074201</v>
      </c>
      <c r="M571">
        <v>27.991291046142599</v>
      </c>
      <c r="N571">
        <v>28.227979660034201</v>
      </c>
      <c r="O571">
        <v>27.686122894287099</v>
      </c>
      <c r="P571">
        <v>28.108140945434599</v>
      </c>
      <c r="Q571">
        <v>27.4444274902344</v>
      </c>
      <c r="R571">
        <v>27.8005771636963</v>
      </c>
      <c r="S571">
        <v>27.553766250610401</v>
      </c>
      <c r="T571" t="s">
        <v>19</v>
      </c>
      <c r="U571" t="s">
        <v>20</v>
      </c>
      <c r="V571" t="s">
        <v>4041</v>
      </c>
      <c r="W571" t="s">
        <v>4042</v>
      </c>
      <c r="X571" t="s">
        <v>4043</v>
      </c>
      <c r="Y571" t="s">
        <v>21</v>
      </c>
      <c r="Z571" t="s">
        <v>39</v>
      </c>
      <c r="AB571" t="s">
        <v>24</v>
      </c>
      <c r="AC571" t="s">
        <v>25</v>
      </c>
      <c r="AD571">
        <v>1</v>
      </c>
      <c r="AE571">
        <v>1.6468900000000001E-24</v>
      </c>
      <c r="AF571">
        <v>223.93</v>
      </c>
      <c r="AG571">
        <v>788</v>
      </c>
      <c r="AH571">
        <v>84.487499999999997</v>
      </c>
    </row>
    <row r="572" spans="1:34" x14ac:dyDescent="0.2">
      <c r="A572" t="s">
        <v>19466</v>
      </c>
      <c r="B572" t="s">
        <v>9019</v>
      </c>
      <c r="C572" t="s">
        <v>9016</v>
      </c>
      <c r="D572" t="s">
        <v>9020</v>
      </c>
      <c r="E572">
        <f t="shared" si="32"/>
        <v>-7.9680072087076503E-2</v>
      </c>
      <c r="F572">
        <f t="shared" si="33"/>
        <v>2.5245841603719198E-2</v>
      </c>
      <c r="G572">
        <f t="shared" si="34"/>
        <v>6.469182984411373E-2</v>
      </c>
      <c r="H572">
        <f t="shared" si="35"/>
        <v>6.3469095460342823E-2</v>
      </c>
      <c r="I572">
        <v>27.721166610717798</v>
      </c>
      <c r="J572">
        <v>28.000616073608398</v>
      </c>
      <c r="K572">
        <v>26.364160537719702</v>
      </c>
      <c r="L572" t="s">
        <v>19</v>
      </c>
      <c r="M572">
        <v>27.314754486083999</v>
      </c>
      <c r="N572">
        <v>26.843620300293001</v>
      </c>
      <c r="O572" t="s">
        <v>19</v>
      </c>
      <c r="P572" t="s">
        <v>19</v>
      </c>
      <c r="Q572">
        <v>29.369819641113299</v>
      </c>
      <c r="R572">
        <v>28.535232543945298</v>
      </c>
      <c r="S572">
        <v>27.945476531982401</v>
      </c>
      <c r="T572" t="s">
        <v>19</v>
      </c>
      <c r="U572" t="s">
        <v>20</v>
      </c>
      <c r="V572" t="s">
        <v>19463</v>
      </c>
      <c r="W572" t="s">
        <v>19464</v>
      </c>
      <c r="X572" t="s">
        <v>19465</v>
      </c>
      <c r="Y572" t="s">
        <v>18964</v>
      </c>
      <c r="Z572" t="s">
        <v>153</v>
      </c>
      <c r="AB572" t="s">
        <v>24</v>
      </c>
      <c r="AC572" t="s">
        <v>25</v>
      </c>
      <c r="AD572">
        <v>0.99704999999999999</v>
      </c>
      <c r="AE572">
        <v>1.06599E-7</v>
      </c>
      <c r="AF572">
        <v>196.78</v>
      </c>
      <c r="AG572">
        <v>102</v>
      </c>
      <c r="AH572">
        <v>26.010300000000001</v>
      </c>
    </row>
    <row r="573" spans="1:34" x14ac:dyDescent="0.2">
      <c r="A573" t="s">
        <v>15928</v>
      </c>
      <c r="B573" t="s">
        <v>15917</v>
      </c>
      <c r="C573" t="s">
        <v>15916</v>
      </c>
      <c r="D573" t="s">
        <v>15918</v>
      </c>
      <c r="E573">
        <f t="shared" si="32"/>
        <v>2.4400554337948632E-2</v>
      </c>
      <c r="F573">
        <f t="shared" si="33"/>
        <v>2.5329690846189985E-2</v>
      </c>
      <c r="G573">
        <f t="shared" si="34"/>
        <v>1.7622159102243212E-2</v>
      </c>
      <c r="H573">
        <f t="shared" si="35"/>
        <v>0.14600160447028732</v>
      </c>
      <c r="I573">
        <v>27.431413650512699</v>
      </c>
      <c r="J573">
        <v>27.699621200561499</v>
      </c>
      <c r="K573">
        <v>26.989019393920898</v>
      </c>
      <c r="L573">
        <v>28.0494709014893</v>
      </c>
      <c r="M573">
        <v>28.449356079101602</v>
      </c>
      <c r="N573">
        <v>28.229219436645501</v>
      </c>
      <c r="O573">
        <v>28.256513595581101</v>
      </c>
      <c r="P573">
        <v>28.490638732910199</v>
      </c>
      <c r="Q573">
        <v>28.145839691162099</v>
      </c>
      <c r="R573">
        <v>27.712009429931602</v>
      </c>
      <c r="S573">
        <v>27.784753799438501</v>
      </c>
      <c r="T573" t="s">
        <v>19</v>
      </c>
      <c r="U573" t="s">
        <v>20</v>
      </c>
      <c r="V573" t="s">
        <v>15925</v>
      </c>
      <c r="W573" t="s">
        <v>15926</v>
      </c>
      <c r="X573" t="s">
        <v>15927</v>
      </c>
      <c r="Y573" t="s">
        <v>21</v>
      </c>
      <c r="Z573" t="s">
        <v>167</v>
      </c>
      <c r="AB573" t="s">
        <v>24</v>
      </c>
      <c r="AC573" t="s">
        <v>25</v>
      </c>
      <c r="AD573">
        <v>0.96554600000000002</v>
      </c>
      <c r="AE573">
        <v>1.26799E-14</v>
      </c>
      <c r="AF573">
        <v>138.06</v>
      </c>
      <c r="AG573">
        <v>557</v>
      </c>
      <c r="AH573">
        <v>14.4754</v>
      </c>
    </row>
    <row r="574" spans="1:34" x14ac:dyDescent="0.2">
      <c r="A574" t="s">
        <v>7286</v>
      </c>
      <c r="B574" t="s">
        <v>7275</v>
      </c>
      <c r="C574" t="s">
        <v>7276</v>
      </c>
      <c r="D574" t="s">
        <v>7277</v>
      </c>
      <c r="E574">
        <f t="shared" si="32"/>
        <v>3.6309668455935043E-2</v>
      </c>
      <c r="F574">
        <f t="shared" si="33"/>
        <v>2.5352650714797247E-2</v>
      </c>
      <c r="G574">
        <f t="shared" si="34"/>
        <v>-2.8382761075934834E-2</v>
      </c>
      <c r="H574">
        <f t="shared" si="35"/>
        <v>6.9460653140871742E-2</v>
      </c>
      <c r="I574">
        <v>28.416069030761701</v>
      </c>
      <c r="J574">
        <v>28.940444946289102</v>
      </c>
      <c r="K574">
        <v>28.409730911254901</v>
      </c>
      <c r="L574">
        <v>29.227819442748999</v>
      </c>
      <c r="M574">
        <v>28.7297477722168</v>
      </c>
      <c r="N574">
        <v>29.511846542358398</v>
      </c>
      <c r="O574">
        <v>28.43825340271</v>
      </c>
      <c r="P574">
        <v>28.947792053222699</v>
      </c>
      <c r="Q574">
        <v>28.1892395019531</v>
      </c>
      <c r="R574" t="s">
        <v>19</v>
      </c>
      <c r="S574">
        <v>28.1876831054688</v>
      </c>
      <c r="T574" t="s">
        <v>19</v>
      </c>
      <c r="U574" t="s">
        <v>20</v>
      </c>
      <c r="V574">
        <v>1389</v>
      </c>
      <c r="W574" t="s">
        <v>7284</v>
      </c>
      <c r="X574" t="s">
        <v>7285</v>
      </c>
      <c r="Y574" t="s">
        <v>21</v>
      </c>
      <c r="Z574" t="s">
        <v>4594</v>
      </c>
      <c r="AB574" t="s">
        <v>24</v>
      </c>
      <c r="AC574" t="s">
        <v>33</v>
      </c>
      <c r="AD574">
        <v>0.99236199999999997</v>
      </c>
      <c r="AE574">
        <v>1.32072E-22</v>
      </c>
      <c r="AF574">
        <v>236.16</v>
      </c>
      <c r="AG574">
        <v>1389</v>
      </c>
      <c r="AH574">
        <v>21.1372</v>
      </c>
    </row>
    <row r="575" spans="1:34" x14ac:dyDescent="0.2">
      <c r="A575" t="s">
        <v>3024</v>
      </c>
      <c r="B575" t="s">
        <v>3020</v>
      </c>
      <c r="C575" t="s">
        <v>3018</v>
      </c>
      <c r="D575" t="s">
        <v>3021</v>
      </c>
      <c r="E575">
        <f t="shared" si="32"/>
        <v>3.6416593180334689E-2</v>
      </c>
      <c r="F575">
        <f t="shared" si="33"/>
        <v>2.5402767981033164E-2</v>
      </c>
      <c r="G575">
        <f t="shared" si="34"/>
        <v>2.1078988770294876E-2</v>
      </c>
      <c r="H575">
        <f t="shared" si="35"/>
        <v>0.23190770763155083</v>
      </c>
      <c r="I575" t="s">
        <v>19</v>
      </c>
      <c r="J575">
        <v>25.174665451049801</v>
      </c>
      <c r="K575" t="s">
        <v>19</v>
      </c>
      <c r="L575">
        <v>26.286760330200199</v>
      </c>
      <c r="M575">
        <v>27.3169136047363</v>
      </c>
      <c r="N575">
        <v>26.929763793945298</v>
      </c>
      <c r="O575">
        <v>26.479434967041001</v>
      </c>
      <c r="P575">
        <v>26.381343841552699</v>
      </c>
      <c r="Q575">
        <v>26.2286682128906</v>
      </c>
      <c r="R575">
        <v>25.830116271972699</v>
      </c>
      <c r="S575">
        <v>26.269475936889599</v>
      </c>
      <c r="T575" t="s">
        <v>19</v>
      </c>
      <c r="U575" t="s">
        <v>20</v>
      </c>
      <c r="V575" t="s">
        <v>3019</v>
      </c>
      <c r="W575" t="s">
        <v>3022</v>
      </c>
      <c r="X575" t="s">
        <v>3023</v>
      </c>
      <c r="Y575" t="s">
        <v>21</v>
      </c>
      <c r="Z575" t="s">
        <v>1977</v>
      </c>
      <c r="AA575" t="s">
        <v>236</v>
      </c>
      <c r="AB575" t="s">
        <v>24</v>
      </c>
      <c r="AC575" t="s">
        <v>127</v>
      </c>
      <c r="AD575">
        <v>1</v>
      </c>
      <c r="AE575">
        <v>4.7278299999999998E-9</v>
      </c>
      <c r="AF575">
        <v>206.14</v>
      </c>
      <c r="AG575">
        <v>1066</v>
      </c>
      <c r="AH575">
        <v>101.843</v>
      </c>
    </row>
    <row r="576" spans="1:34" x14ac:dyDescent="0.2">
      <c r="A576" t="s">
        <v>18407</v>
      </c>
      <c r="B576" t="s">
        <v>11545</v>
      </c>
      <c r="C576" t="s">
        <v>11542</v>
      </c>
      <c r="D576" t="s">
        <v>11546</v>
      </c>
      <c r="E576">
        <f t="shared" si="32"/>
        <v>3.3779880353867704E-2</v>
      </c>
      <c r="F576">
        <f t="shared" si="33"/>
        <v>2.5453220847963923E-2</v>
      </c>
      <c r="G576">
        <f t="shared" si="34"/>
        <v>-5.9775421411595968E-3</v>
      </c>
      <c r="H576">
        <f t="shared" si="35"/>
        <v>0.35139675894194899</v>
      </c>
      <c r="I576" t="s">
        <v>19</v>
      </c>
      <c r="J576">
        <v>25.583080291748001</v>
      </c>
      <c r="K576" t="s">
        <v>19</v>
      </c>
      <c r="L576">
        <v>25.1080112457275</v>
      </c>
      <c r="M576">
        <v>25.7777099609375</v>
      </c>
      <c r="N576" t="s">
        <v>19</v>
      </c>
      <c r="O576" t="s">
        <v>19</v>
      </c>
      <c r="P576">
        <v>25.8997287750244</v>
      </c>
      <c r="Q576">
        <v>25.2566318511963</v>
      </c>
      <c r="R576" t="s">
        <v>19</v>
      </c>
      <c r="S576">
        <v>25.2248649597168</v>
      </c>
      <c r="T576" t="s">
        <v>19</v>
      </c>
      <c r="U576" t="s">
        <v>18</v>
      </c>
      <c r="V576" t="s">
        <v>18404</v>
      </c>
      <c r="W576" t="s">
        <v>18405</v>
      </c>
      <c r="X576" t="s">
        <v>18406</v>
      </c>
      <c r="Y576" t="s">
        <v>21</v>
      </c>
      <c r="Z576" t="s">
        <v>18023</v>
      </c>
      <c r="AB576" t="s">
        <v>24</v>
      </c>
      <c r="AC576" t="s">
        <v>33</v>
      </c>
      <c r="AD576">
        <v>0.99977300000000002</v>
      </c>
      <c r="AE576">
        <v>4.2321999999999998E-4</v>
      </c>
      <c r="AF576">
        <v>109.72</v>
      </c>
      <c r="AG576">
        <v>549</v>
      </c>
      <c r="AH576">
        <v>36.4377</v>
      </c>
    </row>
    <row r="577" spans="1:34" x14ac:dyDescent="0.2">
      <c r="A577" t="s">
        <v>1574</v>
      </c>
      <c r="B577" t="s">
        <v>1570</v>
      </c>
      <c r="C577" t="s">
        <v>1567</v>
      </c>
      <c r="D577" t="s">
        <v>1571</v>
      </c>
      <c r="E577">
        <f t="shared" si="32"/>
        <v>1.3815074664858363E-2</v>
      </c>
      <c r="F577">
        <f t="shared" si="33"/>
        <v>2.5546088682756499E-2</v>
      </c>
      <c r="G577">
        <f t="shared" si="34"/>
        <v>7.4937806330554694E-3</v>
      </c>
      <c r="H577">
        <f t="shared" si="35"/>
        <v>0.36506168863121397</v>
      </c>
      <c r="I577" t="s">
        <v>19</v>
      </c>
      <c r="J577">
        <v>24.7933254241943</v>
      </c>
      <c r="K577" t="s">
        <v>19</v>
      </c>
      <c r="L577">
        <v>25.7176418304443</v>
      </c>
      <c r="M577">
        <v>25.767290115356399</v>
      </c>
      <c r="N577">
        <v>25.724502563476602</v>
      </c>
      <c r="O577">
        <v>25.402235031127901</v>
      </c>
      <c r="P577">
        <v>25.6310920715332</v>
      </c>
      <c r="Q577">
        <v>25.378850936889599</v>
      </c>
      <c r="R577">
        <v>25.4501037597656</v>
      </c>
      <c r="S577">
        <v>25.332073211669901</v>
      </c>
      <c r="T577" t="s">
        <v>19</v>
      </c>
      <c r="U577" t="s">
        <v>20</v>
      </c>
      <c r="V577" t="s">
        <v>1569</v>
      </c>
      <c r="W577" t="s">
        <v>1572</v>
      </c>
      <c r="X577" t="s">
        <v>1573</v>
      </c>
      <c r="Y577" t="s">
        <v>21</v>
      </c>
      <c r="Z577" t="s">
        <v>1568</v>
      </c>
      <c r="AB577" t="s">
        <v>24</v>
      </c>
      <c r="AC577" t="s">
        <v>25</v>
      </c>
      <c r="AD577">
        <v>0.99954900000000002</v>
      </c>
      <c r="AE577">
        <v>1.2588500000000001E-2</v>
      </c>
      <c r="AF577">
        <v>138.97999999999999</v>
      </c>
      <c r="AG577">
        <v>212</v>
      </c>
      <c r="AH577">
        <v>33.454700000000003</v>
      </c>
    </row>
    <row r="578" spans="1:34" x14ac:dyDescent="0.2">
      <c r="A578" t="s">
        <v>6529</v>
      </c>
      <c r="B578" t="s">
        <v>6525</v>
      </c>
      <c r="C578" t="s">
        <v>6522</v>
      </c>
      <c r="D578" t="s">
        <v>6526</v>
      </c>
      <c r="E578">
        <f t="shared" ref="E578:E641" si="36">IF(AND(COUNTIF(M578:P578,"=NaN")&lt;3,COUNTIF(Q578:S578,"=NaN")&lt;2),LOG(AVERAGE(M578:P578)/AVERAGE(Q578:S578),2),0)</f>
        <v>4.4548954907134661E-2</v>
      </c>
      <c r="F578">
        <f t="shared" ref="F578:F641" si="37">IF(AND(COUNTIF(M578:P578,"=NaN")&lt;3,COUNTIF(Q578:S578,"=NaN")&lt;2),_xlfn.T.TEST(M578:P578,Q578:S578,1,3),1)</f>
        <v>2.5627168272423558E-2</v>
      </c>
      <c r="G578">
        <f t="shared" ref="G578:G641" si="38">IF(AND(COUNTIF(I578:L578,"=NaN")&lt;3,COUNTIF(Q578:S578,"=NaN")&lt;2),LOG(AVERAGE(Q578:S578)/AVERAGE(I578:L578),2),0)</f>
        <v>2.2192292183561526E-2</v>
      </c>
      <c r="H578">
        <f t="shared" ref="H578:H641" si="39">IF(AND(COUNTIF(I578:L578,"=NaN")&lt;3,COUNTIF(Q578:S578,"=NaN")&lt;2),_xlfn.T.TEST(I578:L578,Q578:S578,1,2),1)</f>
        <v>5.063920604267011E-2</v>
      </c>
      <c r="I578">
        <v>25.454973220825199</v>
      </c>
      <c r="J578">
        <v>25.5030326843262</v>
      </c>
      <c r="K578" t="s">
        <v>19</v>
      </c>
      <c r="L578" t="s">
        <v>19</v>
      </c>
      <c r="M578" t="s">
        <v>19</v>
      </c>
      <c r="N578">
        <v>26.849357604980501</v>
      </c>
      <c r="O578">
        <v>26.521421432495099</v>
      </c>
      <c r="P578" t="s">
        <v>19</v>
      </c>
      <c r="Q578">
        <v>25.675809860229499</v>
      </c>
      <c r="R578">
        <v>26.118921279907202</v>
      </c>
      <c r="S578">
        <v>25.827161788940401</v>
      </c>
      <c r="T578" t="s">
        <v>19</v>
      </c>
      <c r="U578" t="s">
        <v>20</v>
      </c>
      <c r="V578" t="s">
        <v>6524</v>
      </c>
      <c r="W578" t="s">
        <v>6527</v>
      </c>
      <c r="X578" t="s">
        <v>6528</v>
      </c>
      <c r="Y578" t="s">
        <v>21</v>
      </c>
      <c r="Z578" t="s">
        <v>6523</v>
      </c>
      <c r="AA578" t="s">
        <v>236</v>
      </c>
      <c r="AB578" t="s">
        <v>24</v>
      </c>
      <c r="AC578" t="s">
        <v>238</v>
      </c>
      <c r="AD578">
        <v>0.99386300000000005</v>
      </c>
      <c r="AE578">
        <v>1.6607699999999999E-4</v>
      </c>
      <c r="AF578">
        <v>157.68</v>
      </c>
      <c r="AG578">
        <v>1259</v>
      </c>
      <c r="AH578">
        <v>22.136199999999999</v>
      </c>
    </row>
    <row r="579" spans="1:34" x14ac:dyDescent="0.2">
      <c r="A579" t="s">
        <v>16233</v>
      </c>
      <c r="B579" t="s">
        <v>16229</v>
      </c>
      <c r="C579" t="s">
        <v>16228</v>
      </c>
      <c r="D579" t="s">
        <v>16230</v>
      </c>
      <c r="E579">
        <f t="shared" si="36"/>
        <v>2.9734173444388827E-2</v>
      </c>
      <c r="F579">
        <f t="shared" si="37"/>
        <v>2.5701755524211632E-2</v>
      </c>
      <c r="G579">
        <f t="shared" si="38"/>
        <v>-1.9123387777151831E-2</v>
      </c>
      <c r="H579">
        <f t="shared" si="39"/>
        <v>9.4523005427048307E-2</v>
      </c>
      <c r="I579">
        <v>25.978233337402301</v>
      </c>
      <c r="J579">
        <v>25.720020294189499</v>
      </c>
      <c r="K579">
        <v>25.541618347168001</v>
      </c>
      <c r="L579">
        <v>26.273731231689499</v>
      </c>
      <c r="M579">
        <v>26.159599304199201</v>
      </c>
      <c r="N579">
        <v>26.090290069580099</v>
      </c>
      <c r="O579" t="s">
        <v>19</v>
      </c>
      <c r="P579">
        <v>25.958412170410199</v>
      </c>
      <c r="Q579">
        <v>25.520612716674801</v>
      </c>
      <c r="R579">
        <v>25.7968940734863</v>
      </c>
      <c r="S579">
        <v>25.295406341552699</v>
      </c>
      <c r="T579" t="s">
        <v>19</v>
      </c>
      <c r="U579" t="s">
        <v>20</v>
      </c>
      <c r="V579">
        <v>349</v>
      </c>
      <c r="W579" t="s">
        <v>16231</v>
      </c>
      <c r="X579" t="s">
        <v>16232</v>
      </c>
      <c r="Y579" t="s">
        <v>21</v>
      </c>
      <c r="Z579" t="s">
        <v>153</v>
      </c>
      <c r="AB579" t="s">
        <v>24</v>
      </c>
      <c r="AC579" t="s">
        <v>25</v>
      </c>
      <c r="AD579">
        <v>0.99990299999999999</v>
      </c>
      <c r="AE579">
        <v>5.5252699999999999E-6</v>
      </c>
      <c r="AF579">
        <v>167.71</v>
      </c>
      <c r="AG579">
        <v>349</v>
      </c>
      <c r="AH579">
        <v>40.152500000000003</v>
      </c>
    </row>
    <row r="580" spans="1:34" x14ac:dyDescent="0.2">
      <c r="A580" t="s">
        <v>17642</v>
      </c>
      <c r="B580" t="s">
        <v>4451</v>
      </c>
      <c r="C580" t="s">
        <v>4450</v>
      </c>
      <c r="D580" t="s">
        <v>4452</v>
      </c>
      <c r="E580">
        <f t="shared" si="36"/>
        <v>1.6496024787781973E-2</v>
      </c>
      <c r="F580">
        <f t="shared" si="37"/>
        <v>2.5711182107126251E-2</v>
      </c>
      <c r="G580">
        <f t="shared" si="38"/>
        <v>1.6520337135004226E-2</v>
      </c>
      <c r="H580">
        <f t="shared" si="39"/>
        <v>7.2090214240644448E-2</v>
      </c>
      <c r="I580">
        <v>26.1405353546143</v>
      </c>
      <c r="J580">
        <v>26.2643127441406</v>
      </c>
      <c r="K580">
        <v>25.689525604248001</v>
      </c>
      <c r="L580">
        <v>26.224552154541001</v>
      </c>
      <c r="M580">
        <v>26.7167263031006</v>
      </c>
      <c r="N580">
        <v>26.689525604248001</v>
      </c>
      <c r="O580">
        <v>26.5165309906006</v>
      </c>
      <c r="P580">
        <v>26.811029434204102</v>
      </c>
      <c r="Q580">
        <v>26.557497024536101</v>
      </c>
      <c r="R580">
        <v>26.299604415893601</v>
      </c>
      <c r="S580">
        <v>26.283161163330099</v>
      </c>
      <c r="T580" t="s">
        <v>19</v>
      </c>
      <c r="U580" t="s">
        <v>18</v>
      </c>
      <c r="V580">
        <v>746</v>
      </c>
      <c r="W580" t="s">
        <v>17640</v>
      </c>
      <c r="X580" t="s">
        <v>17641</v>
      </c>
      <c r="Y580" t="s">
        <v>21</v>
      </c>
      <c r="Z580" t="s">
        <v>17639</v>
      </c>
      <c r="AB580" t="s">
        <v>24</v>
      </c>
      <c r="AC580" t="s">
        <v>33</v>
      </c>
      <c r="AD580">
        <v>0.99999899999999997</v>
      </c>
      <c r="AE580">
        <v>7.9539500000000002E-9</v>
      </c>
      <c r="AF580">
        <v>207.39</v>
      </c>
      <c r="AG580">
        <v>746</v>
      </c>
      <c r="AH580">
        <v>60.607399999999998</v>
      </c>
    </row>
    <row r="581" spans="1:34" x14ac:dyDescent="0.2">
      <c r="A581" t="s">
        <v>11058</v>
      </c>
      <c r="B581" t="s">
        <v>11047</v>
      </c>
      <c r="C581" t="s">
        <v>11044</v>
      </c>
      <c r="D581" t="s">
        <v>11048</v>
      </c>
      <c r="E581">
        <f t="shared" si="36"/>
        <v>2.3944481618886258E-2</v>
      </c>
      <c r="F581">
        <f t="shared" si="37"/>
        <v>2.5742678678657895E-2</v>
      </c>
      <c r="G581">
        <f t="shared" si="38"/>
        <v>2.3086954707818921E-2</v>
      </c>
      <c r="H581">
        <f t="shared" si="39"/>
        <v>3.4746990091527485E-2</v>
      </c>
      <c r="I581">
        <v>24.620475769043001</v>
      </c>
      <c r="J581" t="s">
        <v>19</v>
      </c>
      <c r="K581" t="s">
        <v>19</v>
      </c>
      <c r="L581">
        <v>24.766229629516602</v>
      </c>
      <c r="M581" t="s">
        <v>19</v>
      </c>
      <c r="N581">
        <v>25.529844284057599</v>
      </c>
      <c r="O581">
        <v>25.493383407592798</v>
      </c>
      <c r="P581" t="s">
        <v>19</v>
      </c>
      <c r="Q581">
        <v>25.255189895629901</v>
      </c>
      <c r="R581">
        <v>24.901180267333999</v>
      </c>
      <c r="S581">
        <v>25.118701934814499</v>
      </c>
      <c r="T581" t="s">
        <v>19</v>
      </c>
      <c r="U581" t="s">
        <v>20</v>
      </c>
      <c r="V581" t="s">
        <v>11055</v>
      </c>
      <c r="W581" t="s">
        <v>11056</v>
      </c>
      <c r="X581" t="s">
        <v>11057</v>
      </c>
      <c r="Y581" t="s">
        <v>21</v>
      </c>
      <c r="Z581" t="s">
        <v>153</v>
      </c>
      <c r="AB581" t="s">
        <v>24</v>
      </c>
      <c r="AC581" t="s">
        <v>25</v>
      </c>
      <c r="AD581">
        <v>0.88967200000000002</v>
      </c>
      <c r="AE581">
        <v>1.7860599999999999E-4</v>
      </c>
      <c r="AF581">
        <v>174.24</v>
      </c>
      <c r="AG581">
        <v>1035</v>
      </c>
      <c r="AH581">
        <v>9.0657399999999999</v>
      </c>
    </row>
    <row r="582" spans="1:34" x14ac:dyDescent="0.2">
      <c r="A582" t="s">
        <v>10100</v>
      </c>
      <c r="B582" t="s">
        <v>10093</v>
      </c>
      <c r="C582" t="s">
        <v>10091</v>
      </c>
      <c r="D582" t="s">
        <v>10094</v>
      </c>
      <c r="E582">
        <f t="shared" si="36"/>
        <v>3.2591905814895489E-2</v>
      </c>
      <c r="F582">
        <f t="shared" si="37"/>
        <v>2.5811721372587266E-2</v>
      </c>
      <c r="G582">
        <f t="shared" si="38"/>
        <v>1.3154564560472497E-2</v>
      </c>
      <c r="H582">
        <f t="shared" si="39"/>
        <v>0.32245529942013312</v>
      </c>
      <c r="I582" t="s">
        <v>19</v>
      </c>
      <c r="J582" t="s">
        <v>19</v>
      </c>
      <c r="K582">
        <v>25.9649257659912</v>
      </c>
      <c r="L582">
        <v>27.184043884277301</v>
      </c>
      <c r="M582">
        <v>27.7638263702393</v>
      </c>
      <c r="N582">
        <v>27.6801643371582</v>
      </c>
      <c r="O582">
        <v>26.861003875732401</v>
      </c>
      <c r="P582">
        <v>27.417558670043899</v>
      </c>
      <c r="Q582">
        <v>26.946592330932599</v>
      </c>
      <c r="R582">
        <v>26.912622451782202</v>
      </c>
      <c r="S582">
        <v>26.594486236572301</v>
      </c>
      <c r="T582" t="s">
        <v>19</v>
      </c>
      <c r="U582" t="s">
        <v>20</v>
      </c>
      <c r="V582">
        <v>14</v>
      </c>
      <c r="W582" t="s">
        <v>10098</v>
      </c>
      <c r="X582" t="s">
        <v>10099</v>
      </c>
      <c r="Y582" t="s">
        <v>21</v>
      </c>
      <c r="Z582" t="s">
        <v>2854</v>
      </c>
      <c r="AB582" t="s">
        <v>24</v>
      </c>
      <c r="AC582" t="s">
        <v>33</v>
      </c>
      <c r="AD582">
        <v>1</v>
      </c>
      <c r="AE582">
        <v>2.7918100000000002E-7</v>
      </c>
      <c r="AF582">
        <v>163.95</v>
      </c>
      <c r="AG582">
        <v>14</v>
      </c>
      <c r="AH582">
        <v>123.863</v>
      </c>
    </row>
    <row r="583" spans="1:34" x14ac:dyDescent="0.2">
      <c r="A583" t="s">
        <v>10017</v>
      </c>
      <c r="B583" t="s">
        <v>10013</v>
      </c>
      <c r="C583" t="s">
        <v>10010</v>
      </c>
      <c r="D583" t="s">
        <v>10014</v>
      </c>
      <c r="E583">
        <f t="shared" si="36"/>
        <v>2.5317158471008898E-2</v>
      </c>
      <c r="F583">
        <f t="shared" si="37"/>
        <v>2.5819754117769322E-2</v>
      </c>
      <c r="G583">
        <f t="shared" si="38"/>
        <v>-1.5179988064819537E-2</v>
      </c>
      <c r="H583">
        <f t="shared" si="39"/>
        <v>8.9907760925368035E-2</v>
      </c>
      <c r="I583">
        <v>27.742012023925799</v>
      </c>
      <c r="J583">
        <v>28.154943466186499</v>
      </c>
      <c r="K583">
        <v>27.598396301269499</v>
      </c>
      <c r="L583">
        <v>28.220664978027301</v>
      </c>
      <c r="M583">
        <v>28.0751552581787</v>
      </c>
      <c r="N583">
        <v>28.541337966918899</v>
      </c>
      <c r="O583">
        <v>27.7464389801025</v>
      </c>
      <c r="P583">
        <v>28.140827178955099</v>
      </c>
      <c r="Q583">
        <v>27.531927108764599</v>
      </c>
      <c r="R583">
        <v>27.737312316894499</v>
      </c>
      <c r="S583">
        <v>27.640790939331101</v>
      </c>
      <c r="T583" t="s">
        <v>19</v>
      </c>
      <c r="U583" t="s">
        <v>20</v>
      </c>
      <c r="V583" t="s">
        <v>10012</v>
      </c>
      <c r="W583" t="s">
        <v>10015</v>
      </c>
      <c r="X583" t="s">
        <v>10016</v>
      </c>
      <c r="Y583" t="s">
        <v>21</v>
      </c>
      <c r="Z583" t="s">
        <v>10011</v>
      </c>
      <c r="AB583" t="s">
        <v>24</v>
      </c>
      <c r="AC583" t="s">
        <v>33</v>
      </c>
      <c r="AD583">
        <v>0.99960499999999997</v>
      </c>
      <c r="AE583">
        <v>1.6185099999999999E-4</v>
      </c>
      <c r="AF583">
        <v>154.47</v>
      </c>
      <c r="AG583">
        <v>567</v>
      </c>
      <c r="AH583">
        <v>34.028399999999998</v>
      </c>
    </row>
    <row r="584" spans="1:34" x14ac:dyDescent="0.2">
      <c r="A584" t="s">
        <v>9178</v>
      </c>
      <c r="B584" t="s">
        <v>9174</v>
      </c>
      <c r="C584" t="s">
        <v>9173</v>
      </c>
      <c r="D584" t="s">
        <v>9175</v>
      </c>
      <c r="E584">
        <f t="shared" si="36"/>
        <v>2.2480199498127931E-2</v>
      </c>
      <c r="F584">
        <f t="shared" si="37"/>
        <v>2.5849114880542201E-2</v>
      </c>
      <c r="G584">
        <f t="shared" si="38"/>
        <v>-3.2459419534575082E-2</v>
      </c>
      <c r="H584">
        <f t="shared" si="39"/>
        <v>2.9925320661800286E-2</v>
      </c>
      <c r="I584">
        <v>28.019931793212901</v>
      </c>
      <c r="J584">
        <v>28.188531875610401</v>
      </c>
      <c r="K584">
        <v>27.3762531280518</v>
      </c>
      <c r="L584">
        <v>28.2433166503906</v>
      </c>
      <c r="M584">
        <v>27.910850524902301</v>
      </c>
      <c r="N584">
        <v>27.764015197753899</v>
      </c>
      <c r="O584">
        <v>27.745735168456999</v>
      </c>
      <c r="P584">
        <v>27.636579513549801</v>
      </c>
      <c r="Q584">
        <v>27.506729125976602</v>
      </c>
      <c r="R584">
        <v>27.1016941070557</v>
      </c>
      <c r="S584">
        <v>27.396644592285199</v>
      </c>
      <c r="T584" t="s">
        <v>19</v>
      </c>
      <c r="U584" t="s">
        <v>20</v>
      </c>
      <c r="V584">
        <v>393</v>
      </c>
      <c r="W584" t="s">
        <v>9176</v>
      </c>
      <c r="X584" t="s">
        <v>9177</v>
      </c>
      <c r="Y584" t="s">
        <v>21</v>
      </c>
      <c r="Z584" t="s">
        <v>153</v>
      </c>
      <c r="AB584" t="s">
        <v>24</v>
      </c>
      <c r="AC584" t="s">
        <v>33</v>
      </c>
      <c r="AD584">
        <v>1</v>
      </c>
      <c r="AE584">
        <v>1.1392799999999999E-18</v>
      </c>
      <c r="AF584">
        <v>145.85</v>
      </c>
      <c r="AG584">
        <v>393</v>
      </c>
      <c r="AH584">
        <v>137.43799999999999</v>
      </c>
    </row>
    <row r="585" spans="1:34" x14ac:dyDescent="0.2">
      <c r="A585" t="s">
        <v>15924</v>
      </c>
      <c r="B585" t="s">
        <v>15917</v>
      </c>
      <c r="C585" t="s">
        <v>15916</v>
      </c>
      <c r="D585" t="s">
        <v>15918</v>
      </c>
      <c r="E585">
        <f t="shared" si="36"/>
        <v>2.8619069093203522E-2</v>
      </c>
      <c r="F585">
        <f t="shared" si="37"/>
        <v>2.5934826928446283E-2</v>
      </c>
      <c r="G585">
        <f t="shared" si="38"/>
        <v>-3.1104547353205891E-2</v>
      </c>
      <c r="H585">
        <f t="shared" si="39"/>
        <v>3.6888593154535453E-3</v>
      </c>
      <c r="I585">
        <v>26.815921783447301</v>
      </c>
      <c r="J585">
        <v>26.915132522583001</v>
      </c>
      <c r="K585" t="s">
        <v>19</v>
      </c>
      <c r="L585">
        <v>26.794887542724599</v>
      </c>
      <c r="M585">
        <v>26.7216892242432</v>
      </c>
      <c r="N585">
        <v>26.737119674682599</v>
      </c>
      <c r="O585">
        <v>26.928522109985401</v>
      </c>
      <c r="P585" t="s">
        <v>19</v>
      </c>
      <c r="Q585">
        <v>26.368547439575199</v>
      </c>
      <c r="R585">
        <v>26.170373916626001</v>
      </c>
      <c r="S585" t="s">
        <v>19</v>
      </c>
      <c r="T585" t="s">
        <v>19</v>
      </c>
      <c r="U585" t="s">
        <v>20</v>
      </c>
      <c r="V585">
        <v>1874</v>
      </c>
      <c r="W585" t="s">
        <v>15922</v>
      </c>
      <c r="X585" t="s">
        <v>15923</v>
      </c>
      <c r="Y585" t="s">
        <v>21</v>
      </c>
      <c r="Z585" t="s">
        <v>62</v>
      </c>
      <c r="AB585" t="s">
        <v>24</v>
      </c>
      <c r="AC585" t="s">
        <v>25</v>
      </c>
      <c r="AD585">
        <v>0.96556399999999998</v>
      </c>
      <c r="AE585">
        <v>1.3904600000000001E-7</v>
      </c>
      <c r="AF585">
        <v>105.64</v>
      </c>
      <c r="AG585">
        <v>1874</v>
      </c>
      <c r="AH585">
        <v>14.675800000000001</v>
      </c>
    </row>
    <row r="586" spans="1:34" x14ac:dyDescent="0.2">
      <c r="A586" t="s">
        <v>1734</v>
      </c>
      <c r="B586" t="s">
        <v>1694</v>
      </c>
      <c r="C586" t="s">
        <v>1691</v>
      </c>
      <c r="D586" t="s">
        <v>1695</v>
      </c>
      <c r="E586">
        <f t="shared" si="36"/>
        <v>2.5738305602013997E-2</v>
      </c>
      <c r="F586">
        <f t="shared" si="37"/>
        <v>2.6217611250046034E-2</v>
      </c>
      <c r="G586">
        <f t="shared" si="38"/>
        <v>-2.7471631323944677E-3</v>
      </c>
      <c r="H586">
        <f t="shared" si="39"/>
        <v>0.40343200390872119</v>
      </c>
      <c r="I586">
        <v>31.025712966918899</v>
      </c>
      <c r="J586">
        <v>31.0967903137207</v>
      </c>
      <c r="K586">
        <v>30.4582633972168</v>
      </c>
      <c r="L586">
        <v>31.3058471679688</v>
      </c>
      <c r="M586">
        <v>31.485054016113299</v>
      </c>
      <c r="N586">
        <v>31.899730682373001</v>
      </c>
      <c r="O586">
        <v>30.987190246581999</v>
      </c>
      <c r="P586">
        <v>31.5047416687012</v>
      </c>
      <c r="Q586">
        <v>30.723056793212901</v>
      </c>
      <c r="R586">
        <v>31.012851715087901</v>
      </c>
      <c r="S586">
        <v>31.002292633056602</v>
      </c>
      <c r="T586" t="s">
        <v>19</v>
      </c>
      <c r="U586" t="s">
        <v>20</v>
      </c>
      <c r="V586" t="s">
        <v>1731</v>
      </c>
      <c r="W586" t="s">
        <v>1732</v>
      </c>
      <c r="X586" t="s">
        <v>1733</v>
      </c>
      <c r="Y586" t="s">
        <v>21</v>
      </c>
      <c r="Z586" t="s">
        <v>1730</v>
      </c>
      <c r="AB586" t="s">
        <v>24</v>
      </c>
      <c r="AC586" t="s">
        <v>33</v>
      </c>
      <c r="AD586">
        <v>1</v>
      </c>
      <c r="AE586">
        <v>9.3796100000000003E-168</v>
      </c>
      <c r="AF586">
        <v>443.03</v>
      </c>
      <c r="AG586">
        <v>883</v>
      </c>
      <c r="AH586">
        <v>92.290199999999999</v>
      </c>
    </row>
    <row r="587" spans="1:34" x14ac:dyDescent="0.2">
      <c r="A587" t="s">
        <v>12420</v>
      </c>
      <c r="B587" t="s">
        <v>12416</v>
      </c>
      <c r="C587" t="s">
        <v>12413</v>
      </c>
      <c r="D587" t="s">
        <v>12417</v>
      </c>
      <c r="E587">
        <f t="shared" si="36"/>
        <v>-4.8101924830387298E-2</v>
      </c>
      <c r="F587">
        <f t="shared" si="37"/>
        <v>2.6258537408439916E-2</v>
      </c>
      <c r="G587">
        <f t="shared" si="38"/>
        <v>2.786887340296126E-3</v>
      </c>
      <c r="H587">
        <f t="shared" si="39"/>
        <v>0.44338697869445837</v>
      </c>
      <c r="I587">
        <v>26.939212799072301</v>
      </c>
      <c r="J587" t="s">
        <v>19</v>
      </c>
      <c r="K587">
        <v>25.812034606933601</v>
      </c>
      <c r="L587">
        <v>26.375125885009801</v>
      </c>
      <c r="M587">
        <v>25.196104049682599</v>
      </c>
      <c r="N587" t="s">
        <v>19</v>
      </c>
      <c r="O587">
        <v>25.997011184692401</v>
      </c>
      <c r="P587">
        <v>25.486526489257798</v>
      </c>
      <c r="Q587">
        <v>26.5016059875488</v>
      </c>
      <c r="R587">
        <v>26.257602691650401</v>
      </c>
      <c r="S587">
        <v>26.5201625823975</v>
      </c>
      <c r="T587" t="s">
        <v>19</v>
      </c>
      <c r="U587" t="s">
        <v>20</v>
      </c>
      <c r="V587" t="s">
        <v>12415</v>
      </c>
      <c r="W587" t="s">
        <v>12418</v>
      </c>
      <c r="X587" t="s">
        <v>12419</v>
      </c>
      <c r="Y587" t="s">
        <v>21</v>
      </c>
      <c r="Z587" t="s">
        <v>12414</v>
      </c>
      <c r="AB587" t="s">
        <v>24</v>
      </c>
      <c r="AC587" t="s">
        <v>127</v>
      </c>
      <c r="AD587">
        <v>1</v>
      </c>
      <c r="AE587">
        <v>6.0343600000000003E-5</v>
      </c>
      <c r="AF587">
        <v>131.56</v>
      </c>
      <c r="AG587">
        <v>29</v>
      </c>
      <c r="AH587">
        <v>89.2316</v>
      </c>
    </row>
    <row r="588" spans="1:34" x14ac:dyDescent="0.2">
      <c r="A588" t="s">
        <v>18584</v>
      </c>
      <c r="B588" t="s">
        <v>13968</v>
      </c>
      <c r="C588" t="s">
        <v>13966</v>
      </c>
      <c r="D588" t="s">
        <v>13969</v>
      </c>
      <c r="E588">
        <f t="shared" si="36"/>
        <v>2.1164727417055634E-2</v>
      </c>
      <c r="F588">
        <f t="shared" si="37"/>
        <v>2.630057697391892E-2</v>
      </c>
      <c r="G588">
        <f t="shared" si="38"/>
        <v>9.0095475754421901E-3</v>
      </c>
      <c r="H588">
        <f t="shared" si="39"/>
        <v>0.24984734033072731</v>
      </c>
      <c r="I588">
        <v>27.029178619384801</v>
      </c>
      <c r="J588">
        <v>26.3827304840088</v>
      </c>
      <c r="K588">
        <v>26.978364944458001</v>
      </c>
      <c r="L588">
        <v>27.1996669769287</v>
      </c>
      <c r="M588">
        <v>27.508468627929702</v>
      </c>
      <c r="N588">
        <v>27.459123611450199</v>
      </c>
      <c r="O588">
        <v>27.5909214019775</v>
      </c>
      <c r="P588">
        <v>27.305391311645501</v>
      </c>
      <c r="Q588">
        <v>27.295877456665</v>
      </c>
      <c r="R588">
        <v>26.9698295593262</v>
      </c>
      <c r="S588">
        <v>26.932245254516602</v>
      </c>
      <c r="T588" t="s">
        <v>19</v>
      </c>
      <c r="U588" t="s">
        <v>18</v>
      </c>
      <c r="V588" t="s">
        <v>18581</v>
      </c>
      <c r="W588" t="s">
        <v>18582</v>
      </c>
      <c r="X588" t="s">
        <v>18583</v>
      </c>
      <c r="Y588" t="s">
        <v>21</v>
      </c>
      <c r="Z588" t="s">
        <v>18580</v>
      </c>
      <c r="AB588" t="s">
        <v>24</v>
      </c>
      <c r="AC588" t="s">
        <v>127</v>
      </c>
      <c r="AD588">
        <v>1</v>
      </c>
      <c r="AE588">
        <v>2.11575E-169</v>
      </c>
      <c r="AF588">
        <v>423.31</v>
      </c>
      <c r="AG588">
        <v>1274</v>
      </c>
      <c r="AH588">
        <v>111.685</v>
      </c>
    </row>
    <row r="589" spans="1:34" x14ac:dyDescent="0.2">
      <c r="A589" t="s">
        <v>8483</v>
      </c>
      <c r="B589" t="s">
        <v>8479</v>
      </c>
      <c r="C589" t="s">
        <v>8478</v>
      </c>
      <c r="D589" t="s">
        <v>8480</v>
      </c>
      <c r="E589">
        <f t="shared" si="36"/>
        <v>1.7221934736550842E-2</v>
      </c>
      <c r="F589">
        <f t="shared" si="37"/>
        <v>2.6539468528397135E-2</v>
      </c>
      <c r="G589">
        <f t="shared" si="38"/>
        <v>2.4965926519089528E-2</v>
      </c>
      <c r="H589">
        <f t="shared" si="39"/>
        <v>0.13078212469118508</v>
      </c>
      <c r="I589">
        <v>26.521421432495099</v>
      </c>
      <c r="J589">
        <v>27.15797996521</v>
      </c>
      <c r="K589" t="s">
        <v>19</v>
      </c>
      <c r="L589">
        <v>27.397052764892599</v>
      </c>
      <c r="M589">
        <v>27.7351188659668</v>
      </c>
      <c r="N589">
        <v>28.066148757934599</v>
      </c>
      <c r="O589">
        <v>27.8016872406006</v>
      </c>
      <c r="P589">
        <v>27.7068176269531</v>
      </c>
      <c r="Q589">
        <v>27.5722465515137</v>
      </c>
      <c r="R589">
        <v>27.422218322753899</v>
      </c>
      <c r="S589" t="s">
        <v>19</v>
      </c>
      <c r="T589" t="s">
        <v>19</v>
      </c>
      <c r="U589" t="s">
        <v>20</v>
      </c>
      <c r="V589">
        <v>37</v>
      </c>
      <c r="W589" t="s">
        <v>8481</v>
      </c>
      <c r="X589" t="s">
        <v>8482</v>
      </c>
      <c r="Y589" t="s">
        <v>21</v>
      </c>
      <c r="Z589" t="s">
        <v>126</v>
      </c>
      <c r="AA589" t="s">
        <v>236</v>
      </c>
      <c r="AB589" t="s">
        <v>24</v>
      </c>
      <c r="AC589" t="s">
        <v>127</v>
      </c>
      <c r="AD589">
        <v>0.90772799999999998</v>
      </c>
      <c r="AE589">
        <v>3.6575699999999998E-7</v>
      </c>
      <c r="AF589">
        <v>177.83</v>
      </c>
      <c r="AG589">
        <v>37</v>
      </c>
      <c r="AH589">
        <v>10.114599999999999</v>
      </c>
    </row>
    <row r="590" spans="1:34" x14ac:dyDescent="0.2">
      <c r="A590" t="s">
        <v>17026</v>
      </c>
      <c r="B590" t="s">
        <v>16999</v>
      </c>
      <c r="C590" t="s">
        <v>16998</v>
      </c>
      <c r="D590" t="s">
        <v>17000</v>
      </c>
      <c r="E590">
        <f t="shared" si="36"/>
        <v>-3.5633126997235073E-2</v>
      </c>
      <c r="F590">
        <f t="shared" si="37"/>
        <v>2.6625813483223935E-2</v>
      </c>
      <c r="G590">
        <f t="shared" si="38"/>
        <v>4.1219483396111874E-2</v>
      </c>
      <c r="H590">
        <f t="shared" si="39"/>
        <v>6.4180540211337733E-2</v>
      </c>
      <c r="I590">
        <v>30.420312881469702</v>
      </c>
      <c r="J590">
        <v>32.328628540039098</v>
      </c>
      <c r="K590">
        <v>31.399988174438501</v>
      </c>
      <c r="L590">
        <v>31.446775436401399</v>
      </c>
      <c r="M590">
        <v>31.609905242919901</v>
      </c>
      <c r="N590">
        <v>31.974630355835</v>
      </c>
      <c r="O590">
        <v>31.059175491333001</v>
      </c>
      <c r="P590">
        <v>31.439264297485401</v>
      </c>
      <c r="Q590">
        <v>32.003196716308601</v>
      </c>
      <c r="R590">
        <v>32.163688659667997</v>
      </c>
      <c r="S590">
        <v>32.760021209716797</v>
      </c>
      <c r="T590">
        <v>24.312574386596701</v>
      </c>
      <c r="U590" t="s">
        <v>20</v>
      </c>
      <c r="V590">
        <v>672</v>
      </c>
      <c r="W590" t="s">
        <v>17025</v>
      </c>
      <c r="X590" t="s">
        <v>15732</v>
      </c>
      <c r="Y590" t="s">
        <v>21</v>
      </c>
      <c r="Z590" t="s">
        <v>204</v>
      </c>
      <c r="AB590" t="s">
        <v>24</v>
      </c>
      <c r="AC590" t="s">
        <v>33</v>
      </c>
      <c r="AD590">
        <v>1</v>
      </c>
      <c r="AE590">
        <v>2.8297899999999999E-4</v>
      </c>
      <c r="AF590">
        <v>226.93</v>
      </c>
      <c r="AG590">
        <v>672</v>
      </c>
      <c r="AH590">
        <v>91.782600000000002</v>
      </c>
    </row>
    <row r="591" spans="1:34" x14ac:dyDescent="0.2">
      <c r="A591" t="s">
        <v>16467</v>
      </c>
      <c r="B591" t="s">
        <v>16456</v>
      </c>
      <c r="C591" t="s">
        <v>16455</v>
      </c>
      <c r="D591" t="s">
        <v>16457</v>
      </c>
      <c r="E591">
        <f t="shared" si="36"/>
        <v>3.432131749440312E-2</v>
      </c>
      <c r="F591">
        <f t="shared" si="37"/>
        <v>2.6637318396348333E-2</v>
      </c>
      <c r="G591">
        <f t="shared" si="38"/>
        <v>7.8811668746347017E-3</v>
      </c>
      <c r="H591">
        <f t="shared" si="39"/>
        <v>0.26050053945881496</v>
      </c>
      <c r="I591" t="s">
        <v>19</v>
      </c>
      <c r="J591">
        <v>25.576002120971701</v>
      </c>
      <c r="K591">
        <v>25.662479400634801</v>
      </c>
      <c r="L591">
        <v>26.2096462249756</v>
      </c>
      <c r="M591">
        <v>26.522783279418899</v>
      </c>
      <c r="N591">
        <v>26.778814315795898</v>
      </c>
      <c r="O591">
        <v>26.039340972900401</v>
      </c>
      <c r="P591">
        <v>26.9885864257813</v>
      </c>
      <c r="Q591">
        <v>26.0247688293457</v>
      </c>
      <c r="R591">
        <v>25.930622100830099</v>
      </c>
      <c r="S591">
        <v>25.916978836059599</v>
      </c>
      <c r="T591" t="s">
        <v>19</v>
      </c>
      <c r="U591" t="s">
        <v>20</v>
      </c>
      <c r="V591" t="s">
        <v>16464</v>
      </c>
      <c r="W591" t="s">
        <v>16465</v>
      </c>
      <c r="X591" t="s">
        <v>16466</v>
      </c>
      <c r="Y591" t="s">
        <v>21</v>
      </c>
      <c r="Z591" t="s">
        <v>4594</v>
      </c>
      <c r="AB591" t="s">
        <v>24</v>
      </c>
      <c r="AC591" t="s">
        <v>33</v>
      </c>
      <c r="AD591">
        <v>0.99790299999999998</v>
      </c>
      <c r="AE591">
        <v>3.4236299999999998E-24</v>
      </c>
      <c r="AF591">
        <v>222.6</v>
      </c>
      <c r="AG591">
        <v>1003</v>
      </c>
      <c r="AH591">
        <v>26.8002</v>
      </c>
    </row>
    <row r="592" spans="1:34" x14ac:dyDescent="0.2">
      <c r="A592" t="s">
        <v>15908</v>
      </c>
      <c r="B592" t="s">
        <v>15898</v>
      </c>
      <c r="C592" t="s">
        <v>15897</v>
      </c>
      <c r="D592" t="s">
        <v>15899</v>
      </c>
      <c r="E592">
        <f t="shared" si="36"/>
        <v>3.2282244278431016E-2</v>
      </c>
      <c r="F592">
        <f t="shared" si="37"/>
        <v>2.6849696086201861E-2</v>
      </c>
      <c r="G592">
        <f t="shared" si="38"/>
        <v>3.5071971295771976E-3</v>
      </c>
      <c r="H592">
        <f t="shared" si="39"/>
        <v>0.43339140275140869</v>
      </c>
      <c r="I592">
        <v>26.885299682617202</v>
      </c>
      <c r="J592">
        <v>26.418958663940401</v>
      </c>
      <c r="K592">
        <v>25.853765487670898</v>
      </c>
      <c r="L592">
        <v>27.161252975463899</v>
      </c>
      <c r="M592">
        <v>27.3470573425293</v>
      </c>
      <c r="N592">
        <v>27.5608520507813</v>
      </c>
      <c r="O592">
        <v>27.3158779144287</v>
      </c>
      <c r="P592">
        <v>26.765975952148398</v>
      </c>
      <c r="Q592">
        <v>26.4014377593994</v>
      </c>
      <c r="R592">
        <v>26.963228225708001</v>
      </c>
      <c r="S592">
        <v>26.568874359130898</v>
      </c>
      <c r="T592" t="s">
        <v>19</v>
      </c>
      <c r="U592" t="s">
        <v>20</v>
      </c>
      <c r="V592">
        <v>568</v>
      </c>
      <c r="W592" t="s">
        <v>15906</v>
      </c>
      <c r="X592" t="s">
        <v>15907</v>
      </c>
      <c r="Y592" t="s">
        <v>21</v>
      </c>
      <c r="Z592" t="s">
        <v>1961</v>
      </c>
      <c r="AB592" t="s">
        <v>24</v>
      </c>
      <c r="AC592" t="s">
        <v>33</v>
      </c>
      <c r="AD592">
        <v>0.99845700000000004</v>
      </c>
      <c r="AE592">
        <v>4.2634599999999998E-66</v>
      </c>
      <c r="AF592">
        <v>320.27</v>
      </c>
      <c r="AG592">
        <v>568</v>
      </c>
      <c r="AH592">
        <v>29.693000000000001</v>
      </c>
    </row>
    <row r="593" spans="1:34" x14ac:dyDescent="0.2">
      <c r="A593" t="s">
        <v>16463</v>
      </c>
      <c r="B593" t="s">
        <v>16456</v>
      </c>
      <c r="C593" t="s">
        <v>16455</v>
      </c>
      <c r="D593" t="s">
        <v>16457</v>
      </c>
      <c r="E593">
        <f t="shared" si="36"/>
        <v>3.1427555708399925E-2</v>
      </c>
      <c r="F593">
        <f t="shared" si="37"/>
        <v>2.6861138101715379E-2</v>
      </c>
      <c r="G593">
        <f t="shared" si="38"/>
        <v>-3.0288216156335577E-3</v>
      </c>
      <c r="H593">
        <f t="shared" si="39"/>
        <v>0.41244737071104681</v>
      </c>
      <c r="I593" t="s">
        <v>19</v>
      </c>
      <c r="J593">
        <v>25.715471267700199</v>
      </c>
      <c r="K593">
        <v>25.633865356445298</v>
      </c>
      <c r="L593">
        <v>26.1945095062256</v>
      </c>
      <c r="M593">
        <v>26.208028793335</v>
      </c>
      <c r="N593">
        <v>26.8562622070313</v>
      </c>
      <c r="O593">
        <v>26.089441299438501</v>
      </c>
      <c r="P593">
        <v>26.293441772460898</v>
      </c>
      <c r="Q593">
        <v>25.624916076660199</v>
      </c>
      <c r="R593">
        <v>25.666196823120099</v>
      </c>
      <c r="S593">
        <v>26.0901069641113</v>
      </c>
      <c r="T593" t="s">
        <v>19</v>
      </c>
      <c r="U593" t="s">
        <v>20</v>
      </c>
      <c r="V593" t="s">
        <v>10862</v>
      </c>
      <c r="W593" t="s">
        <v>16461</v>
      </c>
      <c r="X593" t="s">
        <v>16462</v>
      </c>
      <c r="Y593" t="s">
        <v>21</v>
      </c>
      <c r="Z593" t="s">
        <v>3173</v>
      </c>
      <c r="AB593" t="s">
        <v>24</v>
      </c>
      <c r="AC593" t="s">
        <v>33</v>
      </c>
      <c r="AD593">
        <v>0.99662899999999999</v>
      </c>
      <c r="AE593">
        <v>6.0340899999999998E-10</v>
      </c>
      <c r="AF593">
        <v>209.31</v>
      </c>
      <c r="AG593">
        <v>435</v>
      </c>
      <c r="AH593">
        <v>24.9057</v>
      </c>
    </row>
    <row r="594" spans="1:34" x14ac:dyDescent="0.2">
      <c r="A594" t="s">
        <v>16586</v>
      </c>
      <c r="B594" t="s">
        <v>16582</v>
      </c>
      <c r="C594" t="s">
        <v>16581</v>
      </c>
      <c r="D594" t="s">
        <v>16583</v>
      </c>
      <c r="E594">
        <f t="shared" si="36"/>
        <v>2.3283725256055696E-2</v>
      </c>
      <c r="F594">
        <f t="shared" si="37"/>
        <v>2.6862279400193995E-2</v>
      </c>
      <c r="G594">
        <f t="shared" si="38"/>
        <v>7.5365871319452889E-3</v>
      </c>
      <c r="H594">
        <f t="shared" si="39"/>
        <v>0.24943259920951177</v>
      </c>
      <c r="I594">
        <v>29.2506313323975</v>
      </c>
      <c r="J594">
        <v>29.9256381988525</v>
      </c>
      <c r="K594">
        <v>29.200250625610401</v>
      </c>
      <c r="L594">
        <v>29.526136398315401</v>
      </c>
      <c r="M594">
        <v>29.970762252807599</v>
      </c>
      <c r="N594">
        <v>30.593614578247099</v>
      </c>
      <c r="O594">
        <v>29.900810241699201</v>
      </c>
      <c r="P594">
        <v>29.983322143554702</v>
      </c>
      <c r="Q594">
        <v>29.457206726074201</v>
      </c>
      <c r="R594">
        <v>29.6516933441162</v>
      </c>
      <c r="S594">
        <v>29.7812404632568</v>
      </c>
      <c r="T594" t="s">
        <v>19</v>
      </c>
      <c r="U594" t="s">
        <v>20</v>
      </c>
      <c r="V594" t="s">
        <v>9063</v>
      </c>
      <c r="W594" t="s">
        <v>16584</v>
      </c>
      <c r="X594" t="s">
        <v>16585</v>
      </c>
      <c r="Y594" t="s">
        <v>21</v>
      </c>
      <c r="Z594" t="s">
        <v>6972</v>
      </c>
      <c r="AB594" t="s">
        <v>24</v>
      </c>
      <c r="AC594" t="s">
        <v>33</v>
      </c>
      <c r="AD594">
        <v>1</v>
      </c>
      <c r="AE594">
        <v>9.5838400000000005E-52</v>
      </c>
      <c r="AF594">
        <v>293.08</v>
      </c>
      <c r="AG594">
        <v>19</v>
      </c>
      <c r="AH594">
        <v>69.342500000000001</v>
      </c>
    </row>
    <row r="595" spans="1:34" x14ac:dyDescent="0.2">
      <c r="A595" t="s">
        <v>3868</v>
      </c>
      <c r="B595" t="s">
        <v>3864</v>
      </c>
      <c r="C595" t="s">
        <v>3861</v>
      </c>
      <c r="D595" t="s">
        <v>3865</v>
      </c>
      <c r="E595">
        <f t="shared" si="36"/>
        <v>2.7333620740149278E-2</v>
      </c>
      <c r="F595">
        <f t="shared" si="37"/>
        <v>2.6906664311943145E-2</v>
      </c>
      <c r="G595">
        <f t="shared" si="38"/>
        <v>4.1870910960383631E-2</v>
      </c>
      <c r="H595">
        <f t="shared" si="39"/>
        <v>1.0363930093189557E-2</v>
      </c>
      <c r="I595">
        <v>25.962654113769499</v>
      </c>
      <c r="J595">
        <v>25.568569183349599</v>
      </c>
      <c r="K595">
        <v>25.2201118469238</v>
      </c>
      <c r="L595">
        <v>25.9456787109375</v>
      </c>
      <c r="M595">
        <v>27.360515594482401</v>
      </c>
      <c r="N595">
        <v>26.7951354980469</v>
      </c>
      <c r="O595">
        <v>26.574083328247099</v>
      </c>
      <c r="P595">
        <v>27.0136108398438</v>
      </c>
      <c r="Q595">
        <v>26.594629287719702</v>
      </c>
      <c r="R595">
        <v>26.463230133056602</v>
      </c>
      <c r="S595">
        <v>26.2330646514893</v>
      </c>
      <c r="T595" t="s">
        <v>19</v>
      </c>
      <c r="U595" t="s">
        <v>20</v>
      </c>
      <c r="V595" t="s">
        <v>3863</v>
      </c>
      <c r="W595" t="s">
        <v>3866</v>
      </c>
      <c r="X595" t="s">
        <v>3867</v>
      </c>
      <c r="Y595" t="s">
        <v>21</v>
      </c>
      <c r="Z595" t="s">
        <v>3862</v>
      </c>
      <c r="AB595" t="s">
        <v>24</v>
      </c>
      <c r="AC595" t="s">
        <v>33</v>
      </c>
      <c r="AD595">
        <v>1</v>
      </c>
      <c r="AE595">
        <v>3.7213400000000002E-34</v>
      </c>
      <c r="AF595">
        <v>290.82</v>
      </c>
      <c r="AG595">
        <v>675</v>
      </c>
      <c r="AH595">
        <v>77.062399999999997</v>
      </c>
    </row>
    <row r="596" spans="1:34" x14ac:dyDescent="0.2">
      <c r="A596" t="s">
        <v>15990</v>
      </c>
      <c r="B596" t="s">
        <v>15986</v>
      </c>
      <c r="C596" t="s">
        <v>15985</v>
      </c>
      <c r="D596" t="s">
        <v>15987</v>
      </c>
      <c r="E596">
        <f t="shared" si="36"/>
        <v>3.2200557286279463E-2</v>
      </c>
      <c r="F596">
        <f t="shared" si="37"/>
        <v>2.6932799105876086E-2</v>
      </c>
      <c r="G596">
        <f t="shared" si="38"/>
        <v>-1.5447341542767345E-2</v>
      </c>
      <c r="H596">
        <f t="shared" si="39"/>
        <v>0.17240654652531742</v>
      </c>
      <c r="I596">
        <v>26.8979301452637</v>
      </c>
      <c r="J596">
        <v>27.554937362670898</v>
      </c>
      <c r="K596">
        <v>26.800947189331101</v>
      </c>
      <c r="L596">
        <v>27.718425750732401</v>
      </c>
      <c r="M596">
        <v>27.535120010376001</v>
      </c>
      <c r="N596">
        <v>27.656696319580099</v>
      </c>
      <c r="O596">
        <v>27.030652999877901</v>
      </c>
      <c r="P596">
        <v>28.022581100463899</v>
      </c>
      <c r="Q596">
        <v>27.0837516784668</v>
      </c>
      <c r="R596">
        <v>26.882154464721701</v>
      </c>
      <c r="S596">
        <v>26.892845153808601</v>
      </c>
      <c r="T596" t="s">
        <v>19</v>
      </c>
      <c r="U596" t="s">
        <v>20</v>
      </c>
      <c r="V596" t="s">
        <v>9269</v>
      </c>
      <c r="W596" t="s">
        <v>15988</v>
      </c>
      <c r="X596" t="s">
        <v>15989</v>
      </c>
      <c r="Y596" t="s">
        <v>21</v>
      </c>
      <c r="Z596" t="s">
        <v>282</v>
      </c>
      <c r="AB596" t="s">
        <v>24</v>
      </c>
      <c r="AC596" t="s">
        <v>25</v>
      </c>
      <c r="AD596">
        <v>1</v>
      </c>
      <c r="AE596">
        <v>4.4300200000000002E-47</v>
      </c>
      <c r="AF596">
        <v>263.92</v>
      </c>
      <c r="AG596">
        <v>98</v>
      </c>
      <c r="AH596">
        <v>49.618299999999998</v>
      </c>
    </row>
    <row r="597" spans="1:34" x14ac:dyDescent="0.2">
      <c r="A597" t="s">
        <v>15977</v>
      </c>
      <c r="B597" t="s">
        <v>15962</v>
      </c>
      <c r="C597" t="s">
        <v>15960</v>
      </c>
      <c r="D597" t="s">
        <v>15963</v>
      </c>
      <c r="E597">
        <f t="shared" si="36"/>
        <v>3.6917530532961915E-2</v>
      </c>
      <c r="F597">
        <f t="shared" si="37"/>
        <v>2.6962699254781765E-2</v>
      </c>
      <c r="G597">
        <f t="shared" si="38"/>
        <v>-9.1762020669723502E-4</v>
      </c>
      <c r="H597">
        <f t="shared" si="39"/>
        <v>0.46469939397595078</v>
      </c>
      <c r="I597">
        <v>26.883203506469702</v>
      </c>
      <c r="J597">
        <v>26.7353115081787</v>
      </c>
      <c r="K597">
        <v>27.035486221313501</v>
      </c>
      <c r="L597">
        <v>26.619749069213899</v>
      </c>
      <c r="M597">
        <v>27.137214660644499</v>
      </c>
      <c r="N597">
        <v>27.523876190185501</v>
      </c>
      <c r="O597">
        <v>27.2393608093262</v>
      </c>
      <c r="P597">
        <v>28.083803176879901</v>
      </c>
      <c r="Q597">
        <v>27.060543060302699</v>
      </c>
      <c r="R597">
        <v>26.882503509521499</v>
      </c>
      <c r="S597">
        <v>26.461109161376999</v>
      </c>
      <c r="T597" t="s">
        <v>19</v>
      </c>
      <c r="U597" t="s">
        <v>20</v>
      </c>
      <c r="V597" t="s">
        <v>15974</v>
      </c>
      <c r="W597" t="s">
        <v>15975</v>
      </c>
      <c r="X597" t="s">
        <v>15976</v>
      </c>
      <c r="Y597" t="s">
        <v>21</v>
      </c>
      <c r="Z597" t="s">
        <v>62</v>
      </c>
      <c r="AB597" t="s">
        <v>24</v>
      </c>
      <c r="AC597" t="s">
        <v>25</v>
      </c>
      <c r="AD597">
        <v>0.99982099999999996</v>
      </c>
      <c r="AE597">
        <v>1.39927E-3</v>
      </c>
      <c r="AF597">
        <v>190.57</v>
      </c>
      <c r="AG597">
        <v>1266</v>
      </c>
      <c r="AH597">
        <v>37.471899999999998</v>
      </c>
    </row>
    <row r="598" spans="1:34" x14ac:dyDescent="0.2">
      <c r="A598" t="s">
        <v>16043</v>
      </c>
      <c r="B598" t="s">
        <v>16039</v>
      </c>
      <c r="C598" t="s">
        <v>16037</v>
      </c>
      <c r="D598" t="s">
        <v>16040</v>
      </c>
      <c r="E598">
        <f t="shared" si="36"/>
        <v>3.5914810724516133E-2</v>
      </c>
      <c r="F598">
        <f t="shared" si="37"/>
        <v>2.7035903175912843E-2</v>
      </c>
      <c r="G598">
        <f t="shared" si="38"/>
        <v>1.7895006803631094E-2</v>
      </c>
      <c r="H598">
        <f t="shared" si="39"/>
        <v>6.0711861267791064E-3</v>
      </c>
      <c r="I598">
        <v>25.904857635498001</v>
      </c>
      <c r="J598" t="s">
        <v>19</v>
      </c>
      <c r="K598">
        <v>25.877504348754901</v>
      </c>
      <c r="L598" t="s">
        <v>19</v>
      </c>
      <c r="M598">
        <v>26.6824436187744</v>
      </c>
      <c r="N598">
        <v>27.220020294189499</v>
      </c>
      <c r="O598" t="s">
        <v>19</v>
      </c>
      <c r="P598">
        <v>26.722862243652301</v>
      </c>
      <c r="Q598">
        <v>26.2176914215088</v>
      </c>
      <c r="R598">
        <v>26.134319305419901</v>
      </c>
      <c r="S598">
        <v>26.2909851074219</v>
      </c>
      <c r="T598" t="s">
        <v>19</v>
      </c>
      <c r="U598" t="s">
        <v>20</v>
      </c>
      <c r="V598" t="s">
        <v>16038</v>
      </c>
      <c r="W598" t="s">
        <v>16041</v>
      </c>
      <c r="X598" t="s">
        <v>16042</v>
      </c>
      <c r="Y598" t="s">
        <v>21</v>
      </c>
      <c r="Z598" t="s">
        <v>1116</v>
      </c>
      <c r="AB598" t="s">
        <v>24</v>
      </c>
      <c r="AC598" t="s">
        <v>33</v>
      </c>
      <c r="AD598">
        <v>0.963202</v>
      </c>
      <c r="AE598">
        <v>1.8698E-4</v>
      </c>
      <c r="AF598">
        <v>149.49</v>
      </c>
      <c r="AG598">
        <v>294</v>
      </c>
      <c r="AH598">
        <v>14.3371</v>
      </c>
    </row>
    <row r="599" spans="1:34" x14ac:dyDescent="0.2">
      <c r="A599" t="s">
        <v>11752</v>
      </c>
      <c r="B599" t="s">
        <v>11748</v>
      </c>
      <c r="C599" t="s">
        <v>11746</v>
      </c>
      <c r="D599" t="s">
        <v>11749</v>
      </c>
      <c r="E599">
        <f t="shared" si="36"/>
        <v>4.6437682148029104E-2</v>
      </c>
      <c r="F599">
        <f t="shared" si="37"/>
        <v>2.710113331845249E-2</v>
      </c>
      <c r="G599">
        <f t="shared" si="38"/>
        <v>-1.6642821232409229E-2</v>
      </c>
      <c r="H599">
        <f t="shared" si="39"/>
        <v>0.17561334137065898</v>
      </c>
      <c r="I599">
        <v>26.422893524169901</v>
      </c>
      <c r="J599">
        <v>26.856500625610401</v>
      </c>
      <c r="K599">
        <v>26.508060455322301</v>
      </c>
      <c r="L599">
        <v>27.217155456543001</v>
      </c>
      <c r="M599">
        <v>27.3854160308838</v>
      </c>
      <c r="N599">
        <v>27.4605312347412</v>
      </c>
      <c r="O599">
        <v>26.661256790161101</v>
      </c>
      <c r="P599">
        <v>27.730266571044901</v>
      </c>
      <c r="Q599">
        <v>25.9982395172119</v>
      </c>
      <c r="R599">
        <v>26.855073928833001</v>
      </c>
      <c r="S599">
        <v>26.4796657562256</v>
      </c>
      <c r="T599" t="s">
        <v>19</v>
      </c>
      <c r="U599" t="s">
        <v>20</v>
      </c>
      <c r="V599" t="s">
        <v>11747</v>
      </c>
      <c r="W599" t="s">
        <v>11750</v>
      </c>
      <c r="X599" t="s">
        <v>11751</v>
      </c>
      <c r="Y599" t="s">
        <v>21</v>
      </c>
      <c r="Z599" t="s">
        <v>900</v>
      </c>
      <c r="AB599" t="s">
        <v>24</v>
      </c>
      <c r="AC599" t="s">
        <v>33</v>
      </c>
      <c r="AD599">
        <v>0.999722</v>
      </c>
      <c r="AE599">
        <v>7.8930599999999992E-9</v>
      </c>
      <c r="AF599">
        <v>132.12</v>
      </c>
      <c r="AG599">
        <v>320</v>
      </c>
      <c r="AH599">
        <v>37.932600000000001</v>
      </c>
    </row>
    <row r="600" spans="1:34" x14ac:dyDescent="0.2">
      <c r="A600" t="s">
        <v>18848</v>
      </c>
      <c r="B600" t="s">
        <v>16722</v>
      </c>
      <c r="C600" t="s">
        <v>16720</v>
      </c>
      <c r="D600" t="s">
        <v>16723</v>
      </c>
      <c r="E600">
        <f t="shared" si="36"/>
        <v>4.7404070003166647E-2</v>
      </c>
      <c r="F600">
        <f t="shared" si="37"/>
        <v>2.7151659294382648E-2</v>
      </c>
      <c r="G600">
        <f t="shared" si="38"/>
        <v>-2.5303331176467728E-2</v>
      </c>
      <c r="H600">
        <f t="shared" si="39"/>
        <v>7.2802454651368587E-2</v>
      </c>
      <c r="I600" t="s">
        <v>19</v>
      </c>
      <c r="J600">
        <v>30.364110946655298</v>
      </c>
      <c r="K600" t="s">
        <v>19</v>
      </c>
      <c r="L600">
        <v>30.3030185699463</v>
      </c>
      <c r="M600">
        <v>30.561653137206999</v>
      </c>
      <c r="N600">
        <v>30.370775222778299</v>
      </c>
      <c r="O600">
        <v>31.07985496521</v>
      </c>
      <c r="P600">
        <v>31.195013046264599</v>
      </c>
      <c r="Q600" t="s">
        <v>19</v>
      </c>
      <c r="R600">
        <v>30.0309162139893</v>
      </c>
      <c r="S600">
        <v>29.5814533233643</v>
      </c>
      <c r="T600" t="s">
        <v>19</v>
      </c>
      <c r="U600" t="s">
        <v>18</v>
      </c>
      <c r="V600" t="s">
        <v>18845</v>
      </c>
      <c r="W600" t="s">
        <v>18846</v>
      </c>
      <c r="X600" t="s">
        <v>18847</v>
      </c>
      <c r="Y600" t="s">
        <v>21</v>
      </c>
      <c r="Z600" t="s">
        <v>18844</v>
      </c>
      <c r="AB600" t="s">
        <v>24</v>
      </c>
      <c r="AC600" t="s">
        <v>33</v>
      </c>
      <c r="AD600">
        <v>1</v>
      </c>
      <c r="AE600">
        <v>4.6922200000000003E-5</v>
      </c>
      <c r="AF600">
        <v>125.97</v>
      </c>
      <c r="AG600">
        <v>983</v>
      </c>
      <c r="AH600">
        <v>103.255</v>
      </c>
    </row>
    <row r="601" spans="1:34" x14ac:dyDescent="0.2">
      <c r="A601" t="s">
        <v>9396</v>
      </c>
      <c r="B601" t="s">
        <v>9392</v>
      </c>
      <c r="C601" t="s">
        <v>9391</v>
      </c>
      <c r="D601" t="s">
        <v>9393</v>
      </c>
      <c r="E601">
        <f t="shared" si="36"/>
        <v>4.7566135181926969E-2</v>
      </c>
      <c r="F601">
        <f t="shared" si="37"/>
        <v>2.7177716438324777E-2</v>
      </c>
      <c r="G601">
        <f t="shared" si="38"/>
        <v>-2.1491979412888693E-2</v>
      </c>
      <c r="H601">
        <f t="shared" si="39"/>
        <v>9.2486054593490061E-2</v>
      </c>
      <c r="I601">
        <v>27.959474563598601</v>
      </c>
      <c r="J601">
        <v>28.4965934753418</v>
      </c>
      <c r="K601">
        <v>28.047653198242202</v>
      </c>
      <c r="L601">
        <v>28.310167312622099</v>
      </c>
      <c r="M601">
        <v>28.924365997314499</v>
      </c>
      <c r="N601">
        <v>29.183097839355501</v>
      </c>
      <c r="O601">
        <v>28.125980377197301</v>
      </c>
      <c r="P601">
        <v>28.637891769409201</v>
      </c>
      <c r="Q601">
        <v>27.376417160034201</v>
      </c>
      <c r="R601">
        <v>28.306085586547901</v>
      </c>
      <c r="S601">
        <v>27.676805496215799</v>
      </c>
      <c r="T601" t="s">
        <v>19</v>
      </c>
      <c r="U601" t="s">
        <v>20</v>
      </c>
      <c r="V601">
        <v>100</v>
      </c>
      <c r="W601" t="s">
        <v>9394</v>
      </c>
      <c r="X601" t="s">
        <v>9395</v>
      </c>
      <c r="Y601" t="s">
        <v>21</v>
      </c>
      <c r="Z601" t="s">
        <v>1142</v>
      </c>
      <c r="AB601" t="s">
        <v>24</v>
      </c>
      <c r="AC601" t="s">
        <v>25</v>
      </c>
      <c r="AD601">
        <v>0.99999800000000005</v>
      </c>
      <c r="AE601">
        <v>2.3001599999999999E-14</v>
      </c>
      <c r="AF601">
        <v>217.79</v>
      </c>
      <c r="AG601">
        <v>100</v>
      </c>
      <c r="AH601">
        <v>57.996699999999997</v>
      </c>
    </row>
    <row r="602" spans="1:34" x14ac:dyDescent="0.2">
      <c r="A602" t="s">
        <v>4543</v>
      </c>
      <c r="B602" t="s">
        <v>4539</v>
      </c>
      <c r="C602" t="s">
        <v>4536</v>
      </c>
      <c r="D602" t="s">
        <v>4540</v>
      </c>
      <c r="E602">
        <f t="shared" si="36"/>
        <v>2.3997392675063976E-2</v>
      </c>
      <c r="F602">
        <f t="shared" si="37"/>
        <v>2.7196152239150364E-2</v>
      </c>
      <c r="G602">
        <f t="shared" si="38"/>
        <v>6.7199340981961009E-3</v>
      </c>
      <c r="H602">
        <f t="shared" si="39"/>
        <v>0.30400109866802072</v>
      </c>
      <c r="I602">
        <v>25.79416847229</v>
      </c>
      <c r="J602">
        <v>26.2794284820557</v>
      </c>
      <c r="K602">
        <v>25.8300666809082</v>
      </c>
      <c r="L602">
        <v>26.492191314697301</v>
      </c>
      <c r="M602">
        <v>26.610908508300799</v>
      </c>
      <c r="N602">
        <v>26.985115051269499</v>
      </c>
      <c r="O602">
        <v>26.324470520019499</v>
      </c>
      <c r="P602">
        <v>26.721950531005898</v>
      </c>
      <c r="Q602">
        <v>26.031284332275401</v>
      </c>
      <c r="R602">
        <v>26.413835525512699</v>
      </c>
      <c r="S602">
        <v>26.217321395873999</v>
      </c>
      <c r="T602" t="s">
        <v>19</v>
      </c>
      <c r="U602" t="s">
        <v>20</v>
      </c>
      <c r="V602" t="s">
        <v>4538</v>
      </c>
      <c r="W602" t="s">
        <v>4541</v>
      </c>
      <c r="X602" t="s">
        <v>4542</v>
      </c>
      <c r="Y602" t="s">
        <v>21</v>
      </c>
      <c r="Z602" t="s">
        <v>4537</v>
      </c>
      <c r="AB602" t="s">
        <v>24</v>
      </c>
      <c r="AC602" t="s">
        <v>25</v>
      </c>
      <c r="AD602">
        <v>0.99949900000000003</v>
      </c>
      <c r="AE602">
        <v>1.47803E-2</v>
      </c>
      <c r="AF602">
        <v>125.49</v>
      </c>
      <c r="AG602">
        <v>112</v>
      </c>
      <c r="AH602">
        <v>33.002499999999998</v>
      </c>
    </row>
    <row r="603" spans="1:34" x14ac:dyDescent="0.2">
      <c r="A603" t="s">
        <v>18183</v>
      </c>
      <c r="B603" t="s">
        <v>18179</v>
      </c>
      <c r="C603" t="s">
        <v>18178</v>
      </c>
      <c r="D603" t="s">
        <v>18180</v>
      </c>
      <c r="E603">
        <f t="shared" si="36"/>
        <v>4.0229855770810397E-2</v>
      </c>
      <c r="F603">
        <f t="shared" si="37"/>
        <v>2.7198525303751844E-2</v>
      </c>
      <c r="G603">
        <f t="shared" si="38"/>
        <v>2.3073164153142138E-2</v>
      </c>
      <c r="H603">
        <f t="shared" si="39"/>
        <v>0.11910989105060832</v>
      </c>
      <c r="I603" t="s">
        <v>19</v>
      </c>
      <c r="J603">
        <v>25.981264114379901</v>
      </c>
      <c r="K603">
        <v>25.861122131347699</v>
      </c>
      <c r="L603">
        <v>26.6024379730225</v>
      </c>
      <c r="M603">
        <v>27.235622406005898</v>
      </c>
      <c r="N603">
        <v>27.796064376831101</v>
      </c>
      <c r="O603">
        <v>26.745092391967798</v>
      </c>
      <c r="P603">
        <v>27.5078639984131</v>
      </c>
      <c r="Q603">
        <v>26.711877822876001</v>
      </c>
      <c r="R603">
        <v>26.821893692016602</v>
      </c>
      <c r="S603">
        <v>26.175714492797901</v>
      </c>
      <c r="T603" t="s">
        <v>19</v>
      </c>
      <c r="U603" t="s">
        <v>18</v>
      </c>
      <c r="V603">
        <v>116</v>
      </c>
      <c r="W603" t="s">
        <v>18181</v>
      </c>
      <c r="X603" t="s">
        <v>18182</v>
      </c>
      <c r="Y603" t="s">
        <v>21</v>
      </c>
      <c r="Z603" t="s">
        <v>17457</v>
      </c>
      <c r="AA603" t="s">
        <v>236</v>
      </c>
      <c r="AB603" t="s">
        <v>24</v>
      </c>
      <c r="AC603" t="s">
        <v>127</v>
      </c>
      <c r="AD603">
        <v>1</v>
      </c>
      <c r="AE603">
        <v>1.96352E-23</v>
      </c>
      <c r="AF603">
        <v>234.04</v>
      </c>
      <c r="AG603">
        <v>116</v>
      </c>
      <c r="AH603">
        <v>151.22900000000001</v>
      </c>
    </row>
    <row r="604" spans="1:34" x14ac:dyDescent="0.2">
      <c r="A604" t="s">
        <v>8361</v>
      </c>
      <c r="B604" t="s">
        <v>8357</v>
      </c>
      <c r="C604" t="s">
        <v>8354</v>
      </c>
      <c r="D604" t="s">
        <v>8358</v>
      </c>
      <c r="E604">
        <f t="shared" si="36"/>
        <v>3.2513281477401228E-2</v>
      </c>
      <c r="F604">
        <f t="shared" si="37"/>
        <v>2.7292468056459358E-2</v>
      </c>
      <c r="G604">
        <f t="shared" si="38"/>
        <v>1.5419080061371328E-2</v>
      </c>
      <c r="H604">
        <f t="shared" si="39"/>
        <v>0.19464996770672438</v>
      </c>
      <c r="I604">
        <v>26.593347549438501</v>
      </c>
      <c r="J604">
        <v>26.407140731811499</v>
      </c>
      <c r="K604">
        <v>26.246772766113299</v>
      </c>
      <c r="L604">
        <v>27.276485443115199</v>
      </c>
      <c r="M604">
        <v>27.424543380737301</v>
      </c>
      <c r="N604">
        <v>27.575424194335898</v>
      </c>
      <c r="O604">
        <v>27.4297389984131</v>
      </c>
      <c r="P604">
        <v>27.692653656005898</v>
      </c>
      <c r="Q604">
        <v>26.932357788085898</v>
      </c>
      <c r="R604">
        <v>27.204618453979499</v>
      </c>
      <c r="S604">
        <v>26.614282608032202</v>
      </c>
      <c r="T604" t="s">
        <v>19</v>
      </c>
      <c r="U604" t="s">
        <v>20</v>
      </c>
      <c r="V604" t="s">
        <v>8356</v>
      </c>
      <c r="W604" t="s">
        <v>8359</v>
      </c>
      <c r="X604" t="s">
        <v>8360</v>
      </c>
      <c r="Y604" t="s">
        <v>21</v>
      </c>
      <c r="Z604" t="s">
        <v>8355</v>
      </c>
      <c r="AB604" t="s">
        <v>24</v>
      </c>
      <c r="AC604" t="s">
        <v>33</v>
      </c>
      <c r="AD604">
        <v>0.98239699999999996</v>
      </c>
      <c r="AE604">
        <v>2.2178699999999999E-40</v>
      </c>
      <c r="AF604">
        <v>264.22000000000003</v>
      </c>
      <c r="AG604">
        <v>546</v>
      </c>
      <c r="AH604">
        <v>18.7165</v>
      </c>
    </row>
    <row r="605" spans="1:34" x14ac:dyDescent="0.2">
      <c r="A605" t="s">
        <v>7212</v>
      </c>
      <c r="B605" t="s">
        <v>7194</v>
      </c>
      <c r="C605" t="s">
        <v>7192</v>
      </c>
      <c r="D605" t="s">
        <v>7195</v>
      </c>
      <c r="E605">
        <f t="shared" si="36"/>
        <v>3.6418587107760268E-2</v>
      </c>
      <c r="F605">
        <f t="shared" si="37"/>
        <v>2.7294394447692043E-2</v>
      </c>
      <c r="G605">
        <f t="shared" si="38"/>
        <v>3.0126625078080921E-2</v>
      </c>
      <c r="H605">
        <f t="shared" si="39"/>
        <v>6.1612988787318738E-2</v>
      </c>
      <c r="I605" t="s">
        <v>19</v>
      </c>
      <c r="J605">
        <v>25.6050109863281</v>
      </c>
      <c r="K605" t="s">
        <v>19</v>
      </c>
      <c r="L605">
        <v>25.739463806152301</v>
      </c>
      <c r="M605">
        <v>26.9930210113525</v>
      </c>
      <c r="N605">
        <v>27.054344177246101</v>
      </c>
      <c r="O605">
        <v>26.363676071166999</v>
      </c>
      <c r="P605">
        <v>27.125438690185501</v>
      </c>
      <c r="Q605">
        <v>25.863487243652301</v>
      </c>
      <c r="R605">
        <v>26.5305881500244</v>
      </c>
      <c r="S605">
        <v>26.24782371521</v>
      </c>
      <c r="T605" t="s">
        <v>19</v>
      </c>
      <c r="U605" t="s">
        <v>20</v>
      </c>
      <c r="V605" t="s">
        <v>7209</v>
      </c>
      <c r="W605" t="s">
        <v>7210</v>
      </c>
      <c r="X605" t="s">
        <v>7211</v>
      </c>
      <c r="Y605" t="s">
        <v>21</v>
      </c>
      <c r="Z605" t="s">
        <v>454</v>
      </c>
      <c r="AB605" t="s">
        <v>24</v>
      </c>
      <c r="AC605" t="s">
        <v>33</v>
      </c>
      <c r="AD605">
        <v>1</v>
      </c>
      <c r="AE605">
        <v>2.3262199999999999E-5</v>
      </c>
      <c r="AF605">
        <v>104.32</v>
      </c>
      <c r="AG605">
        <v>2223</v>
      </c>
      <c r="AH605">
        <v>72.340999999999994</v>
      </c>
    </row>
    <row r="606" spans="1:34" x14ac:dyDescent="0.2">
      <c r="A606" t="s">
        <v>10319</v>
      </c>
      <c r="B606" t="s">
        <v>10315</v>
      </c>
      <c r="C606" t="s">
        <v>10313</v>
      </c>
      <c r="D606" t="s">
        <v>10316</v>
      </c>
      <c r="E606">
        <f t="shared" si="36"/>
        <v>2.9388881570409198E-2</v>
      </c>
      <c r="F606">
        <f t="shared" si="37"/>
        <v>2.732513043526056E-2</v>
      </c>
      <c r="G606">
        <f t="shared" si="38"/>
        <v>3.480459069039884E-3</v>
      </c>
      <c r="H606">
        <f t="shared" si="39"/>
        <v>0.42859004079688329</v>
      </c>
      <c r="I606">
        <v>26.0208339691162</v>
      </c>
      <c r="J606">
        <v>26.501834869384801</v>
      </c>
      <c r="K606">
        <v>25.5521850585938</v>
      </c>
      <c r="L606">
        <v>26.706356048583999</v>
      </c>
      <c r="M606">
        <v>26.8323154449463</v>
      </c>
      <c r="N606">
        <v>27.114162445068398</v>
      </c>
      <c r="O606">
        <v>26.639755249023398</v>
      </c>
      <c r="P606">
        <v>26.60964012146</v>
      </c>
      <c r="Q606">
        <v>25.972898483276399</v>
      </c>
      <c r="R606">
        <v>26.270420074462901</v>
      </c>
      <c r="S606">
        <v>26.532403945922901</v>
      </c>
      <c r="T606" t="s">
        <v>19</v>
      </c>
      <c r="U606" t="s">
        <v>20</v>
      </c>
      <c r="V606" t="s">
        <v>10314</v>
      </c>
      <c r="W606" t="s">
        <v>10317</v>
      </c>
      <c r="X606" t="s">
        <v>10318</v>
      </c>
      <c r="Y606" t="s">
        <v>21</v>
      </c>
      <c r="Z606" t="s">
        <v>39</v>
      </c>
      <c r="AB606" t="s">
        <v>24</v>
      </c>
      <c r="AC606" t="s">
        <v>25</v>
      </c>
      <c r="AD606">
        <v>0.99999300000000002</v>
      </c>
      <c r="AE606">
        <v>7.4699299999999998E-70</v>
      </c>
      <c r="AF606">
        <v>329.08</v>
      </c>
      <c r="AG606">
        <v>96</v>
      </c>
      <c r="AH606">
        <v>51.302300000000002</v>
      </c>
    </row>
    <row r="607" spans="1:34" x14ac:dyDescent="0.2">
      <c r="A607" t="s">
        <v>538</v>
      </c>
      <c r="B607" t="s">
        <v>534</v>
      </c>
      <c r="C607" t="s">
        <v>531</v>
      </c>
      <c r="D607" t="s">
        <v>535</v>
      </c>
      <c r="E607">
        <f t="shared" si="36"/>
        <v>2.1962814003228723E-2</v>
      </c>
      <c r="F607">
        <f t="shared" si="37"/>
        <v>2.7349710939826972E-2</v>
      </c>
      <c r="G607">
        <f t="shared" si="38"/>
        <v>2.0736215802488436E-2</v>
      </c>
      <c r="H607">
        <f t="shared" si="39"/>
        <v>3.0048236376153628E-2</v>
      </c>
      <c r="I607">
        <v>26.1814880371094</v>
      </c>
      <c r="J607">
        <v>26.595197677612301</v>
      </c>
      <c r="K607" t="s">
        <v>19</v>
      </c>
      <c r="L607">
        <v>26.4731140136719</v>
      </c>
      <c r="M607">
        <v>26.971145629882798</v>
      </c>
      <c r="N607">
        <v>27.349336624145501</v>
      </c>
      <c r="O607">
        <v>27.3099060058594</v>
      </c>
      <c r="P607" t="s">
        <v>19</v>
      </c>
      <c r="Q607">
        <v>26.811763763427699</v>
      </c>
      <c r="R607">
        <v>26.932807922363299</v>
      </c>
      <c r="S607">
        <v>26.652530670166001</v>
      </c>
      <c r="T607" t="s">
        <v>19</v>
      </c>
      <c r="U607" t="s">
        <v>20</v>
      </c>
      <c r="V607" t="s">
        <v>533</v>
      </c>
      <c r="W607" t="s">
        <v>536</v>
      </c>
      <c r="X607" t="s">
        <v>537</v>
      </c>
      <c r="Y607" t="s">
        <v>21</v>
      </c>
      <c r="Z607" t="s">
        <v>532</v>
      </c>
      <c r="AB607" t="s">
        <v>24</v>
      </c>
      <c r="AC607" t="s">
        <v>33</v>
      </c>
      <c r="AD607">
        <v>0.99975599999999998</v>
      </c>
      <c r="AE607">
        <v>3.6015000000000001E-3</v>
      </c>
      <c r="AF607">
        <v>110.08</v>
      </c>
      <c r="AG607">
        <v>7</v>
      </c>
      <c r="AH607">
        <v>36.127099999999999</v>
      </c>
    </row>
    <row r="608" spans="1:34" x14ac:dyDescent="0.2">
      <c r="A608" t="s">
        <v>4775</v>
      </c>
      <c r="B608" t="s">
        <v>4759</v>
      </c>
      <c r="C608" t="s">
        <v>4769</v>
      </c>
      <c r="D608" t="s">
        <v>4772</v>
      </c>
      <c r="E608">
        <f t="shared" si="36"/>
        <v>2.7151455205272488E-2</v>
      </c>
      <c r="F608">
        <f t="shared" si="37"/>
        <v>2.7434211706855779E-2</v>
      </c>
      <c r="G608">
        <f t="shared" si="38"/>
        <v>4.9270947527725361E-3</v>
      </c>
      <c r="H608">
        <f t="shared" si="39"/>
        <v>0.40218455639285167</v>
      </c>
      <c r="I608">
        <v>28.520170211791999</v>
      </c>
      <c r="J608">
        <v>29.0100402832031</v>
      </c>
      <c r="K608">
        <v>28.291275024414102</v>
      </c>
      <c r="L608">
        <v>29.6398601531982</v>
      </c>
      <c r="M608">
        <v>29.765281677246101</v>
      </c>
      <c r="N608">
        <v>29.699438095092798</v>
      </c>
      <c r="O608">
        <v>29.1582221984863</v>
      </c>
      <c r="P608">
        <v>29.4344596862793</v>
      </c>
      <c r="Q608">
        <v>29.207088470458999</v>
      </c>
      <c r="R608">
        <v>29.025884628295898</v>
      </c>
      <c r="S608">
        <v>28.659284591674801</v>
      </c>
      <c r="T608" t="s">
        <v>19</v>
      </c>
      <c r="U608" t="s">
        <v>20</v>
      </c>
      <c r="V608" t="s">
        <v>4771</v>
      </c>
      <c r="W608" t="s">
        <v>4773</v>
      </c>
      <c r="X608" t="s">
        <v>4774</v>
      </c>
      <c r="Y608" t="s">
        <v>21</v>
      </c>
      <c r="Z608" t="s">
        <v>4770</v>
      </c>
      <c r="AB608" t="s">
        <v>24</v>
      </c>
      <c r="AC608" t="s">
        <v>127</v>
      </c>
      <c r="AD608">
        <v>1</v>
      </c>
      <c r="AE608">
        <v>2.9552499999999999E-5</v>
      </c>
      <c r="AF608">
        <v>176.32</v>
      </c>
      <c r="AG608">
        <v>83</v>
      </c>
      <c r="AH608">
        <v>91.611400000000003</v>
      </c>
    </row>
    <row r="609" spans="1:34" x14ac:dyDescent="0.2">
      <c r="A609" t="s">
        <v>16822</v>
      </c>
      <c r="B609" t="s">
        <v>16722</v>
      </c>
      <c r="C609" t="s">
        <v>16720</v>
      </c>
      <c r="D609" t="s">
        <v>16723</v>
      </c>
      <c r="E609">
        <f t="shared" si="36"/>
        <v>2.1456567491856388E-2</v>
      </c>
      <c r="F609">
        <f t="shared" si="37"/>
        <v>2.7457464519035774E-2</v>
      </c>
      <c r="G609">
        <f t="shared" si="38"/>
        <v>-6.6907098848823059E-3</v>
      </c>
      <c r="H609">
        <f t="shared" si="39"/>
        <v>0.30654157219586176</v>
      </c>
      <c r="I609">
        <v>28.842811584472699</v>
      </c>
      <c r="J609">
        <v>29.296512603759801</v>
      </c>
      <c r="K609">
        <v>29.2503147125244</v>
      </c>
      <c r="L609">
        <v>29.787837982177699</v>
      </c>
      <c r="M609">
        <v>29.674871444702099</v>
      </c>
      <c r="N609">
        <v>29.730575561523398</v>
      </c>
      <c r="O609">
        <v>29.241886138916001</v>
      </c>
      <c r="P609">
        <v>29.735603332519499</v>
      </c>
      <c r="Q609">
        <v>29.3296928405762</v>
      </c>
      <c r="R609">
        <v>29.230089187622099</v>
      </c>
      <c r="S609">
        <v>28.916698455810501</v>
      </c>
      <c r="T609" t="s">
        <v>19</v>
      </c>
      <c r="U609" t="s">
        <v>20</v>
      </c>
      <c r="V609" t="s">
        <v>16819</v>
      </c>
      <c r="W609" t="s">
        <v>16820</v>
      </c>
      <c r="X609" t="s">
        <v>16821</v>
      </c>
      <c r="Y609" t="s">
        <v>21</v>
      </c>
      <c r="Z609" t="s">
        <v>1492</v>
      </c>
      <c r="AB609" t="s">
        <v>24</v>
      </c>
      <c r="AC609" t="s">
        <v>33</v>
      </c>
      <c r="AD609">
        <v>0.99659799999999998</v>
      </c>
      <c r="AE609">
        <v>2.2989300000000001E-7</v>
      </c>
      <c r="AF609">
        <v>188.29</v>
      </c>
      <c r="AG609">
        <v>876</v>
      </c>
      <c r="AH609">
        <v>24.6675</v>
      </c>
    </row>
    <row r="610" spans="1:34" x14ac:dyDescent="0.2">
      <c r="A610" t="s">
        <v>13610</v>
      </c>
      <c r="B610" t="s">
        <v>13591</v>
      </c>
      <c r="C610" t="s">
        <v>13589</v>
      </c>
      <c r="D610" t="s">
        <v>13592</v>
      </c>
      <c r="E610">
        <f t="shared" si="36"/>
        <v>2.8954167532920985E-2</v>
      </c>
      <c r="F610">
        <f t="shared" si="37"/>
        <v>2.7511555120296974E-2</v>
      </c>
      <c r="G610">
        <f t="shared" si="38"/>
        <v>-9.776783906430506E-3</v>
      </c>
      <c r="H610">
        <f t="shared" si="39"/>
        <v>0.29963505148773406</v>
      </c>
      <c r="I610">
        <v>26.364894866943398</v>
      </c>
      <c r="J610">
        <v>27.059923171997099</v>
      </c>
      <c r="K610">
        <v>26.444522857666001</v>
      </c>
      <c r="L610">
        <v>27.160194396972699</v>
      </c>
      <c r="M610">
        <v>26.883668899536101</v>
      </c>
      <c r="N610">
        <v>27.4349174499512</v>
      </c>
      <c r="O610">
        <v>27.023056030273398</v>
      </c>
      <c r="P610">
        <v>27.1201076507568</v>
      </c>
      <c r="Q610">
        <v>26.4527912139893</v>
      </c>
      <c r="R610">
        <v>26.700546264648398</v>
      </c>
      <c r="S610" t="s">
        <v>19</v>
      </c>
      <c r="T610" t="s">
        <v>19</v>
      </c>
      <c r="U610" t="s">
        <v>20</v>
      </c>
      <c r="V610" t="s">
        <v>13607</v>
      </c>
      <c r="W610" t="s">
        <v>13608</v>
      </c>
      <c r="X610" t="s">
        <v>13609</v>
      </c>
      <c r="Y610" t="s">
        <v>21</v>
      </c>
      <c r="Z610" t="s">
        <v>611</v>
      </c>
      <c r="AB610" t="s">
        <v>24</v>
      </c>
      <c r="AC610" t="s">
        <v>25</v>
      </c>
      <c r="AD610">
        <v>0.99999899999999997</v>
      </c>
      <c r="AE610">
        <v>1.2190800000000001E-33</v>
      </c>
      <c r="AF610">
        <v>258.06</v>
      </c>
      <c r="AG610">
        <v>2172</v>
      </c>
      <c r="AH610">
        <v>61.598100000000002</v>
      </c>
    </row>
    <row r="611" spans="1:34" x14ac:dyDescent="0.2">
      <c r="A611" t="s">
        <v>18763</v>
      </c>
      <c r="B611" t="s">
        <v>18759</v>
      </c>
      <c r="C611" t="s">
        <v>18756</v>
      </c>
      <c r="D611" t="s">
        <v>18760</v>
      </c>
      <c r="E611">
        <f t="shared" si="36"/>
        <v>3.4337943815927842E-2</v>
      </c>
      <c r="F611">
        <f t="shared" si="37"/>
        <v>2.764247161460625E-2</v>
      </c>
      <c r="G611">
        <f t="shared" si="38"/>
        <v>-1.3033420624460475E-2</v>
      </c>
      <c r="H611">
        <f t="shared" si="39"/>
        <v>9.2169194879954633E-2</v>
      </c>
      <c r="I611">
        <v>28.884485244751001</v>
      </c>
      <c r="J611">
        <v>28.7679347991943</v>
      </c>
      <c r="K611">
        <v>28.475141525268601</v>
      </c>
      <c r="L611">
        <v>28.652906417846701</v>
      </c>
      <c r="M611">
        <v>28.4562664031982</v>
      </c>
      <c r="N611">
        <v>29.413610458373999</v>
      </c>
      <c r="O611">
        <v>29.276618957519499</v>
      </c>
      <c r="P611">
        <v>29.34153175354</v>
      </c>
      <c r="Q611">
        <v>28.672327041626001</v>
      </c>
      <c r="R611">
        <v>28.137020111083999</v>
      </c>
      <c r="S611">
        <v>28.501804351806602</v>
      </c>
      <c r="T611">
        <v>24.940557479858398</v>
      </c>
      <c r="U611" t="s">
        <v>18</v>
      </c>
      <c r="V611" t="s">
        <v>18758</v>
      </c>
      <c r="W611" t="s">
        <v>18761</v>
      </c>
      <c r="X611" t="s">
        <v>18762</v>
      </c>
      <c r="Y611" t="s">
        <v>21</v>
      </c>
      <c r="Z611" t="s">
        <v>18757</v>
      </c>
      <c r="AB611" t="s">
        <v>24</v>
      </c>
      <c r="AC611" t="s">
        <v>33</v>
      </c>
      <c r="AD611">
        <v>1</v>
      </c>
      <c r="AE611">
        <v>6.3596200000000006E-5</v>
      </c>
      <c r="AF611">
        <v>204.32</v>
      </c>
      <c r="AG611">
        <v>736</v>
      </c>
      <c r="AH611">
        <v>78.504499999999993</v>
      </c>
    </row>
    <row r="612" spans="1:34" x14ac:dyDescent="0.2">
      <c r="A612" t="s">
        <v>1141</v>
      </c>
      <c r="B612" t="s">
        <v>1133</v>
      </c>
      <c r="C612" t="s">
        <v>1131</v>
      </c>
      <c r="D612" t="s">
        <v>1134</v>
      </c>
      <c r="E612">
        <f t="shared" si="36"/>
        <v>5.804594179590148E-2</v>
      </c>
      <c r="F612">
        <f t="shared" si="37"/>
        <v>2.7645406764198858E-2</v>
      </c>
      <c r="G612">
        <f t="shared" si="38"/>
        <v>-5.9746337086929904E-2</v>
      </c>
      <c r="H612">
        <f t="shared" si="39"/>
        <v>1.1087629272617973E-2</v>
      </c>
      <c r="I612" t="s">
        <v>19</v>
      </c>
      <c r="J612">
        <v>28.054603576660199</v>
      </c>
      <c r="K612" t="s">
        <v>19</v>
      </c>
      <c r="L612">
        <v>28.296491622924801</v>
      </c>
      <c r="M612">
        <v>28.423221588134801</v>
      </c>
      <c r="N612">
        <v>28.510959625244102</v>
      </c>
      <c r="O612">
        <v>27.492895126342798</v>
      </c>
      <c r="P612" t="s">
        <v>19</v>
      </c>
      <c r="Q612">
        <v>27.104496002197301</v>
      </c>
      <c r="R612">
        <v>27.320102691650401</v>
      </c>
      <c r="S612">
        <v>26.6730346679688</v>
      </c>
      <c r="T612" t="s">
        <v>19</v>
      </c>
      <c r="U612" t="s">
        <v>20</v>
      </c>
      <c r="V612" t="s">
        <v>1138</v>
      </c>
      <c r="W612" t="s">
        <v>1139</v>
      </c>
      <c r="X612" t="s">
        <v>1140</v>
      </c>
      <c r="Y612" t="s">
        <v>21</v>
      </c>
      <c r="Z612" t="s">
        <v>736</v>
      </c>
      <c r="AB612" t="s">
        <v>24</v>
      </c>
      <c r="AC612" t="s">
        <v>25</v>
      </c>
      <c r="AD612">
        <v>0.99928899999999998</v>
      </c>
      <c r="AE612">
        <v>4.2867900000000004E-3</v>
      </c>
      <c r="AF612">
        <v>109.72</v>
      </c>
      <c r="AG612">
        <v>1217</v>
      </c>
      <c r="AH612">
        <v>31.480399999999999</v>
      </c>
    </row>
    <row r="613" spans="1:34" x14ac:dyDescent="0.2">
      <c r="A613" t="s">
        <v>5517</v>
      </c>
      <c r="B613" t="s">
        <v>5513</v>
      </c>
      <c r="C613" t="s">
        <v>5511</v>
      </c>
      <c r="D613" t="s">
        <v>5514</v>
      </c>
      <c r="E613">
        <f t="shared" si="36"/>
        <v>1.5896743584786956E-2</v>
      </c>
      <c r="F613">
        <f t="shared" si="37"/>
        <v>2.7702616750293934E-2</v>
      </c>
      <c r="G613">
        <f t="shared" si="38"/>
        <v>-1.9288541084777334E-2</v>
      </c>
      <c r="H613">
        <f t="shared" si="39"/>
        <v>3.0927489939936825E-2</v>
      </c>
      <c r="I613">
        <v>28.465755462646499</v>
      </c>
      <c r="J613">
        <v>28.9735012054443</v>
      </c>
      <c r="K613">
        <v>28.5966911315918</v>
      </c>
      <c r="L613">
        <v>28.967687606811499</v>
      </c>
      <c r="M613">
        <v>28.875020980835</v>
      </c>
      <c r="N613">
        <v>28.689958572387699</v>
      </c>
      <c r="O613">
        <v>28.380386352539102</v>
      </c>
      <c r="P613">
        <v>28.788211822509801</v>
      </c>
      <c r="Q613">
        <v>28.378982543945298</v>
      </c>
      <c r="R613">
        <v>28.452816009521499</v>
      </c>
      <c r="S613">
        <v>28.2754211425781</v>
      </c>
      <c r="T613" t="s">
        <v>19</v>
      </c>
      <c r="U613" t="s">
        <v>20</v>
      </c>
      <c r="V613" t="s">
        <v>5512</v>
      </c>
      <c r="W613" t="s">
        <v>5515</v>
      </c>
      <c r="X613" t="s">
        <v>5516</v>
      </c>
      <c r="Y613" t="s">
        <v>21</v>
      </c>
      <c r="Z613" t="s">
        <v>900</v>
      </c>
      <c r="AB613" t="s">
        <v>24</v>
      </c>
      <c r="AC613" t="s">
        <v>33</v>
      </c>
      <c r="AD613">
        <v>1</v>
      </c>
      <c r="AE613">
        <v>1.2064900000000001E-111</v>
      </c>
      <c r="AF613">
        <v>355.43</v>
      </c>
      <c r="AG613">
        <v>239</v>
      </c>
      <c r="AH613">
        <v>93.684100000000001</v>
      </c>
    </row>
    <row r="614" spans="1:34" x14ac:dyDescent="0.2">
      <c r="A614" t="s">
        <v>9908</v>
      </c>
      <c r="B614" t="s">
        <v>9901</v>
      </c>
      <c r="C614" t="s">
        <v>9900</v>
      </c>
      <c r="D614" t="s">
        <v>9902</v>
      </c>
      <c r="E614">
        <f t="shared" si="36"/>
        <v>4.0013815856425931E-2</v>
      </c>
      <c r="F614">
        <f t="shared" si="37"/>
        <v>2.7898451288106817E-2</v>
      </c>
      <c r="G614">
        <f t="shared" si="38"/>
        <v>1.1116158367749188E-2</v>
      </c>
      <c r="H614">
        <f t="shared" si="39"/>
        <v>0.33143929615284873</v>
      </c>
      <c r="I614" t="s">
        <v>19</v>
      </c>
      <c r="J614">
        <v>25.179040908813501</v>
      </c>
      <c r="K614" t="s">
        <v>19</v>
      </c>
      <c r="L614">
        <v>25.9796962738037</v>
      </c>
      <c r="M614">
        <v>26.371906280517599</v>
      </c>
      <c r="N614">
        <v>26.885299682617202</v>
      </c>
      <c r="O614">
        <v>26.5137634277344</v>
      </c>
      <c r="P614">
        <v>26.237720489501999</v>
      </c>
      <c r="Q614">
        <v>26.045103073120099</v>
      </c>
      <c r="R614">
        <v>25.9422817230225</v>
      </c>
      <c r="S614">
        <v>25.344282150268601</v>
      </c>
      <c r="T614" t="s">
        <v>19</v>
      </c>
      <c r="U614" t="s">
        <v>20</v>
      </c>
      <c r="V614">
        <v>1207</v>
      </c>
      <c r="W614" t="s">
        <v>9906</v>
      </c>
      <c r="X614" t="s">
        <v>9907</v>
      </c>
      <c r="Y614" t="s">
        <v>21</v>
      </c>
      <c r="Z614" t="s">
        <v>9529</v>
      </c>
      <c r="AA614" t="s">
        <v>236</v>
      </c>
      <c r="AB614" t="s">
        <v>24</v>
      </c>
      <c r="AC614" t="s">
        <v>127</v>
      </c>
      <c r="AD614">
        <v>1</v>
      </c>
      <c r="AE614">
        <v>5.6207000000000002E-6</v>
      </c>
      <c r="AF614">
        <v>183.73</v>
      </c>
      <c r="AG614">
        <v>1207</v>
      </c>
      <c r="AH614">
        <v>116.747</v>
      </c>
    </row>
    <row r="615" spans="1:34" x14ac:dyDescent="0.2">
      <c r="A615" t="s">
        <v>12281</v>
      </c>
      <c r="B615" t="s">
        <v>12277</v>
      </c>
      <c r="C615" t="s">
        <v>12276</v>
      </c>
      <c r="D615" t="s">
        <v>12278</v>
      </c>
      <c r="E615">
        <f t="shared" si="36"/>
        <v>2.2596582533832083E-2</v>
      </c>
      <c r="F615">
        <f t="shared" si="37"/>
        <v>2.7927108939929803E-2</v>
      </c>
      <c r="G615">
        <f t="shared" si="38"/>
        <v>5.1006372821908062E-3</v>
      </c>
      <c r="H615">
        <f t="shared" si="39"/>
        <v>0.30082045360769227</v>
      </c>
      <c r="I615">
        <v>27.8390007019043</v>
      </c>
      <c r="J615">
        <v>28.347732543945298</v>
      </c>
      <c r="K615">
        <v>27.891628265380898</v>
      </c>
      <c r="L615">
        <v>28.421697616577099</v>
      </c>
      <c r="M615">
        <v>28.5224933624268</v>
      </c>
      <c r="N615">
        <v>29.064531326293899</v>
      </c>
      <c r="O615">
        <v>28.706356048583999</v>
      </c>
      <c r="P615">
        <v>28.3873481750488</v>
      </c>
      <c r="Q615">
        <v>28.2133598327637</v>
      </c>
      <c r="R615">
        <v>28.2404079437256</v>
      </c>
      <c r="S615">
        <v>28.2201118469238</v>
      </c>
      <c r="T615" t="s">
        <v>19</v>
      </c>
      <c r="U615" t="s">
        <v>20</v>
      </c>
      <c r="V615">
        <v>83</v>
      </c>
      <c r="W615" t="s">
        <v>12279</v>
      </c>
      <c r="X615" t="s">
        <v>12280</v>
      </c>
      <c r="Y615" t="s">
        <v>21</v>
      </c>
      <c r="Z615" t="s">
        <v>2854</v>
      </c>
      <c r="AB615" t="s">
        <v>24</v>
      </c>
      <c r="AC615" t="s">
        <v>33</v>
      </c>
      <c r="AD615">
        <v>1</v>
      </c>
      <c r="AE615">
        <v>2.6659700000000002E-28</v>
      </c>
      <c r="AF615">
        <v>249.47</v>
      </c>
      <c r="AG615">
        <v>83</v>
      </c>
      <c r="AH615">
        <v>147.505</v>
      </c>
    </row>
    <row r="616" spans="1:34" x14ac:dyDescent="0.2">
      <c r="A616" t="s">
        <v>9718</v>
      </c>
      <c r="B616" t="s">
        <v>9714</v>
      </c>
      <c r="C616" t="s">
        <v>9712</v>
      </c>
      <c r="D616" t="s">
        <v>9715</v>
      </c>
      <c r="E616">
        <f t="shared" si="36"/>
        <v>2.4298691639284217E-2</v>
      </c>
      <c r="F616">
        <f t="shared" si="37"/>
        <v>2.7958429475641831E-2</v>
      </c>
      <c r="G616">
        <f t="shared" si="38"/>
        <v>3.821130180364897E-2</v>
      </c>
      <c r="H616">
        <f t="shared" si="39"/>
        <v>1.0405349988431109E-2</v>
      </c>
      <c r="I616" t="s">
        <v>19</v>
      </c>
      <c r="J616" t="s">
        <v>19</v>
      </c>
      <c r="K616">
        <v>25.400575637817401</v>
      </c>
      <c r="L616">
        <v>25.5083332061768</v>
      </c>
      <c r="M616">
        <v>26.194808959960898</v>
      </c>
      <c r="N616">
        <v>26.587348937988299</v>
      </c>
      <c r="O616">
        <v>26.828445434570298</v>
      </c>
      <c r="P616">
        <v>26.7158107757568</v>
      </c>
      <c r="Q616">
        <v>26.3614692687988</v>
      </c>
      <c r="R616">
        <v>25.987047195434599</v>
      </c>
      <c r="S616">
        <v>26.0644340515137</v>
      </c>
      <c r="T616" t="s">
        <v>19</v>
      </c>
      <c r="U616" t="s">
        <v>20</v>
      </c>
      <c r="V616">
        <v>1200</v>
      </c>
      <c r="W616" t="s">
        <v>9716</v>
      </c>
      <c r="X616" t="s">
        <v>9717</v>
      </c>
      <c r="Y616" t="s">
        <v>21</v>
      </c>
      <c r="Z616" t="s">
        <v>9713</v>
      </c>
      <c r="AB616" t="s">
        <v>24</v>
      </c>
      <c r="AC616" t="s">
        <v>25</v>
      </c>
      <c r="AD616">
        <v>1</v>
      </c>
      <c r="AE616">
        <v>1.5570299999999999E-5</v>
      </c>
      <c r="AF616">
        <v>159.77000000000001</v>
      </c>
      <c r="AG616">
        <v>1200</v>
      </c>
      <c r="AH616">
        <v>130.88499999999999</v>
      </c>
    </row>
    <row r="617" spans="1:34" x14ac:dyDescent="0.2">
      <c r="A617" t="s">
        <v>14299</v>
      </c>
      <c r="B617" t="s">
        <v>14294</v>
      </c>
      <c r="C617" t="s">
        <v>14295</v>
      </c>
      <c r="D617" t="s">
        <v>14296</v>
      </c>
      <c r="E617">
        <f t="shared" si="36"/>
        <v>2.8211360022036745E-2</v>
      </c>
      <c r="F617">
        <f t="shared" si="37"/>
        <v>2.8040431798689147E-2</v>
      </c>
      <c r="G617">
        <f t="shared" si="38"/>
        <v>1.6153826463192088E-2</v>
      </c>
      <c r="H617">
        <f t="shared" si="39"/>
        <v>7.8517622901624118E-2</v>
      </c>
      <c r="I617">
        <v>25.9369010925293</v>
      </c>
      <c r="J617">
        <v>26.165111541748001</v>
      </c>
      <c r="K617">
        <v>26.161195755004901</v>
      </c>
      <c r="L617">
        <v>26.424848556518601</v>
      </c>
      <c r="M617">
        <v>27.127605438232401</v>
      </c>
      <c r="N617">
        <v>27.0190315246582</v>
      </c>
      <c r="O617">
        <v>26.693519592285199</v>
      </c>
      <c r="P617">
        <v>27.117237091064499</v>
      </c>
      <c r="Q617">
        <v>26.777685165405298</v>
      </c>
      <c r="R617">
        <v>26.358503341674801</v>
      </c>
      <c r="S617">
        <v>26.26393699646</v>
      </c>
      <c r="T617" t="s">
        <v>19</v>
      </c>
      <c r="U617" t="s">
        <v>20</v>
      </c>
      <c r="V617" t="s">
        <v>14293</v>
      </c>
      <c r="W617" t="s">
        <v>14297</v>
      </c>
      <c r="X617" t="s">
        <v>14298</v>
      </c>
      <c r="Y617" t="s">
        <v>21</v>
      </c>
      <c r="Z617" t="s">
        <v>14292</v>
      </c>
      <c r="AB617" t="s">
        <v>24</v>
      </c>
      <c r="AC617" t="s">
        <v>33</v>
      </c>
      <c r="AD617">
        <v>1</v>
      </c>
      <c r="AE617">
        <v>2.86964E-9</v>
      </c>
      <c r="AF617">
        <v>201.3</v>
      </c>
      <c r="AG617">
        <v>9</v>
      </c>
      <c r="AH617">
        <v>175.273</v>
      </c>
    </row>
    <row r="618" spans="1:34" x14ac:dyDescent="0.2">
      <c r="A618" t="s">
        <v>16738</v>
      </c>
      <c r="B618" t="s">
        <v>16722</v>
      </c>
      <c r="C618" t="s">
        <v>16720</v>
      </c>
      <c r="D618" t="s">
        <v>16723</v>
      </c>
      <c r="E618">
        <f t="shared" si="36"/>
        <v>3.0564227351182732E-2</v>
      </c>
      <c r="F618">
        <f t="shared" si="37"/>
        <v>2.8149695518021909E-2</v>
      </c>
      <c r="G618">
        <f t="shared" si="38"/>
        <v>4.263194496752859E-3</v>
      </c>
      <c r="H618">
        <f t="shared" si="39"/>
        <v>0.38318973883406177</v>
      </c>
      <c r="I618">
        <v>27.8006381988525</v>
      </c>
      <c r="J618">
        <v>28.480930328369102</v>
      </c>
      <c r="K618">
        <v>27.860235214233398</v>
      </c>
      <c r="L618">
        <v>28.604169845581101</v>
      </c>
      <c r="M618">
        <v>28.706783294677699</v>
      </c>
      <c r="N618">
        <v>29.484968185424801</v>
      </c>
      <c r="O618">
        <v>28.723707199096701</v>
      </c>
      <c r="P618">
        <v>28.585380554199201</v>
      </c>
      <c r="Q618">
        <v>28.158800125122099</v>
      </c>
      <c r="R618">
        <v>28.137214660644499</v>
      </c>
      <c r="S618">
        <v>28.513710021972699</v>
      </c>
      <c r="T618" t="s">
        <v>19</v>
      </c>
      <c r="U618" t="s">
        <v>20</v>
      </c>
      <c r="V618">
        <v>2132</v>
      </c>
      <c r="W618" t="s">
        <v>16736</v>
      </c>
      <c r="X618" t="s">
        <v>16737</v>
      </c>
      <c r="Y618" t="s">
        <v>21</v>
      </c>
      <c r="Z618" t="s">
        <v>16735</v>
      </c>
      <c r="AB618" t="s">
        <v>24</v>
      </c>
      <c r="AC618" t="s">
        <v>33</v>
      </c>
      <c r="AD618">
        <v>1</v>
      </c>
      <c r="AE618">
        <v>5.2410299999999999E-26</v>
      </c>
      <c r="AF618">
        <v>257.45999999999998</v>
      </c>
      <c r="AG618">
        <v>2132</v>
      </c>
      <c r="AH618">
        <v>164.41800000000001</v>
      </c>
    </row>
    <row r="619" spans="1:34" x14ac:dyDescent="0.2">
      <c r="A619" t="s">
        <v>18283</v>
      </c>
      <c r="B619" t="s">
        <v>10087</v>
      </c>
      <c r="C619" t="s">
        <v>10085</v>
      </c>
      <c r="D619" t="s">
        <v>327</v>
      </c>
      <c r="E619">
        <f t="shared" si="36"/>
        <v>2.3383403885899715E-2</v>
      </c>
      <c r="F619">
        <f t="shared" si="37"/>
        <v>2.8162316877085092E-2</v>
      </c>
      <c r="G619">
        <f t="shared" si="38"/>
        <v>-1.9658871105881653E-3</v>
      </c>
      <c r="H619">
        <f t="shared" si="39"/>
        <v>0.345980919405592</v>
      </c>
      <c r="I619" t="s">
        <v>19</v>
      </c>
      <c r="J619">
        <v>26.4956874847412</v>
      </c>
      <c r="K619" t="s">
        <v>19</v>
      </c>
      <c r="L619">
        <v>26.441041946411101</v>
      </c>
      <c r="M619">
        <v>26.614282608032202</v>
      </c>
      <c r="N619">
        <v>27.015846252441399</v>
      </c>
      <c r="O619" t="s">
        <v>19</v>
      </c>
      <c r="P619">
        <v>26.962566375732401</v>
      </c>
      <c r="Q619">
        <v>26.4781398773193</v>
      </c>
      <c r="R619">
        <v>26.309663772583001</v>
      </c>
      <c r="S619">
        <v>26.509162902831999</v>
      </c>
      <c r="T619" t="s">
        <v>19</v>
      </c>
      <c r="U619" t="s">
        <v>18</v>
      </c>
      <c r="V619" t="s">
        <v>18280</v>
      </c>
      <c r="W619" t="s">
        <v>18281</v>
      </c>
      <c r="X619" t="s">
        <v>18282</v>
      </c>
      <c r="Y619" t="s">
        <v>21</v>
      </c>
      <c r="Z619" t="s">
        <v>18279</v>
      </c>
      <c r="AB619" t="s">
        <v>24</v>
      </c>
      <c r="AC619" t="s">
        <v>33</v>
      </c>
      <c r="AD619">
        <v>0.99722699999999997</v>
      </c>
      <c r="AE619">
        <v>2.8294399999999999E-3</v>
      </c>
      <c r="AF619">
        <v>142.1</v>
      </c>
      <c r="AG619">
        <v>606</v>
      </c>
      <c r="AH619">
        <v>25.558</v>
      </c>
    </row>
    <row r="620" spans="1:34" x14ac:dyDescent="0.2">
      <c r="A620" t="s">
        <v>17330</v>
      </c>
      <c r="B620" t="s">
        <v>17326</v>
      </c>
      <c r="C620" t="s">
        <v>17323</v>
      </c>
      <c r="D620" t="s">
        <v>17327</v>
      </c>
      <c r="E620">
        <f t="shared" si="36"/>
        <v>2.6935692507146596E-2</v>
      </c>
      <c r="F620">
        <f t="shared" si="37"/>
        <v>2.8242794877994404E-2</v>
      </c>
      <c r="G620">
        <f t="shared" si="38"/>
        <v>-1.1898883027605335E-2</v>
      </c>
      <c r="H620">
        <f t="shared" si="39"/>
        <v>9.8056179312582981E-2</v>
      </c>
      <c r="I620" t="s">
        <v>19</v>
      </c>
      <c r="J620">
        <v>25.190954208373999</v>
      </c>
      <c r="K620" t="s">
        <v>19</v>
      </c>
      <c r="L620">
        <v>25.2656364440918</v>
      </c>
      <c r="M620">
        <v>25.284574508666999</v>
      </c>
      <c r="N620">
        <v>25.537033081054702</v>
      </c>
      <c r="O620">
        <v>25.656246185302699</v>
      </c>
      <c r="P620" t="s">
        <v>19</v>
      </c>
      <c r="Q620">
        <v>24.919298171997099</v>
      </c>
      <c r="R620" t="s">
        <v>19</v>
      </c>
      <c r="S620">
        <v>25.1228542327881</v>
      </c>
      <c r="T620" t="s">
        <v>19</v>
      </c>
      <c r="U620" t="s">
        <v>18</v>
      </c>
      <c r="V620" t="s">
        <v>17325</v>
      </c>
      <c r="W620" t="s">
        <v>17328</v>
      </c>
      <c r="X620" t="s">
        <v>17329</v>
      </c>
      <c r="Y620" t="s">
        <v>21</v>
      </c>
      <c r="Z620" t="s">
        <v>17324</v>
      </c>
      <c r="AB620" t="s">
        <v>24</v>
      </c>
      <c r="AC620" t="s">
        <v>25</v>
      </c>
      <c r="AD620">
        <v>1</v>
      </c>
      <c r="AE620">
        <v>5.2556E-3</v>
      </c>
      <c r="AF620">
        <v>101.62</v>
      </c>
      <c r="AG620">
        <v>171</v>
      </c>
      <c r="AH620">
        <v>80.718699999999998</v>
      </c>
    </row>
    <row r="621" spans="1:34" x14ac:dyDescent="0.2">
      <c r="A621" t="s">
        <v>4321</v>
      </c>
      <c r="B621" t="s">
        <v>4317</v>
      </c>
      <c r="C621" t="s">
        <v>4316</v>
      </c>
      <c r="D621" t="s">
        <v>4318</v>
      </c>
      <c r="E621">
        <f t="shared" si="36"/>
        <v>2.2532147896524721E-2</v>
      </c>
      <c r="F621">
        <f t="shared" si="37"/>
        <v>2.8270770127044553E-2</v>
      </c>
      <c r="G621">
        <f t="shared" si="38"/>
        <v>9.0076979514768073E-3</v>
      </c>
      <c r="H621">
        <f t="shared" si="39"/>
        <v>0.24154961555368396</v>
      </c>
      <c r="I621">
        <v>29.082382202148398</v>
      </c>
      <c r="J621">
        <v>29.685470581054702</v>
      </c>
      <c r="K621">
        <v>28.941257476806602</v>
      </c>
      <c r="L621">
        <v>29.740726470947301</v>
      </c>
      <c r="M621">
        <v>30.0623970031738</v>
      </c>
      <c r="N621">
        <v>30.2706394195557</v>
      </c>
      <c r="O621">
        <v>29.5640544891357</v>
      </c>
      <c r="P621">
        <v>30.148677825927699</v>
      </c>
      <c r="Q621">
        <v>29.5455417633057</v>
      </c>
      <c r="R621">
        <v>29.512090682983398</v>
      </c>
      <c r="S621">
        <v>29.5814533233643</v>
      </c>
      <c r="T621" t="s">
        <v>19</v>
      </c>
      <c r="U621" t="s">
        <v>20</v>
      </c>
      <c r="V621">
        <v>415</v>
      </c>
      <c r="W621" t="s">
        <v>4319</v>
      </c>
      <c r="X621" t="s">
        <v>4320</v>
      </c>
      <c r="Y621" t="s">
        <v>21</v>
      </c>
      <c r="Z621" t="s">
        <v>167</v>
      </c>
      <c r="AB621" t="s">
        <v>24</v>
      </c>
      <c r="AC621" t="s">
        <v>33</v>
      </c>
      <c r="AD621">
        <v>0.99980199999999997</v>
      </c>
      <c r="AE621">
        <v>1.1665599999999999E-13</v>
      </c>
      <c r="AF621">
        <v>215.87</v>
      </c>
      <c r="AG621">
        <v>415</v>
      </c>
      <c r="AH621">
        <v>37.032800000000002</v>
      </c>
    </row>
    <row r="622" spans="1:34" x14ac:dyDescent="0.2">
      <c r="A622" t="s">
        <v>4017</v>
      </c>
      <c r="B622" t="s">
        <v>4005</v>
      </c>
      <c r="C622" t="s">
        <v>4003</v>
      </c>
      <c r="D622" t="s">
        <v>4006</v>
      </c>
      <c r="E622">
        <f t="shared" si="36"/>
        <v>1.565520139437902E-2</v>
      </c>
      <c r="F622">
        <f t="shared" si="37"/>
        <v>2.8309123559739927E-2</v>
      </c>
      <c r="G622">
        <f t="shared" si="38"/>
        <v>7.7312881578073846E-3</v>
      </c>
      <c r="H622">
        <f t="shared" si="39"/>
        <v>0.29093159413355318</v>
      </c>
      <c r="I622">
        <v>26.969060897827099</v>
      </c>
      <c r="J622">
        <v>27.631383895873999</v>
      </c>
      <c r="K622">
        <v>26.855669021606399</v>
      </c>
      <c r="L622">
        <v>27.6024379730225</v>
      </c>
      <c r="M622">
        <v>27.794639587402301</v>
      </c>
      <c r="N622">
        <v>27.831590652465799</v>
      </c>
      <c r="O622">
        <v>27.414577484130898</v>
      </c>
      <c r="P622">
        <v>27.800020217895501</v>
      </c>
      <c r="Q622">
        <v>27.328086853027301</v>
      </c>
      <c r="R622">
        <v>27.358169555664102</v>
      </c>
      <c r="S622">
        <v>27.547161102294901</v>
      </c>
      <c r="T622" t="s">
        <v>19</v>
      </c>
      <c r="U622" t="s">
        <v>20</v>
      </c>
      <c r="V622" t="s">
        <v>4014</v>
      </c>
      <c r="W622" t="s">
        <v>4015</v>
      </c>
      <c r="X622" t="s">
        <v>4016</v>
      </c>
      <c r="Y622" t="s">
        <v>21</v>
      </c>
      <c r="Z622" t="s">
        <v>540</v>
      </c>
      <c r="AB622" t="s">
        <v>24</v>
      </c>
      <c r="AC622" t="s">
        <v>33</v>
      </c>
      <c r="AD622">
        <v>1</v>
      </c>
      <c r="AE622">
        <v>1.33413E-24</v>
      </c>
      <c r="AF622">
        <v>218.29</v>
      </c>
      <c r="AG622">
        <v>854</v>
      </c>
      <c r="AH622">
        <v>162.77199999999999</v>
      </c>
    </row>
    <row r="623" spans="1:34" x14ac:dyDescent="0.2">
      <c r="A623" t="s">
        <v>16758</v>
      </c>
      <c r="B623" t="s">
        <v>16722</v>
      </c>
      <c r="C623" t="s">
        <v>16720</v>
      </c>
      <c r="D623" t="s">
        <v>16723</v>
      </c>
      <c r="E623">
        <f t="shared" si="36"/>
        <v>3.8151411965030989E-2</v>
      </c>
      <c r="F623">
        <f t="shared" si="37"/>
        <v>2.8311237012077922E-2</v>
      </c>
      <c r="G623">
        <f t="shared" si="38"/>
        <v>-2.5258650846538802E-3</v>
      </c>
      <c r="H623">
        <f t="shared" si="39"/>
        <v>0.427806945883765</v>
      </c>
      <c r="I623">
        <v>27.01881980896</v>
      </c>
      <c r="J623">
        <v>27.341468811035199</v>
      </c>
      <c r="K623">
        <v>26.892034530639599</v>
      </c>
      <c r="L623" t="s">
        <v>19</v>
      </c>
      <c r="M623">
        <v>27.8458347320557</v>
      </c>
      <c r="N623">
        <v>27.556108474731399</v>
      </c>
      <c r="O623">
        <v>27.742847442626999</v>
      </c>
      <c r="P623">
        <v>27.9001770019531</v>
      </c>
      <c r="Q623">
        <v>27.2233371734619</v>
      </c>
      <c r="R623">
        <v>27.2581787109375</v>
      </c>
      <c r="S623">
        <v>26.628675460815401</v>
      </c>
      <c r="T623" t="s">
        <v>19</v>
      </c>
      <c r="U623" t="s">
        <v>20</v>
      </c>
      <c r="V623" t="s">
        <v>16755</v>
      </c>
      <c r="W623" t="s">
        <v>16756</v>
      </c>
      <c r="X623" t="s">
        <v>16757</v>
      </c>
      <c r="Y623" t="s">
        <v>21</v>
      </c>
      <c r="Z623" t="s">
        <v>62</v>
      </c>
      <c r="AA623" t="s">
        <v>6563</v>
      </c>
      <c r="AB623" t="s">
        <v>24</v>
      </c>
      <c r="AC623" t="s">
        <v>33</v>
      </c>
      <c r="AD623">
        <v>0.99999199999999999</v>
      </c>
      <c r="AE623">
        <v>3.2300199999999998E-22</v>
      </c>
      <c r="AF623">
        <v>242.86</v>
      </c>
      <c r="AG623">
        <v>1329</v>
      </c>
      <c r="AH623">
        <v>51.203299999999999</v>
      </c>
    </row>
    <row r="624" spans="1:34" x14ac:dyDescent="0.2">
      <c r="A624" t="s">
        <v>6991</v>
      </c>
      <c r="B624" t="s">
        <v>6987</v>
      </c>
      <c r="C624" t="s">
        <v>6986</v>
      </c>
      <c r="D624" t="s">
        <v>6988</v>
      </c>
      <c r="E624">
        <f t="shared" si="36"/>
        <v>3.2060065767148337E-2</v>
      </c>
      <c r="F624">
        <f t="shared" si="37"/>
        <v>2.8331814258693938E-2</v>
      </c>
      <c r="G624">
        <f t="shared" si="38"/>
        <v>1.4263523756134228E-3</v>
      </c>
      <c r="H624">
        <f t="shared" si="39"/>
        <v>0.45967135148662397</v>
      </c>
      <c r="I624">
        <v>25.505731582641602</v>
      </c>
      <c r="J624">
        <v>26.2345275878906</v>
      </c>
      <c r="K624">
        <v>26.0744724273682</v>
      </c>
      <c r="L624">
        <v>25.957838058471701</v>
      </c>
      <c r="M624">
        <v>26.0378742218018</v>
      </c>
      <c r="N624">
        <v>26.811273574829102</v>
      </c>
      <c r="O624">
        <v>26.443874359130898</v>
      </c>
      <c r="P624">
        <v>26.916385650634801</v>
      </c>
      <c r="Q624" t="s">
        <v>19</v>
      </c>
      <c r="R624">
        <v>25.903549194335898</v>
      </c>
      <c r="S624">
        <v>26.034059524536101</v>
      </c>
      <c r="T624" t="s">
        <v>19</v>
      </c>
      <c r="U624" t="s">
        <v>20</v>
      </c>
      <c r="V624">
        <v>151</v>
      </c>
      <c r="W624" t="s">
        <v>6989</v>
      </c>
      <c r="X624" t="s">
        <v>6990</v>
      </c>
      <c r="Y624" t="s">
        <v>21</v>
      </c>
      <c r="Z624" t="s">
        <v>1869</v>
      </c>
      <c r="AB624" t="s">
        <v>24</v>
      </c>
      <c r="AC624" t="s">
        <v>25</v>
      </c>
      <c r="AD624">
        <v>0.99941999999999998</v>
      </c>
      <c r="AE624">
        <v>2.6469500000000001E-36</v>
      </c>
      <c r="AF624">
        <v>208.29</v>
      </c>
      <c r="AG624">
        <v>151</v>
      </c>
      <c r="AH624">
        <v>32.860700000000001</v>
      </c>
    </row>
    <row r="625" spans="1:34" x14ac:dyDescent="0.2">
      <c r="A625" t="s">
        <v>17655</v>
      </c>
      <c r="B625" t="s">
        <v>4814</v>
      </c>
      <c r="C625" t="s">
        <v>4811</v>
      </c>
      <c r="D625" t="s">
        <v>4815</v>
      </c>
      <c r="E625">
        <f t="shared" si="36"/>
        <v>3.3573239604024849E-2</v>
      </c>
      <c r="F625">
        <f t="shared" si="37"/>
        <v>2.8350385247409779E-2</v>
      </c>
      <c r="G625">
        <f t="shared" si="38"/>
        <v>-2.7446085792328517E-2</v>
      </c>
      <c r="H625">
        <f t="shared" si="39"/>
        <v>8.086570262421755E-2</v>
      </c>
      <c r="I625">
        <v>27.040197372436499</v>
      </c>
      <c r="J625">
        <v>27.144527435302699</v>
      </c>
      <c r="K625">
        <v>26.148876190185501</v>
      </c>
      <c r="L625">
        <v>27.143943786621101</v>
      </c>
      <c r="M625">
        <v>26.9558219909668</v>
      </c>
      <c r="N625">
        <v>27.467155456543001</v>
      </c>
      <c r="O625">
        <v>26.4609680175781</v>
      </c>
      <c r="P625">
        <v>27.051029205322301</v>
      </c>
      <c r="Q625">
        <v>26.085008621215799</v>
      </c>
      <c r="R625">
        <v>26.521287918090799</v>
      </c>
      <c r="S625">
        <v>26.482852935791001</v>
      </c>
      <c r="T625" t="s">
        <v>19</v>
      </c>
      <c r="U625" t="s">
        <v>18</v>
      </c>
      <c r="V625" t="s">
        <v>17652</v>
      </c>
      <c r="W625" t="s">
        <v>17653</v>
      </c>
      <c r="X625" t="s">
        <v>17654</v>
      </c>
      <c r="Y625" t="s">
        <v>21</v>
      </c>
      <c r="Z625" t="s">
        <v>17367</v>
      </c>
      <c r="AB625" t="s">
        <v>24</v>
      </c>
      <c r="AC625" t="s">
        <v>33</v>
      </c>
      <c r="AD625">
        <v>1</v>
      </c>
      <c r="AE625">
        <v>7.5256700000000007E-18</v>
      </c>
      <c r="AF625">
        <v>178.35</v>
      </c>
      <c r="AG625">
        <v>217</v>
      </c>
      <c r="AH625">
        <v>131.93799999999999</v>
      </c>
    </row>
    <row r="626" spans="1:34" x14ac:dyDescent="0.2">
      <c r="A626" t="s">
        <v>18525</v>
      </c>
      <c r="B626" t="s">
        <v>12741</v>
      </c>
      <c r="C626" t="s">
        <v>12738</v>
      </c>
      <c r="D626" t="s">
        <v>12742</v>
      </c>
      <c r="E626">
        <f t="shared" si="36"/>
        <v>5.2933244910223436E-2</v>
      </c>
      <c r="F626">
        <f t="shared" si="37"/>
        <v>2.8381114394484611E-2</v>
      </c>
      <c r="G626">
        <f t="shared" si="38"/>
        <v>-1.2131442759918112E-2</v>
      </c>
      <c r="H626">
        <f t="shared" si="39"/>
        <v>0.25999097884349137</v>
      </c>
      <c r="I626" t="s">
        <v>19</v>
      </c>
      <c r="J626">
        <v>25.602096557617202</v>
      </c>
      <c r="K626">
        <v>25.9666862487793</v>
      </c>
      <c r="L626" t="s">
        <v>19</v>
      </c>
      <c r="M626">
        <v>26.742012023925799</v>
      </c>
      <c r="N626">
        <v>26.926486968994102</v>
      </c>
      <c r="O626">
        <v>25.5647087097168</v>
      </c>
      <c r="P626">
        <v>26.862897872924801</v>
      </c>
      <c r="Q626">
        <v>25.405128479003899</v>
      </c>
      <c r="R626">
        <v>25.975196838378899</v>
      </c>
      <c r="S626">
        <v>25.325122833251999</v>
      </c>
      <c r="T626" t="s">
        <v>19</v>
      </c>
      <c r="U626" t="s">
        <v>18</v>
      </c>
      <c r="V626">
        <v>485</v>
      </c>
      <c r="W626" t="s">
        <v>18523</v>
      </c>
      <c r="X626" t="s">
        <v>18524</v>
      </c>
      <c r="Y626" t="s">
        <v>21</v>
      </c>
      <c r="Z626" t="s">
        <v>18522</v>
      </c>
      <c r="AB626" t="s">
        <v>24</v>
      </c>
      <c r="AC626" t="s">
        <v>25</v>
      </c>
      <c r="AD626">
        <v>1</v>
      </c>
      <c r="AE626">
        <v>8.0947100000000003E-5</v>
      </c>
      <c r="AF626">
        <v>163.63999999999999</v>
      </c>
      <c r="AG626">
        <v>485</v>
      </c>
      <c r="AH626">
        <v>65.842799999999997</v>
      </c>
    </row>
    <row r="627" spans="1:34" x14ac:dyDescent="0.2">
      <c r="A627" t="s">
        <v>10149</v>
      </c>
      <c r="B627" t="s">
        <v>10129</v>
      </c>
      <c r="C627" t="s">
        <v>10127</v>
      </c>
      <c r="D627" t="s">
        <v>10130</v>
      </c>
      <c r="E627">
        <f t="shared" si="36"/>
        <v>6.5661985633700723E-2</v>
      </c>
      <c r="F627">
        <f t="shared" si="37"/>
        <v>2.8437581070650475E-2</v>
      </c>
      <c r="G627">
        <f t="shared" si="38"/>
        <v>1.0049253762436211E-2</v>
      </c>
      <c r="H627">
        <f t="shared" si="39"/>
        <v>0.30165096187852614</v>
      </c>
      <c r="I627">
        <v>25.574876785278299</v>
      </c>
      <c r="J627">
        <v>25.9488010406494</v>
      </c>
      <c r="K627">
        <v>25.352319717407202</v>
      </c>
      <c r="L627">
        <v>26.041389465331999</v>
      </c>
      <c r="M627">
        <v>27.036638259887699</v>
      </c>
      <c r="N627">
        <v>27.1235656738281</v>
      </c>
      <c r="O627">
        <v>27.0211505889893</v>
      </c>
      <c r="P627">
        <v>27.2812690734863</v>
      </c>
      <c r="Q627">
        <v>26.0514430999756</v>
      </c>
      <c r="R627">
        <v>26.367547988891602</v>
      </c>
      <c r="S627">
        <v>25.308588027954102</v>
      </c>
      <c r="T627" t="s">
        <v>19</v>
      </c>
      <c r="U627" t="s">
        <v>20</v>
      </c>
      <c r="V627" t="s">
        <v>10146</v>
      </c>
      <c r="W627" t="s">
        <v>10147</v>
      </c>
      <c r="X627" t="s">
        <v>10148</v>
      </c>
      <c r="Y627" t="s">
        <v>21</v>
      </c>
      <c r="Z627" t="s">
        <v>4464</v>
      </c>
      <c r="AB627" t="s">
        <v>24</v>
      </c>
      <c r="AC627" t="s">
        <v>33</v>
      </c>
      <c r="AD627">
        <v>0.99895299999999998</v>
      </c>
      <c r="AE627">
        <v>2.07995E-5</v>
      </c>
      <c r="AF627">
        <v>173.25</v>
      </c>
      <c r="AG627">
        <v>86</v>
      </c>
      <c r="AH627">
        <v>30.326000000000001</v>
      </c>
    </row>
    <row r="628" spans="1:34" x14ac:dyDescent="0.2">
      <c r="A628" t="s">
        <v>18544</v>
      </c>
      <c r="B628" t="s">
        <v>18540</v>
      </c>
      <c r="C628" t="s">
        <v>18538</v>
      </c>
      <c r="D628" t="s">
        <v>18541</v>
      </c>
      <c r="E628">
        <f t="shared" si="36"/>
        <v>2.0624318518690534E-2</v>
      </c>
      <c r="F628">
        <f t="shared" si="37"/>
        <v>2.8497859077524088E-2</v>
      </c>
      <c r="G628">
        <f t="shared" si="38"/>
        <v>9.7840778648252014E-3</v>
      </c>
      <c r="H628">
        <f t="shared" si="39"/>
        <v>0.16515900735128516</v>
      </c>
      <c r="I628">
        <v>31.414478302001999</v>
      </c>
      <c r="J628">
        <v>31.6001873016357</v>
      </c>
      <c r="K628">
        <v>31.0013542175293</v>
      </c>
      <c r="L628">
        <v>30.929805755615199</v>
      </c>
      <c r="M628">
        <v>31.939611434936499</v>
      </c>
      <c r="N628">
        <v>32.281734466552699</v>
      </c>
      <c r="O628">
        <v>31.517658233642599</v>
      </c>
      <c r="P628">
        <v>31.8683166503906</v>
      </c>
      <c r="Q628">
        <v>31.343397140502901</v>
      </c>
      <c r="R628">
        <v>31.542407989501999</v>
      </c>
      <c r="S628">
        <v>31.4612426757813</v>
      </c>
      <c r="T628">
        <v>28.950742721557599</v>
      </c>
      <c r="U628" t="s">
        <v>18</v>
      </c>
      <c r="V628">
        <v>248</v>
      </c>
      <c r="W628" t="s">
        <v>18542</v>
      </c>
      <c r="X628" t="s">
        <v>18543</v>
      </c>
      <c r="Y628" t="s">
        <v>21</v>
      </c>
      <c r="Z628" t="s">
        <v>18539</v>
      </c>
      <c r="AB628" t="s">
        <v>24</v>
      </c>
      <c r="AC628" t="s">
        <v>33</v>
      </c>
      <c r="AD628">
        <v>1</v>
      </c>
      <c r="AE628">
        <v>9.2339900000000006E-14</v>
      </c>
      <c r="AF628">
        <v>207.07</v>
      </c>
      <c r="AG628">
        <v>248</v>
      </c>
      <c r="AH628">
        <v>137.62</v>
      </c>
    </row>
    <row r="629" spans="1:34" x14ac:dyDescent="0.2">
      <c r="A629" t="s">
        <v>8129</v>
      </c>
      <c r="B629" t="s">
        <v>8125</v>
      </c>
      <c r="C629" t="s">
        <v>8122</v>
      </c>
      <c r="D629" t="s">
        <v>8126</v>
      </c>
      <c r="E629">
        <f t="shared" si="36"/>
        <v>2.4037066719915328E-2</v>
      </c>
      <c r="F629">
        <f t="shared" si="37"/>
        <v>2.8600446913988515E-2</v>
      </c>
      <c r="G629">
        <f t="shared" si="38"/>
        <v>1.0605190634381315E-2</v>
      </c>
      <c r="H629">
        <f t="shared" si="39"/>
        <v>0.19436049589883053</v>
      </c>
      <c r="I629" t="s">
        <v>19</v>
      </c>
      <c r="J629" t="s">
        <v>19</v>
      </c>
      <c r="K629">
        <v>25.213081359863299</v>
      </c>
      <c r="L629">
        <v>25.4805297851563</v>
      </c>
      <c r="M629">
        <v>25.907955169677699</v>
      </c>
      <c r="N629" t="s">
        <v>19</v>
      </c>
      <c r="O629" t="s">
        <v>19</v>
      </c>
      <c r="P629">
        <v>26.017652511596701</v>
      </c>
      <c r="Q629">
        <v>25.300266265869102</v>
      </c>
      <c r="R629">
        <v>25.591691970825199</v>
      </c>
      <c r="S629">
        <v>25.709487915039102</v>
      </c>
      <c r="T629" t="s">
        <v>19</v>
      </c>
      <c r="U629" t="s">
        <v>20</v>
      </c>
      <c r="V629" t="s">
        <v>8124</v>
      </c>
      <c r="W629" t="s">
        <v>8127</v>
      </c>
      <c r="X629" t="s">
        <v>8128</v>
      </c>
      <c r="Y629" t="s">
        <v>21</v>
      </c>
      <c r="Z629" t="s">
        <v>8123</v>
      </c>
      <c r="AB629" t="s">
        <v>24</v>
      </c>
      <c r="AC629" t="s">
        <v>33</v>
      </c>
      <c r="AD629">
        <v>0.99988100000000002</v>
      </c>
      <c r="AE629">
        <v>9.9513500000000002E-5</v>
      </c>
      <c r="AF629">
        <v>162.69999999999999</v>
      </c>
      <c r="AG629">
        <v>344</v>
      </c>
      <c r="AH629">
        <v>39.253799999999998</v>
      </c>
    </row>
    <row r="630" spans="1:34" x14ac:dyDescent="0.2">
      <c r="A630" t="s">
        <v>7022</v>
      </c>
      <c r="B630" t="s">
        <v>7018</v>
      </c>
      <c r="C630" t="s">
        <v>7016</v>
      </c>
      <c r="D630" t="s">
        <v>7019</v>
      </c>
      <c r="E630">
        <f t="shared" si="36"/>
        <v>2.4602231844610269E-2</v>
      </c>
      <c r="F630">
        <f t="shared" si="37"/>
        <v>2.865962806232716E-2</v>
      </c>
      <c r="G630">
        <f t="shared" si="38"/>
        <v>1.780104930238114E-2</v>
      </c>
      <c r="H630">
        <f t="shared" si="39"/>
        <v>6.6284484102020202E-2</v>
      </c>
      <c r="I630">
        <v>26.3080158233643</v>
      </c>
      <c r="J630">
        <v>26.0371208190918</v>
      </c>
      <c r="K630">
        <v>25.720750808715799</v>
      </c>
      <c r="L630">
        <v>26.3983268737793</v>
      </c>
      <c r="M630">
        <v>26.815311431884801</v>
      </c>
      <c r="N630">
        <v>27.3260307312012</v>
      </c>
      <c r="O630">
        <v>26.614984512329102</v>
      </c>
      <c r="P630">
        <v>26.823837280273398</v>
      </c>
      <c r="Q630">
        <v>26.455192565918001</v>
      </c>
      <c r="R630">
        <v>26.421833038330099</v>
      </c>
      <c r="S630">
        <v>26.443841934204102</v>
      </c>
      <c r="T630" t="s">
        <v>19</v>
      </c>
      <c r="U630" t="s">
        <v>20</v>
      </c>
      <c r="V630" t="s">
        <v>7017</v>
      </c>
      <c r="W630" t="s">
        <v>7020</v>
      </c>
      <c r="X630" t="s">
        <v>7021</v>
      </c>
      <c r="Y630" t="s">
        <v>21</v>
      </c>
      <c r="Z630" t="s">
        <v>2803</v>
      </c>
      <c r="AB630" t="s">
        <v>24</v>
      </c>
      <c r="AC630" t="s">
        <v>33</v>
      </c>
      <c r="AD630">
        <v>0.99930200000000002</v>
      </c>
      <c r="AE630">
        <v>4.9021800000000003E-84</v>
      </c>
      <c r="AF630">
        <v>351.42</v>
      </c>
      <c r="AG630">
        <v>147</v>
      </c>
      <c r="AH630">
        <v>32.669400000000003</v>
      </c>
    </row>
    <row r="631" spans="1:34" x14ac:dyDescent="0.2">
      <c r="A631" t="s">
        <v>11208</v>
      </c>
      <c r="B631" t="s">
        <v>11204</v>
      </c>
      <c r="C631" t="s">
        <v>11203</v>
      </c>
      <c r="D631" t="s">
        <v>11205</v>
      </c>
      <c r="E631">
        <f t="shared" si="36"/>
        <v>1.187587064360709E-2</v>
      </c>
      <c r="F631">
        <f t="shared" si="37"/>
        <v>2.866316992635334E-2</v>
      </c>
      <c r="G631">
        <f t="shared" si="38"/>
        <v>2.9529795689457308E-2</v>
      </c>
      <c r="H631">
        <f t="shared" si="39"/>
        <v>5.6947095591788163E-2</v>
      </c>
      <c r="I631">
        <v>27.161445617675799</v>
      </c>
      <c r="J631">
        <v>27.965816497802699</v>
      </c>
      <c r="K631">
        <v>27.381542205810501</v>
      </c>
      <c r="L631">
        <v>28.2508335113525</v>
      </c>
      <c r="M631">
        <v>28.276929855346701</v>
      </c>
      <c r="N631">
        <v>28.479234695434599</v>
      </c>
      <c r="O631">
        <v>28.600063323974599</v>
      </c>
      <c r="P631">
        <v>28.628292083740199</v>
      </c>
      <c r="Q631">
        <v>28.223384857177699</v>
      </c>
      <c r="R631">
        <v>28.270795822143601</v>
      </c>
      <c r="S631">
        <v>28.293380737304702</v>
      </c>
      <c r="T631" t="s">
        <v>19</v>
      </c>
      <c r="U631" t="s">
        <v>20</v>
      </c>
      <c r="V631">
        <v>161</v>
      </c>
      <c r="W631" t="s">
        <v>11206</v>
      </c>
      <c r="X631" t="s">
        <v>11207</v>
      </c>
      <c r="Y631" t="s">
        <v>21</v>
      </c>
      <c r="Z631" t="s">
        <v>3921</v>
      </c>
      <c r="AB631" t="s">
        <v>24</v>
      </c>
      <c r="AC631" t="s">
        <v>33</v>
      </c>
      <c r="AD631">
        <v>0.99992999999999999</v>
      </c>
      <c r="AE631">
        <v>2.3167899999999999E-11</v>
      </c>
      <c r="AF631">
        <v>186.72</v>
      </c>
      <c r="AG631">
        <v>161</v>
      </c>
      <c r="AH631">
        <v>41.533200000000001</v>
      </c>
    </row>
    <row r="632" spans="1:34" x14ac:dyDescent="0.2">
      <c r="A632" t="s">
        <v>18945</v>
      </c>
      <c r="B632" t="s">
        <v>18941</v>
      </c>
      <c r="C632" t="s">
        <v>18939</v>
      </c>
      <c r="D632" t="s">
        <v>18942</v>
      </c>
      <c r="E632">
        <f t="shared" si="36"/>
        <v>-4.6603830786393408E-2</v>
      </c>
      <c r="F632">
        <f t="shared" si="37"/>
        <v>2.8671210215039392E-2</v>
      </c>
      <c r="G632">
        <f t="shared" si="38"/>
        <v>7.8825090253131034E-3</v>
      </c>
      <c r="H632">
        <f t="shared" si="39"/>
        <v>0.27757840352351054</v>
      </c>
      <c r="I632">
        <v>26.462091445922901</v>
      </c>
      <c r="J632">
        <v>25.986373901367202</v>
      </c>
      <c r="K632">
        <v>26.855548858642599</v>
      </c>
      <c r="L632">
        <v>26.748296737670898</v>
      </c>
      <c r="M632">
        <v>25.205121994018601</v>
      </c>
      <c r="N632">
        <v>26.168443679809599</v>
      </c>
      <c r="O632">
        <v>26.3974933624268</v>
      </c>
      <c r="P632">
        <v>25.472711563110401</v>
      </c>
      <c r="Q632">
        <v>26.650066375732401</v>
      </c>
      <c r="R632">
        <v>26.6569004058838</v>
      </c>
      <c r="S632">
        <v>26.668037414550799</v>
      </c>
      <c r="T632">
        <v>25.36305809021</v>
      </c>
      <c r="U632" t="s">
        <v>18915</v>
      </c>
      <c r="V632" t="s">
        <v>18940</v>
      </c>
      <c r="W632" t="s">
        <v>18943</v>
      </c>
      <c r="X632" t="s">
        <v>18944</v>
      </c>
      <c r="Y632" t="s">
        <v>21</v>
      </c>
      <c r="AB632" t="s">
        <v>24</v>
      </c>
      <c r="AC632" t="s">
        <v>25</v>
      </c>
      <c r="AD632">
        <v>1</v>
      </c>
      <c r="AE632">
        <v>2.3177799999999998E-12</v>
      </c>
      <c r="AF632">
        <v>146.38999999999999</v>
      </c>
      <c r="AG632">
        <v>7</v>
      </c>
      <c r="AH632">
        <v>78.509100000000004</v>
      </c>
    </row>
    <row r="633" spans="1:34" x14ac:dyDescent="0.2">
      <c r="A633" t="s">
        <v>15086</v>
      </c>
      <c r="B633" t="s">
        <v>15073</v>
      </c>
      <c r="C633" t="s">
        <v>15071</v>
      </c>
      <c r="D633" t="s">
        <v>15074</v>
      </c>
      <c r="E633">
        <f t="shared" si="36"/>
        <v>3.1986377647659131E-2</v>
      </c>
      <c r="F633">
        <f t="shared" si="37"/>
        <v>2.8756216515651089E-2</v>
      </c>
      <c r="G633">
        <f t="shared" si="38"/>
        <v>3.1292695738559848E-2</v>
      </c>
      <c r="H633">
        <f t="shared" si="39"/>
        <v>5.5872235342051116E-2</v>
      </c>
      <c r="I633">
        <v>29.124872207641602</v>
      </c>
      <c r="J633">
        <v>28.914960861206101</v>
      </c>
      <c r="K633">
        <v>28.388210296630898</v>
      </c>
      <c r="L633">
        <v>29.662004470825199</v>
      </c>
      <c r="M633">
        <v>30.4197101593018</v>
      </c>
      <c r="N633">
        <v>30.685955047607401</v>
      </c>
      <c r="O633">
        <v>29.657293319702099</v>
      </c>
      <c r="P633">
        <v>30.5323181152344</v>
      </c>
      <c r="Q633">
        <v>29.567304611206101</v>
      </c>
      <c r="R633">
        <v>29.914134979248001</v>
      </c>
      <c r="S633">
        <v>29.4952602386475</v>
      </c>
      <c r="T633" t="s">
        <v>19</v>
      </c>
      <c r="U633" t="s">
        <v>20</v>
      </c>
      <c r="V633" t="s">
        <v>15083</v>
      </c>
      <c r="W633" t="s">
        <v>15084</v>
      </c>
      <c r="X633" t="s">
        <v>15085</v>
      </c>
      <c r="Y633" t="s">
        <v>21</v>
      </c>
      <c r="Z633" t="s">
        <v>15082</v>
      </c>
      <c r="AB633" t="s">
        <v>24</v>
      </c>
      <c r="AC633" t="s">
        <v>33</v>
      </c>
      <c r="AD633">
        <v>1</v>
      </c>
      <c r="AE633">
        <v>3.81718E-59</v>
      </c>
      <c r="AF633">
        <v>317.31</v>
      </c>
      <c r="AG633">
        <v>18</v>
      </c>
      <c r="AH633">
        <v>63.994599999999998</v>
      </c>
    </row>
    <row r="634" spans="1:34" x14ac:dyDescent="0.2">
      <c r="A634" t="s">
        <v>5996</v>
      </c>
      <c r="B634" t="s">
        <v>5988</v>
      </c>
      <c r="C634" t="s">
        <v>5986</v>
      </c>
      <c r="D634" t="s">
        <v>5989</v>
      </c>
      <c r="E634">
        <f t="shared" si="36"/>
        <v>5.3029823357580094E-2</v>
      </c>
      <c r="F634">
        <f t="shared" si="37"/>
        <v>2.8765574343386204E-2</v>
      </c>
      <c r="G634">
        <f t="shared" si="38"/>
        <v>1.0330360512785054E-2</v>
      </c>
      <c r="H634">
        <f t="shared" si="39"/>
        <v>0.26601575782171288</v>
      </c>
      <c r="I634" t="s">
        <v>19</v>
      </c>
      <c r="J634" t="s">
        <v>19</v>
      </c>
      <c r="K634">
        <v>30.259346008300799</v>
      </c>
      <c r="L634">
        <v>30.7558917999268</v>
      </c>
      <c r="M634" t="s">
        <v>19</v>
      </c>
      <c r="N634">
        <v>31.765050888061499</v>
      </c>
      <c r="O634">
        <v>31.923515319824201</v>
      </c>
      <c r="P634">
        <v>31.943355560302699</v>
      </c>
      <c r="Q634">
        <v>30.8819789886475</v>
      </c>
      <c r="R634" t="s">
        <v>19</v>
      </c>
      <c r="S634">
        <v>30.571723937988299</v>
      </c>
      <c r="T634" t="s">
        <v>19</v>
      </c>
      <c r="U634" t="s">
        <v>20</v>
      </c>
      <c r="V634" t="s">
        <v>5993</v>
      </c>
      <c r="W634" t="s">
        <v>5994</v>
      </c>
      <c r="X634" t="s">
        <v>5995</v>
      </c>
      <c r="Y634" t="s">
        <v>21</v>
      </c>
      <c r="Z634" t="s">
        <v>888</v>
      </c>
      <c r="AA634" t="s">
        <v>5997</v>
      </c>
      <c r="AB634" t="s">
        <v>24</v>
      </c>
      <c r="AC634" t="s">
        <v>127</v>
      </c>
      <c r="AD634">
        <v>0.897173</v>
      </c>
      <c r="AE634">
        <v>4.0733700000000001E-50</v>
      </c>
      <c r="AF634">
        <v>211.77</v>
      </c>
      <c r="AG634">
        <v>1393</v>
      </c>
      <c r="AH634">
        <v>9.7906600000000008</v>
      </c>
    </row>
    <row r="635" spans="1:34" x14ac:dyDescent="0.2">
      <c r="A635" t="s">
        <v>17720</v>
      </c>
      <c r="B635" t="s">
        <v>5171</v>
      </c>
      <c r="C635" t="s">
        <v>5170</v>
      </c>
      <c r="D635" t="s">
        <v>5172</v>
      </c>
      <c r="E635">
        <f t="shared" si="36"/>
        <v>2.8685882512180929E-2</v>
      </c>
      <c r="F635">
        <f t="shared" si="37"/>
        <v>2.8790302102207191E-2</v>
      </c>
      <c r="G635">
        <f t="shared" si="38"/>
        <v>-2.8401133368996514E-3</v>
      </c>
      <c r="H635">
        <f t="shared" si="39"/>
        <v>0.45265843203862771</v>
      </c>
      <c r="I635">
        <v>27.612525939941399</v>
      </c>
      <c r="J635">
        <v>27.926374435424801</v>
      </c>
      <c r="K635">
        <v>26.639755249023398</v>
      </c>
      <c r="L635">
        <v>27.688724517822301</v>
      </c>
      <c r="M635">
        <v>27.907875061035199</v>
      </c>
      <c r="N635">
        <v>28.493772506713899</v>
      </c>
      <c r="O635">
        <v>27.611892700195298</v>
      </c>
      <c r="P635">
        <v>27.839841842651399</v>
      </c>
      <c r="Q635">
        <v>27.366529464721701</v>
      </c>
      <c r="R635">
        <v>27.459123611450199</v>
      </c>
      <c r="S635" t="s">
        <v>19</v>
      </c>
      <c r="T635" t="s">
        <v>19</v>
      </c>
      <c r="U635" t="s">
        <v>18</v>
      </c>
      <c r="V635">
        <v>227</v>
      </c>
      <c r="W635" t="s">
        <v>17718</v>
      </c>
      <c r="X635" t="s">
        <v>17719</v>
      </c>
      <c r="Y635" t="s">
        <v>21</v>
      </c>
      <c r="Z635" t="s">
        <v>17386</v>
      </c>
      <c r="AB635" t="s">
        <v>24</v>
      </c>
      <c r="AC635" t="s">
        <v>33</v>
      </c>
      <c r="AD635">
        <v>0.99849399999999999</v>
      </c>
      <c r="AE635">
        <v>3.2286199999999998E-10</v>
      </c>
      <c r="AF635">
        <v>199.99</v>
      </c>
      <c r="AG635">
        <v>227</v>
      </c>
      <c r="AH635">
        <v>28.518999999999998</v>
      </c>
    </row>
    <row r="636" spans="1:34" x14ac:dyDescent="0.2">
      <c r="A636" t="s">
        <v>4341</v>
      </c>
      <c r="B636" t="s">
        <v>4337</v>
      </c>
      <c r="C636" t="s">
        <v>4334</v>
      </c>
      <c r="D636" t="s">
        <v>4338</v>
      </c>
      <c r="E636">
        <f t="shared" si="36"/>
        <v>1.4899069762404221E-2</v>
      </c>
      <c r="F636">
        <f t="shared" si="37"/>
        <v>2.8807932405402473E-2</v>
      </c>
      <c r="G636">
        <f t="shared" si="38"/>
        <v>1.0167061951680698E-2</v>
      </c>
      <c r="H636">
        <f t="shared" si="39"/>
        <v>0.16767262121196333</v>
      </c>
      <c r="I636">
        <v>25.780992507934599</v>
      </c>
      <c r="J636">
        <v>26.172054290771499</v>
      </c>
      <c r="K636">
        <v>25.7774353027344</v>
      </c>
      <c r="L636">
        <v>26.353313446044901</v>
      </c>
      <c r="M636">
        <v>26.4012756347656</v>
      </c>
      <c r="N636">
        <v>26.755699157714801</v>
      </c>
      <c r="O636">
        <v>26.407981872558601</v>
      </c>
      <c r="P636">
        <v>26.343046188354499</v>
      </c>
      <c r="Q636">
        <v>26.233411788940401</v>
      </c>
      <c r="R636">
        <v>26.236883163452099</v>
      </c>
      <c r="S636">
        <v>26.144624710083001</v>
      </c>
      <c r="T636" t="s">
        <v>19</v>
      </c>
      <c r="U636" t="s">
        <v>20</v>
      </c>
      <c r="V636" t="s">
        <v>4336</v>
      </c>
      <c r="W636" t="s">
        <v>4339</v>
      </c>
      <c r="X636" t="s">
        <v>4340</v>
      </c>
      <c r="Y636" t="s">
        <v>21</v>
      </c>
      <c r="Z636" t="s">
        <v>4335</v>
      </c>
      <c r="AB636" t="s">
        <v>24</v>
      </c>
      <c r="AC636" t="s">
        <v>33</v>
      </c>
      <c r="AD636">
        <v>1</v>
      </c>
      <c r="AE636">
        <v>1.82406E-4</v>
      </c>
      <c r="AF636">
        <v>157.19999999999999</v>
      </c>
      <c r="AG636">
        <v>99</v>
      </c>
      <c r="AH636">
        <v>128.95099999999999</v>
      </c>
    </row>
    <row r="637" spans="1:34" x14ac:dyDescent="0.2">
      <c r="A637" t="s">
        <v>8665</v>
      </c>
      <c r="B637" t="s">
        <v>8657</v>
      </c>
      <c r="C637" t="s">
        <v>8655</v>
      </c>
      <c r="D637" t="s">
        <v>8658</v>
      </c>
      <c r="E637">
        <f t="shared" si="36"/>
        <v>3.9475922611009955E-2</v>
      </c>
      <c r="F637">
        <f t="shared" si="37"/>
        <v>2.8816627448410691E-2</v>
      </c>
      <c r="G637">
        <f t="shared" si="38"/>
        <v>-2.8244738447455748E-2</v>
      </c>
      <c r="H637">
        <f t="shared" si="39"/>
        <v>3.887050301362939E-2</v>
      </c>
      <c r="I637" t="s">
        <v>19</v>
      </c>
      <c r="J637">
        <v>26.9957180023193</v>
      </c>
      <c r="K637">
        <v>26.820798873901399</v>
      </c>
      <c r="L637">
        <v>27.2678527832031</v>
      </c>
      <c r="M637">
        <v>27.080095291137699</v>
      </c>
      <c r="N637">
        <v>27.7669868469238</v>
      </c>
      <c r="O637">
        <v>26.659761428833001</v>
      </c>
      <c r="P637">
        <v>27.450574874877901</v>
      </c>
      <c r="Q637">
        <v>26.144411087036101</v>
      </c>
      <c r="R637">
        <v>26.698825836181602</v>
      </c>
      <c r="S637">
        <v>26.669120788574201</v>
      </c>
      <c r="T637" t="s">
        <v>19</v>
      </c>
      <c r="U637" t="s">
        <v>20</v>
      </c>
      <c r="V637" t="s">
        <v>8662</v>
      </c>
      <c r="W637" t="s">
        <v>8663</v>
      </c>
      <c r="X637" t="s">
        <v>8664</v>
      </c>
      <c r="Y637" t="s">
        <v>21</v>
      </c>
      <c r="Z637" t="s">
        <v>877</v>
      </c>
      <c r="AB637" t="s">
        <v>24</v>
      </c>
      <c r="AC637" t="s">
        <v>33</v>
      </c>
      <c r="AD637">
        <v>0.99898200000000004</v>
      </c>
      <c r="AE637">
        <v>8.6980099999999996E-13</v>
      </c>
      <c r="AF637">
        <v>137.5</v>
      </c>
      <c r="AG637">
        <v>751</v>
      </c>
      <c r="AH637">
        <v>30.3383</v>
      </c>
    </row>
    <row r="638" spans="1:34" x14ac:dyDescent="0.2">
      <c r="A638" t="s">
        <v>2558</v>
      </c>
      <c r="B638" t="s">
        <v>2550</v>
      </c>
      <c r="C638" t="s">
        <v>2548</v>
      </c>
      <c r="D638" t="s">
        <v>2551</v>
      </c>
      <c r="E638">
        <f t="shared" si="36"/>
        <v>-2.7133302708488613E-2</v>
      </c>
      <c r="F638">
        <f t="shared" si="37"/>
        <v>2.8906810663516101E-2</v>
      </c>
      <c r="G638">
        <f t="shared" si="38"/>
        <v>7.365106424982365E-3</v>
      </c>
      <c r="H638">
        <f t="shared" si="39"/>
        <v>0.34621350570249226</v>
      </c>
      <c r="I638">
        <v>31.803667068481399</v>
      </c>
      <c r="J638">
        <v>31.258785247802699</v>
      </c>
      <c r="K638">
        <v>30.431116104126001</v>
      </c>
      <c r="L638">
        <v>30.798692703247099</v>
      </c>
      <c r="M638">
        <v>30.3328742980957</v>
      </c>
      <c r="N638">
        <v>30.901531219482401</v>
      </c>
      <c r="O638">
        <v>30.923656463623001</v>
      </c>
      <c r="P638">
        <v>30.4427280426025</v>
      </c>
      <c r="Q638">
        <v>30.911493301391602</v>
      </c>
      <c r="R638">
        <v>31.500759124755898</v>
      </c>
      <c r="S638">
        <v>31.284053802490199</v>
      </c>
      <c r="T638" t="s">
        <v>19</v>
      </c>
      <c r="U638" t="s">
        <v>20</v>
      </c>
      <c r="V638" t="s">
        <v>2555</v>
      </c>
      <c r="W638" t="s">
        <v>2556</v>
      </c>
      <c r="X638" t="s">
        <v>2557</v>
      </c>
      <c r="Y638" t="s">
        <v>21</v>
      </c>
      <c r="Z638" t="s">
        <v>2045</v>
      </c>
      <c r="AB638" t="s">
        <v>24</v>
      </c>
      <c r="AC638" t="s">
        <v>33</v>
      </c>
      <c r="AD638">
        <v>1</v>
      </c>
      <c r="AE638">
        <v>3.2026700000000003E-58</v>
      </c>
      <c r="AF638">
        <v>308.20999999999998</v>
      </c>
      <c r="AG638">
        <v>381</v>
      </c>
      <c r="AH638">
        <v>141.72300000000001</v>
      </c>
    </row>
    <row r="639" spans="1:34" x14ac:dyDescent="0.2">
      <c r="A639" t="s">
        <v>1506</v>
      </c>
      <c r="B639" t="s">
        <v>1494</v>
      </c>
      <c r="C639" t="s">
        <v>1491</v>
      </c>
      <c r="D639" t="s">
        <v>1495</v>
      </c>
      <c r="E639">
        <f t="shared" si="36"/>
        <v>2.8478331158834764E-2</v>
      </c>
      <c r="F639">
        <f t="shared" si="37"/>
        <v>2.8961742729497475E-2</v>
      </c>
      <c r="G639">
        <f t="shared" si="38"/>
        <v>1.5297311965105387E-2</v>
      </c>
      <c r="H639">
        <f t="shared" si="39"/>
        <v>8.5324713927686868E-2</v>
      </c>
      <c r="I639" t="s">
        <v>19</v>
      </c>
      <c r="J639">
        <v>25.367897033691399</v>
      </c>
      <c r="K639" t="s">
        <v>19</v>
      </c>
      <c r="L639">
        <v>25.4711608886719</v>
      </c>
      <c r="M639">
        <v>25.909420013427699</v>
      </c>
      <c r="N639">
        <v>26.453138351440401</v>
      </c>
      <c r="O639">
        <v>26.010391235351602</v>
      </c>
      <c r="P639">
        <v>26.437665939331101</v>
      </c>
      <c r="Q639" t="s">
        <v>19</v>
      </c>
      <c r="R639">
        <v>25.8087978363037</v>
      </c>
      <c r="S639">
        <v>25.572189331054702</v>
      </c>
      <c r="T639" t="s">
        <v>19</v>
      </c>
      <c r="U639" t="s">
        <v>20</v>
      </c>
      <c r="V639" t="s">
        <v>1503</v>
      </c>
      <c r="W639" t="s">
        <v>1504</v>
      </c>
      <c r="X639" t="s">
        <v>1505</v>
      </c>
      <c r="Y639" t="s">
        <v>21</v>
      </c>
      <c r="Z639" t="s">
        <v>94</v>
      </c>
      <c r="AB639" t="s">
        <v>24</v>
      </c>
      <c r="AC639" t="s">
        <v>25</v>
      </c>
      <c r="AD639">
        <v>1</v>
      </c>
      <c r="AE639">
        <v>1.59796E-4</v>
      </c>
      <c r="AF639">
        <v>143.58000000000001</v>
      </c>
      <c r="AG639">
        <v>315</v>
      </c>
      <c r="AH639">
        <v>83.6113</v>
      </c>
    </row>
    <row r="640" spans="1:34" x14ac:dyDescent="0.2">
      <c r="A640" t="s">
        <v>14472</v>
      </c>
      <c r="B640" t="s">
        <v>14468</v>
      </c>
      <c r="C640" t="s">
        <v>14466</v>
      </c>
      <c r="D640" t="s">
        <v>14469</v>
      </c>
      <c r="E640">
        <f t="shared" si="36"/>
        <v>4.0568851968503336E-2</v>
      </c>
      <c r="F640">
        <f t="shared" si="37"/>
        <v>2.8968926132032911E-2</v>
      </c>
      <c r="G640">
        <f t="shared" si="38"/>
        <v>3.6740194986108504E-2</v>
      </c>
      <c r="H640">
        <f t="shared" si="39"/>
        <v>8.3037115407172193E-2</v>
      </c>
      <c r="I640">
        <v>26.536352157592798</v>
      </c>
      <c r="J640">
        <v>27.139266967773398</v>
      </c>
      <c r="K640">
        <v>26.139909744262699</v>
      </c>
      <c r="L640" t="s">
        <v>19</v>
      </c>
      <c r="M640" t="s">
        <v>19</v>
      </c>
      <c r="N640">
        <v>28.182672500610401</v>
      </c>
      <c r="O640" t="s">
        <v>19</v>
      </c>
      <c r="P640">
        <v>27.9568195343018</v>
      </c>
      <c r="Q640">
        <v>27.338920593261701</v>
      </c>
      <c r="R640" t="s">
        <v>19</v>
      </c>
      <c r="S640">
        <v>27.2439079284668</v>
      </c>
      <c r="T640" t="s">
        <v>19</v>
      </c>
      <c r="U640" t="s">
        <v>20</v>
      </c>
      <c r="V640" t="s">
        <v>14467</v>
      </c>
      <c r="W640" t="s">
        <v>14470</v>
      </c>
      <c r="X640" t="s">
        <v>14471</v>
      </c>
      <c r="Y640" t="s">
        <v>21</v>
      </c>
      <c r="Z640" t="s">
        <v>788</v>
      </c>
      <c r="AB640" t="s">
        <v>24</v>
      </c>
      <c r="AC640" t="s">
        <v>25</v>
      </c>
      <c r="AD640">
        <v>0.99991600000000003</v>
      </c>
      <c r="AE640">
        <v>2.0791299999999999E-5</v>
      </c>
      <c r="AF640">
        <v>198.33</v>
      </c>
      <c r="AG640">
        <v>648</v>
      </c>
      <c r="AH640">
        <v>40.754899999999999</v>
      </c>
    </row>
    <row r="641" spans="1:34" x14ac:dyDescent="0.2">
      <c r="A641" t="s">
        <v>17785</v>
      </c>
      <c r="B641" t="s">
        <v>5732</v>
      </c>
      <c r="C641" t="s">
        <v>5731</v>
      </c>
      <c r="D641" t="s">
        <v>5733</v>
      </c>
      <c r="E641">
        <f t="shared" si="36"/>
        <v>1.8491049508994679E-2</v>
      </c>
      <c r="F641">
        <f t="shared" si="37"/>
        <v>2.9017258384886734E-2</v>
      </c>
      <c r="G641">
        <f t="shared" si="38"/>
        <v>2.6839824968528221E-2</v>
      </c>
      <c r="H641">
        <f t="shared" si="39"/>
        <v>8.0074204379893318E-3</v>
      </c>
      <c r="I641">
        <v>29.1063938140869</v>
      </c>
      <c r="J641">
        <v>29.5387878417969</v>
      </c>
      <c r="K641">
        <v>29.20680809021</v>
      </c>
      <c r="L641">
        <v>29.132369995117202</v>
      </c>
      <c r="M641">
        <v>30.263492584228501</v>
      </c>
      <c r="N641">
        <v>30.349948883056602</v>
      </c>
      <c r="O641">
        <v>30.053749084472699</v>
      </c>
      <c r="P641">
        <v>30.0512886047363</v>
      </c>
      <c r="Q641">
        <v>29.648096084594702</v>
      </c>
      <c r="R641">
        <v>30.027755737304702</v>
      </c>
      <c r="S641">
        <v>29.709974288940401</v>
      </c>
      <c r="T641">
        <v>25.3128871917725</v>
      </c>
      <c r="U641" t="s">
        <v>18</v>
      </c>
      <c r="V641">
        <v>373</v>
      </c>
      <c r="W641" t="s">
        <v>17783</v>
      </c>
      <c r="X641" t="s">
        <v>17784</v>
      </c>
      <c r="Y641" t="s">
        <v>21</v>
      </c>
      <c r="Z641" t="s">
        <v>17782</v>
      </c>
      <c r="AA641" t="s">
        <v>17786</v>
      </c>
      <c r="AB641" t="s">
        <v>24</v>
      </c>
      <c r="AC641" t="s">
        <v>127</v>
      </c>
      <c r="AD641">
        <v>1</v>
      </c>
      <c r="AE641">
        <v>3.7530100000000001E-93</v>
      </c>
      <c r="AF641">
        <v>355.76</v>
      </c>
      <c r="AG641">
        <v>373</v>
      </c>
      <c r="AH641">
        <v>217.96</v>
      </c>
    </row>
    <row r="642" spans="1:34" x14ac:dyDescent="0.2">
      <c r="A642" t="s">
        <v>12543</v>
      </c>
      <c r="B642" t="s">
        <v>12534</v>
      </c>
      <c r="C642" t="s">
        <v>12532</v>
      </c>
      <c r="D642" t="s">
        <v>12535</v>
      </c>
      <c r="E642">
        <f t="shared" ref="E642:E705" si="40">IF(AND(COUNTIF(M642:P642,"=NaN")&lt;3,COUNTIF(Q642:S642,"=NaN")&lt;2),LOG(AVERAGE(M642:P642)/AVERAGE(Q642:S642),2),0)</f>
        <v>7.4890961689148813E-2</v>
      </c>
      <c r="F642">
        <f t="shared" ref="F642:F705" si="41">IF(AND(COUNTIF(M642:P642,"=NaN")&lt;3,COUNTIF(Q642:S642,"=NaN")&lt;2),_xlfn.T.TEST(M642:P642,Q642:S642,1,3),1)</f>
        <v>2.9168775946954259E-2</v>
      </c>
      <c r="G642">
        <f t="shared" ref="G642:G705" si="42">IF(AND(COUNTIF(I642:L642,"=NaN")&lt;3,COUNTIF(Q642:S642,"=NaN")&lt;2),LOG(AVERAGE(Q642:S642)/AVERAGE(I642:L642),2),0)</f>
        <v>-1.8522468113156932E-2</v>
      </c>
      <c r="H642">
        <f t="shared" ref="H642:H705" si="43">IF(AND(COUNTIF(I642:L642,"=NaN")&lt;3,COUNTIF(Q642:S642,"=NaN")&lt;2),_xlfn.T.TEST(I642:L642,Q642:S642,1,2),1)</f>
        <v>0.27124943028960963</v>
      </c>
      <c r="I642" t="s">
        <v>19</v>
      </c>
      <c r="J642" t="s">
        <v>19</v>
      </c>
      <c r="K642">
        <v>26.4900512695313</v>
      </c>
      <c r="L642">
        <v>26.9901008605957</v>
      </c>
      <c r="M642" t="s">
        <v>19</v>
      </c>
      <c r="N642">
        <v>27.780567169189499</v>
      </c>
      <c r="O642" t="s">
        <v>19</v>
      </c>
      <c r="P642">
        <v>27.830501556396499</v>
      </c>
      <c r="Q642">
        <v>25.948221206665</v>
      </c>
      <c r="R642">
        <v>27.105396270751999</v>
      </c>
      <c r="S642">
        <v>26.143262863159201</v>
      </c>
      <c r="T642" t="s">
        <v>19</v>
      </c>
      <c r="U642" t="s">
        <v>20</v>
      </c>
      <c r="V642" t="s">
        <v>12540</v>
      </c>
      <c r="W642" t="s">
        <v>12541</v>
      </c>
      <c r="X642" t="s">
        <v>12542</v>
      </c>
      <c r="Y642" t="s">
        <v>21</v>
      </c>
      <c r="Z642" t="s">
        <v>12539</v>
      </c>
      <c r="AB642" t="s">
        <v>24</v>
      </c>
      <c r="AC642" t="s">
        <v>25</v>
      </c>
      <c r="AD642">
        <v>1</v>
      </c>
      <c r="AE642">
        <v>4.2828700000000001E-4</v>
      </c>
      <c r="AF642">
        <v>142.97</v>
      </c>
      <c r="AG642">
        <v>210</v>
      </c>
      <c r="AH642">
        <v>131.172</v>
      </c>
    </row>
    <row r="643" spans="1:34" x14ac:dyDescent="0.2">
      <c r="A643" t="s">
        <v>11483</v>
      </c>
      <c r="B643" t="s">
        <v>11472</v>
      </c>
      <c r="C643" t="s">
        <v>11471</v>
      </c>
      <c r="D643" t="s">
        <v>11470</v>
      </c>
      <c r="E643">
        <f t="shared" si="40"/>
        <v>3.9015591957873796E-2</v>
      </c>
      <c r="F643">
        <f t="shared" si="41"/>
        <v>2.9204808496796294E-2</v>
      </c>
      <c r="G643">
        <f t="shared" si="42"/>
        <v>1.8685721601508169E-2</v>
      </c>
      <c r="H643">
        <f t="shared" si="43"/>
        <v>0.20217568004354847</v>
      </c>
      <c r="I643">
        <v>26.855430603027301</v>
      </c>
      <c r="J643">
        <v>27.755954742431602</v>
      </c>
      <c r="K643">
        <v>27.0073146820068</v>
      </c>
      <c r="L643">
        <v>27.788990020751999</v>
      </c>
      <c r="M643">
        <v>28.532670974731399</v>
      </c>
      <c r="N643">
        <v>28.710138320922901</v>
      </c>
      <c r="O643">
        <v>28.024326324462901</v>
      </c>
      <c r="P643">
        <v>28.605054855346701</v>
      </c>
      <c r="Q643">
        <v>27.884601593017599</v>
      </c>
      <c r="R643">
        <v>27.532373428344702</v>
      </c>
      <c r="S643" t="s">
        <v>19</v>
      </c>
      <c r="T643" t="s">
        <v>19</v>
      </c>
      <c r="U643" t="s">
        <v>20</v>
      </c>
      <c r="V643">
        <v>572</v>
      </c>
      <c r="W643" t="s">
        <v>11481</v>
      </c>
      <c r="X643" t="s">
        <v>11482</v>
      </c>
      <c r="Y643" t="s">
        <v>21</v>
      </c>
      <c r="Z643" t="s">
        <v>11480</v>
      </c>
      <c r="AB643" t="s">
        <v>24</v>
      </c>
      <c r="AC643" t="s">
        <v>33</v>
      </c>
      <c r="AD643">
        <v>0.83138299999999998</v>
      </c>
      <c r="AE643">
        <v>2.9044600000000001E-7</v>
      </c>
      <c r="AF643">
        <v>182.57</v>
      </c>
      <c r="AG643">
        <v>572</v>
      </c>
      <c r="AH643">
        <v>6.9290000000000003</v>
      </c>
    </row>
    <row r="644" spans="1:34" x14ac:dyDescent="0.2">
      <c r="A644" t="s">
        <v>2604</v>
      </c>
      <c r="B644" t="s">
        <v>2550</v>
      </c>
      <c r="C644" t="s">
        <v>2548</v>
      </c>
      <c r="D644" t="s">
        <v>2551</v>
      </c>
      <c r="E644">
        <f t="shared" si="40"/>
        <v>5.0171895330270222E-2</v>
      </c>
      <c r="F644">
        <f t="shared" si="41"/>
        <v>2.9393321720305461E-2</v>
      </c>
      <c r="G644">
        <f t="shared" si="42"/>
        <v>5.8259648566868695E-2</v>
      </c>
      <c r="H644">
        <f t="shared" si="43"/>
        <v>8.3791585531177812E-2</v>
      </c>
      <c r="I644">
        <v>26.478000640869102</v>
      </c>
      <c r="J644">
        <v>25.894025802612301</v>
      </c>
      <c r="K644">
        <v>26.3555507659912</v>
      </c>
      <c r="L644">
        <v>28.4726257324219</v>
      </c>
      <c r="M644">
        <v>29.256513595581101</v>
      </c>
      <c r="N644">
        <v>29.579799652099599</v>
      </c>
      <c r="O644">
        <v>27.996311187744102</v>
      </c>
      <c r="P644">
        <v>28.735151290893601</v>
      </c>
      <c r="Q644">
        <v>27.689659118652301</v>
      </c>
      <c r="R644">
        <v>28.129179000854499</v>
      </c>
      <c r="S644">
        <v>27.8945217132568</v>
      </c>
      <c r="T644" t="s">
        <v>19</v>
      </c>
      <c r="U644" t="s">
        <v>20</v>
      </c>
      <c r="V644" t="s">
        <v>2601</v>
      </c>
      <c r="W644" t="s">
        <v>2602</v>
      </c>
      <c r="X644" t="s">
        <v>2603</v>
      </c>
      <c r="Y644" t="s">
        <v>21</v>
      </c>
      <c r="Z644" t="s">
        <v>532</v>
      </c>
      <c r="AA644" t="s">
        <v>1192</v>
      </c>
      <c r="AB644" t="s">
        <v>24</v>
      </c>
      <c r="AC644" t="s">
        <v>33</v>
      </c>
      <c r="AD644">
        <v>0.99981600000000004</v>
      </c>
      <c r="AE644">
        <v>1.31439E-8</v>
      </c>
      <c r="AF644">
        <v>222.55</v>
      </c>
      <c r="AG644">
        <v>156</v>
      </c>
      <c r="AH644">
        <v>37.347200000000001</v>
      </c>
    </row>
    <row r="645" spans="1:34" x14ac:dyDescent="0.2">
      <c r="A645" t="s">
        <v>3580</v>
      </c>
      <c r="B645" t="s">
        <v>3576</v>
      </c>
      <c r="C645" t="s">
        <v>3575</v>
      </c>
      <c r="D645" t="s">
        <v>3577</v>
      </c>
      <c r="E645">
        <f t="shared" si="40"/>
        <v>-2.9399629925230642E-2</v>
      </c>
      <c r="F645">
        <f t="shared" si="41"/>
        <v>2.9425721252510372E-2</v>
      </c>
      <c r="G645">
        <f t="shared" si="42"/>
        <v>3.5959487031118315E-2</v>
      </c>
      <c r="H645">
        <f t="shared" si="43"/>
        <v>7.6625275425228068E-2</v>
      </c>
      <c r="I645">
        <v>26.160232543945298</v>
      </c>
      <c r="J645">
        <v>26.718687057495099</v>
      </c>
      <c r="K645">
        <v>25.491794586181602</v>
      </c>
      <c r="L645">
        <v>26.986526489257798</v>
      </c>
      <c r="M645">
        <v>26.883203506469702</v>
      </c>
      <c r="N645">
        <v>26.029495239257798</v>
      </c>
      <c r="O645">
        <v>26.648696899414102</v>
      </c>
      <c r="P645">
        <v>26.2759895324707</v>
      </c>
      <c r="Q645">
        <v>27.023374557495099</v>
      </c>
      <c r="R645">
        <v>26.884950637817401</v>
      </c>
      <c r="S645">
        <v>27.103895187377901</v>
      </c>
      <c r="T645" t="s">
        <v>19</v>
      </c>
      <c r="U645" t="s">
        <v>20</v>
      </c>
      <c r="V645" t="s">
        <v>1877</v>
      </c>
      <c r="W645" t="s">
        <v>3578</v>
      </c>
      <c r="X645" t="s">
        <v>3579</v>
      </c>
      <c r="Y645" t="s">
        <v>21</v>
      </c>
      <c r="Z645" t="s">
        <v>56</v>
      </c>
      <c r="AB645" t="s">
        <v>24</v>
      </c>
      <c r="AC645" t="s">
        <v>25</v>
      </c>
      <c r="AD645">
        <v>1</v>
      </c>
      <c r="AE645">
        <v>6.0983700000000003E-70</v>
      </c>
      <c r="AF645">
        <v>331.4</v>
      </c>
      <c r="AG645">
        <v>247</v>
      </c>
      <c r="AH645">
        <v>110.782</v>
      </c>
    </row>
    <row r="646" spans="1:34" x14ac:dyDescent="0.2">
      <c r="A646" t="s">
        <v>11254</v>
      </c>
      <c r="B646" t="s">
        <v>11237</v>
      </c>
      <c r="C646" t="s">
        <v>11235</v>
      </c>
      <c r="D646" t="s">
        <v>11238</v>
      </c>
      <c r="E646">
        <f t="shared" si="40"/>
        <v>3.8284782263022038E-2</v>
      </c>
      <c r="F646">
        <f t="shared" si="41"/>
        <v>2.9473032094625467E-2</v>
      </c>
      <c r="G646">
        <f t="shared" si="42"/>
        <v>7.1681854320719317E-3</v>
      </c>
      <c r="H646">
        <f t="shared" si="43"/>
        <v>0.36721461907147113</v>
      </c>
      <c r="I646">
        <v>24.6779880523682</v>
      </c>
      <c r="J646">
        <v>24.9377326965332</v>
      </c>
      <c r="K646" t="s">
        <v>19</v>
      </c>
      <c r="L646">
        <v>25.753126144409201</v>
      </c>
      <c r="M646">
        <v>25.5254001617432</v>
      </c>
      <c r="N646">
        <v>26.191951751708999</v>
      </c>
      <c r="O646" t="s">
        <v>19</v>
      </c>
      <c r="P646">
        <v>26.063837051391602</v>
      </c>
      <c r="Q646">
        <v>25.4024963378906</v>
      </c>
      <c r="R646">
        <v>25.021278381347699</v>
      </c>
      <c r="S646">
        <v>25.320482254028299</v>
      </c>
      <c r="T646" t="s">
        <v>19</v>
      </c>
      <c r="U646" t="s">
        <v>20</v>
      </c>
      <c r="V646" t="s">
        <v>11251</v>
      </c>
      <c r="W646" t="s">
        <v>11252</v>
      </c>
      <c r="X646" t="s">
        <v>11253</v>
      </c>
      <c r="Y646" t="s">
        <v>21</v>
      </c>
      <c r="Z646" t="s">
        <v>222</v>
      </c>
      <c r="AB646" t="s">
        <v>24</v>
      </c>
      <c r="AC646" t="s">
        <v>33</v>
      </c>
      <c r="AD646">
        <v>0.996583</v>
      </c>
      <c r="AE646">
        <v>1.2620599999999999E-8</v>
      </c>
      <c r="AF646">
        <v>222.88</v>
      </c>
      <c r="AG646">
        <v>567</v>
      </c>
      <c r="AH646">
        <v>24.648499999999999</v>
      </c>
    </row>
    <row r="647" spans="1:34" x14ac:dyDescent="0.2">
      <c r="A647" t="s">
        <v>10567</v>
      </c>
      <c r="B647" t="s">
        <v>10524</v>
      </c>
      <c r="C647" t="s">
        <v>10522</v>
      </c>
      <c r="D647" t="s">
        <v>10525</v>
      </c>
      <c r="E647">
        <f t="shared" si="40"/>
        <v>9.6231052044466799E-3</v>
      </c>
      <c r="F647">
        <f t="shared" si="41"/>
        <v>2.9511356527257466E-2</v>
      </c>
      <c r="G647">
        <f t="shared" si="42"/>
        <v>1.7063462732291604E-2</v>
      </c>
      <c r="H647">
        <f t="shared" si="43"/>
        <v>1.6042657759784137E-2</v>
      </c>
      <c r="I647">
        <v>28.329200744628899</v>
      </c>
      <c r="J647">
        <v>28.380180358886701</v>
      </c>
      <c r="K647">
        <v>28.225177764892599</v>
      </c>
      <c r="L647">
        <v>28.641996383666999</v>
      </c>
      <c r="M647" t="s">
        <v>19</v>
      </c>
      <c r="N647">
        <v>28.950548171997099</v>
      </c>
      <c r="O647" t="s">
        <v>19</v>
      </c>
      <c r="P647">
        <v>28.8979587554932</v>
      </c>
      <c r="Q647">
        <v>28.664312362670898</v>
      </c>
      <c r="R647">
        <v>28.841821670532202</v>
      </c>
      <c r="S647">
        <v>28.6897583007813</v>
      </c>
      <c r="T647" t="s">
        <v>19</v>
      </c>
      <c r="U647" t="s">
        <v>20</v>
      </c>
      <c r="V647" t="s">
        <v>10564</v>
      </c>
      <c r="W647" t="s">
        <v>10565</v>
      </c>
      <c r="X647" t="s">
        <v>10566</v>
      </c>
      <c r="Y647" t="s">
        <v>21</v>
      </c>
      <c r="Z647" t="s">
        <v>3340</v>
      </c>
      <c r="AB647" t="s">
        <v>24</v>
      </c>
      <c r="AC647" t="s">
        <v>33</v>
      </c>
      <c r="AD647">
        <v>0.99994000000000005</v>
      </c>
      <c r="AE647">
        <v>7.0016600000000003E-5</v>
      </c>
      <c r="AF647">
        <v>145.31</v>
      </c>
      <c r="AG647">
        <v>877</v>
      </c>
      <c r="AH647">
        <v>42.3703</v>
      </c>
    </row>
    <row r="648" spans="1:34" x14ac:dyDescent="0.2">
      <c r="A648" t="s">
        <v>19930</v>
      </c>
      <c r="B648" t="s">
        <v>16582</v>
      </c>
      <c r="C648" t="s">
        <v>16581</v>
      </c>
      <c r="D648" t="s">
        <v>16583</v>
      </c>
      <c r="E648">
        <f t="shared" si="40"/>
        <v>3.278348670475742E-2</v>
      </c>
      <c r="F648">
        <f t="shared" si="41"/>
        <v>2.9634327084067533E-2</v>
      </c>
      <c r="G648">
        <f t="shared" si="42"/>
        <v>1.9338792613556855E-2</v>
      </c>
      <c r="H648">
        <f t="shared" si="43"/>
        <v>7.0600663266093475E-2</v>
      </c>
      <c r="I648">
        <v>25.846084594726602</v>
      </c>
      <c r="J648" t="s">
        <v>19</v>
      </c>
      <c r="K648">
        <v>26.076023101806602</v>
      </c>
      <c r="L648" t="s">
        <v>19</v>
      </c>
      <c r="M648">
        <v>26.955490112304702</v>
      </c>
      <c r="N648">
        <v>27.378568649291999</v>
      </c>
      <c r="O648">
        <v>26.3582363128662</v>
      </c>
      <c r="P648">
        <v>26.972242355346701</v>
      </c>
      <c r="Q648">
        <v>26.4838542938232</v>
      </c>
      <c r="R648">
        <v>26.368263244628899</v>
      </c>
      <c r="S648">
        <v>26.082067489623999</v>
      </c>
      <c r="T648" t="s">
        <v>19</v>
      </c>
      <c r="U648" t="s">
        <v>20</v>
      </c>
      <c r="V648" t="s">
        <v>9063</v>
      </c>
      <c r="W648" t="s">
        <v>16584</v>
      </c>
      <c r="X648" t="s">
        <v>16585</v>
      </c>
      <c r="Y648" t="s">
        <v>18964</v>
      </c>
      <c r="Z648" t="s">
        <v>6972</v>
      </c>
      <c r="AB648" t="s">
        <v>24</v>
      </c>
      <c r="AC648" t="s">
        <v>33</v>
      </c>
      <c r="AD648">
        <v>1</v>
      </c>
      <c r="AE648">
        <v>9.5838400000000005E-52</v>
      </c>
      <c r="AF648">
        <v>293.08</v>
      </c>
      <c r="AG648">
        <v>19</v>
      </c>
      <c r="AH648">
        <v>69.342500000000001</v>
      </c>
    </row>
    <row r="649" spans="1:34" x14ac:dyDescent="0.2">
      <c r="A649" t="s">
        <v>19931</v>
      </c>
      <c r="B649" t="s">
        <v>16582</v>
      </c>
      <c r="C649" t="s">
        <v>16581</v>
      </c>
      <c r="D649" t="s">
        <v>16583</v>
      </c>
      <c r="E649">
        <f t="shared" si="40"/>
        <v>3.278348670475742E-2</v>
      </c>
      <c r="F649">
        <f t="shared" si="41"/>
        <v>2.9634327084067533E-2</v>
      </c>
      <c r="G649">
        <f t="shared" si="42"/>
        <v>1.9338792613556855E-2</v>
      </c>
      <c r="H649">
        <f t="shared" si="43"/>
        <v>7.0600663266093475E-2</v>
      </c>
      <c r="I649">
        <v>25.846084594726602</v>
      </c>
      <c r="J649" t="s">
        <v>19</v>
      </c>
      <c r="K649">
        <v>26.076023101806602</v>
      </c>
      <c r="L649" t="s">
        <v>19</v>
      </c>
      <c r="M649">
        <v>26.955490112304702</v>
      </c>
      <c r="N649">
        <v>27.378568649291999</v>
      </c>
      <c r="O649">
        <v>26.3582363128662</v>
      </c>
      <c r="P649">
        <v>26.972242355346701</v>
      </c>
      <c r="Q649">
        <v>26.4838542938232</v>
      </c>
      <c r="R649">
        <v>26.368263244628899</v>
      </c>
      <c r="S649">
        <v>26.082067489623999</v>
      </c>
      <c r="T649" t="s">
        <v>19</v>
      </c>
      <c r="U649" t="s">
        <v>20</v>
      </c>
      <c r="V649" t="s">
        <v>16587</v>
      </c>
      <c r="W649" t="s">
        <v>16588</v>
      </c>
      <c r="X649" t="s">
        <v>16589</v>
      </c>
      <c r="Y649" t="s">
        <v>18964</v>
      </c>
      <c r="Z649" t="s">
        <v>11761</v>
      </c>
      <c r="AB649" t="s">
        <v>24</v>
      </c>
      <c r="AC649" t="s">
        <v>33</v>
      </c>
      <c r="AD649">
        <v>0.999081</v>
      </c>
      <c r="AE649">
        <v>3.3249199999999999E-30</v>
      </c>
      <c r="AF649">
        <v>259.64</v>
      </c>
      <c r="AG649">
        <v>23</v>
      </c>
      <c r="AH649">
        <v>30.362300000000001</v>
      </c>
    </row>
    <row r="650" spans="1:34" x14ac:dyDescent="0.2">
      <c r="A650" t="s">
        <v>840</v>
      </c>
      <c r="B650" t="s">
        <v>836</v>
      </c>
      <c r="C650" t="s">
        <v>834</v>
      </c>
      <c r="D650" t="s">
        <v>837</v>
      </c>
      <c r="E650">
        <f t="shared" si="40"/>
        <v>1.274600241792603E-2</v>
      </c>
      <c r="F650">
        <f t="shared" si="41"/>
        <v>2.9704586563808158E-2</v>
      </c>
      <c r="G650">
        <f t="shared" si="42"/>
        <v>7.001523445714781E-3</v>
      </c>
      <c r="H650">
        <f t="shared" si="43"/>
        <v>0.33331165228091908</v>
      </c>
      <c r="I650">
        <v>28.7827243804932</v>
      </c>
      <c r="J650">
        <v>29.1864318847656</v>
      </c>
      <c r="K650">
        <v>28.180540084838899</v>
      </c>
      <c r="L650">
        <v>29.315467834472699</v>
      </c>
      <c r="M650">
        <v>29.306282043456999</v>
      </c>
      <c r="N650">
        <v>29.431613922119102</v>
      </c>
      <c r="O650">
        <v>29.0380535125732</v>
      </c>
      <c r="P650">
        <v>29.280561447143601</v>
      </c>
      <c r="Q650">
        <v>29.016483306884801</v>
      </c>
      <c r="R650">
        <v>28.886520385742202</v>
      </c>
      <c r="S650">
        <v>29.117162704467798</v>
      </c>
      <c r="T650" t="s">
        <v>19</v>
      </c>
      <c r="U650" t="s">
        <v>20</v>
      </c>
      <c r="V650" t="s">
        <v>835</v>
      </c>
      <c r="W650" t="s">
        <v>838</v>
      </c>
      <c r="X650" t="s">
        <v>839</v>
      </c>
      <c r="Y650" t="s">
        <v>21</v>
      </c>
      <c r="Z650" t="s">
        <v>62</v>
      </c>
      <c r="AB650" t="s">
        <v>24</v>
      </c>
      <c r="AC650" t="s">
        <v>33</v>
      </c>
      <c r="AD650">
        <v>0.99671500000000002</v>
      </c>
      <c r="AE650">
        <v>1.50341E-18</v>
      </c>
      <c r="AF650">
        <v>145.31</v>
      </c>
      <c r="AG650">
        <v>1348</v>
      </c>
      <c r="AH650">
        <v>25.960100000000001</v>
      </c>
    </row>
    <row r="651" spans="1:34" x14ac:dyDescent="0.2">
      <c r="A651" t="s">
        <v>8934</v>
      </c>
      <c r="B651" t="s">
        <v>8930</v>
      </c>
      <c r="C651" t="s">
        <v>8928</v>
      </c>
      <c r="D651" t="s">
        <v>8931</v>
      </c>
      <c r="E651">
        <f t="shared" si="40"/>
        <v>3.9247021799693263E-2</v>
      </c>
      <c r="F651">
        <f t="shared" si="41"/>
        <v>2.9757016538927903E-2</v>
      </c>
      <c r="G651">
        <f t="shared" si="42"/>
        <v>-1.7487108822681046E-2</v>
      </c>
      <c r="H651">
        <f t="shared" si="43"/>
        <v>0.27416116474206154</v>
      </c>
      <c r="I651" t="s">
        <v>19</v>
      </c>
      <c r="J651">
        <v>26.03466796875</v>
      </c>
      <c r="K651">
        <v>24.941677093505898</v>
      </c>
      <c r="L651">
        <v>25.975547790527301</v>
      </c>
      <c r="M651">
        <v>25.9653434753418</v>
      </c>
      <c r="N651">
        <v>26.695245742797901</v>
      </c>
      <c r="O651">
        <v>25.568077087402301</v>
      </c>
      <c r="P651">
        <v>25.933122634887699</v>
      </c>
      <c r="Q651" t="s">
        <v>19</v>
      </c>
      <c r="R651">
        <v>25.3359260559082</v>
      </c>
      <c r="S651">
        <v>25.3472595214844</v>
      </c>
      <c r="T651" t="s">
        <v>19</v>
      </c>
      <c r="U651" t="s">
        <v>20</v>
      </c>
      <c r="V651" t="s">
        <v>8929</v>
      </c>
      <c r="W651" t="s">
        <v>8932</v>
      </c>
      <c r="X651" t="s">
        <v>8933</v>
      </c>
      <c r="Y651" t="s">
        <v>21</v>
      </c>
      <c r="Z651" t="s">
        <v>136</v>
      </c>
      <c r="AB651" t="s">
        <v>24</v>
      </c>
      <c r="AC651" t="s">
        <v>33</v>
      </c>
      <c r="AD651">
        <v>1</v>
      </c>
      <c r="AE651">
        <v>3.2434300000000001E-50</v>
      </c>
      <c r="AF651">
        <v>305.98</v>
      </c>
      <c r="AG651">
        <v>229</v>
      </c>
      <c r="AH651">
        <v>81.356700000000004</v>
      </c>
    </row>
    <row r="652" spans="1:34" x14ac:dyDescent="0.2">
      <c r="A652" t="s">
        <v>2536</v>
      </c>
      <c r="B652" t="s">
        <v>2532</v>
      </c>
      <c r="C652" t="s">
        <v>2530</v>
      </c>
      <c r="D652" t="s">
        <v>2533</v>
      </c>
      <c r="E652">
        <f t="shared" si="40"/>
        <v>3.0002178479805443E-2</v>
      </c>
      <c r="F652">
        <f t="shared" si="41"/>
        <v>2.9959265329118925E-2</v>
      </c>
      <c r="G652">
        <f t="shared" si="42"/>
        <v>2.831403286192003E-3</v>
      </c>
      <c r="H652">
        <f t="shared" si="43"/>
        <v>0.38115812578888919</v>
      </c>
      <c r="I652" t="s">
        <v>19</v>
      </c>
      <c r="J652">
        <v>26.2359523773193</v>
      </c>
      <c r="K652">
        <v>25.878065109252901</v>
      </c>
      <c r="L652">
        <v>26.244796752929702</v>
      </c>
      <c r="M652">
        <v>26.851385116577099</v>
      </c>
      <c r="N652">
        <v>27.1398525238037</v>
      </c>
      <c r="O652">
        <v>26.2189121246338</v>
      </c>
      <c r="P652">
        <v>26.673305511474599</v>
      </c>
      <c r="Q652">
        <v>26.079484939575199</v>
      </c>
      <c r="R652">
        <v>26.057592391967798</v>
      </c>
      <c r="S652">
        <v>26.375673294067401</v>
      </c>
      <c r="T652" t="s">
        <v>19</v>
      </c>
      <c r="U652" t="s">
        <v>20</v>
      </c>
      <c r="V652" t="s">
        <v>2531</v>
      </c>
      <c r="W652" t="s">
        <v>2534</v>
      </c>
      <c r="X652" t="s">
        <v>2535</v>
      </c>
      <c r="Y652" t="s">
        <v>21</v>
      </c>
      <c r="Z652" t="s">
        <v>94</v>
      </c>
      <c r="AA652" t="s">
        <v>236</v>
      </c>
      <c r="AB652" t="s">
        <v>24</v>
      </c>
      <c r="AC652" t="s">
        <v>127</v>
      </c>
      <c r="AD652">
        <v>0.99996099999999999</v>
      </c>
      <c r="AE652">
        <v>1.62055E-7</v>
      </c>
      <c r="AF652">
        <v>193.51</v>
      </c>
      <c r="AG652">
        <v>505</v>
      </c>
      <c r="AH652">
        <v>44.0852</v>
      </c>
    </row>
    <row r="653" spans="1:34" x14ac:dyDescent="0.2">
      <c r="A653" t="s">
        <v>13939</v>
      </c>
      <c r="B653" t="s">
        <v>13935</v>
      </c>
      <c r="C653" t="s">
        <v>13933</v>
      </c>
      <c r="D653" t="s">
        <v>13936</v>
      </c>
      <c r="E653">
        <f t="shared" si="40"/>
        <v>3.2608014957833734E-2</v>
      </c>
      <c r="F653">
        <f t="shared" si="41"/>
        <v>2.9980000110718753E-2</v>
      </c>
      <c r="G653">
        <f t="shared" si="42"/>
        <v>-1.7147969369911666E-2</v>
      </c>
      <c r="H653">
        <f t="shared" si="43"/>
        <v>9.0379442753951059E-2</v>
      </c>
      <c r="I653">
        <v>28.801963806152301</v>
      </c>
      <c r="J653">
        <v>28.839931488037099</v>
      </c>
      <c r="K653">
        <v>29.217525482177699</v>
      </c>
      <c r="L653">
        <v>29.461174011230501</v>
      </c>
      <c r="M653">
        <v>29.454973220825199</v>
      </c>
      <c r="N653">
        <v>29.614597320556602</v>
      </c>
      <c r="O653">
        <v>28.741369247436499</v>
      </c>
      <c r="P653">
        <v>29.762859344482401</v>
      </c>
      <c r="Q653">
        <v>29.0161647796631</v>
      </c>
      <c r="R653">
        <v>28.562818527221701</v>
      </c>
      <c r="S653">
        <v>28.6306552886963</v>
      </c>
      <c r="T653" t="s">
        <v>19</v>
      </c>
      <c r="U653" t="s">
        <v>20</v>
      </c>
      <c r="V653" t="s">
        <v>13934</v>
      </c>
      <c r="W653" t="s">
        <v>13937</v>
      </c>
      <c r="X653" t="s">
        <v>13938</v>
      </c>
      <c r="Y653" t="s">
        <v>21</v>
      </c>
      <c r="Z653" t="s">
        <v>1438</v>
      </c>
      <c r="AA653" t="s">
        <v>13940</v>
      </c>
      <c r="AB653" t="s">
        <v>24</v>
      </c>
      <c r="AC653" t="s">
        <v>127</v>
      </c>
      <c r="AD653">
        <v>1</v>
      </c>
      <c r="AE653">
        <v>2.9122200000000002E-25</v>
      </c>
      <c r="AF653">
        <v>158.61000000000001</v>
      </c>
      <c r="AG653">
        <v>51</v>
      </c>
      <c r="AH653">
        <v>92.311199999999999</v>
      </c>
    </row>
    <row r="654" spans="1:34" x14ac:dyDescent="0.2">
      <c r="A654" t="s">
        <v>6782</v>
      </c>
      <c r="B654" t="s">
        <v>6777</v>
      </c>
      <c r="C654" t="s">
        <v>6778</v>
      </c>
      <c r="D654" t="s">
        <v>6779</v>
      </c>
      <c r="E654">
        <f t="shared" si="40"/>
        <v>2.0753778902404207E-2</v>
      </c>
      <c r="F654">
        <f t="shared" si="41"/>
        <v>2.9983394616805582E-2</v>
      </c>
      <c r="G654">
        <f t="shared" si="42"/>
        <v>-1.0689591843102482E-2</v>
      </c>
      <c r="H654">
        <f t="shared" si="43"/>
        <v>0.16183848988936383</v>
      </c>
      <c r="I654" t="s">
        <v>19</v>
      </c>
      <c r="J654">
        <v>25.894718170166001</v>
      </c>
      <c r="K654">
        <v>25.457920074462901</v>
      </c>
      <c r="L654">
        <v>25.583080291748001</v>
      </c>
      <c r="M654">
        <v>25.756006240844702</v>
      </c>
      <c r="N654">
        <v>26.070075988769499</v>
      </c>
      <c r="O654">
        <v>25.574356079101602</v>
      </c>
      <c r="P654">
        <v>25.898622512817401</v>
      </c>
      <c r="Q654">
        <v>25.3855800628662</v>
      </c>
      <c r="R654">
        <v>25.315860748291001</v>
      </c>
      <c r="S654">
        <v>25.666332244873001</v>
      </c>
      <c r="T654" t="s">
        <v>19</v>
      </c>
      <c r="U654" t="s">
        <v>20</v>
      </c>
      <c r="V654" t="s">
        <v>6077</v>
      </c>
      <c r="W654" t="s">
        <v>6780</v>
      </c>
      <c r="X654" t="s">
        <v>6781</v>
      </c>
      <c r="Y654" t="s">
        <v>21</v>
      </c>
      <c r="Z654" t="s">
        <v>2021</v>
      </c>
      <c r="AA654" t="s">
        <v>1192</v>
      </c>
      <c r="AB654" t="s">
        <v>24</v>
      </c>
      <c r="AC654" t="s">
        <v>25</v>
      </c>
      <c r="AD654">
        <v>0.98281099999999999</v>
      </c>
      <c r="AE654">
        <v>2.4576600000000001E-5</v>
      </c>
      <c r="AF654">
        <v>109.68</v>
      </c>
      <c r="AG654">
        <v>99</v>
      </c>
      <c r="AH654">
        <v>19.5838</v>
      </c>
    </row>
    <row r="655" spans="1:34" x14ac:dyDescent="0.2">
      <c r="A655" t="s">
        <v>15205</v>
      </c>
      <c r="B655" t="s">
        <v>15201</v>
      </c>
      <c r="C655" t="s">
        <v>15199</v>
      </c>
      <c r="D655" t="s">
        <v>15202</v>
      </c>
      <c r="E655">
        <f t="shared" si="40"/>
        <v>7.0750403642819024E-2</v>
      </c>
      <c r="F655">
        <f t="shared" si="41"/>
        <v>3.0077266639400576E-2</v>
      </c>
      <c r="G655">
        <f t="shared" si="42"/>
        <v>-1.8380658152115151E-2</v>
      </c>
      <c r="H655">
        <f t="shared" si="43"/>
        <v>0.29150922863641415</v>
      </c>
      <c r="I655">
        <v>27.2058296203613</v>
      </c>
      <c r="J655">
        <v>26.991075515747099</v>
      </c>
      <c r="K655">
        <v>25.447425842285199</v>
      </c>
      <c r="L655">
        <v>26.679895401001001</v>
      </c>
      <c r="M655">
        <v>26.934720993041999</v>
      </c>
      <c r="N655">
        <v>28.347648620605501</v>
      </c>
      <c r="O655">
        <v>27.879877090454102</v>
      </c>
      <c r="P655">
        <v>27.092449188232401</v>
      </c>
      <c r="Q655">
        <v>26.884950637817401</v>
      </c>
      <c r="R655">
        <v>26.344570159912099</v>
      </c>
      <c r="S655">
        <v>25.504125595092798</v>
      </c>
      <c r="T655" t="s">
        <v>19</v>
      </c>
      <c r="U655" t="s">
        <v>20</v>
      </c>
      <c r="V655" t="s">
        <v>15200</v>
      </c>
      <c r="W655" t="s">
        <v>15203</v>
      </c>
      <c r="X655" t="s">
        <v>15204</v>
      </c>
      <c r="Y655" t="s">
        <v>21</v>
      </c>
      <c r="Z655" t="s">
        <v>196</v>
      </c>
      <c r="AB655" t="s">
        <v>24</v>
      </c>
      <c r="AC655" t="s">
        <v>33</v>
      </c>
      <c r="AD655">
        <v>1</v>
      </c>
      <c r="AE655">
        <v>5.4936999999999998E-9</v>
      </c>
      <c r="AF655">
        <v>189.82</v>
      </c>
      <c r="AG655">
        <v>1133</v>
      </c>
      <c r="AH655">
        <v>96.131200000000007</v>
      </c>
    </row>
    <row r="656" spans="1:34" x14ac:dyDescent="0.2">
      <c r="A656" t="s">
        <v>4905</v>
      </c>
      <c r="B656" t="s">
        <v>4901</v>
      </c>
      <c r="C656" t="s">
        <v>4899</v>
      </c>
      <c r="D656" t="s">
        <v>4902</v>
      </c>
      <c r="E656">
        <f t="shared" si="40"/>
        <v>1.6737316924545817E-2</v>
      </c>
      <c r="F656">
        <f t="shared" si="41"/>
        <v>3.0118087001913717E-2</v>
      </c>
      <c r="G656">
        <f t="shared" si="42"/>
        <v>3.0363126325359747E-2</v>
      </c>
      <c r="H656">
        <f t="shared" si="43"/>
        <v>6.1200424186060955E-2</v>
      </c>
      <c r="I656">
        <v>28.016801834106399</v>
      </c>
      <c r="J656">
        <v>28.870618820190401</v>
      </c>
      <c r="K656">
        <v>27.9070720672607</v>
      </c>
      <c r="L656">
        <v>28.901617050170898</v>
      </c>
      <c r="M656">
        <v>29.4313354492188</v>
      </c>
      <c r="N656">
        <v>29.6305332183838</v>
      </c>
      <c r="O656">
        <v>29.122085571289102</v>
      </c>
      <c r="P656">
        <v>29.2853107452393</v>
      </c>
      <c r="Q656">
        <v>29.1059455871582</v>
      </c>
      <c r="R656">
        <v>28.850967407226602</v>
      </c>
      <c r="S656">
        <v>29.128833770751999</v>
      </c>
      <c r="T656" t="s">
        <v>19</v>
      </c>
      <c r="U656" t="s">
        <v>20</v>
      </c>
      <c r="V656" t="s">
        <v>4900</v>
      </c>
      <c r="W656" t="s">
        <v>4903</v>
      </c>
      <c r="X656" t="s">
        <v>4904</v>
      </c>
      <c r="Y656" t="s">
        <v>21</v>
      </c>
      <c r="Z656" t="s">
        <v>611</v>
      </c>
      <c r="AA656" t="s">
        <v>4906</v>
      </c>
      <c r="AB656" t="s">
        <v>24</v>
      </c>
      <c r="AC656" t="s">
        <v>238</v>
      </c>
      <c r="AD656">
        <v>1</v>
      </c>
      <c r="AE656">
        <v>1.8047399999999999E-4</v>
      </c>
      <c r="AF656">
        <v>144.51</v>
      </c>
      <c r="AG656">
        <v>670</v>
      </c>
      <c r="AH656">
        <v>100.129</v>
      </c>
    </row>
    <row r="657" spans="1:34" x14ac:dyDescent="0.2">
      <c r="A657" t="s">
        <v>9224</v>
      </c>
      <c r="B657" t="s">
        <v>9215</v>
      </c>
      <c r="C657" t="s">
        <v>9212</v>
      </c>
      <c r="D657" t="s">
        <v>9216</v>
      </c>
      <c r="E657">
        <f t="shared" si="40"/>
        <v>2.6223109929506976E-2</v>
      </c>
      <c r="F657">
        <f t="shared" si="41"/>
        <v>3.0120877771524033E-2</v>
      </c>
      <c r="G657">
        <f t="shared" si="42"/>
        <v>-4.3479286836646163E-3</v>
      </c>
      <c r="H657">
        <f t="shared" si="43"/>
        <v>0.40499986200729132</v>
      </c>
      <c r="I657">
        <v>25.455570220947301</v>
      </c>
      <c r="J657">
        <v>26.523443222045898</v>
      </c>
      <c r="K657">
        <v>26.146081924438501</v>
      </c>
      <c r="L657">
        <v>26.467248916626001</v>
      </c>
      <c r="M657">
        <v>26.4093914031982</v>
      </c>
      <c r="N657">
        <v>26.8051357269287</v>
      </c>
      <c r="O657" t="s">
        <v>19</v>
      </c>
      <c r="P657">
        <v>26.42822265625</v>
      </c>
      <c r="Q657">
        <v>26.307163238525401</v>
      </c>
      <c r="R657">
        <v>26.047725677490199</v>
      </c>
      <c r="S657">
        <v>25.853313446044901</v>
      </c>
      <c r="T657" t="s">
        <v>19</v>
      </c>
      <c r="U657" t="s">
        <v>20</v>
      </c>
      <c r="V657" t="s">
        <v>9221</v>
      </c>
      <c r="W657" t="s">
        <v>9222</v>
      </c>
      <c r="X657" t="s">
        <v>9223</v>
      </c>
      <c r="Y657" t="s">
        <v>21</v>
      </c>
      <c r="Z657" t="s">
        <v>9220</v>
      </c>
      <c r="AB657" t="s">
        <v>24</v>
      </c>
      <c r="AC657" t="s">
        <v>25</v>
      </c>
      <c r="AD657">
        <v>0.99418200000000001</v>
      </c>
      <c r="AE657">
        <v>9.80706E-39</v>
      </c>
      <c r="AF657">
        <v>269.72000000000003</v>
      </c>
      <c r="AG657">
        <v>737</v>
      </c>
      <c r="AH657">
        <v>22.632300000000001</v>
      </c>
    </row>
    <row r="658" spans="1:34" x14ac:dyDescent="0.2">
      <c r="A658" t="s">
        <v>15984</v>
      </c>
      <c r="B658" t="s">
        <v>15980</v>
      </c>
      <c r="C658" t="s">
        <v>15978</v>
      </c>
      <c r="D658" t="s">
        <v>15981</v>
      </c>
      <c r="E658">
        <f t="shared" si="40"/>
        <v>1.8745443144134941E-2</v>
      </c>
      <c r="F658">
        <f t="shared" si="41"/>
        <v>3.01264111707223E-2</v>
      </c>
      <c r="G658">
        <f t="shared" si="42"/>
        <v>-8.992372666363763E-3</v>
      </c>
      <c r="H658">
        <f t="shared" si="43"/>
        <v>0.29342769642368</v>
      </c>
      <c r="I658" t="s">
        <v>19</v>
      </c>
      <c r="J658">
        <v>26.310478210449201</v>
      </c>
      <c r="K658">
        <v>25.927528381347699</v>
      </c>
      <c r="L658">
        <v>26.852933883666999</v>
      </c>
      <c r="M658">
        <v>26.719732284545898</v>
      </c>
      <c r="N658">
        <v>26.619749069213899</v>
      </c>
      <c r="O658">
        <v>26.191085815429702</v>
      </c>
      <c r="P658">
        <v>26.639341354370099</v>
      </c>
      <c r="Q658">
        <v>26.327043533325199</v>
      </c>
      <c r="R658">
        <v>26.082818984985401</v>
      </c>
      <c r="S658">
        <v>26.189634323120099</v>
      </c>
      <c r="T658" t="s">
        <v>19</v>
      </c>
      <c r="U658" t="s">
        <v>20</v>
      </c>
      <c r="V658" t="s">
        <v>15979</v>
      </c>
      <c r="W658" t="s">
        <v>15982</v>
      </c>
      <c r="X658" t="s">
        <v>15983</v>
      </c>
      <c r="Y658" t="s">
        <v>21</v>
      </c>
      <c r="Z658" t="s">
        <v>1142</v>
      </c>
      <c r="AB658" t="s">
        <v>24</v>
      </c>
      <c r="AC658" t="s">
        <v>33</v>
      </c>
      <c r="AD658">
        <v>0.99996200000000002</v>
      </c>
      <c r="AE658">
        <v>2.0174600000000002E-5</v>
      </c>
      <c r="AF658">
        <v>106.75</v>
      </c>
      <c r="AG658">
        <v>16</v>
      </c>
      <c r="AH658">
        <v>44.1922</v>
      </c>
    </row>
    <row r="659" spans="1:34" x14ac:dyDescent="0.2">
      <c r="A659" t="s">
        <v>15453</v>
      </c>
      <c r="B659" t="s">
        <v>15444</v>
      </c>
      <c r="C659" t="s">
        <v>15443</v>
      </c>
      <c r="D659" t="s">
        <v>15445</v>
      </c>
      <c r="E659">
        <f t="shared" si="40"/>
        <v>3.2111835120591771E-2</v>
      </c>
      <c r="F659">
        <f t="shared" si="41"/>
        <v>3.0159932801226801E-2</v>
      </c>
      <c r="G659">
        <f t="shared" si="42"/>
        <v>4.288051501076437E-2</v>
      </c>
      <c r="H659">
        <f t="shared" si="43"/>
        <v>0.15134837236094376</v>
      </c>
      <c r="I659" t="s">
        <v>19</v>
      </c>
      <c r="J659" t="s">
        <v>19</v>
      </c>
      <c r="K659">
        <v>24.783866882324201</v>
      </c>
      <c r="L659">
        <v>26.330106735229499</v>
      </c>
      <c r="M659">
        <v>27.126029968261701</v>
      </c>
      <c r="N659">
        <v>26.75417137146</v>
      </c>
      <c r="O659">
        <v>26.575424194335898</v>
      </c>
      <c r="P659">
        <v>27.226739883422901</v>
      </c>
      <c r="Q659">
        <v>26.102855682373001</v>
      </c>
      <c r="R659">
        <v>26.682844161987301</v>
      </c>
      <c r="S659">
        <v>26.198318481445298</v>
      </c>
      <c r="T659" t="s">
        <v>19</v>
      </c>
      <c r="U659" t="s">
        <v>20</v>
      </c>
      <c r="V659" t="s">
        <v>15450</v>
      </c>
      <c r="W659" t="s">
        <v>15451</v>
      </c>
      <c r="X659" t="s">
        <v>15452</v>
      </c>
      <c r="Y659" t="s">
        <v>21</v>
      </c>
      <c r="Z659" t="s">
        <v>15449</v>
      </c>
      <c r="AB659" t="s">
        <v>24</v>
      </c>
      <c r="AC659" t="s">
        <v>33</v>
      </c>
      <c r="AD659">
        <v>1</v>
      </c>
      <c r="AE659">
        <v>4.7309800000000001E-3</v>
      </c>
      <c r="AF659">
        <v>186.54</v>
      </c>
      <c r="AG659">
        <v>323</v>
      </c>
      <c r="AH659">
        <v>113.569</v>
      </c>
    </row>
    <row r="660" spans="1:34" x14ac:dyDescent="0.2">
      <c r="A660" t="s">
        <v>10259</v>
      </c>
      <c r="B660" t="s">
        <v>10255</v>
      </c>
      <c r="C660" t="s">
        <v>10253</v>
      </c>
      <c r="D660" t="s">
        <v>10256</v>
      </c>
      <c r="E660">
        <f t="shared" si="40"/>
        <v>5.3837465729620761E-2</v>
      </c>
      <c r="F660">
        <f t="shared" si="41"/>
        <v>3.019099969732934E-2</v>
      </c>
      <c r="G660">
        <f t="shared" si="42"/>
        <v>3.7768181109937606E-3</v>
      </c>
      <c r="H660">
        <f t="shared" si="43"/>
        <v>0.45020518737143345</v>
      </c>
      <c r="I660">
        <v>25.772333145141602</v>
      </c>
      <c r="J660">
        <v>26.612735748291001</v>
      </c>
      <c r="K660">
        <v>26.076919555664102</v>
      </c>
      <c r="L660">
        <v>27.566886901855501</v>
      </c>
      <c r="M660">
        <v>27.635749816894499</v>
      </c>
      <c r="N660">
        <v>27.401699066162099</v>
      </c>
      <c r="O660">
        <v>26.976728439331101</v>
      </c>
      <c r="P660">
        <v>28.3346652984619</v>
      </c>
      <c r="Q660">
        <v>25.983440399169901</v>
      </c>
      <c r="R660">
        <v>26.898622512817401</v>
      </c>
      <c r="S660">
        <v>26.848045349121101</v>
      </c>
      <c r="T660" t="s">
        <v>19</v>
      </c>
      <c r="U660" t="s">
        <v>20</v>
      </c>
      <c r="V660" t="s">
        <v>10254</v>
      </c>
      <c r="W660" t="s">
        <v>10257</v>
      </c>
      <c r="X660" t="s">
        <v>10258</v>
      </c>
      <c r="Y660" t="s">
        <v>21</v>
      </c>
      <c r="Z660" t="s">
        <v>143</v>
      </c>
      <c r="AB660" t="s">
        <v>24</v>
      </c>
      <c r="AC660" t="s">
        <v>33</v>
      </c>
      <c r="AD660">
        <v>1</v>
      </c>
      <c r="AE660">
        <v>2.47717E-32</v>
      </c>
      <c r="AF660">
        <v>291.75</v>
      </c>
      <c r="AG660">
        <v>82</v>
      </c>
      <c r="AH660">
        <v>79.651499999999999</v>
      </c>
    </row>
    <row r="661" spans="1:34" x14ac:dyDescent="0.2">
      <c r="A661" t="s">
        <v>11693</v>
      </c>
      <c r="B661" t="s">
        <v>11689</v>
      </c>
      <c r="C661" t="s">
        <v>11688</v>
      </c>
      <c r="D661" t="s">
        <v>11690</v>
      </c>
      <c r="E661">
        <f t="shared" si="40"/>
        <v>1.8468907988839257E-2</v>
      </c>
      <c r="F661">
        <f t="shared" si="41"/>
        <v>3.0201817167151191E-2</v>
      </c>
      <c r="G661">
        <f t="shared" si="42"/>
        <v>-4.8605791051197769E-3</v>
      </c>
      <c r="H661">
        <f t="shared" si="43"/>
        <v>0.28843340798705319</v>
      </c>
      <c r="I661">
        <v>28.270439147949201</v>
      </c>
      <c r="J661">
        <v>28.2208042144775</v>
      </c>
      <c r="K661">
        <v>27.856203079223601</v>
      </c>
      <c r="L661">
        <v>28.3423175811768</v>
      </c>
      <c r="M661">
        <v>28.339899063110401</v>
      </c>
      <c r="N661">
        <v>28.659318923950199</v>
      </c>
      <c r="O661">
        <v>28.298545837402301</v>
      </c>
      <c r="P661">
        <v>28.459983825683601</v>
      </c>
      <c r="Q661">
        <v>27.908218383789102</v>
      </c>
      <c r="R661">
        <v>28.289823532104499</v>
      </c>
      <c r="S661">
        <v>28.0350131988525</v>
      </c>
      <c r="T661" t="s">
        <v>19</v>
      </c>
      <c r="U661" t="s">
        <v>20</v>
      </c>
      <c r="V661" t="s">
        <v>2359</v>
      </c>
      <c r="W661" t="s">
        <v>11691</v>
      </c>
      <c r="X661" t="s">
        <v>11692</v>
      </c>
      <c r="Y661" t="s">
        <v>21</v>
      </c>
      <c r="Z661" t="s">
        <v>2250</v>
      </c>
      <c r="AB661" t="s">
        <v>24</v>
      </c>
      <c r="AC661" t="s">
        <v>33</v>
      </c>
      <c r="AD661">
        <v>0.99999899999999997</v>
      </c>
      <c r="AE661">
        <v>9.3350099999999992E-72</v>
      </c>
      <c r="AF661">
        <v>340.52</v>
      </c>
      <c r="AG661">
        <v>75</v>
      </c>
      <c r="AH661">
        <v>59.0261</v>
      </c>
    </row>
    <row r="662" spans="1:34" x14ac:dyDescent="0.2">
      <c r="A662" t="s">
        <v>1411</v>
      </c>
      <c r="B662" t="s">
        <v>1407</v>
      </c>
      <c r="C662" t="s">
        <v>1404</v>
      </c>
      <c r="D662" t="s">
        <v>1408</v>
      </c>
      <c r="E662">
        <f t="shared" si="40"/>
        <v>3.7478668519978338E-2</v>
      </c>
      <c r="F662">
        <f t="shared" si="41"/>
        <v>3.0305084782656824E-2</v>
      </c>
      <c r="G662">
        <f t="shared" si="42"/>
        <v>1.3016937621972216E-2</v>
      </c>
      <c r="H662">
        <f t="shared" si="43"/>
        <v>0.22887325915868381</v>
      </c>
      <c r="I662" t="s">
        <v>19</v>
      </c>
      <c r="J662">
        <v>25.585718154907202</v>
      </c>
      <c r="K662">
        <v>25.580551147460898</v>
      </c>
      <c r="L662" t="s">
        <v>19</v>
      </c>
      <c r="M662">
        <v>26.434614181518601</v>
      </c>
      <c r="N662">
        <v>26.928297042846701</v>
      </c>
      <c r="O662">
        <v>26.275260925293001</v>
      </c>
      <c r="P662">
        <v>26.339515686035199</v>
      </c>
      <c r="Q662">
        <v>25.450889587402301</v>
      </c>
      <c r="R662">
        <v>25.811372756958001</v>
      </c>
      <c r="S662">
        <v>26.1827583312988</v>
      </c>
      <c r="T662" t="s">
        <v>19</v>
      </c>
      <c r="U662" t="s">
        <v>20</v>
      </c>
      <c r="V662" t="s">
        <v>1406</v>
      </c>
      <c r="W662" t="s">
        <v>1409</v>
      </c>
      <c r="X662" t="s">
        <v>1410</v>
      </c>
      <c r="Y662" t="s">
        <v>21</v>
      </c>
      <c r="Z662" t="s">
        <v>1405</v>
      </c>
      <c r="AB662" t="s">
        <v>24</v>
      </c>
      <c r="AC662" t="s">
        <v>33</v>
      </c>
      <c r="AD662">
        <v>0.99947799999999998</v>
      </c>
      <c r="AE662">
        <v>1.9568299999999999E-4</v>
      </c>
      <c r="AF662">
        <v>151.85</v>
      </c>
      <c r="AG662">
        <v>1092</v>
      </c>
      <c r="AH662">
        <v>32.825000000000003</v>
      </c>
    </row>
    <row r="663" spans="1:34" x14ac:dyDescent="0.2">
      <c r="A663" t="s">
        <v>3108</v>
      </c>
      <c r="B663" t="s">
        <v>3104</v>
      </c>
      <c r="C663" t="s">
        <v>3102</v>
      </c>
      <c r="D663" t="s">
        <v>3105</v>
      </c>
      <c r="E663">
        <f t="shared" si="40"/>
        <v>-6.9448365394243039E-2</v>
      </c>
      <c r="F663">
        <f t="shared" si="41"/>
        <v>3.0366752731500826E-2</v>
      </c>
      <c r="G663">
        <f t="shared" si="42"/>
        <v>-4.5285319139876769E-3</v>
      </c>
      <c r="H663">
        <f t="shared" si="43"/>
        <v>0.4531710594571251</v>
      </c>
      <c r="I663">
        <v>27.6658725738525</v>
      </c>
      <c r="J663">
        <v>26.316534042358398</v>
      </c>
      <c r="K663" t="s">
        <v>19</v>
      </c>
      <c r="L663" t="s">
        <v>19</v>
      </c>
      <c r="M663" t="s">
        <v>19</v>
      </c>
      <c r="N663">
        <v>25.599971771240199</v>
      </c>
      <c r="O663" t="s">
        <v>19</v>
      </c>
      <c r="P663">
        <v>25.684156417846701</v>
      </c>
      <c r="Q663">
        <v>26.434328079223601</v>
      </c>
      <c r="R663">
        <v>27.549293518066399</v>
      </c>
      <c r="S663">
        <v>26.7362155914307</v>
      </c>
      <c r="T663" t="s">
        <v>19</v>
      </c>
      <c r="U663" t="s">
        <v>20</v>
      </c>
      <c r="V663" t="s">
        <v>3103</v>
      </c>
      <c r="W663" t="s">
        <v>3106</v>
      </c>
      <c r="X663" t="s">
        <v>3107</v>
      </c>
      <c r="Y663" t="s">
        <v>21</v>
      </c>
      <c r="Z663" t="s">
        <v>1766</v>
      </c>
      <c r="AB663" t="s">
        <v>24</v>
      </c>
      <c r="AC663" t="s">
        <v>33</v>
      </c>
      <c r="AD663">
        <v>1</v>
      </c>
      <c r="AE663">
        <v>2.9290200000000001E-3</v>
      </c>
      <c r="AF663">
        <v>140.78</v>
      </c>
      <c r="AG663">
        <v>157</v>
      </c>
      <c r="AH663">
        <v>140.78</v>
      </c>
    </row>
    <row r="664" spans="1:34" x14ac:dyDescent="0.2">
      <c r="A664" t="s">
        <v>4859</v>
      </c>
      <c r="B664" t="s">
        <v>4855</v>
      </c>
      <c r="C664" t="s">
        <v>4853</v>
      </c>
      <c r="D664" t="s">
        <v>4856</v>
      </c>
      <c r="E664">
        <f t="shared" si="40"/>
        <v>4.2283572164762986E-2</v>
      </c>
      <c r="F664">
        <f t="shared" si="41"/>
        <v>3.0390027210602941E-2</v>
      </c>
      <c r="G664">
        <f t="shared" si="42"/>
        <v>-1.5769749131605451E-3</v>
      </c>
      <c r="H664">
        <f t="shared" si="43"/>
        <v>0.45933393238749975</v>
      </c>
      <c r="I664">
        <v>25.555231094360401</v>
      </c>
      <c r="J664">
        <v>26.105974197387699</v>
      </c>
      <c r="K664">
        <v>25.460546493530298</v>
      </c>
      <c r="L664">
        <v>25.944606781005898</v>
      </c>
      <c r="M664">
        <v>26.866437911987301</v>
      </c>
      <c r="N664">
        <v>26.5356254577637</v>
      </c>
      <c r="O664">
        <v>25.887161254882798</v>
      </c>
      <c r="P664">
        <v>26.726634979248001</v>
      </c>
      <c r="Q664">
        <v>25.289085388183601</v>
      </c>
      <c r="R664">
        <v>25.9404907226563</v>
      </c>
      <c r="S664">
        <v>25.985744476318398</v>
      </c>
      <c r="T664" t="s">
        <v>19</v>
      </c>
      <c r="U664" t="s">
        <v>20</v>
      </c>
      <c r="V664" t="s">
        <v>4854</v>
      </c>
      <c r="W664" t="s">
        <v>4857</v>
      </c>
      <c r="X664" t="s">
        <v>4858</v>
      </c>
      <c r="Y664" t="s">
        <v>21</v>
      </c>
      <c r="Z664" t="s">
        <v>454</v>
      </c>
      <c r="AB664" t="s">
        <v>24</v>
      </c>
      <c r="AC664" t="s">
        <v>127</v>
      </c>
      <c r="AD664">
        <v>1</v>
      </c>
      <c r="AE664">
        <v>4.5060899999999998E-4</v>
      </c>
      <c r="AF664">
        <v>156.36000000000001</v>
      </c>
      <c r="AG664">
        <v>666</v>
      </c>
      <c r="AH664">
        <v>92.189800000000005</v>
      </c>
    </row>
    <row r="665" spans="1:34" x14ac:dyDescent="0.2">
      <c r="A665" t="s">
        <v>7006</v>
      </c>
      <c r="B665" t="s">
        <v>7001</v>
      </c>
      <c r="C665" t="s">
        <v>7002</v>
      </c>
      <c r="D665" t="s">
        <v>7003</v>
      </c>
      <c r="E665">
        <f t="shared" si="40"/>
        <v>1.7294377082869385E-2</v>
      </c>
      <c r="F665">
        <f t="shared" si="41"/>
        <v>3.0693158573659455E-2</v>
      </c>
      <c r="G665">
        <f t="shared" si="42"/>
        <v>-5.6334909453027342E-3</v>
      </c>
      <c r="H665">
        <f t="shared" si="43"/>
        <v>0.32874716422614014</v>
      </c>
      <c r="I665">
        <v>25.894325256347699</v>
      </c>
      <c r="J665">
        <v>26.158231735229499</v>
      </c>
      <c r="K665">
        <v>25.898668289184599</v>
      </c>
      <c r="L665">
        <v>26.619329452514599</v>
      </c>
      <c r="M665">
        <v>26.236627578735401</v>
      </c>
      <c r="N665">
        <v>26.5350017547607</v>
      </c>
      <c r="O665">
        <v>26.176588058471701</v>
      </c>
      <c r="P665">
        <v>26.470975875854499</v>
      </c>
      <c r="Q665">
        <v>25.914768218994102</v>
      </c>
      <c r="R665">
        <v>25.9840488433838</v>
      </c>
      <c r="S665">
        <v>26.223447799682599</v>
      </c>
      <c r="T665" t="s">
        <v>19</v>
      </c>
      <c r="U665" t="s">
        <v>20</v>
      </c>
      <c r="V665" t="s">
        <v>7000</v>
      </c>
      <c r="W665" t="s">
        <v>7004</v>
      </c>
      <c r="X665" t="s">
        <v>7005</v>
      </c>
      <c r="Y665" t="s">
        <v>21</v>
      </c>
      <c r="Z665" t="s">
        <v>204</v>
      </c>
      <c r="AA665" t="s">
        <v>7007</v>
      </c>
      <c r="AB665" t="s">
        <v>24</v>
      </c>
      <c r="AC665" t="s">
        <v>127</v>
      </c>
      <c r="AD665">
        <v>1</v>
      </c>
      <c r="AE665">
        <v>1.1790999999999999E-34</v>
      </c>
      <c r="AF665">
        <v>265.64</v>
      </c>
      <c r="AG665">
        <v>726</v>
      </c>
      <c r="AH665">
        <v>64.843299999999999</v>
      </c>
    </row>
    <row r="666" spans="1:34" x14ac:dyDescent="0.2">
      <c r="A666" t="s">
        <v>15575</v>
      </c>
      <c r="B666" t="s">
        <v>15571</v>
      </c>
      <c r="C666" t="s">
        <v>15569</v>
      </c>
      <c r="D666" t="s">
        <v>15572</v>
      </c>
      <c r="E666">
        <f t="shared" si="40"/>
        <v>1.9198960077608494E-2</v>
      </c>
      <c r="F666">
        <f t="shared" si="41"/>
        <v>3.0705440315831993E-2</v>
      </c>
      <c r="G666">
        <f t="shared" si="42"/>
        <v>1.3647813185663219E-2</v>
      </c>
      <c r="H666">
        <f t="shared" si="43"/>
        <v>0.14802646529524877</v>
      </c>
      <c r="I666">
        <v>25.850742340087901</v>
      </c>
      <c r="J666">
        <v>25.7537631988525</v>
      </c>
      <c r="K666">
        <v>25.4284152984619</v>
      </c>
      <c r="L666">
        <v>26.206687927246101</v>
      </c>
      <c r="M666">
        <v>26.2089023590088</v>
      </c>
      <c r="N666">
        <v>26.503700256347699</v>
      </c>
      <c r="O666">
        <v>26.4913654327393</v>
      </c>
      <c r="P666">
        <v>26.4131259918213</v>
      </c>
      <c r="Q666">
        <v>26.246446609497099</v>
      </c>
      <c r="R666">
        <v>25.868747711181602</v>
      </c>
      <c r="S666">
        <v>26.050468444824201</v>
      </c>
      <c r="T666" t="s">
        <v>19</v>
      </c>
      <c r="U666" t="s">
        <v>20</v>
      </c>
      <c r="V666" t="s">
        <v>15570</v>
      </c>
      <c r="W666" t="s">
        <v>15573</v>
      </c>
      <c r="X666" t="s">
        <v>15574</v>
      </c>
      <c r="Y666" t="s">
        <v>21</v>
      </c>
      <c r="Z666" t="s">
        <v>62</v>
      </c>
      <c r="AB666" t="s">
        <v>24</v>
      </c>
      <c r="AC666" t="s">
        <v>25</v>
      </c>
      <c r="AD666">
        <v>0.99998299999999996</v>
      </c>
      <c r="AE666">
        <v>1.11771E-6</v>
      </c>
      <c r="AF666">
        <v>189.3</v>
      </c>
      <c r="AG666">
        <v>1082</v>
      </c>
      <c r="AH666">
        <v>50.528500000000001</v>
      </c>
    </row>
    <row r="667" spans="1:34" x14ac:dyDescent="0.2">
      <c r="A667" t="s">
        <v>18521</v>
      </c>
      <c r="B667" t="s">
        <v>18517</v>
      </c>
      <c r="C667" t="s">
        <v>18516</v>
      </c>
      <c r="D667" t="s">
        <v>18518</v>
      </c>
      <c r="E667">
        <f t="shared" si="40"/>
        <v>3.2390741909626229E-2</v>
      </c>
      <c r="F667">
        <f t="shared" si="41"/>
        <v>3.0722674818936264E-2</v>
      </c>
      <c r="G667">
        <f t="shared" si="42"/>
        <v>-6.046952423414755E-3</v>
      </c>
      <c r="H667">
        <f t="shared" si="43"/>
        <v>0.35933346057065058</v>
      </c>
      <c r="I667">
        <v>27.492282867431602</v>
      </c>
      <c r="J667">
        <v>27.802549362182599</v>
      </c>
      <c r="K667">
        <v>26.951381683349599</v>
      </c>
      <c r="L667">
        <v>27.721950531005898</v>
      </c>
      <c r="M667">
        <v>27.790916442871101</v>
      </c>
      <c r="N667">
        <v>28.1135158538818</v>
      </c>
      <c r="O667">
        <v>28.011640548706101</v>
      </c>
      <c r="P667">
        <v>28.078569412231399</v>
      </c>
      <c r="Q667">
        <v>27.499525070190401</v>
      </c>
      <c r="R667" t="s">
        <v>19</v>
      </c>
      <c r="S667">
        <v>27.2545776367188</v>
      </c>
      <c r="T667" t="s">
        <v>19</v>
      </c>
      <c r="U667" t="s">
        <v>18</v>
      </c>
      <c r="V667">
        <v>1844</v>
      </c>
      <c r="W667" t="s">
        <v>18519</v>
      </c>
      <c r="X667" t="s">
        <v>18520</v>
      </c>
      <c r="Y667" t="s">
        <v>21</v>
      </c>
      <c r="Z667" t="s">
        <v>17982</v>
      </c>
      <c r="AB667" t="s">
        <v>24</v>
      </c>
      <c r="AC667" t="s">
        <v>33</v>
      </c>
      <c r="AD667">
        <v>1</v>
      </c>
      <c r="AE667">
        <v>1.7521500000000001E-3</v>
      </c>
      <c r="AF667">
        <v>143.41999999999999</v>
      </c>
      <c r="AG667">
        <v>1844</v>
      </c>
      <c r="AH667">
        <v>118.367</v>
      </c>
    </row>
    <row r="668" spans="1:34" x14ac:dyDescent="0.2">
      <c r="A668" t="s">
        <v>11416</v>
      </c>
      <c r="B668" t="s">
        <v>11405</v>
      </c>
      <c r="C668" t="s">
        <v>11404</v>
      </c>
      <c r="D668" t="s">
        <v>11406</v>
      </c>
      <c r="E668">
        <f t="shared" si="40"/>
        <v>3.5777628180828358E-2</v>
      </c>
      <c r="F668">
        <f t="shared" si="41"/>
        <v>3.073931834308568E-2</v>
      </c>
      <c r="G668">
        <f t="shared" si="42"/>
        <v>-1.3609006316312247E-3</v>
      </c>
      <c r="H668">
        <f t="shared" si="43"/>
        <v>0.45469343061224338</v>
      </c>
      <c r="I668">
        <v>28.8346977233887</v>
      </c>
      <c r="J668">
        <v>29.148775100708001</v>
      </c>
      <c r="K668">
        <v>29.237106323242202</v>
      </c>
      <c r="L668">
        <v>29.384386062622099</v>
      </c>
      <c r="M668">
        <v>30.087272644043001</v>
      </c>
      <c r="N668">
        <v>29.774499893188501</v>
      </c>
      <c r="O668">
        <v>29.329521179199201</v>
      </c>
      <c r="P668">
        <v>30.228828430175799</v>
      </c>
      <c r="Q668">
        <v>29.048873901367202</v>
      </c>
      <c r="R668">
        <v>29.536455154418899</v>
      </c>
      <c r="S668">
        <v>28.785938262939499</v>
      </c>
      <c r="T668" t="s">
        <v>19</v>
      </c>
      <c r="U668" t="s">
        <v>20</v>
      </c>
      <c r="V668" t="s">
        <v>11413</v>
      </c>
      <c r="W668" t="s">
        <v>11414</v>
      </c>
      <c r="X668" t="s">
        <v>11415</v>
      </c>
      <c r="Y668" t="s">
        <v>21</v>
      </c>
      <c r="Z668" t="s">
        <v>4219</v>
      </c>
      <c r="AB668" t="s">
        <v>24</v>
      </c>
      <c r="AC668" t="s">
        <v>33</v>
      </c>
      <c r="AD668">
        <v>1</v>
      </c>
      <c r="AE668">
        <v>5.9530000000000004E-60</v>
      </c>
      <c r="AF668">
        <v>346.54</v>
      </c>
      <c r="AG668">
        <v>32</v>
      </c>
      <c r="AH668">
        <v>65.956500000000005</v>
      </c>
    </row>
    <row r="669" spans="1:34" x14ac:dyDescent="0.2">
      <c r="A669" t="s">
        <v>14217</v>
      </c>
      <c r="B669" t="s">
        <v>14209</v>
      </c>
      <c r="C669" t="s">
        <v>14208</v>
      </c>
      <c r="D669" t="s">
        <v>14210</v>
      </c>
      <c r="E669">
        <f t="shared" si="40"/>
        <v>1.1801210143956771E-2</v>
      </c>
      <c r="F669">
        <f t="shared" si="41"/>
        <v>3.0843873600646391E-2</v>
      </c>
      <c r="G669">
        <f t="shared" si="42"/>
        <v>1.6277812830174578E-2</v>
      </c>
      <c r="H669">
        <f t="shared" si="43"/>
        <v>1.9727850617875856E-2</v>
      </c>
      <c r="I669">
        <v>27.996580123901399</v>
      </c>
      <c r="J669">
        <v>28.250789642333999</v>
      </c>
      <c r="K669" t="s">
        <v>19</v>
      </c>
      <c r="L669">
        <v>28.3125915527344</v>
      </c>
      <c r="M669">
        <v>28.6114711761475</v>
      </c>
      <c r="N669">
        <v>28.9829406738281</v>
      </c>
      <c r="O669">
        <v>28.662277221679702</v>
      </c>
      <c r="P669">
        <v>28.705795288085898</v>
      </c>
      <c r="Q669">
        <v>28.592990875244102</v>
      </c>
      <c r="R669">
        <v>28.450889587402301</v>
      </c>
      <c r="S669">
        <v>28.4755668640137</v>
      </c>
      <c r="T669" t="s">
        <v>19</v>
      </c>
      <c r="U669" t="s">
        <v>20</v>
      </c>
      <c r="V669" t="s">
        <v>14214</v>
      </c>
      <c r="W669" t="s">
        <v>14215</v>
      </c>
      <c r="X669" t="s">
        <v>14216</v>
      </c>
      <c r="Y669" t="s">
        <v>21</v>
      </c>
      <c r="Z669" t="s">
        <v>724</v>
      </c>
      <c r="AB669" t="s">
        <v>24</v>
      </c>
      <c r="AC669" t="s">
        <v>33</v>
      </c>
      <c r="AD669">
        <v>0.97895399999999999</v>
      </c>
      <c r="AE669">
        <v>1.1670100000000001E-4</v>
      </c>
      <c r="AF669">
        <v>151.69999999999999</v>
      </c>
      <c r="AG669">
        <v>1163</v>
      </c>
      <c r="AH669">
        <v>16.681699999999999</v>
      </c>
    </row>
    <row r="670" spans="1:34" x14ac:dyDescent="0.2">
      <c r="A670" t="s">
        <v>14601</v>
      </c>
      <c r="B670" t="s">
        <v>14584</v>
      </c>
      <c r="C670" t="s">
        <v>14582</v>
      </c>
      <c r="D670" t="s">
        <v>14585</v>
      </c>
      <c r="E670">
        <f t="shared" si="40"/>
        <v>3.7488908138812616E-2</v>
      </c>
      <c r="F670">
        <f t="shared" si="41"/>
        <v>3.090260920336789E-2</v>
      </c>
      <c r="G670">
        <f t="shared" si="42"/>
        <v>2.0013330175158432E-2</v>
      </c>
      <c r="H670">
        <f t="shared" si="43"/>
        <v>0.32171514134454987</v>
      </c>
      <c r="I670" t="s">
        <v>19</v>
      </c>
      <c r="J670" t="s">
        <v>19</v>
      </c>
      <c r="K670">
        <v>24.432306289672901</v>
      </c>
      <c r="L670">
        <v>25.694953918456999</v>
      </c>
      <c r="M670">
        <v>26.210464477539102</v>
      </c>
      <c r="N670">
        <v>25.844793319702099</v>
      </c>
      <c r="O670" t="s">
        <v>19</v>
      </c>
      <c r="P670">
        <v>26.193080902099599</v>
      </c>
      <c r="Q670">
        <v>25.562702178955099</v>
      </c>
      <c r="R670">
        <v>25.264778137206999</v>
      </c>
      <c r="S670" t="s">
        <v>19</v>
      </c>
      <c r="T670" t="s">
        <v>19</v>
      </c>
      <c r="U670" t="s">
        <v>20</v>
      </c>
      <c r="V670" t="s">
        <v>14598</v>
      </c>
      <c r="W670" t="s">
        <v>14599</v>
      </c>
      <c r="X670" t="s">
        <v>14600</v>
      </c>
      <c r="Y670" t="s">
        <v>21</v>
      </c>
      <c r="Z670" t="s">
        <v>14597</v>
      </c>
      <c r="AB670" t="s">
        <v>24</v>
      </c>
      <c r="AC670" t="s">
        <v>25</v>
      </c>
      <c r="AD670">
        <v>0.96118300000000001</v>
      </c>
      <c r="AE670">
        <v>6.6035000000000003E-40</v>
      </c>
      <c r="AF670">
        <v>285.19</v>
      </c>
      <c r="AG670">
        <v>131</v>
      </c>
      <c r="AH670">
        <v>13.938000000000001</v>
      </c>
    </row>
    <row r="671" spans="1:34" x14ac:dyDescent="0.2">
      <c r="A671" t="s">
        <v>12792</v>
      </c>
      <c r="B671" t="s">
        <v>12784</v>
      </c>
      <c r="C671" t="s">
        <v>12782</v>
      </c>
      <c r="D671" t="s">
        <v>12785</v>
      </c>
      <c r="E671">
        <f t="shared" si="40"/>
        <v>4.7260953014763345E-2</v>
      </c>
      <c r="F671">
        <f t="shared" si="41"/>
        <v>3.0931832116289745E-2</v>
      </c>
      <c r="G671">
        <f t="shared" si="42"/>
        <v>5.7292883577146686E-3</v>
      </c>
      <c r="H671">
        <f t="shared" si="43"/>
        <v>0.27410682086201282</v>
      </c>
      <c r="I671">
        <v>27.491519927978501</v>
      </c>
      <c r="J671">
        <v>27.5289516448975</v>
      </c>
      <c r="K671">
        <v>27.265796661376999</v>
      </c>
      <c r="L671">
        <v>26.983484268188501</v>
      </c>
      <c r="M671">
        <v>27.782693862915</v>
      </c>
      <c r="N671">
        <v>29.239589691162099</v>
      </c>
      <c r="O671">
        <v>27.971584320068398</v>
      </c>
      <c r="P671">
        <v>28.363985061645501</v>
      </c>
      <c r="Q671">
        <v>27.2460842132568</v>
      </c>
      <c r="R671">
        <v>27.458419799804702</v>
      </c>
      <c r="S671">
        <v>27.573909759521499</v>
      </c>
      <c r="T671" t="s">
        <v>19</v>
      </c>
      <c r="U671" t="s">
        <v>20</v>
      </c>
      <c r="V671" t="s">
        <v>12789</v>
      </c>
      <c r="W671" t="s">
        <v>12790</v>
      </c>
      <c r="X671" t="s">
        <v>12791</v>
      </c>
      <c r="Y671" t="s">
        <v>21</v>
      </c>
      <c r="Z671" t="s">
        <v>62</v>
      </c>
      <c r="AB671" t="s">
        <v>24</v>
      </c>
      <c r="AC671" t="s">
        <v>33</v>
      </c>
      <c r="AD671">
        <v>0.99915100000000001</v>
      </c>
      <c r="AE671">
        <v>1.8436799999999999E-4</v>
      </c>
      <c r="AF671">
        <v>123.75</v>
      </c>
      <c r="AG671">
        <v>901</v>
      </c>
      <c r="AH671">
        <v>30.838699999999999</v>
      </c>
    </row>
    <row r="672" spans="1:34" x14ac:dyDescent="0.2">
      <c r="A672" t="s">
        <v>17058</v>
      </c>
      <c r="B672" t="s">
        <v>17054</v>
      </c>
      <c r="C672" t="s">
        <v>17053</v>
      </c>
      <c r="D672" t="s">
        <v>17055</v>
      </c>
      <c r="E672">
        <f t="shared" si="40"/>
        <v>6.7965611101549459E-2</v>
      </c>
      <c r="F672">
        <f t="shared" si="41"/>
        <v>3.0954681188505244E-2</v>
      </c>
      <c r="G672">
        <f t="shared" si="42"/>
        <v>-1.1328157751988289E-3</v>
      </c>
      <c r="H672">
        <f t="shared" si="43"/>
        <v>0.48170200760577353</v>
      </c>
      <c r="I672" t="s">
        <v>19</v>
      </c>
      <c r="J672">
        <v>24.834751129150401</v>
      </c>
      <c r="K672">
        <v>24.839948654174801</v>
      </c>
      <c r="L672">
        <v>25.712848663330099</v>
      </c>
      <c r="M672">
        <v>26.2248840332031</v>
      </c>
      <c r="N672">
        <v>26.409553527831999</v>
      </c>
      <c r="O672" t="s">
        <v>19</v>
      </c>
      <c r="P672">
        <v>26.327590942382798</v>
      </c>
      <c r="Q672">
        <v>25.27294921875</v>
      </c>
      <c r="R672">
        <v>24.945968627929702</v>
      </c>
      <c r="S672" t="s">
        <v>19</v>
      </c>
      <c r="T672" t="s">
        <v>19</v>
      </c>
      <c r="U672" t="s">
        <v>20</v>
      </c>
      <c r="V672">
        <v>251</v>
      </c>
      <c r="W672" t="s">
        <v>17056</v>
      </c>
      <c r="X672" t="s">
        <v>17057</v>
      </c>
      <c r="Y672" t="s">
        <v>21</v>
      </c>
      <c r="Z672" t="s">
        <v>449</v>
      </c>
      <c r="AB672" t="s">
        <v>24</v>
      </c>
      <c r="AC672" t="s">
        <v>25</v>
      </c>
      <c r="AD672">
        <v>0.99855300000000002</v>
      </c>
      <c r="AE672">
        <v>2.3376299999999999E-2</v>
      </c>
      <c r="AF672">
        <v>109.44</v>
      </c>
      <c r="AG672">
        <v>251</v>
      </c>
      <c r="AH672">
        <v>28.396799999999999</v>
      </c>
    </row>
    <row r="673" spans="1:34" x14ac:dyDescent="0.2">
      <c r="A673" t="s">
        <v>142</v>
      </c>
      <c r="B673" t="s">
        <v>138</v>
      </c>
      <c r="C673" t="s">
        <v>135</v>
      </c>
      <c r="D673" t="s">
        <v>139</v>
      </c>
      <c r="E673">
        <f t="shared" si="40"/>
        <v>2.2050015303329132E-2</v>
      </c>
      <c r="F673">
        <f t="shared" si="41"/>
        <v>3.1239218962149529E-2</v>
      </c>
      <c r="G673">
        <f t="shared" si="42"/>
        <v>-8.9837492745150418E-3</v>
      </c>
      <c r="H673">
        <f t="shared" si="43"/>
        <v>0.13066342581349683</v>
      </c>
      <c r="I673" t="s">
        <v>19</v>
      </c>
      <c r="J673">
        <v>26.4280796051025</v>
      </c>
      <c r="K673" t="s">
        <v>19</v>
      </c>
      <c r="L673">
        <v>26.335535049438501</v>
      </c>
      <c r="M673">
        <v>26.656492233276399</v>
      </c>
      <c r="N673">
        <v>26.6543083190918</v>
      </c>
      <c r="O673">
        <v>26.4041042327881</v>
      </c>
      <c r="P673">
        <v>26.7724094390869</v>
      </c>
      <c r="Q673">
        <v>26.313041687011701</v>
      </c>
      <c r="R673" t="s">
        <v>19</v>
      </c>
      <c r="S673">
        <v>26.123031616210898</v>
      </c>
      <c r="T673" t="s">
        <v>19</v>
      </c>
      <c r="U673" t="s">
        <v>20</v>
      </c>
      <c r="V673" t="s">
        <v>137</v>
      </c>
      <c r="W673" t="s">
        <v>140</v>
      </c>
      <c r="X673" t="s">
        <v>141</v>
      </c>
      <c r="Y673" t="s">
        <v>21</v>
      </c>
      <c r="Z673" t="s">
        <v>136</v>
      </c>
      <c r="AB673" t="s">
        <v>24</v>
      </c>
      <c r="AC673" t="s">
        <v>33</v>
      </c>
      <c r="AD673">
        <v>1</v>
      </c>
      <c r="AE673">
        <v>7.8702800000000003E-3</v>
      </c>
      <c r="AF673">
        <v>100.93</v>
      </c>
      <c r="AG673">
        <v>1168</v>
      </c>
      <c r="AH673">
        <v>75.478499999999997</v>
      </c>
    </row>
    <row r="674" spans="1:34" x14ac:dyDescent="0.2">
      <c r="A674" t="s">
        <v>4657</v>
      </c>
      <c r="B674" t="s">
        <v>4649</v>
      </c>
      <c r="C674" t="s">
        <v>4647</v>
      </c>
      <c r="D674" t="s">
        <v>4650</v>
      </c>
      <c r="E674">
        <f t="shared" si="40"/>
        <v>4.5089531120476867E-2</v>
      </c>
      <c r="F674">
        <f t="shared" si="41"/>
        <v>3.1251875214186181E-2</v>
      </c>
      <c r="G674">
        <f t="shared" si="42"/>
        <v>-2.4615140553146515E-2</v>
      </c>
      <c r="H674">
        <f t="shared" si="43"/>
        <v>0.14302412677786011</v>
      </c>
      <c r="I674">
        <v>26.835691452026399</v>
      </c>
      <c r="J674">
        <v>27.7673034667969</v>
      </c>
      <c r="K674">
        <v>27.2020969390869</v>
      </c>
      <c r="L674">
        <v>27.898218154907202</v>
      </c>
      <c r="M674">
        <v>27.386650085449201</v>
      </c>
      <c r="N674">
        <v>28.496213912963899</v>
      </c>
      <c r="O674">
        <v>27.231508255004901</v>
      </c>
      <c r="P674">
        <v>28.1569213867188</v>
      </c>
      <c r="Q674" t="s">
        <v>19</v>
      </c>
      <c r="R674">
        <v>26.860294342041001</v>
      </c>
      <c r="S674">
        <v>27.0634250640869</v>
      </c>
      <c r="T674" t="s">
        <v>19</v>
      </c>
      <c r="U674" t="s">
        <v>20</v>
      </c>
      <c r="V674" t="s">
        <v>4654</v>
      </c>
      <c r="W674" t="s">
        <v>4655</v>
      </c>
      <c r="X674" t="s">
        <v>4656</v>
      </c>
      <c r="Y674" t="s">
        <v>21</v>
      </c>
      <c r="Z674" t="s">
        <v>56</v>
      </c>
      <c r="AB674" t="s">
        <v>24</v>
      </c>
      <c r="AC674" t="s">
        <v>25</v>
      </c>
      <c r="AD674">
        <v>1</v>
      </c>
      <c r="AE674">
        <v>2.8525300000000001E-34</v>
      </c>
      <c r="AF674">
        <v>207.55</v>
      </c>
      <c r="AG674">
        <v>12</v>
      </c>
      <c r="AH674">
        <v>150.21799999999999</v>
      </c>
    </row>
    <row r="675" spans="1:34" x14ac:dyDescent="0.2">
      <c r="A675" t="s">
        <v>7137</v>
      </c>
      <c r="B675" t="s">
        <v>7133</v>
      </c>
      <c r="C675" t="s">
        <v>7130</v>
      </c>
      <c r="D675" t="s">
        <v>7134</v>
      </c>
      <c r="E675">
        <f t="shared" si="40"/>
        <v>3.2855842083912373E-2</v>
      </c>
      <c r="F675">
        <f t="shared" si="41"/>
        <v>3.1277326574959081E-2</v>
      </c>
      <c r="G675">
        <f t="shared" si="42"/>
        <v>5.4624225861181475E-4</v>
      </c>
      <c r="H675">
        <f t="shared" si="43"/>
        <v>0.48371940391539092</v>
      </c>
      <c r="I675">
        <v>26.2983283996582</v>
      </c>
      <c r="J675">
        <v>26.8083305358887</v>
      </c>
      <c r="K675">
        <v>26.479265213012699</v>
      </c>
      <c r="L675">
        <v>26.934720993041999</v>
      </c>
      <c r="M675">
        <v>27.227842330932599</v>
      </c>
      <c r="N675">
        <v>27.4120769500732</v>
      </c>
      <c r="O675">
        <v>26.828929901123001</v>
      </c>
      <c r="P675">
        <v>27.5467929840088</v>
      </c>
      <c r="Q675">
        <v>26.553606033325199</v>
      </c>
      <c r="R675">
        <v>27.0036735534668</v>
      </c>
      <c r="S675">
        <v>26.363458633422901</v>
      </c>
      <c r="T675" t="s">
        <v>19</v>
      </c>
      <c r="U675" t="s">
        <v>20</v>
      </c>
      <c r="V675" t="s">
        <v>7132</v>
      </c>
      <c r="W675" t="s">
        <v>7135</v>
      </c>
      <c r="X675" t="s">
        <v>7136</v>
      </c>
      <c r="Y675" t="s">
        <v>21</v>
      </c>
      <c r="Z675" t="s">
        <v>7131</v>
      </c>
      <c r="AB675" t="s">
        <v>24</v>
      </c>
      <c r="AC675" t="s">
        <v>33</v>
      </c>
      <c r="AD675">
        <v>0.99999000000000005</v>
      </c>
      <c r="AE675">
        <v>6.5360699999999996E-7</v>
      </c>
      <c r="AF675">
        <v>183.81</v>
      </c>
      <c r="AG675">
        <v>595</v>
      </c>
      <c r="AH675">
        <v>50.383000000000003</v>
      </c>
    </row>
    <row r="676" spans="1:34" x14ac:dyDescent="0.2">
      <c r="A676" t="s">
        <v>16879</v>
      </c>
      <c r="B676" t="s">
        <v>16875</v>
      </c>
      <c r="C676" t="s">
        <v>16874</v>
      </c>
      <c r="D676" t="s">
        <v>16876</v>
      </c>
      <c r="E676">
        <f t="shared" si="40"/>
        <v>3.0527938636726468E-2</v>
      </c>
      <c r="F676">
        <f t="shared" si="41"/>
        <v>3.130248431697364E-2</v>
      </c>
      <c r="G676">
        <f t="shared" si="42"/>
        <v>-6.0087626968195734E-3</v>
      </c>
      <c r="H676">
        <f t="shared" si="43"/>
        <v>0.39697843352396578</v>
      </c>
      <c r="I676">
        <v>25.410636901855501</v>
      </c>
      <c r="J676">
        <v>25.468988418579102</v>
      </c>
      <c r="K676">
        <v>25.980894088745099</v>
      </c>
      <c r="L676">
        <v>26.507122039794901</v>
      </c>
      <c r="M676">
        <v>26.619188308715799</v>
      </c>
      <c r="N676">
        <v>26.082941055297901</v>
      </c>
      <c r="O676">
        <v>25.8415336608887</v>
      </c>
      <c r="P676">
        <v>26.595766067504901</v>
      </c>
      <c r="Q676" t="s">
        <v>19</v>
      </c>
      <c r="R676">
        <v>25.770420074462901</v>
      </c>
      <c r="S676">
        <v>25.6985874176025</v>
      </c>
      <c r="T676" t="s">
        <v>19</v>
      </c>
      <c r="U676" t="s">
        <v>20</v>
      </c>
      <c r="V676">
        <v>561</v>
      </c>
      <c r="W676" t="s">
        <v>16877</v>
      </c>
      <c r="X676" t="s">
        <v>16878</v>
      </c>
      <c r="Y676" t="s">
        <v>21</v>
      </c>
      <c r="Z676" t="s">
        <v>393</v>
      </c>
      <c r="AB676" t="s">
        <v>24</v>
      </c>
      <c r="AC676" t="s">
        <v>33</v>
      </c>
      <c r="AD676">
        <v>1</v>
      </c>
      <c r="AE676">
        <v>2.39226E-20</v>
      </c>
      <c r="AF676">
        <v>242.92</v>
      </c>
      <c r="AG676">
        <v>561</v>
      </c>
      <c r="AH676">
        <v>65.563699999999997</v>
      </c>
    </row>
    <row r="677" spans="1:34" x14ac:dyDescent="0.2">
      <c r="A677" t="s">
        <v>16101</v>
      </c>
      <c r="B677" t="s">
        <v>16084</v>
      </c>
      <c r="C677" t="s">
        <v>16082</v>
      </c>
      <c r="D677" t="s">
        <v>16085</v>
      </c>
      <c r="E677">
        <f t="shared" si="40"/>
        <v>3.4531968330549154E-2</v>
      </c>
      <c r="F677">
        <f t="shared" si="41"/>
        <v>3.1357685266775071E-2</v>
      </c>
      <c r="G677">
        <f t="shared" si="42"/>
        <v>1.8063815900566663E-2</v>
      </c>
      <c r="H677">
        <f t="shared" si="43"/>
        <v>0.10249416373832491</v>
      </c>
      <c r="I677">
        <v>28.9324131011963</v>
      </c>
      <c r="J677">
        <v>29.413831710815401</v>
      </c>
      <c r="K677">
        <v>29.171380996704102</v>
      </c>
      <c r="L677">
        <v>29.9294528961182</v>
      </c>
      <c r="M677">
        <v>30.311489105224599</v>
      </c>
      <c r="N677">
        <v>31.1842346191406</v>
      </c>
      <c r="O677">
        <v>30.044008255004901</v>
      </c>
      <c r="P677">
        <v>30.2680759429932</v>
      </c>
      <c r="Q677">
        <v>29.677494049072301</v>
      </c>
      <c r="R677">
        <v>29.720939636230501</v>
      </c>
      <c r="S677">
        <v>29.796714782714801</v>
      </c>
      <c r="T677" t="s">
        <v>19</v>
      </c>
      <c r="U677" t="s">
        <v>20</v>
      </c>
      <c r="V677" t="s">
        <v>16098</v>
      </c>
      <c r="W677" t="s">
        <v>16099</v>
      </c>
      <c r="X677" t="s">
        <v>16100</v>
      </c>
      <c r="Y677" t="s">
        <v>21</v>
      </c>
      <c r="Z677" t="s">
        <v>2021</v>
      </c>
      <c r="AA677" t="s">
        <v>236</v>
      </c>
      <c r="AB677" t="s">
        <v>24</v>
      </c>
      <c r="AC677" t="s">
        <v>238</v>
      </c>
      <c r="AD677">
        <v>0.99861200000000006</v>
      </c>
      <c r="AE677">
        <v>6.2019600000000005E-5</v>
      </c>
      <c r="AF677">
        <v>168.74</v>
      </c>
      <c r="AG677">
        <v>243</v>
      </c>
      <c r="AH677">
        <v>29.436699999999998</v>
      </c>
    </row>
    <row r="678" spans="1:34" x14ac:dyDescent="0.2">
      <c r="A678" t="s">
        <v>19230</v>
      </c>
      <c r="B678" t="s">
        <v>6078</v>
      </c>
      <c r="C678" t="s">
        <v>6075</v>
      </c>
      <c r="D678" t="s">
        <v>6079</v>
      </c>
      <c r="E678">
        <f t="shared" si="40"/>
        <v>3.6821573788030124E-2</v>
      </c>
      <c r="F678">
        <f t="shared" si="41"/>
        <v>3.1383868202824461E-2</v>
      </c>
      <c r="G678">
        <f t="shared" si="42"/>
        <v>-3.9734606357184642E-2</v>
      </c>
      <c r="H678">
        <f t="shared" si="43"/>
        <v>4.4351732075565012E-3</v>
      </c>
      <c r="I678">
        <v>27.941118240356399</v>
      </c>
      <c r="J678">
        <v>27.920139312744102</v>
      </c>
      <c r="K678">
        <v>27.8837280273438</v>
      </c>
      <c r="L678">
        <v>27.9193439483643</v>
      </c>
      <c r="M678">
        <v>27.926486968994102</v>
      </c>
      <c r="N678">
        <v>28.171739578247099</v>
      </c>
      <c r="O678">
        <v>27.347732543945298</v>
      </c>
      <c r="P678">
        <v>27.993129730224599</v>
      </c>
      <c r="Q678">
        <v>27.3686122894287</v>
      </c>
      <c r="R678">
        <v>27.381790161132798</v>
      </c>
      <c r="S678">
        <v>26.722730636596701</v>
      </c>
      <c r="T678" t="s">
        <v>19</v>
      </c>
      <c r="U678" t="s">
        <v>20</v>
      </c>
      <c r="V678" t="s">
        <v>19227</v>
      </c>
      <c r="W678" t="s">
        <v>19228</v>
      </c>
      <c r="X678" t="s">
        <v>19229</v>
      </c>
      <c r="Y678" t="s">
        <v>18964</v>
      </c>
      <c r="Z678" t="s">
        <v>8213</v>
      </c>
      <c r="AB678" t="s">
        <v>24</v>
      </c>
      <c r="AC678" t="s">
        <v>127</v>
      </c>
      <c r="AD678">
        <v>1</v>
      </c>
      <c r="AE678">
        <v>6.2022899999999997E-49</v>
      </c>
      <c r="AF678">
        <v>279.14999999999998</v>
      </c>
      <c r="AG678">
        <v>78</v>
      </c>
      <c r="AH678">
        <v>165.50700000000001</v>
      </c>
    </row>
    <row r="679" spans="1:34" x14ac:dyDescent="0.2">
      <c r="A679" t="s">
        <v>19232</v>
      </c>
      <c r="B679" t="s">
        <v>6078</v>
      </c>
      <c r="C679" t="s">
        <v>6075</v>
      </c>
      <c r="D679" t="s">
        <v>6079</v>
      </c>
      <c r="E679">
        <f t="shared" si="40"/>
        <v>3.6821573788030124E-2</v>
      </c>
      <c r="F679">
        <f t="shared" si="41"/>
        <v>3.1383868202824461E-2</v>
      </c>
      <c r="G679">
        <f t="shared" si="42"/>
        <v>-3.9734606357184642E-2</v>
      </c>
      <c r="H679">
        <f t="shared" si="43"/>
        <v>4.4351732075565012E-3</v>
      </c>
      <c r="I679">
        <v>27.941118240356399</v>
      </c>
      <c r="J679">
        <v>27.920139312744102</v>
      </c>
      <c r="K679">
        <v>27.8837280273438</v>
      </c>
      <c r="L679">
        <v>27.9193439483643</v>
      </c>
      <c r="M679">
        <v>27.926486968994102</v>
      </c>
      <c r="N679">
        <v>28.171739578247099</v>
      </c>
      <c r="O679">
        <v>27.347732543945298</v>
      </c>
      <c r="P679">
        <v>27.993129730224599</v>
      </c>
      <c r="Q679">
        <v>27.3686122894287</v>
      </c>
      <c r="R679">
        <v>27.381790161132798</v>
      </c>
      <c r="S679">
        <v>26.722730636596701</v>
      </c>
      <c r="T679" t="s">
        <v>19</v>
      </c>
      <c r="U679" t="s">
        <v>20</v>
      </c>
      <c r="V679" t="s">
        <v>8396</v>
      </c>
      <c r="W679" t="s">
        <v>19231</v>
      </c>
      <c r="X679" t="s">
        <v>19229</v>
      </c>
      <c r="Y679" t="s">
        <v>18964</v>
      </c>
      <c r="Z679" t="s">
        <v>19119</v>
      </c>
      <c r="AB679" t="s">
        <v>24</v>
      </c>
      <c r="AC679" t="s">
        <v>127</v>
      </c>
      <c r="AD679">
        <v>1</v>
      </c>
      <c r="AE679">
        <v>6.2022899999999997E-49</v>
      </c>
      <c r="AF679">
        <v>279.14999999999998</v>
      </c>
      <c r="AG679">
        <v>80</v>
      </c>
      <c r="AH679">
        <v>164.637</v>
      </c>
    </row>
    <row r="680" spans="1:34" x14ac:dyDescent="0.2">
      <c r="A680" t="s">
        <v>16195</v>
      </c>
      <c r="B680" t="s">
        <v>16191</v>
      </c>
      <c r="C680" t="s">
        <v>16190</v>
      </c>
      <c r="D680" t="s">
        <v>16192</v>
      </c>
      <c r="E680">
        <f t="shared" si="40"/>
        <v>3.3567795644533466E-2</v>
      </c>
      <c r="F680">
        <f t="shared" si="41"/>
        <v>3.1526742056212746E-2</v>
      </c>
      <c r="G680">
        <f t="shared" si="42"/>
        <v>2.9747448180008824E-3</v>
      </c>
      <c r="H680">
        <f t="shared" si="43"/>
        <v>0.40369427804444674</v>
      </c>
      <c r="I680" t="s">
        <v>19</v>
      </c>
      <c r="J680">
        <v>25.9347438812256</v>
      </c>
      <c r="K680">
        <v>26.351781845092798</v>
      </c>
      <c r="L680">
        <v>26.438632965087901</v>
      </c>
      <c r="M680" t="s">
        <v>19</v>
      </c>
      <c r="N680">
        <v>27.014356613159201</v>
      </c>
      <c r="O680" t="s">
        <v>19</v>
      </c>
      <c r="P680">
        <v>26.815433502197301</v>
      </c>
      <c r="Q680">
        <v>26.340671539306602</v>
      </c>
      <c r="R680">
        <v>26.251096725463899</v>
      </c>
      <c r="S680" t="s">
        <v>19</v>
      </c>
      <c r="T680" t="s">
        <v>19</v>
      </c>
      <c r="U680" t="s">
        <v>20</v>
      </c>
      <c r="V680">
        <v>414</v>
      </c>
      <c r="W680" t="s">
        <v>16193</v>
      </c>
      <c r="X680" t="s">
        <v>16194</v>
      </c>
      <c r="Y680" t="s">
        <v>21</v>
      </c>
      <c r="Z680" t="s">
        <v>736</v>
      </c>
      <c r="AB680" t="s">
        <v>24</v>
      </c>
      <c r="AC680" t="s">
        <v>33</v>
      </c>
      <c r="AD680">
        <v>0.83038500000000004</v>
      </c>
      <c r="AE680">
        <v>1.28405E-14</v>
      </c>
      <c r="AF680">
        <v>201.8</v>
      </c>
      <c r="AG680">
        <v>414</v>
      </c>
      <c r="AH680">
        <v>8.8616200000000003</v>
      </c>
    </row>
    <row r="681" spans="1:34" x14ac:dyDescent="0.2">
      <c r="A681" t="s">
        <v>4869</v>
      </c>
      <c r="B681" t="s">
        <v>4855</v>
      </c>
      <c r="C681" t="s">
        <v>4853</v>
      </c>
      <c r="D681" t="s">
        <v>4856</v>
      </c>
      <c r="E681">
        <f t="shared" si="40"/>
        <v>2.9095573605639847E-2</v>
      </c>
      <c r="F681">
        <f t="shared" si="41"/>
        <v>3.154411390209582E-2</v>
      </c>
      <c r="G681">
        <f t="shared" si="42"/>
        <v>1.6537684009015306E-2</v>
      </c>
      <c r="H681">
        <f t="shared" si="43"/>
        <v>0.16270950347383556</v>
      </c>
      <c r="I681">
        <v>25.491886138916001</v>
      </c>
      <c r="J681">
        <v>25.995180130004901</v>
      </c>
      <c r="K681" t="s">
        <v>19</v>
      </c>
      <c r="L681">
        <v>26.185804367065401</v>
      </c>
      <c r="M681">
        <v>26.982397079467798</v>
      </c>
      <c r="N681">
        <v>26.7682495117188</v>
      </c>
      <c r="O681">
        <v>26.586061477661101</v>
      </c>
      <c r="P681">
        <v>26.555259704589801</v>
      </c>
      <c r="Q681">
        <v>25.913694381713899</v>
      </c>
      <c r="R681">
        <v>26.493261337280298</v>
      </c>
      <c r="S681">
        <v>26.161405563354499</v>
      </c>
      <c r="T681" t="s">
        <v>19</v>
      </c>
      <c r="U681" t="s">
        <v>20</v>
      </c>
      <c r="V681" t="s">
        <v>4866</v>
      </c>
      <c r="W681" t="s">
        <v>4867</v>
      </c>
      <c r="X681" t="s">
        <v>4868</v>
      </c>
      <c r="Y681" t="s">
        <v>21</v>
      </c>
      <c r="Z681" t="s">
        <v>4865</v>
      </c>
      <c r="AA681" t="s">
        <v>4870</v>
      </c>
      <c r="AB681" t="s">
        <v>24</v>
      </c>
      <c r="AC681" t="s">
        <v>127</v>
      </c>
      <c r="AD681">
        <v>1</v>
      </c>
      <c r="AE681">
        <v>1.3942399999999999E-3</v>
      </c>
      <c r="AF681">
        <v>168.05</v>
      </c>
      <c r="AG681">
        <v>588</v>
      </c>
      <c r="AH681">
        <v>77.084199999999996</v>
      </c>
    </row>
    <row r="682" spans="1:34" x14ac:dyDescent="0.2">
      <c r="A682" t="s">
        <v>5985</v>
      </c>
      <c r="B682" t="s">
        <v>5981</v>
      </c>
      <c r="C682" t="s">
        <v>5979</v>
      </c>
      <c r="D682" t="s">
        <v>5982</v>
      </c>
      <c r="E682">
        <f t="shared" si="40"/>
        <v>-1.6452032617952132E-2</v>
      </c>
      <c r="F682">
        <f t="shared" si="41"/>
        <v>3.1636589398340888E-2</v>
      </c>
      <c r="G682">
        <f t="shared" si="42"/>
        <v>4.2109011579296786E-2</v>
      </c>
      <c r="H682">
        <f t="shared" si="43"/>
        <v>4.6736938294654223E-2</v>
      </c>
      <c r="I682">
        <v>26.414012908935501</v>
      </c>
      <c r="J682">
        <v>26.799465179443398</v>
      </c>
      <c r="K682">
        <v>25.465162277221701</v>
      </c>
      <c r="L682">
        <v>26.77077293396</v>
      </c>
      <c r="M682">
        <v>26.9212760925293</v>
      </c>
      <c r="N682">
        <v>26.6506156921387</v>
      </c>
      <c r="O682">
        <v>26.7964973449707</v>
      </c>
      <c r="P682">
        <v>26.973117828369102</v>
      </c>
      <c r="Q682">
        <v>27.229219436645501</v>
      </c>
      <c r="R682">
        <v>26.949712753295898</v>
      </c>
      <c r="S682">
        <v>27.2505187988281</v>
      </c>
      <c r="T682" t="s">
        <v>19</v>
      </c>
      <c r="U682" t="s">
        <v>20</v>
      </c>
      <c r="V682">
        <v>10</v>
      </c>
      <c r="W682" t="s">
        <v>5983</v>
      </c>
      <c r="X682" t="s">
        <v>5984</v>
      </c>
      <c r="Y682" t="s">
        <v>21</v>
      </c>
      <c r="Z682" t="s">
        <v>5980</v>
      </c>
      <c r="AA682" t="s">
        <v>1944</v>
      </c>
      <c r="AB682" t="s">
        <v>24</v>
      </c>
      <c r="AC682" t="s">
        <v>238</v>
      </c>
      <c r="AD682">
        <v>1</v>
      </c>
      <c r="AE682">
        <v>8.0570399999999996E-85</v>
      </c>
      <c r="AF682">
        <v>358.65</v>
      </c>
      <c r="AG682">
        <v>10</v>
      </c>
      <c r="AH682">
        <v>128.18199999999999</v>
      </c>
    </row>
    <row r="683" spans="1:34" x14ac:dyDescent="0.2">
      <c r="A683" t="s">
        <v>7283</v>
      </c>
      <c r="B683" t="s">
        <v>7275</v>
      </c>
      <c r="C683" t="s">
        <v>7276</v>
      </c>
      <c r="D683" t="s">
        <v>7277</v>
      </c>
      <c r="E683">
        <f t="shared" si="40"/>
        <v>2.4288510485634442E-2</v>
      </c>
      <c r="F683">
        <f t="shared" si="41"/>
        <v>3.1727096983982031E-2</v>
      </c>
      <c r="G683">
        <f t="shared" si="42"/>
        <v>-5.6718025353210281E-3</v>
      </c>
      <c r="H683">
        <f t="shared" si="43"/>
        <v>0.31491201092730525</v>
      </c>
      <c r="I683">
        <v>29.033361434936499</v>
      </c>
      <c r="J683">
        <v>29.394029617309599</v>
      </c>
      <c r="K683">
        <v>29.005067825317401</v>
      </c>
      <c r="L683">
        <v>29.696224212646499</v>
      </c>
      <c r="M683">
        <v>29.5915641784668</v>
      </c>
      <c r="N683">
        <v>30.069969177246101</v>
      </c>
      <c r="O683">
        <v>29.2960319519043</v>
      </c>
      <c r="P683">
        <v>29.692354202270501</v>
      </c>
      <c r="Q683">
        <v>29.266355514526399</v>
      </c>
      <c r="R683">
        <v>29.332939147949201</v>
      </c>
      <c r="S683">
        <v>28.9025363922119</v>
      </c>
      <c r="T683" t="s">
        <v>19</v>
      </c>
      <c r="U683" t="s">
        <v>20</v>
      </c>
      <c r="V683">
        <v>1378</v>
      </c>
      <c r="W683" t="s">
        <v>7281</v>
      </c>
      <c r="X683" t="s">
        <v>7282</v>
      </c>
      <c r="Y683" t="s">
        <v>21</v>
      </c>
      <c r="Z683" t="s">
        <v>1560</v>
      </c>
      <c r="AB683" t="s">
        <v>24</v>
      </c>
      <c r="AC683" t="s">
        <v>25</v>
      </c>
      <c r="AD683">
        <v>0.99871799999999999</v>
      </c>
      <c r="AE683">
        <v>7.3430300000000004E-41</v>
      </c>
      <c r="AF683">
        <v>274.52</v>
      </c>
      <c r="AG683">
        <v>1378</v>
      </c>
      <c r="AH683">
        <v>28.9146</v>
      </c>
    </row>
    <row r="684" spans="1:34" x14ac:dyDescent="0.2">
      <c r="A684" t="s">
        <v>10773</v>
      </c>
      <c r="B684" t="s">
        <v>10769</v>
      </c>
      <c r="C684" t="s">
        <v>10768</v>
      </c>
      <c r="D684" t="s">
        <v>10770</v>
      </c>
      <c r="E684">
        <f t="shared" si="40"/>
        <v>-3.2258056041886259E-2</v>
      </c>
      <c r="F684">
        <f t="shared" si="41"/>
        <v>3.1869229511817102E-2</v>
      </c>
      <c r="G684">
        <f t="shared" si="42"/>
        <v>2.5868588263455207E-2</v>
      </c>
      <c r="H684">
        <f t="shared" si="43"/>
        <v>0.10974786503710821</v>
      </c>
      <c r="I684">
        <v>25.427488327026399</v>
      </c>
      <c r="J684">
        <v>26.3694953918457</v>
      </c>
      <c r="K684" t="s">
        <v>19</v>
      </c>
      <c r="L684">
        <v>25.992546081543001</v>
      </c>
      <c r="M684">
        <v>25.923316955566399</v>
      </c>
      <c r="N684">
        <v>25.707199096679702</v>
      </c>
      <c r="O684" t="s">
        <v>19</v>
      </c>
      <c r="P684" t="s">
        <v>19</v>
      </c>
      <c r="Q684">
        <v>26.4011135101318</v>
      </c>
      <c r="R684">
        <v>26.102434158325199</v>
      </c>
      <c r="S684">
        <v>26.693386077880898</v>
      </c>
      <c r="T684" t="s">
        <v>19</v>
      </c>
      <c r="U684" t="s">
        <v>20</v>
      </c>
      <c r="V684">
        <v>107</v>
      </c>
      <c r="W684" t="s">
        <v>10771</v>
      </c>
      <c r="X684" t="s">
        <v>10772</v>
      </c>
      <c r="Y684" t="s">
        <v>21</v>
      </c>
      <c r="Z684" t="s">
        <v>2868</v>
      </c>
      <c r="AB684" t="s">
        <v>24</v>
      </c>
      <c r="AC684" t="s">
        <v>33</v>
      </c>
      <c r="AD684">
        <v>1</v>
      </c>
      <c r="AE684">
        <v>3.4822600000000001E-5</v>
      </c>
      <c r="AF684">
        <v>167.03</v>
      </c>
      <c r="AG684">
        <v>107</v>
      </c>
      <c r="AH684">
        <v>117.839</v>
      </c>
    </row>
    <row r="685" spans="1:34" x14ac:dyDescent="0.2">
      <c r="A685" t="s">
        <v>17304</v>
      </c>
      <c r="B685" t="s">
        <v>314</v>
      </c>
      <c r="C685" t="s">
        <v>311</v>
      </c>
      <c r="D685" t="s">
        <v>315</v>
      </c>
      <c r="E685">
        <f t="shared" si="40"/>
        <v>3.0580319884900245E-2</v>
      </c>
      <c r="F685">
        <f t="shared" si="41"/>
        <v>3.1925177774898138E-2</v>
      </c>
      <c r="G685">
        <f t="shared" si="42"/>
        <v>-7.9197804254284958E-3</v>
      </c>
      <c r="H685">
        <f t="shared" si="43"/>
        <v>0.37817503070754954</v>
      </c>
      <c r="I685">
        <v>26.235916137695298</v>
      </c>
      <c r="J685" t="s">
        <v>19</v>
      </c>
      <c r="K685" t="s">
        <v>19</v>
      </c>
      <c r="L685">
        <v>27.043746948242202</v>
      </c>
      <c r="M685">
        <v>27.391819000244102</v>
      </c>
      <c r="N685">
        <v>27.208717346191399</v>
      </c>
      <c r="O685">
        <v>27.175788879394499</v>
      </c>
      <c r="P685">
        <v>26.4699516296387</v>
      </c>
      <c r="Q685" t="s">
        <v>19</v>
      </c>
      <c r="R685">
        <v>26.567192077636701</v>
      </c>
      <c r="S685">
        <v>26.420789718627901</v>
      </c>
      <c r="T685" t="s">
        <v>19</v>
      </c>
      <c r="U685" t="s">
        <v>18</v>
      </c>
      <c r="V685" t="s">
        <v>17301</v>
      </c>
      <c r="W685" t="s">
        <v>17302</v>
      </c>
      <c r="X685" t="s">
        <v>17303</v>
      </c>
      <c r="Y685" t="s">
        <v>21</v>
      </c>
      <c r="Z685" t="s">
        <v>17300</v>
      </c>
      <c r="AB685" t="s">
        <v>24</v>
      </c>
      <c r="AC685" t="s">
        <v>33</v>
      </c>
      <c r="AD685">
        <v>1</v>
      </c>
      <c r="AE685">
        <v>2.42099E-3</v>
      </c>
      <c r="AF685">
        <v>143.41999999999999</v>
      </c>
      <c r="AG685">
        <v>841</v>
      </c>
      <c r="AH685">
        <v>92.474199999999996</v>
      </c>
    </row>
    <row r="686" spans="1:34" x14ac:dyDescent="0.2">
      <c r="A686" t="s">
        <v>235</v>
      </c>
      <c r="B686" t="s">
        <v>231</v>
      </c>
      <c r="C686" t="s">
        <v>229</v>
      </c>
      <c r="D686" t="s">
        <v>232</v>
      </c>
      <c r="E686">
        <f t="shared" si="40"/>
        <v>3.0661356456401199E-2</v>
      </c>
      <c r="F686">
        <f t="shared" si="41"/>
        <v>3.2051788241766854E-2</v>
      </c>
      <c r="G686">
        <f t="shared" si="42"/>
        <v>1.8024592247403365E-3</v>
      </c>
      <c r="H686">
        <f t="shared" si="43"/>
        <v>0.45322792116283395</v>
      </c>
      <c r="I686" t="s">
        <v>19</v>
      </c>
      <c r="J686">
        <v>25.9874591827393</v>
      </c>
      <c r="K686" t="s">
        <v>19</v>
      </c>
      <c r="L686">
        <v>26.5285034179688</v>
      </c>
      <c r="M686">
        <v>26.777561187744102</v>
      </c>
      <c r="N686">
        <v>27.3481540679932</v>
      </c>
      <c r="O686">
        <v>26.9145622253418</v>
      </c>
      <c r="P686">
        <v>26.381889343261701</v>
      </c>
      <c r="Q686">
        <v>26.044643402099599</v>
      </c>
      <c r="R686">
        <v>26.4308567047119</v>
      </c>
      <c r="S686">
        <v>26.396923065185501</v>
      </c>
      <c r="T686" t="s">
        <v>19</v>
      </c>
      <c r="U686" t="s">
        <v>20</v>
      </c>
      <c r="V686" t="s">
        <v>230</v>
      </c>
      <c r="W686" t="s">
        <v>233</v>
      </c>
      <c r="X686" t="s">
        <v>234</v>
      </c>
      <c r="Y686" t="s">
        <v>21</v>
      </c>
      <c r="Z686" t="s">
        <v>94</v>
      </c>
      <c r="AA686" t="s">
        <v>236</v>
      </c>
      <c r="AB686" t="s">
        <v>24</v>
      </c>
      <c r="AC686" t="s">
        <v>127</v>
      </c>
      <c r="AD686">
        <v>1</v>
      </c>
      <c r="AE686">
        <v>1.11016E-13</v>
      </c>
      <c r="AF686">
        <v>224.55</v>
      </c>
      <c r="AG686">
        <v>138</v>
      </c>
      <c r="AH686">
        <v>90.516199999999998</v>
      </c>
    </row>
    <row r="687" spans="1:34" x14ac:dyDescent="0.2">
      <c r="A687" t="s">
        <v>16092</v>
      </c>
      <c r="B687" t="s">
        <v>16084</v>
      </c>
      <c r="C687" t="s">
        <v>16082</v>
      </c>
      <c r="D687" t="s">
        <v>16085</v>
      </c>
      <c r="E687">
        <f t="shared" si="40"/>
        <v>2.7244256662884492E-2</v>
      </c>
      <c r="F687">
        <f t="shared" si="41"/>
        <v>3.2071279409343435E-2</v>
      </c>
      <c r="G687">
        <f t="shared" si="42"/>
        <v>-8.308734525141654E-3</v>
      </c>
      <c r="H687">
        <f t="shared" si="43"/>
        <v>0.1390340771796707</v>
      </c>
      <c r="I687">
        <v>25.874927520751999</v>
      </c>
      <c r="J687" t="s">
        <v>19</v>
      </c>
      <c r="K687" t="s">
        <v>19</v>
      </c>
      <c r="L687">
        <v>25.6743564605713</v>
      </c>
      <c r="M687">
        <v>26.183666229248001</v>
      </c>
      <c r="N687">
        <v>26.537197113037099</v>
      </c>
      <c r="O687">
        <v>25.719732284545898</v>
      </c>
      <c r="P687">
        <v>26.0200710296631</v>
      </c>
      <c r="Q687">
        <v>25.624107360839801</v>
      </c>
      <c r="R687">
        <v>25.629148483276399</v>
      </c>
      <c r="S687" t="s">
        <v>19</v>
      </c>
      <c r="T687" t="s">
        <v>19</v>
      </c>
      <c r="U687" t="s">
        <v>20</v>
      </c>
      <c r="V687" t="s">
        <v>16089</v>
      </c>
      <c r="W687" t="s">
        <v>16090</v>
      </c>
      <c r="X687" t="s">
        <v>16091</v>
      </c>
      <c r="Y687" t="s">
        <v>21</v>
      </c>
      <c r="Z687" t="s">
        <v>94</v>
      </c>
      <c r="AB687" t="s">
        <v>24</v>
      </c>
      <c r="AC687" t="s">
        <v>33</v>
      </c>
      <c r="AD687">
        <v>1</v>
      </c>
      <c r="AE687">
        <v>8.2926999999999998E-71</v>
      </c>
      <c r="AF687">
        <v>271.67</v>
      </c>
      <c r="AG687">
        <v>259</v>
      </c>
      <c r="AH687">
        <v>67.219399999999993</v>
      </c>
    </row>
    <row r="688" spans="1:34" x14ac:dyDescent="0.2">
      <c r="A688" t="s">
        <v>10032</v>
      </c>
      <c r="B688" t="s">
        <v>10028</v>
      </c>
      <c r="C688" t="s">
        <v>10025</v>
      </c>
      <c r="D688" t="s">
        <v>10029</v>
      </c>
      <c r="E688">
        <f t="shared" si="40"/>
        <v>1.2085695715803939E-2</v>
      </c>
      <c r="F688">
        <f t="shared" si="41"/>
        <v>3.2089092168874234E-2</v>
      </c>
      <c r="G688">
        <f t="shared" si="42"/>
        <v>1.4592494190655524E-3</v>
      </c>
      <c r="H688">
        <f t="shared" si="43"/>
        <v>0.40129946577742176</v>
      </c>
      <c r="I688">
        <v>32.398433685302699</v>
      </c>
      <c r="J688">
        <v>32.797977447509801</v>
      </c>
      <c r="K688">
        <v>32.731964111328097</v>
      </c>
      <c r="L688">
        <v>32.415157318115199</v>
      </c>
      <c r="M688">
        <v>32.887435913085902</v>
      </c>
      <c r="N688">
        <v>33.072063446044901</v>
      </c>
      <c r="O688">
        <v>32.622024536132798</v>
      </c>
      <c r="P688">
        <v>32.991519927978501</v>
      </c>
      <c r="Q688">
        <v>32.639144897460902</v>
      </c>
      <c r="R688">
        <v>32.646842956542997</v>
      </c>
      <c r="S688">
        <v>32.570590972900398</v>
      </c>
      <c r="T688">
        <v>25.0111598968506</v>
      </c>
      <c r="U688" t="s">
        <v>20</v>
      </c>
      <c r="V688" t="s">
        <v>10027</v>
      </c>
      <c r="W688" t="s">
        <v>10030</v>
      </c>
      <c r="X688" t="s">
        <v>10031</v>
      </c>
      <c r="Y688" t="s">
        <v>21</v>
      </c>
      <c r="Z688" t="s">
        <v>10026</v>
      </c>
      <c r="AA688" t="s">
        <v>1054</v>
      </c>
      <c r="AB688" t="s">
        <v>24</v>
      </c>
      <c r="AC688" t="s">
        <v>127</v>
      </c>
      <c r="AD688">
        <v>0.99999700000000002</v>
      </c>
      <c r="AE688">
        <v>1.14026E-4</v>
      </c>
      <c r="AF688">
        <v>214.05</v>
      </c>
      <c r="AG688">
        <v>142</v>
      </c>
      <c r="AH688">
        <v>54.949100000000001</v>
      </c>
    </row>
    <row r="689" spans="1:34" x14ac:dyDescent="0.2">
      <c r="A689" t="s">
        <v>5685</v>
      </c>
      <c r="B689" t="s">
        <v>5681</v>
      </c>
      <c r="C689" t="s">
        <v>5679</v>
      </c>
      <c r="D689" t="s">
        <v>5682</v>
      </c>
      <c r="E689">
        <f t="shared" si="40"/>
        <v>2.1497925773226199E-2</v>
      </c>
      <c r="F689">
        <f t="shared" si="41"/>
        <v>3.2192582238378419E-2</v>
      </c>
      <c r="G689">
        <f t="shared" si="42"/>
        <v>2.7744571331933237E-2</v>
      </c>
      <c r="H689">
        <f t="shared" si="43"/>
        <v>0.10030915461121426</v>
      </c>
      <c r="I689">
        <v>29.068944931030298</v>
      </c>
      <c r="J689">
        <v>29.342676162719702</v>
      </c>
      <c r="K689">
        <v>28.2719535827637</v>
      </c>
      <c r="L689">
        <v>29.735618591308601</v>
      </c>
      <c r="M689">
        <v>29.8919467926025</v>
      </c>
      <c r="N689">
        <v>30.445592880248999</v>
      </c>
      <c r="O689">
        <v>29.970624923706101</v>
      </c>
      <c r="P689">
        <v>30.153276443481399</v>
      </c>
      <c r="Q689">
        <v>29.613176345825199</v>
      </c>
      <c r="R689">
        <v>29.929170608520501</v>
      </c>
      <c r="S689">
        <v>29.4674472808838</v>
      </c>
      <c r="T689" t="s">
        <v>19</v>
      </c>
      <c r="U689" t="s">
        <v>20</v>
      </c>
      <c r="V689" t="s">
        <v>5680</v>
      </c>
      <c r="W689" t="s">
        <v>5683</v>
      </c>
      <c r="X689" t="s">
        <v>5684</v>
      </c>
      <c r="Y689" t="s">
        <v>21</v>
      </c>
      <c r="Z689" t="s">
        <v>1492</v>
      </c>
      <c r="AA689" t="s">
        <v>5686</v>
      </c>
      <c r="AB689" t="s">
        <v>24</v>
      </c>
      <c r="AC689" t="s">
        <v>238</v>
      </c>
      <c r="AD689">
        <v>0.99977800000000006</v>
      </c>
      <c r="AE689">
        <v>1.6841300000000001E-6</v>
      </c>
      <c r="AF689">
        <v>178.22</v>
      </c>
      <c r="AG689">
        <v>315</v>
      </c>
      <c r="AH689">
        <v>36.552599999999998</v>
      </c>
    </row>
    <row r="690" spans="1:34" x14ac:dyDescent="0.2">
      <c r="A690" t="s">
        <v>18033</v>
      </c>
      <c r="B690" t="s">
        <v>7426</v>
      </c>
      <c r="C690" t="s">
        <v>7425</v>
      </c>
      <c r="D690" t="s">
        <v>7427</v>
      </c>
      <c r="E690">
        <f t="shared" si="40"/>
        <v>1.9764960158520771E-2</v>
      </c>
      <c r="F690">
        <f t="shared" si="41"/>
        <v>3.219994738932818E-2</v>
      </c>
      <c r="G690">
        <f t="shared" si="42"/>
        <v>2.0532861822232788E-2</v>
      </c>
      <c r="H690">
        <f t="shared" si="43"/>
        <v>1.0337867943597829E-2</v>
      </c>
      <c r="I690">
        <v>25.9003505706787</v>
      </c>
      <c r="J690">
        <v>26.325157165527301</v>
      </c>
      <c r="K690">
        <v>26.181165695190401</v>
      </c>
      <c r="L690">
        <v>26.022802352905298</v>
      </c>
      <c r="M690">
        <v>26.781818389892599</v>
      </c>
      <c r="N690">
        <v>26.850908279418899</v>
      </c>
      <c r="O690">
        <v>27.191499710083001</v>
      </c>
      <c r="P690">
        <v>26.563327789306602</v>
      </c>
      <c r="Q690">
        <v>26.5383815765381</v>
      </c>
      <c r="R690">
        <v>26.442419052123999</v>
      </c>
      <c r="S690">
        <v>26.4639797210693</v>
      </c>
      <c r="T690" t="s">
        <v>19</v>
      </c>
      <c r="U690" t="s">
        <v>18</v>
      </c>
      <c r="V690">
        <v>85</v>
      </c>
      <c r="W690" t="s">
        <v>18031</v>
      </c>
      <c r="X690" t="s">
        <v>18032</v>
      </c>
      <c r="Y690" t="s">
        <v>21</v>
      </c>
      <c r="Z690" t="s">
        <v>17770</v>
      </c>
      <c r="AB690" t="s">
        <v>24</v>
      </c>
      <c r="AC690" t="s">
        <v>33</v>
      </c>
      <c r="AD690">
        <v>1</v>
      </c>
      <c r="AE690">
        <v>9.6245399999999996E-4</v>
      </c>
      <c r="AF690">
        <v>152.38</v>
      </c>
      <c r="AG690">
        <v>85</v>
      </c>
      <c r="AH690">
        <v>57.4251</v>
      </c>
    </row>
    <row r="691" spans="1:34" x14ac:dyDescent="0.2">
      <c r="A691" t="s">
        <v>1311</v>
      </c>
      <c r="B691" t="s">
        <v>1303</v>
      </c>
      <c r="C691" t="s">
        <v>1300</v>
      </c>
      <c r="D691" t="s">
        <v>1304</v>
      </c>
      <c r="E691">
        <f t="shared" si="40"/>
        <v>3.1056925106534888E-2</v>
      </c>
      <c r="F691">
        <f t="shared" si="41"/>
        <v>3.2209207263264622E-2</v>
      </c>
      <c r="G691">
        <f t="shared" si="42"/>
        <v>3.5153136348298403E-4</v>
      </c>
      <c r="H691">
        <f t="shared" si="43"/>
        <v>0.4911104235844389</v>
      </c>
      <c r="I691">
        <v>25.7919101715088</v>
      </c>
      <c r="J691">
        <v>25.0899868011475</v>
      </c>
      <c r="K691">
        <v>25.2926349639893</v>
      </c>
      <c r="L691">
        <v>25.8590393066406</v>
      </c>
      <c r="M691">
        <v>25.967016220092798</v>
      </c>
      <c r="N691">
        <v>25.835594177246101</v>
      </c>
      <c r="O691">
        <v>25.980894088745099</v>
      </c>
      <c r="P691">
        <v>26.495763778686499</v>
      </c>
      <c r="Q691">
        <v>25.341978073120099</v>
      </c>
      <c r="R691">
        <v>25.859939575195298</v>
      </c>
      <c r="S691">
        <v>25.3419094085693</v>
      </c>
      <c r="T691" t="s">
        <v>19</v>
      </c>
      <c r="U691" t="s">
        <v>20</v>
      </c>
      <c r="V691" t="s">
        <v>1308</v>
      </c>
      <c r="W691" t="s">
        <v>1309</v>
      </c>
      <c r="X691" t="s">
        <v>1310</v>
      </c>
      <c r="Y691" t="s">
        <v>21</v>
      </c>
      <c r="Z691" t="s">
        <v>736</v>
      </c>
      <c r="AB691" t="s">
        <v>24</v>
      </c>
      <c r="AC691" t="s">
        <v>25</v>
      </c>
      <c r="AD691">
        <v>0.99939900000000004</v>
      </c>
      <c r="AE691">
        <v>1.48792E-5</v>
      </c>
      <c r="AF691">
        <v>148.75</v>
      </c>
      <c r="AG691">
        <v>525</v>
      </c>
      <c r="AH691">
        <v>32.3658</v>
      </c>
    </row>
    <row r="692" spans="1:34" x14ac:dyDescent="0.2">
      <c r="A692" t="s">
        <v>15129</v>
      </c>
      <c r="B692" t="s">
        <v>15118</v>
      </c>
      <c r="C692" t="s">
        <v>15117</v>
      </c>
      <c r="D692" t="s">
        <v>15119</v>
      </c>
      <c r="E692">
        <f t="shared" si="40"/>
        <v>2.8264656642742893E-2</v>
      </c>
      <c r="F692">
        <f t="shared" si="41"/>
        <v>3.2212113911496365E-2</v>
      </c>
      <c r="G692">
        <f t="shared" si="42"/>
        <v>1.268800145988927E-2</v>
      </c>
      <c r="H692">
        <f t="shared" si="43"/>
        <v>0.19224761318939201</v>
      </c>
      <c r="I692" t="s">
        <v>19</v>
      </c>
      <c r="J692">
        <v>24.8823642730713</v>
      </c>
      <c r="K692" t="s">
        <v>19</v>
      </c>
      <c r="L692">
        <v>25.447141647338899</v>
      </c>
      <c r="M692">
        <v>25.792457580566399</v>
      </c>
      <c r="N692">
        <v>26.21337890625</v>
      </c>
      <c r="O692">
        <v>25.423486709594702</v>
      </c>
      <c r="P692">
        <v>26.127958297729499</v>
      </c>
      <c r="Q692">
        <v>25.396987915039102</v>
      </c>
      <c r="R692">
        <v>25.461889266967798</v>
      </c>
      <c r="S692">
        <v>25.3022556304932</v>
      </c>
      <c r="T692" t="s">
        <v>19</v>
      </c>
      <c r="U692" t="s">
        <v>20</v>
      </c>
      <c r="V692" t="s">
        <v>15126</v>
      </c>
      <c r="W692" t="s">
        <v>15127</v>
      </c>
      <c r="X692" t="s">
        <v>15128</v>
      </c>
      <c r="Y692" t="s">
        <v>21</v>
      </c>
      <c r="Z692" t="s">
        <v>2707</v>
      </c>
      <c r="AB692" t="s">
        <v>24</v>
      </c>
      <c r="AC692" t="s">
        <v>33</v>
      </c>
      <c r="AD692">
        <v>0.83610099999999998</v>
      </c>
      <c r="AE692">
        <v>2.3303100000000001E-5</v>
      </c>
      <c r="AF692">
        <v>145.55000000000001</v>
      </c>
      <c r="AG692">
        <v>854</v>
      </c>
      <c r="AH692">
        <v>8.9115300000000008</v>
      </c>
    </row>
    <row r="693" spans="1:34" x14ac:dyDescent="0.2">
      <c r="A693" t="s">
        <v>4111</v>
      </c>
      <c r="B693" t="s">
        <v>4107</v>
      </c>
      <c r="C693" t="s">
        <v>4105</v>
      </c>
      <c r="D693" t="s">
        <v>4108</v>
      </c>
      <c r="E693">
        <f t="shared" si="40"/>
        <v>-4.864375093186437E-2</v>
      </c>
      <c r="F693">
        <f t="shared" si="41"/>
        <v>3.2247188805177157E-2</v>
      </c>
      <c r="G693">
        <f t="shared" si="42"/>
        <v>-1.0056366239945493E-2</v>
      </c>
      <c r="H693">
        <f t="shared" si="43"/>
        <v>0.30943656995083796</v>
      </c>
      <c r="I693">
        <v>26.0753498077393</v>
      </c>
      <c r="J693">
        <v>25.419794082641602</v>
      </c>
      <c r="K693" t="s">
        <v>19</v>
      </c>
      <c r="L693">
        <v>25.260334014892599</v>
      </c>
      <c r="M693">
        <v>24.899152755737301</v>
      </c>
      <c r="N693">
        <v>23.718791961669901</v>
      </c>
      <c r="O693">
        <v>24.845703125</v>
      </c>
      <c r="P693">
        <v>24.796546936035199</v>
      </c>
      <c r="Q693">
        <v>25.839420318603501</v>
      </c>
      <c r="R693">
        <v>25.210779190063501</v>
      </c>
      <c r="S693">
        <v>25.172111511230501</v>
      </c>
      <c r="T693" t="s">
        <v>19</v>
      </c>
      <c r="U693" t="s">
        <v>20</v>
      </c>
      <c r="V693" t="s">
        <v>4106</v>
      </c>
      <c r="W693" t="s">
        <v>4109</v>
      </c>
      <c r="X693" t="s">
        <v>4110</v>
      </c>
      <c r="Y693" t="s">
        <v>21</v>
      </c>
      <c r="Z693" t="s">
        <v>2999</v>
      </c>
      <c r="AB693" t="s">
        <v>24</v>
      </c>
      <c r="AC693" t="s">
        <v>33</v>
      </c>
      <c r="AD693">
        <v>1</v>
      </c>
      <c r="AE693">
        <v>4.4697099999999998E-21</v>
      </c>
      <c r="AF693">
        <v>272.74</v>
      </c>
      <c r="AG693">
        <v>896</v>
      </c>
      <c r="AH693">
        <v>115.682</v>
      </c>
    </row>
    <row r="694" spans="1:34" x14ac:dyDescent="0.2">
      <c r="A694" t="s">
        <v>6492</v>
      </c>
      <c r="B694" t="s">
        <v>6488</v>
      </c>
      <c r="C694" t="s">
        <v>6486</v>
      </c>
      <c r="D694" t="s">
        <v>6489</v>
      </c>
      <c r="E694">
        <f t="shared" si="40"/>
        <v>-1.8242800183197069E-2</v>
      </c>
      <c r="F694">
        <f t="shared" si="41"/>
        <v>3.2317036236534577E-2</v>
      </c>
      <c r="G694">
        <f t="shared" si="42"/>
        <v>1.5859963318620548E-2</v>
      </c>
      <c r="H694">
        <f t="shared" si="43"/>
        <v>0.13841217736986969</v>
      </c>
      <c r="I694">
        <v>31.5555419921875</v>
      </c>
      <c r="J694">
        <v>31.795560836791999</v>
      </c>
      <c r="K694">
        <v>30.8828525543213</v>
      </c>
      <c r="L694">
        <v>31.880628585815401</v>
      </c>
      <c r="M694">
        <v>31.669744491577099</v>
      </c>
      <c r="N694">
        <v>31.226936340331999</v>
      </c>
      <c r="O694">
        <v>31.679090499877901</v>
      </c>
      <c r="P694">
        <v>31.330686569213899</v>
      </c>
      <c r="Q694">
        <v>32.114242553710902</v>
      </c>
      <c r="R694">
        <v>31.725944519043001</v>
      </c>
      <c r="S694">
        <v>31.791297912597699</v>
      </c>
      <c r="T694">
        <v>23.899936676025401</v>
      </c>
      <c r="U694" t="s">
        <v>20</v>
      </c>
      <c r="V694" t="s">
        <v>6487</v>
      </c>
      <c r="W694" t="s">
        <v>6490</v>
      </c>
      <c r="X694" t="s">
        <v>6491</v>
      </c>
      <c r="Y694" t="s">
        <v>21</v>
      </c>
      <c r="AA694" t="s">
        <v>6493</v>
      </c>
      <c r="AB694" t="s">
        <v>24</v>
      </c>
      <c r="AC694" t="s">
        <v>127</v>
      </c>
      <c r="AD694">
        <v>1</v>
      </c>
      <c r="AE694">
        <v>7.2974199999999995E-32</v>
      </c>
      <c r="AF694">
        <v>248.36</v>
      </c>
      <c r="AG694">
        <v>3</v>
      </c>
      <c r="AH694">
        <v>99.160700000000006</v>
      </c>
    </row>
    <row r="695" spans="1:34" x14ac:dyDescent="0.2">
      <c r="A695" t="s">
        <v>13480</v>
      </c>
      <c r="B695" t="s">
        <v>13476</v>
      </c>
      <c r="C695" t="s">
        <v>13474</v>
      </c>
      <c r="D695" t="s">
        <v>13477</v>
      </c>
      <c r="E695">
        <f t="shared" si="40"/>
        <v>4.5380960492996746E-2</v>
      </c>
      <c r="F695">
        <f t="shared" si="41"/>
        <v>3.2321337227093037E-2</v>
      </c>
      <c r="G695">
        <f t="shared" si="42"/>
        <v>-3.6840035580064209E-3</v>
      </c>
      <c r="H695">
        <f t="shared" si="43"/>
        <v>0.43721175134553703</v>
      </c>
      <c r="I695">
        <v>26.654170989990199</v>
      </c>
      <c r="J695">
        <v>27.199197769165</v>
      </c>
      <c r="K695">
        <v>27.977109909057599</v>
      </c>
      <c r="L695">
        <v>27.473207473754901</v>
      </c>
      <c r="M695" t="s">
        <v>19</v>
      </c>
      <c r="N695">
        <v>27.857923507690401</v>
      </c>
      <c r="O695">
        <v>27.932357788085898</v>
      </c>
      <c r="P695">
        <v>28.591386795043899</v>
      </c>
      <c r="Q695">
        <v>27.262126922607401</v>
      </c>
      <c r="R695" t="s">
        <v>19</v>
      </c>
      <c r="S695">
        <v>27.250337600708001</v>
      </c>
      <c r="T695" t="s">
        <v>19</v>
      </c>
      <c r="U695" t="s">
        <v>20</v>
      </c>
      <c r="V695" t="s">
        <v>13475</v>
      </c>
      <c r="W695" t="s">
        <v>13478</v>
      </c>
      <c r="X695" t="s">
        <v>13479</v>
      </c>
      <c r="Y695" t="s">
        <v>21</v>
      </c>
      <c r="Z695" t="s">
        <v>611</v>
      </c>
      <c r="AB695" t="s">
        <v>24</v>
      </c>
      <c r="AC695" t="s">
        <v>25</v>
      </c>
      <c r="AD695">
        <v>1</v>
      </c>
      <c r="AE695">
        <v>5.2003900000000002E-7</v>
      </c>
      <c r="AF695">
        <v>171.76</v>
      </c>
      <c r="AG695">
        <v>64</v>
      </c>
      <c r="AH695">
        <v>50.5364</v>
      </c>
    </row>
    <row r="696" spans="1:34" x14ac:dyDescent="0.2">
      <c r="A696" t="s">
        <v>16023</v>
      </c>
      <c r="B696" t="s">
        <v>16004</v>
      </c>
      <c r="C696" t="s">
        <v>16002</v>
      </c>
      <c r="D696" t="s">
        <v>16005</v>
      </c>
      <c r="E696">
        <f t="shared" si="40"/>
        <v>2.7713577337491611E-2</v>
      </c>
      <c r="F696">
        <f t="shared" si="41"/>
        <v>3.233159183091721E-2</v>
      </c>
      <c r="G696">
        <f t="shared" si="42"/>
        <v>-1.2969972428130056E-3</v>
      </c>
      <c r="H696">
        <f t="shared" si="43"/>
        <v>0.4705667536019148</v>
      </c>
      <c r="I696">
        <v>28.444900512695298</v>
      </c>
      <c r="J696">
        <v>28.542924880981399</v>
      </c>
      <c r="K696">
        <v>27.741561889648398</v>
      </c>
      <c r="L696">
        <v>28.937446594238299</v>
      </c>
      <c r="M696">
        <v>28.998842239379901</v>
      </c>
      <c r="N696">
        <v>29.182317733764599</v>
      </c>
      <c r="O696">
        <v>28.691888809204102</v>
      </c>
      <c r="P696">
        <v>28.894262313842798</v>
      </c>
      <c r="Q696">
        <v>28.0507698059082</v>
      </c>
      <c r="R696">
        <v>28.490983963012699</v>
      </c>
      <c r="S696">
        <v>28.6317653656006</v>
      </c>
      <c r="T696" t="s">
        <v>19</v>
      </c>
      <c r="U696" t="s">
        <v>20</v>
      </c>
      <c r="V696" t="s">
        <v>16020</v>
      </c>
      <c r="W696" t="s">
        <v>16021</v>
      </c>
      <c r="X696" t="s">
        <v>16022</v>
      </c>
      <c r="Y696" t="s">
        <v>21</v>
      </c>
      <c r="Z696" t="s">
        <v>16019</v>
      </c>
      <c r="AB696" t="s">
        <v>24</v>
      </c>
      <c r="AC696" t="s">
        <v>33</v>
      </c>
      <c r="AD696">
        <v>1</v>
      </c>
      <c r="AE696">
        <v>4.3877200000000001E-20</v>
      </c>
      <c r="AF696">
        <v>235.02</v>
      </c>
      <c r="AG696">
        <v>413</v>
      </c>
      <c r="AH696">
        <v>171.62899999999999</v>
      </c>
    </row>
    <row r="697" spans="1:34" x14ac:dyDescent="0.2">
      <c r="A697" t="s">
        <v>13417</v>
      </c>
      <c r="B697" t="s">
        <v>13413</v>
      </c>
      <c r="C697" t="s">
        <v>13411</v>
      </c>
      <c r="D697" t="s">
        <v>13414</v>
      </c>
      <c r="E697">
        <f t="shared" si="40"/>
        <v>2.518458567262824E-2</v>
      </c>
      <c r="F697">
        <f t="shared" si="41"/>
        <v>3.2641513189173799E-2</v>
      </c>
      <c r="G697">
        <f t="shared" si="42"/>
        <v>-2.8039501823369306E-3</v>
      </c>
      <c r="H697">
        <f t="shared" si="43"/>
        <v>0.45955387762920463</v>
      </c>
      <c r="I697">
        <v>26.000432968139599</v>
      </c>
      <c r="J697">
        <v>27.3052158355713</v>
      </c>
      <c r="K697">
        <v>27.671821594238299</v>
      </c>
      <c r="L697">
        <v>27.7855014801025</v>
      </c>
      <c r="M697">
        <v>27.5352687835693</v>
      </c>
      <c r="N697">
        <v>27.7477836608887</v>
      </c>
      <c r="O697">
        <v>27.200321197509801</v>
      </c>
      <c r="P697">
        <v>27.980001449585</v>
      </c>
      <c r="Q697">
        <v>26.960800170898398</v>
      </c>
      <c r="R697">
        <v>27.354558944702099</v>
      </c>
      <c r="S697">
        <v>27.098484039306602</v>
      </c>
      <c r="T697" t="s">
        <v>19</v>
      </c>
      <c r="U697" t="s">
        <v>20</v>
      </c>
      <c r="V697" t="s">
        <v>13412</v>
      </c>
      <c r="W697" t="s">
        <v>13415</v>
      </c>
      <c r="X697" t="s">
        <v>13416</v>
      </c>
      <c r="Y697" t="s">
        <v>21</v>
      </c>
      <c r="Z697" t="s">
        <v>167</v>
      </c>
      <c r="AB697" t="s">
        <v>24</v>
      </c>
      <c r="AC697" t="s">
        <v>127</v>
      </c>
      <c r="AD697">
        <v>0.98551599999999995</v>
      </c>
      <c r="AE697">
        <v>6.3819800000000003E-34</v>
      </c>
      <c r="AF697">
        <v>190.83</v>
      </c>
      <c r="AG697">
        <v>14</v>
      </c>
      <c r="AH697">
        <v>18.358499999999999</v>
      </c>
    </row>
    <row r="698" spans="1:34" x14ac:dyDescent="0.2">
      <c r="A698" t="s">
        <v>19055</v>
      </c>
      <c r="B698" t="s">
        <v>3406</v>
      </c>
      <c r="C698" t="s">
        <v>3403</v>
      </c>
      <c r="D698" t="s">
        <v>3407</v>
      </c>
      <c r="E698">
        <f t="shared" si="40"/>
        <v>2.5377106108483375E-2</v>
      </c>
      <c r="F698">
        <f t="shared" si="41"/>
        <v>3.2681562560358153E-2</v>
      </c>
      <c r="G698">
        <f t="shared" si="42"/>
        <v>4.6379047185773577E-2</v>
      </c>
      <c r="H698">
        <f t="shared" si="43"/>
        <v>6.2817788071873465E-2</v>
      </c>
      <c r="I698">
        <v>25.19065284729</v>
      </c>
      <c r="J698">
        <v>25.477167129516602</v>
      </c>
      <c r="K698">
        <v>25.120721817016602</v>
      </c>
      <c r="L698">
        <v>26.727413177490199</v>
      </c>
      <c r="M698">
        <v>27.058788299560501</v>
      </c>
      <c r="N698">
        <v>27.080604553222699</v>
      </c>
      <c r="O698" t="s">
        <v>19</v>
      </c>
      <c r="P698">
        <v>26.668443679809599</v>
      </c>
      <c r="Q698">
        <v>26.3222541809082</v>
      </c>
      <c r="R698">
        <v>26.7248134613037</v>
      </c>
      <c r="S698">
        <v>26.351781845092798</v>
      </c>
      <c r="T698" t="s">
        <v>19</v>
      </c>
      <c r="U698" t="s">
        <v>20</v>
      </c>
      <c r="V698" t="s">
        <v>19052</v>
      </c>
      <c r="W698" t="s">
        <v>19053</v>
      </c>
      <c r="X698" t="s">
        <v>19054</v>
      </c>
      <c r="Y698" t="s">
        <v>18964</v>
      </c>
      <c r="Z698" t="s">
        <v>1869</v>
      </c>
      <c r="AB698" t="s">
        <v>24</v>
      </c>
      <c r="AC698" t="s">
        <v>33</v>
      </c>
      <c r="AD698">
        <v>0.99983999999999995</v>
      </c>
      <c r="AE698">
        <v>1.0357999999999999E-4</v>
      </c>
      <c r="AF698">
        <v>162.49</v>
      </c>
      <c r="AG698">
        <v>134</v>
      </c>
      <c r="AH698">
        <v>38.216500000000003</v>
      </c>
    </row>
    <row r="699" spans="1:34" x14ac:dyDescent="0.2">
      <c r="A699" t="s">
        <v>19060</v>
      </c>
      <c r="B699" t="s">
        <v>3406</v>
      </c>
      <c r="C699" t="s">
        <v>3403</v>
      </c>
      <c r="D699" t="s">
        <v>3407</v>
      </c>
      <c r="E699">
        <f t="shared" si="40"/>
        <v>2.5377106108483375E-2</v>
      </c>
      <c r="F699">
        <f t="shared" si="41"/>
        <v>3.2681562560358153E-2</v>
      </c>
      <c r="G699">
        <f t="shared" si="42"/>
        <v>4.6379047185773577E-2</v>
      </c>
      <c r="H699">
        <f t="shared" si="43"/>
        <v>6.2817788071873465E-2</v>
      </c>
      <c r="I699">
        <v>25.19065284729</v>
      </c>
      <c r="J699">
        <v>25.477167129516602</v>
      </c>
      <c r="K699">
        <v>25.120721817016602</v>
      </c>
      <c r="L699">
        <v>26.727413177490199</v>
      </c>
      <c r="M699">
        <v>27.058788299560501</v>
      </c>
      <c r="N699">
        <v>27.080604553222699</v>
      </c>
      <c r="O699" t="s">
        <v>19</v>
      </c>
      <c r="P699">
        <v>26.668443679809599</v>
      </c>
      <c r="Q699">
        <v>26.3222541809082</v>
      </c>
      <c r="R699">
        <v>26.7248134613037</v>
      </c>
      <c r="S699">
        <v>26.351781845092798</v>
      </c>
      <c r="T699" t="s">
        <v>19</v>
      </c>
      <c r="U699" t="s">
        <v>20</v>
      </c>
      <c r="V699" t="s">
        <v>19057</v>
      </c>
      <c r="W699" t="s">
        <v>19058</v>
      </c>
      <c r="X699" t="s">
        <v>19059</v>
      </c>
      <c r="Y699" t="s">
        <v>18964</v>
      </c>
      <c r="Z699" t="s">
        <v>19056</v>
      </c>
      <c r="AB699" t="s">
        <v>24</v>
      </c>
      <c r="AC699" t="s">
        <v>33</v>
      </c>
      <c r="AD699">
        <v>0.999413</v>
      </c>
      <c r="AE699">
        <v>5.0461400000000001E-6</v>
      </c>
      <c r="AF699">
        <v>176.04</v>
      </c>
      <c r="AG699">
        <v>138</v>
      </c>
      <c r="AH699">
        <v>32.329500000000003</v>
      </c>
    </row>
    <row r="700" spans="1:34" x14ac:dyDescent="0.2">
      <c r="A700" t="s">
        <v>8186</v>
      </c>
      <c r="B700" t="s">
        <v>8181</v>
      </c>
      <c r="C700" t="s">
        <v>8182</v>
      </c>
      <c r="D700" t="s">
        <v>8183</v>
      </c>
      <c r="E700">
        <f t="shared" si="40"/>
        <v>-2.6334978038283899E-2</v>
      </c>
      <c r="F700">
        <f t="shared" si="41"/>
        <v>3.2841313959514305E-2</v>
      </c>
      <c r="G700">
        <f t="shared" si="42"/>
        <v>-2.2635902542793565E-3</v>
      </c>
      <c r="H700">
        <f t="shared" si="43"/>
        <v>0.41362028133065715</v>
      </c>
      <c r="I700">
        <v>27.462638854980501</v>
      </c>
      <c r="J700">
        <v>27.846490859985401</v>
      </c>
      <c r="K700">
        <v>27.129571914672901</v>
      </c>
      <c r="L700">
        <v>27.668376922607401</v>
      </c>
      <c r="M700">
        <v>26.8457736968994</v>
      </c>
      <c r="N700">
        <v>27.4830837249756</v>
      </c>
      <c r="O700">
        <v>26.6342258453369</v>
      </c>
      <c r="P700">
        <v>26.982831954956101</v>
      </c>
      <c r="Q700">
        <v>27.5622367858887</v>
      </c>
      <c r="R700">
        <v>27.379230499267599</v>
      </c>
      <c r="S700">
        <v>27.509374618530298</v>
      </c>
      <c r="T700" t="s">
        <v>19</v>
      </c>
      <c r="U700" t="s">
        <v>20</v>
      </c>
      <c r="V700">
        <v>48</v>
      </c>
      <c r="W700" t="s">
        <v>8184</v>
      </c>
      <c r="X700" t="s">
        <v>8185</v>
      </c>
      <c r="Y700" t="s">
        <v>21</v>
      </c>
      <c r="Z700" t="s">
        <v>8180</v>
      </c>
      <c r="AB700" t="s">
        <v>24</v>
      </c>
      <c r="AC700" t="s">
        <v>33</v>
      </c>
      <c r="AD700">
        <v>0.90908100000000003</v>
      </c>
      <c r="AE700">
        <v>4.66233E-30</v>
      </c>
      <c r="AF700">
        <v>189.9</v>
      </c>
      <c r="AG700">
        <v>48</v>
      </c>
      <c r="AH700">
        <v>9.9994700000000005</v>
      </c>
    </row>
    <row r="701" spans="1:34" x14ac:dyDescent="0.2">
      <c r="A701" t="s">
        <v>19932</v>
      </c>
      <c r="B701" t="s">
        <v>16722</v>
      </c>
      <c r="C701" t="s">
        <v>16720</v>
      </c>
      <c r="D701" t="s">
        <v>16723</v>
      </c>
      <c r="E701">
        <f t="shared" si="40"/>
        <v>4.7691941839465617E-2</v>
      </c>
      <c r="F701">
        <f t="shared" si="41"/>
        <v>3.2959754608970722E-2</v>
      </c>
      <c r="G701">
        <f t="shared" si="42"/>
        <v>-2.4124089330797176E-2</v>
      </c>
      <c r="H701">
        <f t="shared" si="43"/>
        <v>8.5568093131243375E-2</v>
      </c>
      <c r="I701">
        <v>26.680028915405298</v>
      </c>
      <c r="J701">
        <v>26.857448577880898</v>
      </c>
      <c r="K701" t="s">
        <v>19</v>
      </c>
      <c r="L701">
        <v>27.279853820800799</v>
      </c>
      <c r="M701">
        <v>27.4393634796143</v>
      </c>
      <c r="N701">
        <v>27.832496643066399</v>
      </c>
      <c r="O701">
        <v>26.876544952392599</v>
      </c>
      <c r="P701" t="s">
        <v>19</v>
      </c>
      <c r="Q701">
        <v>26.529605865478501</v>
      </c>
      <c r="R701">
        <v>26.8199462890625</v>
      </c>
      <c r="S701">
        <v>26.1276245117188</v>
      </c>
      <c r="T701" t="s">
        <v>19</v>
      </c>
      <c r="U701" t="s">
        <v>20</v>
      </c>
      <c r="V701" t="s">
        <v>16731</v>
      </c>
      <c r="W701" t="s">
        <v>16732</v>
      </c>
      <c r="X701" t="s">
        <v>16733</v>
      </c>
      <c r="Y701" t="s">
        <v>18964</v>
      </c>
      <c r="Z701" t="s">
        <v>7330</v>
      </c>
      <c r="AB701" t="s">
        <v>24</v>
      </c>
      <c r="AC701" t="s">
        <v>33</v>
      </c>
      <c r="AD701">
        <v>1</v>
      </c>
      <c r="AE701">
        <v>3.5899400000000003E-11</v>
      </c>
      <c r="AF701">
        <v>193.73</v>
      </c>
      <c r="AG701">
        <v>1014</v>
      </c>
      <c r="AH701">
        <v>98.232900000000001</v>
      </c>
    </row>
    <row r="702" spans="1:34" x14ac:dyDescent="0.2">
      <c r="A702" t="s">
        <v>7594</v>
      </c>
      <c r="B702" t="s">
        <v>7590</v>
      </c>
      <c r="C702" t="s">
        <v>7588</v>
      </c>
      <c r="D702" t="s">
        <v>7591</v>
      </c>
      <c r="E702">
        <f t="shared" si="40"/>
        <v>4.1692307278527171E-2</v>
      </c>
      <c r="F702">
        <f t="shared" si="41"/>
        <v>3.3037365202394239E-2</v>
      </c>
      <c r="G702">
        <f t="shared" si="42"/>
        <v>3.6144880734170055E-3</v>
      </c>
      <c r="H702">
        <f t="shared" si="43"/>
        <v>0.42767067938006403</v>
      </c>
      <c r="I702">
        <v>25.298904418945298</v>
      </c>
      <c r="J702" t="s">
        <v>19</v>
      </c>
      <c r="K702">
        <v>25.852981567382798</v>
      </c>
      <c r="L702">
        <v>26.090572357177699</v>
      </c>
      <c r="M702">
        <v>26.6267280578613</v>
      </c>
      <c r="N702">
        <v>27.0161647796631</v>
      </c>
      <c r="O702">
        <v>26.014909744262699</v>
      </c>
      <c r="P702">
        <v>26.6177883148193</v>
      </c>
      <c r="Q702">
        <v>25.385644912719702</v>
      </c>
      <c r="R702">
        <v>26.197811126708999</v>
      </c>
      <c r="S702">
        <v>25.852766036987301</v>
      </c>
      <c r="T702" t="s">
        <v>19</v>
      </c>
      <c r="U702" t="s">
        <v>20</v>
      </c>
      <c r="V702" t="s">
        <v>7589</v>
      </c>
      <c r="W702" t="s">
        <v>7592</v>
      </c>
      <c r="X702" t="s">
        <v>7593</v>
      </c>
      <c r="Y702" t="s">
        <v>21</v>
      </c>
      <c r="Z702" t="s">
        <v>611</v>
      </c>
      <c r="AB702" t="s">
        <v>24</v>
      </c>
      <c r="AC702" t="s">
        <v>33</v>
      </c>
      <c r="AD702">
        <v>1</v>
      </c>
      <c r="AE702">
        <v>6.5831699999999995E-5</v>
      </c>
      <c r="AF702">
        <v>119.66</v>
      </c>
      <c r="AG702">
        <v>1261</v>
      </c>
      <c r="AH702">
        <v>47.088299999999997</v>
      </c>
    </row>
    <row r="703" spans="1:34" x14ac:dyDescent="0.2">
      <c r="A703" t="s">
        <v>12288</v>
      </c>
      <c r="B703" t="s">
        <v>12284</v>
      </c>
      <c r="C703" t="s">
        <v>12282</v>
      </c>
      <c r="D703" t="s">
        <v>12285</v>
      </c>
      <c r="E703">
        <f t="shared" si="40"/>
        <v>3.298360244525575E-2</v>
      </c>
      <c r="F703">
        <f t="shared" si="41"/>
        <v>3.3171918378929119E-2</v>
      </c>
      <c r="G703">
        <f t="shared" si="42"/>
        <v>-5.6558549468636407E-2</v>
      </c>
      <c r="H703">
        <f t="shared" si="43"/>
        <v>4.6227090078041549E-3</v>
      </c>
      <c r="I703" t="s">
        <v>19</v>
      </c>
      <c r="J703">
        <v>26.940332412719702</v>
      </c>
      <c r="K703">
        <v>26.695379257202099</v>
      </c>
      <c r="L703">
        <v>27.054965972900401</v>
      </c>
      <c r="M703">
        <v>26.235532760620099</v>
      </c>
      <c r="N703">
        <v>26.501485824585</v>
      </c>
      <c r="O703" t="s">
        <v>19</v>
      </c>
      <c r="P703">
        <v>26.645814895629901</v>
      </c>
      <c r="Q703">
        <v>26.002880096435501</v>
      </c>
      <c r="R703" t="s">
        <v>19</v>
      </c>
      <c r="S703">
        <v>25.7228088378906</v>
      </c>
      <c r="T703" t="s">
        <v>19</v>
      </c>
      <c r="U703" t="s">
        <v>20</v>
      </c>
      <c r="V703" t="s">
        <v>12283</v>
      </c>
      <c r="W703" t="s">
        <v>12286</v>
      </c>
      <c r="X703" t="s">
        <v>12287</v>
      </c>
      <c r="Y703" t="s">
        <v>21</v>
      </c>
      <c r="Z703" t="s">
        <v>476</v>
      </c>
      <c r="AB703" t="s">
        <v>24</v>
      </c>
      <c r="AC703" t="s">
        <v>25</v>
      </c>
      <c r="AD703">
        <v>1</v>
      </c>
      <c r="AE703">
        <v>9.5979999999999997E-42</v>
      </c>
      <c r="AF703">
        <v>235.76</v>
      </c>
      <c r="AG703">
        <v>713</v>
      </c>
      <c r="AH703">
        <v>109.536</v>
      </c>
    </row>
    <row r="704" spans="1:34" x14ac:dyDescent="0.2">
      <c r="A704" t="s">
        <v>11855</v>
      </c>
      <c r="B704" t="s">
        <v>11847</v>
      </c>
      <c r="C704" t="s">
        <v>11845</v>
      </c>
      <c r="D704" t="s">
        <v>11848</v>
      </c>
      <c r="E704">
        <f t="shared" si="40"/>
        <v>5.4936331119783334E-2</v>
      </c>
      <c r="F704">
        <f t="shared" si="41"/>
        <v>3.3204492172062283E-2</v>
      </c>
      <c r="G704">
        <f t="shared" si="42"/>
        <v>6.0785042218803632E-3</v>
      </c>
      <c r="H704">
        <f t="shared" si="43"/>
        <v>0.35232025515879462</v>
      </c>
      <c r="I704" t="s">
        <v>19</v>
      </c>
      <c r="J704">
        <v>25.818363189697301</v>
      </c>
      <c r="K704">
        <v>25.9250164031982</v>
      </c>
      <c r="L704">
        <v>25.414545059204102</v>
      </c>
      <c r="M704">
        <v>26.306642532348601</v>
      </c>
      <c r="N704">
        <v>27.216600418090799</v>
      </c>
      <c r="O704" t="s">
        <v>19</v>
      </c>
      <c r="P704">
        <v>26.967851638793899</v>
      </c>
      <c r="Q704" t="s">
        <v>19</v>
      </c>
      <c r="R704">
        <v>26.0503635406494</v>
      </c>
      <c r="S704">
        <v>25.6054363250732</v>
      </c>
      <c r="T704" t="s">
        <v>19</v>
      </c>
      <c r="U704" t="s">
        <v>20</v>
      </c>
      <c r="V704" t="s">
        <v>11852</v>
      </c>
      <c r="W704" t="s">
        <v>11853</v>
      </c>
      <c r="X704" t="s">
        <v>11854</v>
      </c>
      <c r="Y704" t="s">
        <v>21</v>
      </c>
      <c r="Z704" t="s">
        <v>2021</v>
      </c>
      <c r="AB704" t="s">
        <v>24</v>
      </c>
      <c r="AC704" t="s">
        <v>33</v>
      </c>
      <c r="AD704">
        <v>0.85995600000000005</v>
      </c>
      <c r="AE704">
        <v>1.0345300000000001E-3</v>
      </c>
      <c r="AF704">
        <v>108.96</v>
      </c>
      <c r="AG704">
        <v>260</v>
      </c>
      <c r="AH704">
        <v>7.8821300000000001</v>
      </c>
    </row>
    <row r="705" spans="1:34" x14ac:dyDescent="0.2">
      <c r="A705" t="s">
        <v>9886</v>
      </c>
      <c r="B705" t="s">
        <v>9882</v>
      </c>
      <c r="C705" t="s">
        <v>9880</v>
      </c>
      <c r="D705" t="s">
        <v>9883</v>
      </c>
      <c r="E705">
        <f t="shared" si="40"/>
        <v>2.3131971270952102E-2</v>
      </c>
      <c r="F705">
        <f t="shared" si="41"/>
        <v>3.320822800314762E-2</v>
      </c>
      <c r="G705">
        <f t="shared" si="42"/>
        <v>7.950128964625459E-4</v>
      </c>
      <c r="H705">
        <f t="shared" si="43"/>
        <v>0.47620027019785705</v>
      </c>
      <c r="I705">
        <v>28.515628814697301</v>
      </c>
      <c r="J705">
        <v>29.165548324585</v>
      </c>
      <c r="K705">
        <v>28.825536727905298</v>
      </c>
      <c r="L705">
        <v>29.426383972168001</v>
      </c>
      <c r="M705">
        <v>29.392271041870099</v>
      </c>
      <c r="N705">
        <v>29.7602443695068</v>
      </c>
      <c r="O705">
        <v>29.044450759887699</v>
      </c>
      <c r="P705">
        <v>29.6749057769775</v>
      </c>
      <c r="Q705">
        <v>28.768913269043001</v>
      </c>
      <c r="R705">
        <v>29.152866363525401</v>
      </c>
      <c r="S705">
        <v>29.075971603393601</v>
      </c>
      <c r="T705" t="s">
        <v>19</v>
      </c>
      <c r="U705" t="s">
        <v>20</v>
      </c>
      <c r="V705" t="s">
        <v>9881</v>
      </c>
      <c r="W705" t="s">
        <v>9884</v>
      </c>
      <c r="X705" t="s">
        <v>9885</v>
      </c>
      <c r="Y705" t="s">
        <v>21</v>
      </c>
      <c r="Z705" t="s">
        <v>9804</v>
      </c>
      <c r="AB705" t="s">
        <v>24</v>
      </c>
      <c r="AC705" t="s">
        <v>33</v>
      </c>
      <c r="AD705">
        <v>1</v>
      </c>
      <c r="AE705">
        <v>1.1289700000000001E-52</v>
      </c>
      <c r="AF705">
        <v>303.36</v>
      </c>
      <c r="AG705">
        <v>296</v>
      </c>
      <c r="AH705">
        <v>65.545199999999994</v>
      </c>
    </row>
    <row r="706" spans="1:34" x14ac:dyDescent="0.2">
      <c r="A706" t="s">
        <v>19461</v>
      </c>
      <c r="B706" t="s">
        <v>9019</v>
      </c>
      <c r="C706" t="s">
        <v>9016</v>
      </c>
      <c r="D706" t="s">
        <v>9020</v>
      </c>
      <c r="E706">
        <f t="shared" ref="E706:E769" si="44">IF(AND(COUNTIF(M706:P706,"=NaN")&lt;3,COUNTIF(Q706:S706,"=NaN")&lt;2),LOG(AVERAGE(M706:P706)/AVERAGE(Q706:S706),2),0)</f>
        <v>-6.8446146940183972E-2</v>
      </c>
      <c r="F706">
        <f t="shared" ref="F706:F769" si="45">IF(AND(COUNTIF(M706:P706,"=NaN")&lt;3,COUNTIF(Q706:S706,"=NaN")&lt;2),_xlfn.T.TEST(M706:P706,Q706:S706,1,3),1)</f>
        <v>3.325773371676613E-2</v>
      </c>
      <c r="G706">
        <f t="shared" ref="G706:G769" si="46">IF(AND(COUNTIF(I706:L706,"=NaN")&lt;3,COUNTIF(Q706:S706,"=NaN")&lt;2),LOG(AVERAGE(Q706:S706)/AVERAGE(I706:L706),2),0)</f>
        <v>4.2389661982316779E-2</v>
      </c>
      <c r="H706">
        <f t="shared" ref="H706:H769" si="47">IF(AND(COUNTIF(I706:L706,"=NaN")&lt;3,COUNTIF(Q706:S706,"=NaN")&lt;2),_xlfn.T.TEST(I706:L706,Q706:S706,1,2),1)</f>
        <v>0.15786313141899946</v>
      </c>
      <c r="I706">
        <v>27.721166610717798</v>
      </c>
      <c r="J706">
        <v>28.000616073608398</v>
      </c>
      <c r="K706">
        <v>26.364160537719702</v>
      </c>
      <c r="L706">
        <v>29.0670471191406</v>
      </c>
      <c r="M706">
        <v>27.314754486083999</v>
      </c>
      <c r="N706">
        <v>26.843620300293001</v>
      </c>
      <c r="O706">
        <v>27.2685661315918</v>
      </c>
      <c r="P706">
        <v>27.736537933349599</v>
      </c>
      <c r="Q706">
        <v>29.369819641113299</v>
      </c>
      <c r="R706">
        <v>28.535232543945298</v>
      </c>
      <c r="S706">
        <v>27.945476531982401</v>
      </c>
      <c r="T706" t="s">
        <v>19</v>
      </c>
      <c r="U706" t="s">
        <v>20</v>
      </c>
      <c r="V706" t="s">
        <v>9018</v>
      </c>
      <c r="W706" t="s">
        <v>9021</v>
      </c>
      <c r="X706" t="s">
        <v>9022</v>
      </c>
      <c r="Y706" t="s">
        <v>18964</v>
      </c>
      <c r="Z706" t="s">
        <v>9017</v>
      </c>
      <c r="AA706" t="s">
        <v>243</v>
      </c>
      <c r="AB706" t="s">
        <v>24</v>
      </c>
      <c r="AC706" t="s">
        <v>127</v>
      </c>
      <c r="AD706">
        <v>0.999915</v>
      </c>
      <c r="AE706">
        <v>5.8151900000000004E-81</v>
      </c>
      <c r="AF706">
        <v>363.09</v>
      </c>
      <c r="AG706">
        <v>93</v>
      </c>
      <c r="AH706">
        <v>40.679099999999998</v>
      </c>
    </row>
    <row r="707" spans="1:34" x14ac:dyDescent="0.2">
      <c r="A707" t="s">
        <v>15480</v>
      </c>
      <c r="B707" t="s">
        <v>15472</v>
      </c>
      <c r="C707" t="s">
        <v>15471</v>
      </c>
      <c r="D707" t="s">
        <v>15473</v>
      </c>
      <c r="E707">
        <f t="shared" si="44"/>
        <v>4.1335117727402088E-2</v>
      </c>
      <c r="F707">
        <f t="shared" si="45"/>
        <v>3.3262963364012486E-2</v>
      </c>
      <c r="G707">
        <f t="shared" si="46"/>
        <v>7.1106380009908956E-3</v>
      </c>
      <c r="H707">
        <f t="shared" si="47"/>
        <v>0.28791771893875595</v>
      </c>
      <c r="I707">
        <v>25.2684230804443</v>
      </c>
      <c r="J707">
        <v>25.552301406860401</v>
      </c>
      <c r="K707">
        <v>24.837400436401399</v>
      </c>
      <c r="L707">
        <v>25.211225509643601</v>
      </c>
      <c r="M707">
        <v>25.640556335449201</v>
      </c>
      <c r="N707">
        <v>26.783067703247099</v>
      </c>
      <c r="O707">
        <v>25.6761875152588</v>
      </c>
      <c r="P707">
        <v>26.214248657226602</v>
      </c>
      <c r="Q707">
        <v>25.2892971038818</v>
      </c>
      <c r="R707">
        <v>25.601303100585898</v>
      </c>
      <c r="S707">
        <v>25.135200500488299</v>
      </c>
      <c r="T707" t="s">
        <v>19</v>
      </c>
      <c r="U707" t="s">
        <v>20</v>
      </c>
      <c r="V707" t="s">
        <v>15477</v>
      </c>
      <c r="W707" t="s">
        <v>15478</v>
      </c>
      <c r="X707" t="s">
        <v>15479</v>
      </c>
      <c r="Y707" t="s">
        <v>21</v>
      </c>
      <c r="Z707" t="s">
        <v>204</v>
      </c>
      <c r="AB707" t="s">
        <v>24</v>
      </c>
      <c r="AC707" t="s">
        <v>127</v>
      </c>
      <c r="AD707">
        <v>1</v>
      </c>
      <c r="AE707">
        <v>8.0415700000000007E-34</v>
      </c>
      <c r="AF707">
        <v>298.77999999999997</v>
      </c>
      <c r="AG707">
        <v>89</v>
      </c>
      <c r="AH707">
        <v>140.5</v>
      </c>
    </row>
    <row r="708" spans="1:34" x14ac:dyDescent="0.2">
      <c r="A708" t="s">
        <v>7486</v>
      </c>
      <c r="B708" t="s">
        <v>7482</v>
      </c>
      <c r="C708" t="s">
        <v>7481</v>
      </c>
      <c r="D708" t="s">
        <v>7483</v>
      </c>
      <c r="E708">
        <f t="shared" si="44"/>
        <v>2.9676714327340599E-2</v>
      </c>
      <c r="F708">
        <f t="shared" si="45"/>
        <v>3.3275474448313989E-2</v>
      </c>
      <c r="G708">
        <f t="shared" si="46"/>
        <v>3.8291514272293617E-2</v>
      </c>
      <c r="H708">
        <f t="shared" si="47"/>
        <v>6.8550752130660322E-2</v>
      </c>
      <c r="I708">
        <v>25.453813552856399</v>
      </c>
      <c r="J708">
        <v>26.035423278808601</v>
      </c>
      <c r="K708">
        <v>24.685012817382798</v>
      </c>
      <c r="L708">
        <v>25.894903182983398</v>
      </c>
      <c r="M708">
        <v>26.610063552856399</v>
      </c>
      <c r="N708">
        <v>27.0411376953125</v>
      </c>
      <c r="O708">
        <v>26.4546604156494</v>
      </c>
      <c r="P708">
        <v>26.8870449066162</v>
      </c>
      <c r="Q708">
        <v>26.3845920562744</v>
      </c>
      <c r="R708">
        <v>26.371191024780298</v>
      </c>
      <c r="S708">
        <v>25.855098724365199</v>
      </c>
      <c r="T708" t="s">
        <v>19</v>
      </c>
      <c r="U708" t="s">
        <v>20</v>
      </c>
      <c r="V708">
        <v>3119</v>
      </c>
      <c r="W708" t="s">
        <v>7484</v>
      </c>
      <c r="X708" t="s">
        <v>7485</v>
      </c>
      <c r="Y708" t="s">
        <v>21</v>
      </c>
      <c r="Z708" t="s">
        <v>1226</v>
      </c>
      <c r="AB708" t="s">
        <v>24</v>
      </c>
      <c r="AC708" t="s">
        <v>25</v>
      </c>
      <c r="AD708">
        <v>0.99999199999999999</v>
      </c>
      <c r="AE708">
        <v>7.2760699999999995E-13</v>
      </c>
      <c r="AF708">
        <v>187.31</v>
      </c>
      <c r="AG708">
        <v>3119</v>
      </c>
      <c r="AH708">
        <v>50.7654</v>
      </c>
    </row>
    <row r="709" spans="1:34" x14ac:dyDescent="0.2">
      <c r="A709" t="s">
        <v>14567</v>
      </c>
      <c r="B709" t="s">
        <v>14555</v>
      </c>
      <c r="C709" t="s">
        <v>14553</v>
      </c>
      <c r="D709" t="s">
        <v>14556</v>
      </c>
      <c r="E709">
        <f t="shared" si="44"/>
        <v>2.2873604434090762E-2</v>
      </c>
      <c r="F709">
        <f t="shared" si="45"/>
        <v>3.330928083329493E-2</v>
      </c>
      <c r="G709">
        <f t="shared" si="46"/>
        <v>1.6532304200716472E-2</v>
      </c>
      <c r="H709">
        <f t="shared" si="47"/>
        <v>0.12654035238918204</v>
      </c>
      <c r="I709" t="s">
        <v>19</v>
      </c>
      <c r="J709">
        <v>26.8876247406006</v>
      </c>
      <c r="K709" t="s">
        <v>19</v>
      </c>
      <c r="L709">
        <v>27.31276512146</v>
      </c>
      <c r="M709">
        <v>27.756654739379901</v>
      </c>
      <c r="N709">
        <v>28.253948211669901</v>
      </c>
      <c r="O709">
        <v>27.818666458129901</v>
      </c>
      <c r="P709">
        <v>27.573186874389599</v>
      </c>
      <c r="Q709">
        <v>27.198541641235401</v>
      </c>
      <c r="R709">
        <v>27.612667083740199</v>
      </c>
      <c r="S709">
        <v>27.426383972168001</v>
      </c>
      <c r="T709" t="s">
        <v>19</v>
      </c>
      <c r="U709" t="s">
        <v>20</v>
      </c>
      <c r="V709">
        <v>244</v>
      </c>
      <c r="W709" t="s">
        <v>14565</v>
      </c>
      <c r="X709" t="s">
        <v>14566</v>
      </c>
      <c r="Y709" t="s">
        <v>21</v>
      </c>
      <c r="Z709" t="s">
        <v>14564</v>
      </c>
      <c r="AB709" t="s">
        <v>24</v>
      </c>
      <c r="AC709" t="s">
        <v>33</v>
      </c>
      <c r="AD709">
        <v>0.99974799999999997</v>
      </c>
      <c r="AE709">
        <v>5.9866299999999998E-24</v>
      </c>
      <c r="AF709">
        <v>188.49</v>
      </c>
      <c r="AG709">
        <v>244</v>
      </c>
      <c r="AH709">
        <v>35.980899999999998</v>
      </c>
    </row>
    <row r="710" spans="1:34" x14ac:dyDescent="0.2">
      <c r="A710" t="s">
        <v>2055</v>
      </c>
      <c r="B710" t="s">
        <v>2047</v>
      </c>
      <c r="C710" t="s">
        <v>2044</v>
      </c>
      <c r="D710" t="s">
        <v>2048</v>
      </c>
      <c r="E710">
        <f t="shared" si="44"/>
        <v>3.7330411282393977E-2</v>
      </c>
      <c r="F710">
        <f t="shared" si="45"/>
        <v>3.3328064947286205E-2</v>
      </c>
      <c r="G710">
        <f t="shared" si="46"/>
        <v>-1.2256287689038985E-2</v>
      </c>
      <c r="H710">
        <f t="shared" si="47"/>
        <v>0.23696894120697978</v>
      </c>
      <c r="I710">
        <v>27.7018032073975</v>
      </c>
      <c r="J710">
        <v>27.551054000854499</v>
      </c>
      <c r="K710">
        <v>27.100090026855501</v>
      </c>
      <c r="L710">
        <v>28.051235198974599</v>
      </c>
      <c r="M710">
        <v>27.851385116577099</v>
      </c>
      <c r="N710">
        <v>28.4730129241943</v>
      </c>
      <c r="O710" t="s">
        <v>19</v>
      </c>
      <c r="P710">
        <v>27.93044090271</v>
      </c>
      <c r="Q710" t="s">
        <v>19</v>
      </c>
      <c r="R710">
        <v>27.360933303833001</v>
      </c>
      <c r="S710">
        <v>27.374179840087901</v>
      </c>
      <c r="T710" t="s">
        <v>19</v>
      </c>
      <c r="U710" t="s">
        <v>20</v>
      </c>
      <c r="V710" t="s">
        <v>2052</v>
      </c>
      <c r="W710" t="s">
        <v>2053</v>
      </c>
      <c r="X710" t="s">
        <v>2054</v>
      </c>
      <c r="Y710" t="s">
        <v>21</v>
      </c>
      <c r="Z710" t="s">
        <v>454</v>
      </c>
      <c r="AB710" t="s">
        <v>24</v>
      </c>
      <c r="AC710" t="s">
        <v>33</v>
      </c>
      <c r="AD710">
        <v>0.99999000000000005</v>
      </c>
      <c r="AE710">
        <v>8.4193E-39</v>
      </c>
      <c r="AF710">
        <v>252.55</v>
      </c>
      <c r="AG710">
        <v>301</v>
      </c>
      <c r="AH710">
        <v>49.9298</v>
      </c>
    </row>
    <row r="711" spans="1:34" x14ac:dyDescent="0.2">
      <c r="A711" t="s">
        <v>14221</v>
      </c>
      <c r="B711" t="s">
        <v>14209</v>
      </c>
      <c r="C711" t="s">
        <v>14208</v>
      </c>
      <c r="D711" t="s">
        <v>14210</v>
      </c>
      <c r="E711">
        <f t="shared" si="44"/>
        <v>2.7358626166917314E-2</v>
      </c>
      <c r="F711">
        <f t="shared" si="45"/>
        <v>3.3434282471778431E-2</v>
      </c>
      <c r="G711">
        <f t="shared" si="46"/>
        <v>3.1850605507840135E-2</v>
      </c>
      <c r="H711">
        <f t="shared" si="47"/>
        <v>3.9704305753238328E-2</v>
      </c>
      <c r="I711">
        <v>26.295877456665</v>
      </c>
      <c r="J711">
        <v>27.046352386474599</v>
      </c>
      <c r="K711">
        <v>26.518632888793899</v>
      </c>
      <c r="L711">
        <v>26.1631164550781</v>
      </c>
      <c r="M711">
        <v>27.439760208129901</v>
      </c>
      <c r="N711">
        <v>27.932470321655298</v>
      </c>
      <c r="O711">
        <v>27.6674289703369</v>
      </c>
      <c r="P711">
        <v>27.426143646240199</v>
      </c>
      <c r="Q711">
        <v>27.416996002197301</v>
      </c>
      <c r="R711">
        <v>27.0245361328125</v>
      </c>
      <c r="S711">
        <v>26.851505279541001</v>
      </c>
      <c r="T711" t="s">
        <v>19</v>
      </c>
      <c r="U711" t="s">
        <v>20</v>
      </c>
      <c r="V711" t="s">
        <v>14218</v>
      </c>
      <c r="W711" t="s">
        <v>14219</v>
      </c>
      <c r="X711" t="s">
        <v>14220</v>
      </c>
      <c r="Y711" t="s">
        <v>21</v>
      </c>
      <c r="Z711" t="s">
        <v>1961</v>
      </c>
      <c r="AB711" t="s">
        <v>24</v>
      </c>
      <c r="AC711" t="s">
        <v>33</v>
      </c>
      <c r="AD711">
        <v>1</v>
      </c>
      <c r="AE711">
        <v>3.02345E-10</v>
      </c>
      <c r="AF711">
        <v>208.59</v>
      </c>
      <c r="AG711">
        <v>1290</v>
      </c>
      <c r="AH711">
        <v>75.138900000000007</v>
      </c>
    </row>
    <row r="712" spans="1:34" x14ac:dyDescent="0.2">
      <c r="A712" t="s">
        <v>12866</v>
      </c>
      <c r="B712" t="s">
        <v>12857</v>
      </c>
      <c r="C712" t="s">
        <v>12855</v>
      </c>
      <c r="D712" t="s">
        <v>12858</v>
      </c>
      <c r="E712">
        <f t="shared" si="44"/>
        <v>1.957882490417814E-2</v>
      </c>
      <c r="F712">
        <f t="shared" si="45"/>
        <v>3.3466376909117926E-2</v>
      </c>
      <c r="G712">
        <f t="shared" si="46"/>
        <v>1.2759713936954581E-3</v>
      </c>
      <c r="H712">
        <f t="shared" si="47"/>
        <v>0.40334024565620685</v>
      </c>
      <c r="I712">
        <v>29.372001647949201</v>
      </c>
      <c r="J712">
        <v>29.553895950317401</v>
      </c>
      <c r="K712">
        <v>29.4722385406494</v>
      </c>
      <c r="L712">
        <v>29.338794708251999</v>
      </c>
      <c r="M712">
        <v>29.894508361816399</v>
      </c>
      <c r="N712">
        <v>30.247850418090799</v>
      </c>
      <c r="O712">
        <v>29.663040161132798</v>
      </c>
      <c r="P712">
        <v>29.645832061767599</v>
      </c>
      <c r="Q712">
        <v>29.5739631652832</v>
      </c>
      <c r="R712">
        <v>29.263425827026399</v>
      </c>
      <c r="S712">
        <v>29.543441772460898</v>
      </c>
      <c r="T712" t="s">
        <v>19</v>
      </c>
      <c r="U712" t="s">
        <v>20</v>
      </c>
      <c r="V712" t="s">
        <v>12863</v>
      </c>
      <c r="W712" t="s">
        <v>12864</v>
      </c>
      <c r="X712" t="s">
        <v>12865</v>
      </c>
      <c r="Y712" t="s">
        <v>21</v>
      </c>
      <c r="Z712" t="s">
        <v>12862</v>
      </c>
      <c r="AB712" t="s">
        <v>24</v>
      </c>
      <c r="AC712" t="s">
        <v>33</v>
      </c>
      <c r="AD712">
        <v>0.99999700000000002</v>
      </c>
      <c r="AE712">
        <v>4.4151400000000001E-20</v>
      </c>
      <c r="AF712">
        <v>261.45</v>
      </c>
      <c r="AG712">
        <v>339</v>
      </c>
      <c r="AH712">
        <v>54.707599999999999</v>
      </c>
    </row>
    <row r="713" spans="1:34" x14ac:dyDescent="0.2">
      <c r="A713" t="s">
        <v>6506</v>
      </c>
      <c r="B713" t="s">
        <v>6502</v>
      </c>
      <c r="C713" t="s">
        <v>6500</v>
      </c>
      <c r="D713" t="s">
        <v>6503</v>
      </c>
      <c r="E713">
        <f t="shared" si="44"/>
        <v>2.7466575478370791E-2</v>
      </c>
      <c r="F713">
        <f t="shared" si="45"/>
        <v>3.3596697798008522E-2</v>
      </c>
      <c r="G713">
        <f t="shared" si="46"/>
        <v>-4.1208180142337493E-2</v>
      </c>
      <c r="H713">
        <f t="shared" si="47"/>
        <v>2.2572614788274527E-2</v>
      </c>
      <c r="I713">
        <v>28.602827072143601</v>
      </c>
      <c r="J713">
        <v>28.263605117797901</v>
      </c>
      <c r="K713">
        <v>28.859909057617202</v>
      </c>
      <c r="L713">
        <v>27.824626922607401</v>
      </c>
      <c r="M713">
        <v>27.808637619018601</v>
      </c>
      <c r="N713">
        <v>28.019508361816399</v>
      </c>
      <c r="O713">
        <v>28.3269748687744</v>
      </c>
      <c r="P713">
        <v>28.319414138793899</v>
      </c>
      <c r="Q713">
        <v>27.865848541259801</v>
      </c>
      <c r="R713">
        <v>27.6224040985107</v>
      </c>
      <c r="S713">
        <v>27.276840209960898</v>
      </c>
      <c r="T713" t="s">
        <v>19</v>
      </c>
      <c r="U713" t="s">
        <v>20</v>
      </c>
      <c r="V713" t="s">
        <v>6501</v>
      </c>
      <c r="W713" t="s">
        <v>6504</v>
      </c>
      <c r="X713" t="s">
        <v>6505</v>
      </c>
      <c r="Y713" t="s">
        <v>21</v>
      </c>
      <c r="Z713" t="s">
        <v>344</v>
      </c>
      <c r="AB713" t="s">
        <v>24</v>
      </c>
      <c r="AC713" t="s">
        <v>127</v>
      </c>
      <c r="AD713">
        <v>1</v>
      </c>
      <c r="AE713">
        <v>4.9780100000000002E-102</v>
      </c>
      <c r="AF713">
        <v>278.3</v>
      </c>
      <c r="AG713">
        <v>106</v>
      </c>
      <c r="AH713">
        <v>65.859499999999997</v>
      </c>
    </row>
    <row r="714" spans="1:34" x14ac:dyDescent="0.2">
      <c r="A714" t="s">
        <v>18671</v>
      </c>
      <c r="B714" t="s">
        <v>14848</v>
      </c>
      <c r="C714" t="s">
        <v>14845</v>
      </c>
      <c r="D714" t="s">
        <v>14849</v>
      </c>
      <c r="E714">
        <f t="shared" si="44"/>
        <v>3.0950528817989785E-2</v>
      </c>
      <c r="F714">
        <f t="shared" si="45"/>
        <v>3.3616393822378021E-2</v>
      </c>
      <c r="G714">
        <f t="shared" si="46"/>
        <v>3.6093865268620719E-2</v>
      </c>
      <c r="H714">
        <f t="shared" si="47"/>
        <v>2.4069577343041985E-2</v>
      </c>
      <c r="I714">
        <v>26.321668624877901</v>
      </c>
      <c r="J714">
        <v>26.262020111083999</v>
      </c>
      <c r="K714">
        <v>25.5495719909668</v>
      </c>
      <c r="L714">
        <v>26.421672821044901</v>
      </c>
      <c r="M714">
        <v>27.485389709472699</v>
      </c>
      <c r="N714">
        <v>27.740726470947301</v>
      </c>
      <c r="O714">
        <v>26.767871856689499</v>
      </c>
      <c r="P714">
        <v>27.534452438354499</v>
      </c>
      <c r="Q714">
        <v>26.580177307128899</v>
      </c>
      <c r="R714">
        <v>26.855312347412099</v>
      </c>
      <c r="S714">
        <v>26.967302322387699</v>
      </c>
      <c r="T714" t="s">
        <v>19</v>
      </c>
      <c r="U714" t="s">
        <v>18</v>
      </c>
      <c r="V714">
        <v>342</v>
      </c>
      <c r="W714" t="s">
        <v>18669</v>
      </c>
      <c r="X714" t="s">
        <v>18670</v>
      </c>
      <c r="Y714" t="s">
        <v>21</v>
      </c>
      <c r="Z714" t="s">
        <v>17474</v>
      </c>
      <c r="AB714" t="s">
        <v>24</v>
      </c>
      <c r="AC714" t="s">
        <v>33</v>
      </c>
      <c r="AD714">
        <v>1</v>
      </c>
      <c r="AE714">
        <v>5.3317699999999999E-6</v>
      </c>
      <c r="AF714">
        <v>180.76</v>
      </c>
      <c r="AG714">
        <v>342</v>
      </c>
      <c r="AH714">
        <v>72.349599999999995</v>
      </c>
    </row>
    <row r="715" spans="1:34" x14ac:dyDescent="0.2">
      <c r="A715" t="s">
        <v>14151</v>
      </c>
      <c r="B715" t="s">
        <v>14139</v>
      </c>
      <c r="C715" t="s">
        <v>14138</v>
      </c>
      <c r="D715" t="s">
        <v>14140</v>
      </c>
      <c r="E715">
        <f t="shared" si="44"/>
        <v>1.2736724258923493E-2</v>
      </c>
      <c r="F715">
        <f t="shared" si="45"/>
        <v>3.3627642674958276E-2</v>
      </c>
      <c r="G715">
        <f t="shared" si="46"/>
        <v>5.1262277367728662E-2</v>
      </c>
      <c r="H715">
        <f t="shared" si="47"/>
        <v>3.3868530709604281E-3</v>
      </c>
      <c r="I715" t="s">
        <v>19</v>
      </c>
      <c r="J715">
        <v>25.7293605804443</v>
      </c>
      <c r="K715" t="s">
        <v>19</v>
      </c>
      <c r="L715">
        <v>26.003009796142599</v>
      </c>
      <c r="M715">
        <v>27.152769088745099</v>
      </c>
      <c r="N715">
        <v>26.9737758636475</v>
      </c>
      <c r="O715" t="s">
        <v>19</v>
      </c>
      <c r="P715">
        <v>26.9918327331543</v>
      </c>
      <c r="Q715">
        <v>26.948265075683601</v>
      </c>
      <c r="R715">
        <v>26.744451522827099</v>
      </c>
      <c r="S715">
        <v>26.7126655578613</v>
      </c>
      <c r="T715" t="s">
        <v>19</v>
      </c>
      <c r="U715" t="s">
        <v>20</v>
      </c>
      <c r="V715" t="s">
        <v>14148</v>
      </c>
      <c r="W715" t="s">
        <v>14149</v>
      </c>
      <c r="X715" t="s">
        <v>14150</v>
      </c>
      <c r="Y715" t="s">
        <v>21</v>
      </c>
      <c r="Z715" t="s">
        <v>14147</v>
      </c>
      <c r="AB715" t="s">
        <v>24</v>
      </c>
      <c r="AC715" t="s">
        <v>33</v>
      </c>
      <c r="AD715">
        <v>0.96712500000000001</v>
      </c>
      <c r="AE715">
        <v>2.1203099999999999E-12</v>
      </c>
      <c r="AF715">
        <v>140.38</v>
      </c>
      <c r="AG715">
        <v>353</v>
      </c>
      <c r="AH715">
        <v>14.686199999999999</v>
      </c>
    </row>
    <row r="716" spans="1:34" x14ac:dyDescent="0.2">
      <c r="A716" t="s">
        <v>8101</v>
      </c>
      <c r="B716" t="s">
        <v>8093</v>
      </c>
      <c r="C716" t="s">
        <v>8091</v>
      </c>
      <c r="D716" t="s">
        <v>8094</v>
      </c>
      <c r="E716">
        <f t="shared" si="44"/>
        <v>3.9103073765666733E-2</v>
      </c>
      <c r="F716">
        <f t="shared" si="45"/>
        <v>3.3775918331079929E-2</v>
      </c>
      <c r="G716">
        <f t="shared" si="46"/>
        <v>2.9052151466249991E-3</v>
      </c>
      <c r="H716">
        <f t="shared" si="47"/>
        <v>0.3840976512629774</v>
      </c>
      <c r="I716">
        <v>25.6082878112793</v>
      </c>
      <c r="J716">
        <v>25.631647109985401</v>
      </c>
      <c r="K716">
        <v>25.264812469482401</v>
      </c>
      <c r="L716">
        <v>25.767644882202099</v>
      </c>
      <c r="M716">
        <v>26.213638305664102</v>
      </c>
      <c r="N716">
        <v>26.480005264282202</v>
      </c>
      <c r="O716">
        <v>25.691869735717798</v>
      </c>
      <c r="P716">
        <v>26.908618927001999</v>
      </c>
      <c r="Q716">
        <v>25.57004737854</v>
      </c>
      <c r="R716" t="s">
        <v>19</v>
      </c>
      <c r="S716">
        <v>25.669227600097699</v>
      </c>
      <c r="T716" t="s">
        <v>19</v>
      </c>
      <c r="U716" t="s">
        <v>20</v>
      </c>
      <c r="V716" t="s">
        <v>8098</v>
      </c>
      <c r="W716" t="s">
        <v>8099</v>
      </c>
      <c r="X716" t="s">
        <v>8100</v>
      </c>
      <c r="Y716" t="s">
        <v>21</v>
      </c>
      <c r="Z716" t="s">
        <v>1869</v>
      </c>
      <c r="AB716" t="s">
        <v>24</v>
      </c>
      <c r="AC716" t="s">
        <v>33</v>
      </c>
      <c r="AD716">
        <v>0.99992899999999996</v>
      </c>
      <c r="AE716">
        <v>6.4517299999999997E-4</v>
      </c>
      <c r="AF716">
        <v>128.21</v>
      </c>
      <c r="AG716">
        <v>210</v>
      </c>
      <c r="AH716">
        <v>43.886200000000002</v>
      </c>
    </row>
    <row r="717" spans="1:34" x14ac:dyDescent="0.2">
      <c r="A717" t="s">
        <v>11293</v>
      </c>
      <c r="B717" t="s">
        <v>11281</v>
      </c>
      <c r="C717" t="s">
        <v>11279</v>
      </c>
      <c r="D717" t="s">
        <v>11282</v>
      </c>
      <c r="E717">
        <f t="shared" si="44"/>
        <v>3.3967314741043447E-2</v>
      </c>
      <c r="F717">
        <f t="shared" si="45"/>
        <v>3.3789791111847711E-2</v>
      </c>
      <c r="G717">
        <f t="shared" si="46"/>
        <v>-2.0682371858059472E-2</v>
      </c>
      <c r="H717">
        <f t="shared" si="47"/>
        <v>3.9596793577570615E-2</v>
      </c>
      <c r="I717">
        <v>28.2989387512207</v>
      </c>
      <c r="J717">
        <v>28.639410018920898</v>
      </c>
      <c r="K717">
        <v>28.346929550170898</v>
      </c>
      <c r="L717">
        <v>28.378362655639599</v>
      </c>
      <c r="M717">
        <v>29.199220657348601</v>
      </c>
      <c r="N717">
        <v>28.513032913208001</v>
      </c>
      <c r="O717">
        <v>28.200180053710898</v>
      </c>
      <c r="P717">
        <v>28.8027038574219</v>
      </c>
      <c r="Q717">
        <v>28.202564239501999</v>
      </c>
      <c r="R717">
        <v>27.6283283233643</v>
      </c>
      <c r="S717">
        <v>28.2034511566162</v>
      </c>
      <c r="T717" t="s">
        <v>19</v>
      </c>
      <c r="U717" t="s">
        <v>20</v>
      </c>
      <c r="V717" t="s">
        <v>11290</v>
      </c>
      <c r="W717" t="s">
        <v>11291</v>
      </c>
      <c r="X717" t="s">
        <v>11292</v>
      </c>
      <c r="Y717" t="s">
        <v>21</v>
      </c>
      <c r="Z717" t="s">
        <v>2803</v>
      </c>
      <c r="AB717" t="s">
        <v>24</v>
      </c>
      <c r="AC717" t="s">
        <v>33</v>
      </c>
      <c r="AD717">
        <v>0.98521499999999995</v>
      </c>
      <c r="AE717">
        <v>4.24474E-39</v>
      </c>
      <c r="AF717">
        <v>237.52</v>
      </c>
      <c r="AG717">
        <v>357</v>
      </c>
      <c r="AH717">
        <v>18.839200000000002</v>
      </c>
    </row>
    <row r="718" spans="1:34" x14ac:dyDescent="0.2">
      <c r="A718" t="s">
        <v>3539</v>
      </c>
      <c r="B718" t="s">
        <v>3534</v>
      </c>
      <c r="C718" t="s">
        <v>3535</v>
      </c>
      <c r="D718" t="s">
        <v>3536</v>
      </c>
      <c r="E718">
        <f t="shared" si="44"/>
        <v>2.3018972653350567E-2</v>
      </c>
      <c r="F718">
        <f t="shared" si="45"/>
        <v>3.3924712880252915E-2</v>
      </c>
      <c r="G718">
        <f t="shared" si="46"/>
        <v>1.586819523365772E-2</v>
      </c>
      <c r="H718">
        <f t="shared" si="47"/>
        <v>0.10989712493357766</v>
      </c>
      <c r="I718">
        <v>30.435195922851602</v>
      </c>
      <c r="J718">
        <v>30.185651779174801</v>
      </c>
      <c r="K718">
        <v>31.039308547973601</v>
      </c>
      <c r="L718">
        <v>30.414779663085898</v>
      </c>
      <c r="M718">
        <v>31.345565795898398</v>
      </c>
      <c r="N718">
        <v>31.400142669677699</v>
      </c>
      <c r="O718">
        <v>30.9147758483887</v>
      </c>
      <c r="P718">
        <v>31.749671936035199</v>
      </c>
      <c r="Q718">
        <v>30.7206134796143</v>
      </c>
      <c r="R718">
        <v>30.737876892089801</v>
      </c>
      <c r="S718">
        <v>31.110296249389599</v>
      </c>
      <c r="T718">
        <v>20.2679653167725</v>
      </c>
      <c r="U718" t="s">
        <v>20</v>
      </c>
      <c r="V718" t="s">
        <v>3533</v>
      </c>
      <c r="W718" t="s">
        <v>3537</v>
      </c>
      <c r="X718" t="s">
        <v>3538</v>
      </c>
      <c r="Y718" t="s">
        <v>21</v>
      </c>
      <c r="Z718" t="s">
        <v>167</v>
      </c>
      <c r="AA718" t="s">
        <v>236</v>
      </c>
      <c r="AB718" t="s">
        <v>24</v>
      </c>
      <c r="AC718" t="s">
        <v>127</v>
      </c>
      <c r="AD718">
        <v>1</v>
      </c>
      <c r="AE718">
        <v>2.2693100000000002E-112</v>
      </c>
      <c r="AF718">
        <v>387.07</v>
      </c>
      <c r="AG718">
        <v>104</v>
      </c>
      <c r="AH718">
        <v>88.5792</v>
      </c>
    </row>
    <row r="719" spans="1:34" x14ac:dyDescent="0.2">
      <c r="A719" t="s">
        <v>8654</v>
      </c>
      <c r="B719" t="s">
        <v>8650</v>
      </c>
      <c r="C719" t="s">
        <v>8647</v>
      </c>
      <c r="D719" t="s">
        <v>8651</v>
      </c>
      <c r="E719">
        <f t="shared" si="44"/>
        <v>3.4186873301613394E-2</v>
      </c>
      <c r="F719">
        <f t="shared" si="45"/>
        <v>3.3963027684114751E-2</v>
      </c>
      <c r="G719">
        <f t="shared" si="46"/>
        <v>-1.2605925533344831E-2</v>
      </c>
      <c r="H719">
        <f t="shared" si="47"/>
        <v>0.1877876802570265</v>
      </c>
      <c r="I719">
        <v>25.759895324706999</v>
      </c>
      <c r="J719">
        <v>25.899936676025401</v>
      </c>
      <c r="K719" t="s">
        <v>19</v>
      </c>
      <c r="L719">
        <v>26.426000595092798</v>
      </c>
      <c r="M719">
        <v>25.9901447296143</v>
      </c>
      <c r="N719">
        <v>26.900119781494102</v>
      </c>
      <c r="O719">
        <v>26.071100234985401</v>
      </c>
      <c r="P719">
        <v>26.722209930419901</v>
      </c>
      <c r="Q719">
        <v>25.916955947876001</v>
      </c>
      <c r="R719">
        <v>25.892450332641602</v>
      </c>
      <c r="S719">
        <v>25.597103118896499</v>
      </c>
      <c r="T719" t="s">
        <v>19</v>
      </c>
      <c r="U719" t="s">
        <v>20</v>
      </c>
      <c r="V719" t="s">
        <v>8649</v>
      </c>
      <c r="W719" t="s">
        <v>8652</v>
      </c>
      <c r="X719" t="s">
        <v>8653</v>
      </c>
      <c r="Y719" t="s">
        <v>21</v>
      </c>
      <c r="Z719" t="s">
        <v>8648</v>
      </c>
      <c r="AA719" t="s">
        <v>1952</v>
      </c>
      <c r="AB719" t="s">
        <v>24</v>
      </c>
      <c r="AC719" t="s">
        <v>33</v>
      </c>
      <c r="AD719">
        <v>0.99999700000000002</v>
      </c>
      <c r="AE719">
        <v>1.56574E-38</v>
      </c>
      <c r="AF719">
        <v>278.39</v>
      </c>
      <c r="AG719">
        <v>437</v>
      </c>
      <c r="AH719">
        <v>54.833199999999998</v>
      </c>
    </row>
    <row r="720" spans="1:34" x14ac:dyDescent="0.2">
      <c r="A720" t="s">
        <v>5058</v>
      </c>
      <c r="B720" t="s">
        <v>5042</v>
      </c>
      <c r="C720" t="s">
        <v>5039</v>
      </c>
      <c r="D720" t="s">
        <v>5043</v>
      </c>
      <c r="E720">
        <f t="shared" si="44"/>
        <v>3.8874995939880815E-2</v>
      </c>
      <c r="F720">
        <f t="shared" si="45"/>
        <v>3.4073829447749067E-2</v>
      </c>
      <c r="G720">
        <f t="shared" si="46"/>
        <v>1.8548236141091249E-2</v>
      </c>
      <c r="H720">
        <f t="shared" si="47"/>
        <v>0.14964264665089608</v>
      </c>
      <c r="I720">
        <v>24.870794296264599</v>
      </c>
      <c r="J720">
        <v>25.2886638641357</v>
      </c>
      <c r="K720">
        <v>24.487262725830099</v>
      </c>
      <c r="L720">
        <v>24.987154006958001</v>
      </c>
      <c r="M720">
        <v>25.965915679931602</v>
      </c>
      <c r="N720">
        <v>25.726556777954102</v>
      </c>
      <c r="O720">
        <v>25.619188308715799</v>
      </c>
      <c r="P720">
        <v>26.367897033691399</v>
      </c>
      <c r="Q720">
        <v>25.056682586669901</v>
      </c>
      <c r="R720">
        <v>25.404869079589801</v>
      </c>
      <c r="S720" t="s">
        <v>19</v>
      </c>
      <c r="T720" t="s">
        <v>19</v>
      </c>
      <c r="U720" t="s">
        <v>20</v>
      </c>
      <c r="V720" t="s">
        <v>5055</v>
      </c>
      <c r="W720" t="s">
        <v>5056</v>
      </c>
      <c r="X720" t="s">
        <v>5057</v>
      </c>
      <c r="Y720" t="s">
        <v>21</v>
      </c>
      <c r="Z720" t="s">
        <v>56</v>
      </c>
      <c r="AB720" t="s">
        <v>24</v>
      </c>
      <c r="AC720" t="s">
        <v>33</v>
      </c>
      <c r="AD720">
        <v>0.99998900000000002</v>
      </c>
      <c r="AE720">
        <v>6.9822599999999996E-13</v>
      </c>
      <c r="AF720">
        <v>217.57</v>
      </c>
      <c r="AG720">
        <v>2066</v>
      </c>
      <c r="AH720">
        <v>49.533999999999999</v>
      </c>
    </row>
    <row r="721" spans="1:34" x14ac:dyDescent="0.2">
      <c r="A721" t="s">
        <v>5197</v>
      </c>
      <c r="B721" t="s">
        <v>5188</v>
      </c>
      <c r="C721" t="s">
        <v>5186</v>
      </c>
      <c r="D721" t="s">
        <v>5189</v>
      </c>
      <c r="E721">
        <f t="shared" si="44"/>
        <v>2.2811130513810781E-2</v>
      </c>
      <c r="F721">
        <f t="shared" si="45"/>
        <v>3.4115429017693072E-2</v>
      </c>
      <c r="G721">
        <f t="shared" si="46"/>
        <v>-8.900523394052496E-3</v>
      </c>
      <c r="H721">
        <f t="shared" si="47"/>
        <v>0.30057153436432171</v>
      </c>
      <c r="I721">
        <v>27.024959564208999</v>
      </c>
      <c r="J721">
        <v>27.187730789184599</v>
      </c>
      <c r="K721">
        <v>26.377658843994102</v>
      </c>
      <c r="L721">
        <v>27.491519927978501</v>
      </c>
      <c r="M721">
        <v>27.2202968597412</v>
      </c>
      <c r="N721">
        <v>27.641410827636701</v>
      </c>
      <c r="O721">
        <v>27.013931274414102</v>
      </c>
      <c r="P721">
        <v>27.2534065246582</v>
      </c>
      <c r="Q721">
        <v>26.651025772094702</v>
      </c>
      <c r="R721">
        <v>27.090532302856399</v>
      </c>
      <c r="S721">
        <v>26.821285247802699</v>
      </c>
      <c r="T721" t="s">
        <v>19</v>
      </c>
      <c r="U721" t="s">
        <v>20</v>
      </c>
      <c r="V721" t="s">
        <v>5194</v>
      </c>
      <c r="W721" t="s">
        <v>5195</v>
      </c>
      <c r="X721" t="s">
        <v>5196</v>
      </c>
      <c r="Y721" t="s">
        <v>21</v>
      </c>
      <c r="Z721" t="s">
        <v>5193</v>
      </c>
      <c r="AB721" t="s">
        <v>24</v>
      </c>
      <c r="AC721" t="s">
        <v>25</v>
      </c>
      <c r="AD721">
        <v>0.99999800000000005</v>
      </c>
      <c r="AE721">
        <v>7.0760999999999996E-5</v>
      </c>
      <c r="AF721">
        <v>158.29</v>
      </c>
      <c r="AG721">
        <v>2789</v>
      </c>
      <c r="AH721">
        <v>58.922899999999998</v>
      </c>
    </row>
    <row r="722" spans="1:34" x14ac:dyDescent="0.2">
      <c r="A722" t="s">
        <v>9484</v>
      </c>
      <c r="B722" t="s">
        <v>9459</v>
      </c>
      <c r="C722" t="s">
        <v>9457</v>
      </c>
      <c r="D722" t="s">
        <v>9460</v>
      </c>
      <c r="E722">
        <f t="shared" si="44"/>
        <v>3.7860014418918529E-2</v>
      </c>
      <c r="F722">
        <f t="shared" si="45"/>
        <v>3.4130581022819538E-2</v>
      </c>
      <c r="G722">
        <f t="shared" si="46"/>
        <v>1.7026961365528809E-2</v>
      </c>
      <c r="H722">
        <f t="shared" si="47"/>
        <v>0.15460524780281135</v>
      </c>
      <c r="I722">
        <v>25.640031814575199</v>
      </c>
      <c r="J722">
        <v>25.033554077148398</v>
      </c>
      <c r="K722" t="s">
        <v>19</v>
      </c>
      <c r="L722">
        <v>25.372554779052699</v>
      </c>
      <c r="M722">
        <v>25.984897613525401</v>
      </c>
      <c r="N722">
        <v>26.892959594726602</v>
      </c>
      <c r="O722">
        <v>25.9530029296875</v>
      </c>
      <c r="P722">
        <v>26.495855331420898</v>
      </c>
      <c r="Q722">
        <v>25.4187335968018</v>
      </c>
      <c r="R722">
        <v>26.026353836059599</v>
      </c>
      <c r="S722">
        <v>25.503881454467798</v>
      </c>
      <c r="T722" t="s">
        <v>19</v>
      </c>
      <c r="U722" t="s">
        <v>20</v>
      </c>
      <c r="V722" t="s">
        <v>9481</v>
      </c>
      <c r="W722" t="s">
        <v>9482</v>
      </c>
      <c r="X722" t="s">
        <v>9483</v>
      </c>
      <c r="Y722" t="s">
        <v>21</v>
      </c>
      <c r="Z722" t="s">
        <v>39</v>
      </c>
      <c r="AA722" t="s">
        <v>236</v>
      </c>
      <c r="AB722" t="s">
        <v>24</v>
      </c>
      <c r="AC722" t="s">
        <v>238</v>
      </c>
      <c r="AD722">
        <v>1</v>
      </c>
      <c r="AE722">
        <v>1.4366700000000001E-10</v>
      </c>
      <c r="AF722">
        <v>167.61</v>
      </c>
      <c r="AG722">
        <v>1068</v>
      </c>
      <c r="AH722">
        <v>89.341800000000006</v>
      </c>
    </row>
    <row r="723" spans="1:34" x14ac:dyDescent="0.2">
      <c r="A723" t="s">
        <v>13723</v>
      </c>
      <c r="B723" t="s">
        <v>13719</v>
      </c>
      <c r="C723" t="s">
        <v>13717</v>
      </c>
      <c r="D723" t="s">
        <v>13720</v>
      </c>
      <c r="E723">
        <f t="shared" si="44"/>
        <v>2.2283161446904936E-2</v>
      </c>
      <c r="F723">
        <f t="shared" si="45"/>
        <v>3.4272469896444439E-2</v>
      </c>
      <c r="G723">
        <f t="shared" si="46"/>
        <v>3.425060054165862E-2</v>
      </c>
      <c r="H723">
        <f t="shared" si="47"/>
        <v>3.5177599718128859E-2</v>
      </c>
      <c r="I723">
        <v>25.131633758544901</v>
      </c>
      <c r="J723">
        <v>25.677289962768601</v>
      </c>
      <c r="K723">
        <v>25.3955173492432</v>
      </c>
      <c r="L723">
        <v>26.123031616210898</v>
      </c>
      <c r="M723">
        <v>26.608512878418001</v>
      </c>
      <c r="N723">
        <v>26.604276657104499</v>
      </c>
      <c r="O723">
        <v>26.5998859405518</v>
      </c>
      <c r="P723" t="s">
        <v>19</v>
      </c>
      <c r="Q723">
        <v>25.979042053222699</v>
      </c>
      <c r="R723">
        <v>26.3566074371338</v>
      </c>
      <c r="S723">
        <v>26.253749847412099</v>
      </c>
      <c r="T723" t="s">
        <v>19</v>
      </c>
      <c r="U723" t="s">
        <v>20</v>
      </c>
      <c r="V723">
        <v>1054</v>
      </c>
      <c r="W723" t="s">
        <v>13721</v>
      </c>
      <c r="X723" t="s">
        <v>13722</v>
      </c>
      <c r="Y723" t="s">
        <v>21</v>
      </c>
      <c r="Z723" t="s">
        <v>13718</v>
      </c>
      <c r="AB723" t="s">
        <v>24</v>
      </c>
      <c r="AC723" t="s">
        <v>33</v>
      </c>
      <c r="AD723">
        <v>1</v>
      </c>
      <c r="AE723">
        <v>4.5711900000000003E-75</v>
      </c>
      <c r="AF723">
        <v>356.58</v>
      </c>
      <c r="AG723">
        <v>1054</v>
      </c>
      <c r="AH723">
        <v>311.06400000000002</v>
      </c>
    </row>
    <row r="724" spans="1:34" x14ac:dyDescent="0.2">
      <c r="A724" t="s">
        <v>18017</v>
      </c>
      <c r="B724" t="s">
        <v>7391</v>
      </c>
      <c r="C724" t="s">
        <v>7389</v>
      </c>
      <c r="D724" t="s">
        <v>7392</v>
      </c>
      <c r="E724">
        <f t="shared" si="44"/>
        <v>1.7411032713137216E-2</v>
      </c>
      <c r="F724">
        <f t="shared" si="45"/>
        <v>3.4350201894695252E-2</v>
      </c>
      <c r="G724">
        <f t="shared" si="46"/>
        <v>-2.0551483384216682E-2</v>
      </c>
      <c r="H724">
        <f t="shared" si="47"/>
        <v>7.8757094023770638E-2</v>
      </c>
      <c r="I724" t="s">
        <v>19</v>
      </c>
      <c r="J724">
        <v>26.7408542633057</v>
      </c>
      <c r="K724">
        <v>27.147829055786101</v>
      </c>
      <c r="L724" t="s">
        <v>19</v>
      </c>
      <c r="M724">
        <v>27.068763732910199</v>
      </c>
      <c r="N724">
        <v>26.9533805847168</v>
      </c>
      <c r="O724">
        <v>26.735054016113299</v>
      </c>
      <c r="P724">
        <v>26.785814285278299</v>
      </c>
      <c r="Q724">
        <v>26.7369899749756</v>
      </c>
      <c r="R724">
        <v>26.3746948242188</v>
      </c>
      <c r="S724">
        <v>26.578020095825199</v>
      </c>
      <c r="T724" t="s">
        <v>19</v>
      </c>
      <c r="U724" t="s">
        <v>18</v>
      </c>
      <c r="V724" t="s">
        <v>18014</v>
      </c>
      <c r="W724" t="s">
        <v>18015</v>
      </c>
      <c r="X724" t="s">
        <v>18016</v>
      </c>
      <c r="Y724" t="s">
        <v>21</v>
      </c>
      <c r="Z724" t="s">
        <v>17592</v>
      </c>
      <c r="AB724" t="s">
        <v>24</v>
      </c>
      <c r="AC724" t="s">
        <v>33</v>
      </c>
      <c r="AD724">
        <v>0.95415399999999995</v>
      </c>
      <c r="AE724">
        <v>2.2572099999999999E-7</v>
      </c>
      <c r="AF724">
        <v>181.86</v>
      </c>
      <c r="AG724">
        <v>610</v>
      </c>
      <c r="AH724">
        <v>13.183199999999999</v>
      </c>
    </row>
    <row r="725" spans="1:34" x14ac:dyDescent="0.2">
      <c r="A725" t="s">
        <v>10693</v>
      </c>
      <c r="B725" t="s">
        <v>10682</v>
      </c>
      <c r="C725" t="s">
        <v>10680</v>
      </c>
      <c r="D725" t="s">
        <v>10683</v>
      </c>
      <c r="E725">
        <f t="shared" si="44"/>
        <v>4.8827413660822189E-2</v>
      </c>
      <c r="F725">
        <f t="shared" si="45"/>
        <v>3.4378737341411419E-2</v>
      </c>
      <c r="G725">
        <f t="shared" si="46"/>
        <v>-2.3204404473038155E-2</v>
      </c>
      <c r="H725">
        <f t="shared" si="47"/>
        <v>7.7589722272284098E-2</v>
      </c>
      <c r="I725" t="s">
        <v>19</v>
      </c>
      <c r="J725">
        <v>26.997442245483398</v>
      </c>
      <c r="K725">
        <v>26.2082328796387</v>
      </c>
      <c r="L725">
        <v>26.810417175293001</v>
      </c>
      <c r="M725">
        <v>27.215583801269499</v>
      </c>
      <c r="N725">
        <v>27.7406616210938</v>
      </c>
      <c r="O725">
        <v>26.221422195434599</v>
      </c>
      <c r="P725">
        <v>27.422218322753899</v>
      </c>
      <c r="Q725">
        <v>26.332994461059599</v>
      </c>
      <c r="R725">
        <v>26.159618377685501</v>
      </c>
      <c r="S725">
        <v>26.246789932251001</v>
      </c>
      <c r="T725" t="s">
        <v>19</v>
      </c>
      <c r="U725" t="s">
        <v>20</v>
      </c>
      <c r="V725">
        <v>939</v>
      </c>
      <c r="W725" t="s">
        <v>10691</v>
      </c>
      <c r="X725" t="s">
        <v>10692</v>
      </c>
      <c r="Y725" t="s">
        <v>21</v>
      </c>
      <c r="Z725" t="s">
        <v>504</v>
      </c>
      <c r="AB725" t="s">
        <v>24</v>
      </c>
      <c r="AC725" t="s">
        <v>25</v>
      </c>
      <c r="AD725">
        <v>1</v>
      </c>
      <c r="AE725">
        <v>2.2617099999999999E-7</v>
      </c>
      <c r="AF725">
        <v>182.77</v>
      </c>
      <c r="AG725">
        <v>939</v>
      </c>
      <c r="AH725">
        <v>166.69200000000001</v>
      </c>
    </row>
    <row r="726" spans="1:34" x14ac:dyDescent="0.2">
      <c r="A726" t="s">
        <v>11202</v>
      </c>
      <c r="B726" t="s">
        <v>11198</v>
      </c>
      <c r="C726" t="s">
        <v>11195</v>
      </c>
      <c r="D726" t="s">
        <v>11199</v>
      </c>
      <c r="E726">
        <f t="shared" si="44"/>
        <v>3.5747455101612785E-2</v>
      </c>
      <c r="F726">
        <f t="shared" si="45"/>
        <v>3.4385956723010008E-2</v>
      </c>
      <c r="G726">
        <f t="shared" si="46"/>
        <v>1.3920989268572886E-2</v>
      </c>
      <c r="H726">
        <f t="shared" si="47"/>
        <v>0.20608719304530104</v>
      </c>
      <c r="I726">
        <v>25.0914001464844</v>
      </c>
      <c r="J726">
        <v>25.400640487670898</v>
      </c>
      <c r="K726" t="s">
        <v>19</v>
      </c>
      <c r="L726">
        <v>26.002365112304702</v>
      </c>
      <c r="M726">
        <v>25.900718688964801</v>
      </c>
      <c r="N726">
        <v>26.940670013427699</v>
      </c>
      <c r="O726">
        <v>26.119653701782202</v>
      </c>
      <c r="P726">
        <v>26.6039943695068</v>
      </c>
      <c r="Q726">
        <v>25.685440063476602</v>
      </c>
      <c r="R726">
        <v>25.819507598876999</v>
      </c>
      <c r="S726">
        <v>25.731147766113299</v>
      </c>
      <c r="T726" t="s">
        <v>19</v>
      </c>
      <c r="U726" t="s">
        <v>20</v>
      </c>
      <c r="V726" t="s">
        <v>11197</v>
      </c>
      <c r="W726" t="s">
        <v>11200</v>
      </c>
      <c r="X726" t="s">
        <v>11201</v>
      </c>
      <c r="Y726" t="s">
        <v>21</v>
      </c>
      <c r="Z726" t="s">
        <v>11196</v>
      </c>
      <c r="AB726" t="s">
        <v>24</v>
      </c>
      <c r="AC726" t="s">
        <v>33</v>
      </c>
      <c r="AD726">
        <v>1</v>
      </c>
      <c r="AE726">
        <v>7.85229E-5</v>
      </c>
      <c r="AF726">
        <v>132.79</v>
      </c>
      <c r="AG726">
        <v>1302</v>
      </c>
      <c r="AH726">
        <v>80.819500000000005</v>
      </c>
    </row>
    <row r="727" spans="1:34" x14ac:dyDescent="0.2">
      <c r="A727" t="s">
        <v>16483</v>
      </c>
      <c r="B727" t="s">
        <v>16476</v>
      </c>
      <c r="C727" t="s">
        <v>16475</v>
      </c>
      <c r="D727" t="s">
        <v>16477</v>
      </c>
      <c r="E727">
        <f t="shared" si="44"/>
        <v>3.3746708105885093E-2</v>
      </c>
      <c r="F727">
        <f t="shared" si="45"/>
        <v>3.4456441027987422E-2</v>
      </c>
      <c r="G727">
        <f t="shared" si="46"/>
        <v>-8.3199220353431507E-3</v>
      </c>
      <c r="H727">
        <f t="shared" si="47"/>
        <v>0.21120272518301977</v>
      </c>
      <c r="I727">
        <v>26.159540176391602</v>
      </c>
      <c r="J727">
        <v>26.078041076660199</v>
      </c>
      <c r="K727">
        <v>26.0868320465088</v>
      </c>
      <c r="L727">
        <v>26.308761596679702</v>
      </c>
      <c r="M727">
        <v>27.0836505889893</v>
      </c>
      <c r="N727">
        <v>26.708461761474599</v>
      </c>
      <c r="O727">
        <v>26.416801452636701</v>
      </c>
      <c r="P727">
        <v>26.284715652465799</v>
      </c>
      <c r="Q727">
        <v>26.0836296081543</v>
      </c>
      <c r="R727">
        <v>25.644851684570298</v>
      </c>
      <c r="S727">
        <v>26.295143127441399</v>
      </c>
      <c r="T727" t="s">
        <v>19</v>
      </c>
      <c r="U727" t="s">
        <v>20</v>
      </c>
      <c r="V727">
        <v>627</v>
      </c>
      <c r="W727" t="s">
        <v>16481</v>
      </c>
      <c r="X727" t="s">
        <v>16482</v>
      </c>
      <c r="Y727" t="s">
        <v>21</v>
      </c>
      <c r="Z727" t="s">
        <v>56</v>
      </c>
      <c r="AB727" t="s">
        <v>24</v>
      </c>
      <c r="AC727" t="s">
        <v>33</v>
      </c>
      <c r="AD727">
        <v>1</v>
      </c>
      <c r="AE727">
        <v>6.8758799999999996E-5</v>
      </c>
      <c r="AF727">
        <v>154.28</v>
      </c>
      <c r="AG727">
        <v>627</v>
      </c>
      <c r="AH727">
        <v>126.499</v>
      </c>
    </row>
    <row r="728" spans="1:34" x14ac:dyDescent="0.2">
      <c r="A728" t="s">
        <v>9132</v>
      </c>
      <c r="B728" t="s">
        <v>9115</v>
      </c>
      <c r="C728" t="s">
        <v>9113</v>
      </c>
      <c r="D728" t="s">
        <v>9116</v>
      </c>
      <c r="E728">
        <f t="shared" si="44"/>
        <v>6.2096503472332282E-2</v>
      </c>
      <c r="F728">
        <f t="shared" si="45"/>
        <v>3.4509086315629225E-2</v>
      </c>
      <c r="G728">
        <f t="shared" si="46"/>
        <v>-2.2056013848184685E-2</v>
      </c>
      <c r="H728">
        <f t="shared" si="47"/>
        <v>4.2917838244918127E-2</v>
      </c>
      <c r="I728" t="s">
        <v>19</v>
      </c>
      <c r="J728">
        <v>25.481237411498999</v>
      </c>
      <c r="K728" t="s">
        <v>19</v>
      </c>
      <c r="L728">
        <v>25.247606277465799</v>
      </c>
      <c r="M728">
        <v>26.437585830688501</v>
      </c>
      <c r="N728">
        <v>26.772283554077099</v>
      </c>
      <c r="O728">
        <v>24.951848983764599</v>
      </c>
      <c r="P728">
        <v>26.151260375976602</v>
      </c>
      <c r="Q728">
        <v>24.9494018554688</v>
      </c>
      <c r="R728">
        <v>25.009794235229499</v>
      </c>
      <c r="S728" t="s">
        <v>19</v>
      </c>
      <c r="T728" t="s">
        <v>19</v>
      </c>
      <c r="U728" t="s">
        <v>20</v>
      </c>
      <c r="V728" t="s">
        <v>9129</v>
      </c>
      <c r="W728" t="s">
        <v>9130</v>
      </c>
      <c r="X728" t="s">
        <v>9131</v>
      </c>
      <c r="Y728" t="s">
        <v>21</v>
      </c>
      <c r="Z728" t="s">
        <v>9128</v>
      </c>
      <c r="AB728" t="s">
        <v>24</v>
      </c>
      <c r="AC728" t="s">
        <v>33</v>
      </c>
      <c r="AD728">
        <v>0.99731499999999995</v>
      </c>
      <c r="AE728">
        <v>8.53E-5</v>
      </c>
      <c r="AF728">
        <v>162.47999999999999</v>
      </c>
      <c r="AG728">
        <v>696</v>
      </c>
      <c r="AH728">
        <v>25.699100000000001</v>
      </c>
    </row>
    <row r="729" spans="1:34" x14ac:dyDescent="0.2">
      <c r="A729" t="s">
        <v>20130</v>
      </c>
      <c r="B729" t="s">
        <v>11395</v>
      </c>
      <c r="C729" t="s">
        <v>11394</v>
      </c>
      <c r="D729" t="s">
        <v>11396</v>
      </c>
      <c r="E729">
        <f t="shared" si="44"/>
        <v>3.3756797920477151E-2</v>
      </c>
      <c r="F729">
        <f t="shared" si="45"/>
        <v>3.4634778154003003E-2</v>
      </c>
      <c r="G729">
        <f t="shared" si="46"/>
        <v>-2.1117608425393819E-3</v>
      </c>
      <c r="H729">
        <f t="shared" si="47"/>
        <v>0.45573666066541152</v>
      </c>
      <c r="I729" t="s">
        <v>19</v>
      </c>
      <c r="J729">
        <v>25.168672561645501</v>
      </c>
      <c r="K729" t="s">
        <v>19</v>
      </c>
      <c r="L729">
        <v>25.640830993652301</v>
      </c>
      <c r="M729">
        <v>25.9864387512207</v>
      </c>
      <c r="N729">
        <v>26.330482482910199</v>
      </c>
      <c r="O729">
        <v>25.614282608032202</v>
      </c>
      <c r="P729">
        <v>25.941408157348601</v>
      </c>
      <c r="Q729">
        <v>25.558153152465799</v>
      </c>
      <c r="R729">
        <v>25.567787170410199</v>
      </c>
      <c r="S729">
        <v>24.9768371582031</v>
      </c>
      <c r="T729" t="s">
        <v>19</v>
      </c>
      <c r="U729" t="s">
        <v>18</v>
      </c>
      <c r="V729">
        <v>213</v>
      </c>
      <c r="W729" t="s">
        <v>20128</v>
      </c>
      <c r="X729" t="s">
        <v>20129</v>
      </c>
      <c r="Y729" t="s">
        <v>18964</v>
      </c>
      <c r="Z729" t="s">
        <v>20127</v>
      </c>
      <c r="AB729" t="s">
        <v>24</v>
      </c>
      <c r="AC729" t="s">
        <v>33</v>
      </c>
      <c r="AD729">
        <v>1</v>
      </c>
      <c r="AE729">
        <v>3.8363400000000001E-7</v>
      </c>
      <c r="AF729">
        <v>201.4</v>
      </c>
      <c r="AG729">
        <v>213</v>
      </c>
      <c r="AH729">
        <v>79.076400000000007</v>
      </c>
    </row>
    <row r="730" spans="1:34" x14ac:dyDescent="0.2">
      <c r="A730" t="s">
        <v>18768</v>
      </c>
      <c r="B730" t="s">
        <v>15848</v>
      </c>
      <c r="C730" t="s">
        <v>15845</v>
      </c>
      <c r="D730" t="s">
        <v>15849</v>
      </c>
      <c r="E730">
        <f t="shared" si="44"/>
        <v>4.7722401217926355E-2</v>
      </c>
      <c r="F730">
        <f t="shared" si="45"/>
        <v>3.4706505214189581E-2</v>
      </c>
      <c r="G730">
        <f t="shared" si="46"/>
        <v>-4.4565051572530802E-2</v>
      </c>
      <c r="H730">
        <f t="shared" si="47"/>
        <v>4.9038780912246234E-2</v>
      </c>
      <c r="I730" t="s">
        <v>19</v>
      </c>
      <c r="J730">
        <v>27.283567428588899</v>
      </c>
      <c r="K730" t="s">
        <v>19</v>
      </c>
      <c r="L730">
        <v>27.3402805328369</v>
      </c>
      <c r="M730">
        <v>27.412641525268601</v>
      </c>
      <c r="N730">
        <v>27.524473190307599</v>
      </c>
      <c r="O730">
        <v>27.425184249877901</v>
      </c>
      <c r="P730">
        <v>27.124748229980501</v>
      </c>
      <c r="Q730">
        <v>25.9884548187256</v>
      </c>
      <c r="R730">
        <v>26.920934677123999</v>
      </c>
      <c r="S730">
        <v>26.5340671539307</v>
      </c>
      <c r="T730" t="s">
        <v>19</v>
      </c>
      <c r="U730" t="s">
        <v>18</v>
      </c>
      <c r="V730" t="s">
        <v>18765</v>
      </c>
      <c r="W730" t="s">
        <v>18766</v>
      </c>
      <c r="X730" t="s">
        <v>18767</v>
      </c>
      <c r="Y730" t="s">
        <v>21</v>
      </c>
      <c r="Z730" t="s">
        <v>18764</v>
      </c>
      <c r="AB730" t="s">
        <v>24</v>
      </c>
      <c r="AC730" t="s">
        <v>25</v>
      </c>
      <c r="AD730">
        <v>0.99853499999999995</v>
      </c>
      <c r="AE730">
        <v>1.8068500000000002E-5</v>
      </c>
      <c r="AF730">
        <v>183.36</v>
      </c>
      <c r="AG730">
        <v>249</v>
      </c>
      <c r="AH730">
        <v>30.558</v>
      </c>
    </row>
    <row r="731" spans="1:34" x14ac:dyDescent="0.2">
      <c r="A731" t="s">
        <v>872</v>
      </c>
      <c r="B731" t="s">
        <v>836</v>
      </c>
      <c r="C731" t="s">
        <v>834</v>
      </c>
      <c r="D731" t="s">
        <v>837</v>
      </c>
      <c r="E731">
        <f t="shared" si="44"/>
        <v>3.3648602006654774E-2</v>
      </c>
      <c r="F731">
        <f t="shared" si="45"/>
        <v>3.4846772848509074E-2</v>
      </c>
      <c r="G731">
        <f t="shared" si="46"/>
        <v>7.4442403673593621E-3</v>
      </c>
      <c r="H731">
        <f t="shared" si="47"/>
        <v>0.34716017192581117</v>
      </c>
      <c r="I731">
        <v>27.499904632568398</v>
      </c>
      <c r="J731">
        <v>27.869148254394499</v>
      </c>
      <c r="K731" t="s">
        <v>19</v>
      </c>
      <c r="L731">
        <v>28.409852981567401</v>
      </c>
      <c r="M731">
        <v>28.947429656982401</v>
      </c>
      <c r="N731">
        <v>28.753341674804702</v>
      </c>
      <c r="O731">
        <v>28.288152694702099</v>
      </c>
      <c r="P731">
        <v>28.943773269653299</v>
      </c>
      <c r="Q731">
        <v>27.903800964355501</v>
      </c>
      <c r="R731">
        <v>28.501045227050799</v>
      </c>
      <c r="S731">
        <v>27.807472229003899</v>
      </c>
      <c r="T731" t="s">
        <v>19</v>
      </c>
      <c r="U731" t="s">
        <v>20</v>
      </c>
      <c r="V731" t="s">
        <v>869</v>
      </c>
      <c r="W731" t="s">
        <v>870</v>
      </c>
      <c r="X731" t="s">
        <v>871</v>
      </c>
      <c r="Y731" t="s">
        <v>21</v>
      </c>
      <c r="Z731" t="s">
        <v>319</v>
      </c>
      <c r="AB731" t="s">
        <v>24</v>
      </c>
      <c r="AC731" t="s">
        <v>33</v>
      </c>
      <c r="AD731">
        <v>1</v>
      </c>
      <c r="AE731">
        <v>8.4006200000000003E-19</v>
      </c>
      <c r="AF731">
        <v>200.26</v>
      </c>
      <c r="AG731">
        <v>835</v>
      </c>
      <c r="AH731">
        <v>74.257099999999994</v>
      </c>
    </row>
    <row r="732" spans="1:34" x14ac:dyDescent="0.2">
      <c r="A732" t="s">
        <v>15369</v>
      </c>
      <c r="B732" t="s">
        <v>15361</v>
      </c>
      <c r="C732" t="s">
        <v>15359</v>
      </c>
      <c r="D732" t="s">
        <v>15362</v>
      </c>
      <c r="E732">
        <f t="shared" si="44"/>
        <v>4.5908382570048874E-2</v>
      </c>
      <c r="F732">
        <f t="shared" si="45"/>
        <v>3.4923232038776564E-2</v>
      </c>
      <c r="G732">
        <f t="shared" si="46"/>
        <v>-3.5756726723844189E-2</v>
      </c>
      <c r="H732">
        <f t="shared" si="47"/>
        <v>6.0597343402483461E-2</v>
      </c>
      <c r="I732" t="s">
        <v>19</v>
      </c>
      <c r="J732">
        <v>26.3338298797607</v>
      </c>
      <c r="K732" t="s">
        <v>19</v>
      </c>
      <c r="L732">
        <v>26.692054748535199</v>
      </c>
      <c r="M732">
        <v>26.2932834625244</v>
      </c>
      <c r="N732">
        <v>27.148799896240199</v>
      </c>
      <c r="O732" t="s">
        <v>19</v>
      </c>
      <c r="P732">
        <v>26.658399581909201</v>
      </c>
      <c r="Q732">
        <v>25.690645217895501</v>
      </c>
      <c r="R732" t="s">
        <v>19</v>
      </c>
      <c r="S732">
        <v>26.037162780761701</v>
      </c>
      <c r="T732" t="s">
        <v>19</v>
      </c>
      <c r="U732" t="s">
        <v>20</v>
      </c>
      <c r="V732" t="s">
        <v>15366</v>
      </c>
      <c r="W732" t="s">
        <v>15367</v>
      </c>
      <c r="X732" t="s">
        <v>15368</v>
      </c>
      <c r="Y732" t="s">
        <v>21</v>
      </c>
      <c r="Z732" t="s">
        <v>14022</v>
      </c>
      <c r="AB732" t="s">
        <v>24</v>
      </c>
      <c r="AC732" t="s">
        <v>127</v>
      </c>
      <c r="AD732">
        <v>0.99754299999999996</v>
      </c>
      <c r="AE732">
        <v>1.20297E-39</v>
      </c>
      <c r="AF732">
        <v>284.23</v>
      </c>
      <c r="AG732">
        <v>523</v>
      </c>
      <c r="AH732">
        <v>26.0974</v>
      </c>
    </row>
    <row r="733" spans="1:34" x14ac:dyDescent="0.2">
      <c r="A733" t="s">
        <v>8969</v>
      </c>
      <c r="B733" t="s">
        <v>8962</v>
      </c>
      <c r="C733" t="s">
        <v>8961</v>
      </c>
      <c r="D733" t="s">
        <v>8963</v>
      </c>
      <c r="E733">
        <f t="shared" si="44"/>
        <v>4.371331392178282E-2</v>
      </c>
      <c r="F733">
        <f t="shared" si="45"/>
        <v>3.5072475332235134E-2</v>
      </c>
      <c r="G733">
        <f t="shared" si="46"/>
        <v>1.4695879540506674E-2</v>
      </c>
      <c r="H733">
        <f t="shared" si="47"/>
        <v>0.25606757198713143</v>
      </c>
      <c r="I733">
        <v>26.523920059204102</v>
      </c>
      <c r="J733" t="s">
        <v>19</v>
      </c>
      <c r="K733">
        <v>25.843091964721701</v>
      </c>
      <c r="L733">
        <v>26.723253250122099</v>
      </c>
      <c r="M733" t="s">
        <v>19</v>
      </c>
      <c r="N733">
        <v>27.7850036621094</v>
      </c>
      <c r="O733">
        <v>27.316827774047901</v>
      </c>
      <c r="P733">
        <v>27.256198883056602</v>
      </c>
      <c r="Q733">
        <v>26.291160583496101</v>
      </c>
      <c r="R733">
        <v>27.154411315918001</v>
      </c>
      <c r="S733">
        <v>26.4544563293457</v>
      </c>
      <c r="T733" t="s">
        <v>19</v>
      </c>
      <c r="U733" t="s">
        <v>20</v>
      </c>
      <c r="V733">
        <v>777</v>
      </c>
      <c r="W733" t="s">
        <v>8967</v>
      </c>
      <c r="X733" t="s">
        <v>8968</v>
      </c>
      <c r="Y733" t="s">
        <v>21</v>
      </c>
      <c r="Z733" t="s">
        <v>6722</v>
      </c>
      <c r="AB733" t="s">
        <v>24</v>
      </c>
      <c r="AC733" t="s">
        <v>33</v>
      </c>
      <c r="AD733">
        <v>0.97495399999999999</v>
      </c>
      <c r="AE733">
        <v>1.36913E-98</v>
      </c>
      <c r="AF733">
        <v>343.22</v>
      </c>
      <c r="AG733">
        <v>777</v>
      </c>
      <c r="AH733">
        <v>16.7134</v>
      </c>
    </row>
    <row r="734" spans="1:34" x14ac:dyDescent="0.2">
      <c r="A734" t="s">
        <v>20192</v>
      </c>
      <c r="B734" t="s">
        <v>7999</v>
      </c>
      <c r="C734" t="s">
        <v>7998</v>
      </c>
      <c r="D734" t="s">
        <v>8000</v>
      </c>
      <c r="E734">
        <f t="shared" si="44"/>
        <v>-8.4411633178942777E-2</v>
      </c>
      <c r="F734">
        <f t="shared" si="45"/>
        <v>3.5343432576410615E-2</v>
      </c>
      <c r="G734">
        <f t="shared" si="46"/>
        <v>-8.9691303792427696E-3</v>
      </c>
      <c r="H734">
        <f t="shared" si="47"/>
        <v>0.43035006749864441</v>
      </c>
      <c r="I734">
        <v>27.546352386474599</v>
      </c>
      <c r="J734">
        <v>26.19895362854</v>
      </c>
      <c r="K734" t="s">
        <v>19</v>
      </c>
      <c r="L734">
        <v>28.919855117797901</v>
      </c>
      <c r="M734">
        <v>26.1803493499756</v>
      </c>
      <c r="N734">
        <v>25.728528976440401</v>
      </c>
      <c r="O734">
        <v>25.660768508911101</v>
      </c>
      <c r="P734">
        <v>25.7423706054688</v>
      </c>
      <c r="Q734">
        <v>27.7539157867432</v>
      </c>
      <c r="R734">
        <v>26.460264205932599</v>
      </c>
      <c r="S734">
        <v>27.938652038574201</v>
      </c>
      <c r="T734" t="s">
        <v>19</v>
      </c>
      <c r="U734" t="s">
        <v>20</v>
      </c>
      <c r="V734">
        <v>95</v>
      </c>
      <c r="W734" t="s">
        <v>20190</v>
      </c>
      <c r="X734" t="s">
        <v>20191</v>
      </c>
      <c r="Y734" t="s">
        <v>20166</v>
      </c>
      <c r="Z734" t="s">
        <v>20189</v>
      </c>
      <c r="AB734" t="s">
        <v>24</v>
      </c>
      <c r="AC734" t="s">
        <v>33</v>
      </c>
      <c r="AD734">
        <v>0.99996200000000002</v>
      </c>
      <c r="AE734">
        <v>1.7160499999999999E-4</v>
      </c>
      <c r="AF734">
        <v>162.65</v>
      </c>
      <c r="AG734">
        <v>95</v>
      </c>
      <c r="AH734">
        <v>44.6738</v>
      </c>
    </row>
    <row r="735" spans="1:34" x14ac:dyDescent="0.2">
      <c r="A735" t="s">
        <v>18038</v>
      </c>
      <c r="B735" t="s">
        <v>7464</v>
      </c>
      <c r="C735" t="s">
        <v>7465</v>
      </c>
      <c r="D735" t="s">
        <v>7466</v>
      </c>
      <c r="E735">
        <f t="shared" si="44"/>
        <v>2.5333610494494185E-2</v>
      </c>
      <c r="F735">
        <f t="shared" si="45"/>
        <v>3.5469783578607444E-2</v>
      </c>
      <c r="G735">
        <f t="shared" si="46"/>
        <v>-2.8331191029256068E-2</v>
      </c>
      <c r="H735">
        <f t="shared" si="47"/>
        <v>3.2790051021470153E-2</v>
      </c>
      <c r="I735">
        <v>26.567787170410199</v>
      </c>
      <c r="J735">
        <v>27.3947658538818</v>
      </c>
      <c r="K735">
        <v>27.148313522338899</v>
      </c>
      <c r="L735">
        <v>27.2343444824219</v>
      </c>
      <c r="M735">
        <v>27.400152206420898</v>
      </c>
      <c r="N735">
        <v>27.083345413208001</v>
      </c>
      <c r="O735">
        <v>26.549028396606399</v>
      </c>
      <c r="P735">
        <v>27.087802886962901</v>
      </c>
      <c r="Q735">
        <v>26.632841110229499</v>
      </c>
      <c r="R735">
        <v>26.394733428955099</v>
      </c>
      <c r="S735">
        <v>26.6511631011963</v>
      </c>
      <c r="T735" t="s">
        <v>19</v>
      </c>
      <c r="U735" t="s">
        <v>18</v>
      </c>
      <c r="V735" t="s">
        <v>18035</v>
      </c>
      <c r="W735" t="s">
        <v>18036</v>
      </c>
      <c r="X735" t="s">
        <v>18037</v>
      </c>
      <c r="Y735" t="s">
        <v>21</v>
      </c>
      <c r="Z735" t="s">
        <v>18034</v>
      </c>
      <c r="AB735" t="s">
        <v>24</v>
      </c>
      <c r="AC735" t="s">
        <v>33</v>
      </c>
      <c r="AD735">
        <v>1</v>
      </c>
      <c r="AE735">
        <v>6.6124400000000004E-97</v>
      </c>
      <c r="AF735">
        <v>329.47</v>
      </c>
      <c r="AG735">
        <v>2204</v>
      </c>
      <c r="AH735">
        <v>140.667</v>
      </c>
    </row>
    <row r="736" spans="1:34" x14ac:dyDescent="0.2">
      <c r="A736" t="s">
        <v>16726</v>
      </c>
      <c r="B736" t="s">
        <v>16722</v>
      </c>
      <c r="C736" t="s">
        <v>16720</v>
      </c>
      <c r="D736" t="s">
        <v>16723</v>
      </c>
      <c r="E736">
        <f t="shared" si="44"/>
        <v>3.7952310810799174E-2</v>
      </c>
      <c r="F736">
        <f t="shared" si="45"/>
        <v>3.5538233525493332E-2</v>
      </c>
      <c r="G736">
        <f t="shared" si="46"/>
        <v>1.3930578425718194E-2</v>
      </c>
      <c r="H736">
        <f t="shared" si="47"/>
        <v>0.29748374418087675</v>
      </c>
      <c r="I736">
        <v>25.777309417724599</v>
      </c>
      <c r="J736">
        <v>25.659896850585898</v>
      </c>
      <c r="K736" t="s">
        <v>19</v>
      </c>
      <c r="L736">
        <v>26.837978363037099</v>
      </c>
      <c r="M736">
        <v>27.255569458007798</v>
      </c>
      <c r="N736">
        <v>27.218633651733398</v>
      </c>
      <c r="O736">
        <v>26.498353958129901</v>
      </c>
      <c r="P736">
        <v>27.2159538269043</v>
      </c>
      <c r="Q736">
        <v>26.026037216186499</v>
      </c>
      <c r="R736">
        <v>26.7880554199219</v>
      </c>
      <c r="S736">
        <v>26.220573425293001</v>
      </c>
      <c r="T736" t="s">
        <v>19</v>
      </c>
      <c r="U736" t="s">
        <v>20</v>
      </c>
      <c r="V736" t="s">
        <v>16721</v>
      </c>
      <c r="W736" t="s">
        <v>16724</v>
      </c>
      <c r="X736" t="s">
        <v>16725</v>
      </c>
      <c r="Y736" t="s">
        <v>21</v>
      </c>
      <c r="Z736" t="s">
        <v>1492</v>
      </c>
      <c r="AB736" t="s">
        <v>24</v>
      </c>
      <c r="AC736" t="s">
        <v>33</v>
      </c>
      <c r="AD736">
        <v>0.99861299999999997</v>
      </c>
      <c r="AE736">
        <v>1.4894700000000001E-52</v>
      </c>
      <c r="AF736">
        <v>292.44</v>
      </c>
      <c r="AG736">
        <v>1404</v>
      </c>
      <c r="AH736">
        <v>28.7454</v>
      </c>
    </row>
    <row r="737" spans="1:34" x14ac:dyDescent="0.2">
      <c r="A737" t="s">
        <v>16489</v>
      </c>
      <c r="B737" t="s">
        <v>16476</v>
      </c>
      <c r="C737" t="s">
        <v>16475</v>
      </c>
      <c r="D737" t="s">
        <v>16477</v>
      </c>
      <c r="E737">
        <f t="shared" si="44"/>
        <v>1.4317251353085638E-2</v>
      </c>
      <c r="F737">
        <f t="shared" si="45"/>
        <v>3.5645954605532347E-2</v>
      </c>
      <c r="G737">
        <f t="shared" si="46"/>
        <v>4.1244648913109701E-2</v>
      </c>
      <c r="H737">
        <f t="shared" si="47"/>
        <v>2.0713070939585441E-2</v>
      </c>
      <c r="I737">
        <v>25.887508392333999</v>
      </c>
      <c r="J737">
        <v>26.2037963867188</v>
      </c>
      <c r="K737" t="s">
        <v>19</v>
      </c>
      <c r="L737" t="s">
        <v>19</v>
      </c>
      <c r="M737">
        <v>27.151607513427699</v>
      </c>
      <c r="N737">
        <v>27.1442356109619</v>
      </c>
      <c r="O737">
        <v>26.775928497314499</v>
      </c>
      <c r="P737">
        <v>27.201442718505898</v>
      </c>
      <c r="Q737">
        <v>26.814456939697301</v>
      </c>
      <c r="R737">
        <v>26.7875576019287</v>
      </c>
      <c r="S737" t="s">
        <v>19</v>
      </c>
      <c r="T737" t="s">
        <v>19</v>
      </c>
      <c r="U737" t="s">
        <v>20</v>
      </c>
      <c r="V737">
        <v>447</v>
      </c>
      <c r="W737" t="s">
        <v>16487</v>
      </c>
      <c r="X737" t="s">
        <v>16488</v>
      </c>
      <c r="Y737" t="s">
        <v>21</v>
      </c>
      <c r="Z737" t="s">
        <v>6029</v>
      </c>
      <c r="AB737" t="s">
        <v>24</v>
      </c>
      <c r="AC737" t="s">
        <v>25</v>
      </c>
      <c r="AD737">
        <v>1</v>
      </c>
      <c r="AE737">
        <v>1.1788899999999999E-3</v>
      </c>
      <c r="AF737">
        <v>109.83</v>
      </c>
      <c r="AG737">
        <v>447</v>
      </c>
      <c r="AH737">
        <v>67.625699999999995</v>
      </c>
    </row>
    <row r="738" spans="1:34" x14ac:dyDescent="0.2">
      <c r="A738" t="s">
        <v>11594</v>
      </c>
      <c r="B738" t="s">
        <v>11590</v>
      </c>
      <c r="C738" t="s">
        <v>11587</v>
      </c>
      <c r="D738" t="s">
        <v>11591</v>
      </c>
      <c r="E738">
        <f t="shared" si="44"/>
        <v>3.9481726929341467E-2</v>
      </c>
      <c r="F738">
        <f t="shared" si="45"/>
        <v>3.5664398661017387E-2</v>
      </c>
      <c r="G738">
        <f t="shared" si="46"/>
        <v>-6.4405919197732626E-3</v>
      </c>
      <c r="H738">
        <f t="shared" si="47"/>
        <v>0.37317410722504185</v>
      </c>
      <c r="I738">
        <v>27.162981033325199</v>
      </c>
      <c r="J738">
        <v>27.557205200195298</v>
      </c>
      <c r="K738" t="s">
        <v>19</v>
      </c>
      <c r="L738">
        <v>28.068662643432599</v>
      </c>
      <c r="M738">
        <v>28.259571075439499</v>
      </c>
      <c r="N738">
        <v>28.703554153442401</v>
      </c>
      <c r="O738">
        <v>27.6257514953613</v>
      </c>
      <c r="P738">
        <v>28.353507995605501</v>
      </c>
      <c r="Q738">
        <v>27.0403022766113</v>
      </c>
      <c r="R738">
        <v>27.515403747558601</v>
      </c>
      <c r="S738">
        <v>27.864374160766602</v>
      </c>
      <c r="T738" t="s">
        <v>19</v>
      </c>
      <c r="U738" t="s">
        <v>20</v>
      </c>
      <c r="V738" t="s">
        <v>11589</v>
      </c>
      <c r="W738" t="s">
        <v>11592</v>
      </c>
      <c r="X738" t="s">
        <v>11593</v>
      </c>
      <c r="Y738" t="s">
        <v>21</v>
      </c>
      <c r="Z738" t="s">
        <v>11588</v>
      </c>
      <c r="AB738" t="s">
        <v>24</v>
      </c>
      <c r="AC738" t="s">
        <v>33</v>
      </c>
      <c r="AD738">
        <v>1</v>
      </c>
      <c r="AE738">
        <v>5.0556600000000002E-21</v>
      </c>
      <c r="AF738">
        <v>208.13</v>
      </c>
      <c r="AG738">
        <v>71</v>
      </c>
      <c r="AH738">
        <v>103.532</v>
      </c>
    </row>
    <row r="739" spans="1:34" x14ac:dyDescent="0.2">
      <c r="A739" t="s">
        <v>11711</v>
      </c>
      <c r="B739" t="s">
        <v>11703</v>
      </c>
      <c r="C739" t="s">
        <v>11700</v>
      </c>
      <c r="D739" t="s">
        <v>11704</v>
      </c>
      <c r="E739">
        <f t="shared" si="44"/>
        <v>2.4376206018462472E-2</v>
      </c>
      <c r="F739">
        <f t="shared" si="45"/>
        <v>3.5690687409949309E-2</v>
      </c>
      <c r="G739">
        <f t="shared" si="46"/>
        <v>1.9388120369040703E-2</v>
      </c>
      <c r="H739">
        <f t="shared" si="47"/>
        <v>0.14838788032761574</v>
      </c>
      <c r="I739">
        <v>25.61110496521</v>
      </c>
      <c r="J739">
        <v>26.260908126831101</v>
      </c>
      <c r="K739" t="s">
        <v>19</v>
      </c>
      <c r="L739" t="s">
        <v>19</v>
      </c>
      <c r="M739">
        <v>26.672765731811499</v>
      </c>
      <c r="N739">
        <v>27.008277893066399</v>
      </c>
      <c r="O739" t="s">
        <v>19</v>
      </c>
      <c r="P739">
        <v>26.5234565734863</v>
      </c>
      <c r="Q739">
        <v>26.3308429718018</v>
      </c>
      <c r="R739">
        <v>26.0843811035156</v>
      </c>
      <c r="S739">
        <v>26.445501327514599</v>
      </c>
      <c r="T739" t="s">
        <v>19</v>
      </c>
      <c r="U739" t="s">
        <v>20</v>
      </c>
      <c r="V739" t="s">
        <v>11708</v>
      </c>
      <c r="W739" t="s">
        <v>11709</v>
      </c>
      <c r="X739" t="s">
        <v>11710</v>
      </c>
      <c r="Y739" t="s">
        <v>21</v>
      </c>
      <c r="Z739" t="s">
        <v>1969</v>
      </c>
      <c r="AB739" t="s">
        <v>24</v>
      </c>
      <c r="AC739" t="s">
        <v>25</v>
      </c>
      <c r="AD739">
        <v>0.99546000000000001</v>
      </c>
      <c r="AE739">
        <v>1.8053399999999999E-3</v>
      </c>
      <c r="AF739">
        <v>150.61000000000001</v>
      </c>
      <c r="AG739">
        <v>419</v>
      </c>
      <c r="AH739">
        <v>24.861599999999999</v>
      </c>
    </row>
    <row r="740" spans="1:34" x14ac:dyDescent="0.2">
      <c r="A740" t="s">
        <v>16929</v>
      </c>
      <c r="B740" t="s">
        <v>16920</v>
      </c>
      <c r="C740" t="s">
        <v>16921</v>
      </c>
      <c r="D740" t="s">
        <v>16922</v>
      </c>
      <c r="E740">
        <f t="shared" si="44"/>
        <v>2.61418535921298E-2</v>
      </c>
      <c r="F740">
        <f t="shared" si="45"/>
        <v>3.5728049949284579E-2</v>
      </c>
      <c r="G740">
        <f t="shared" si="46"/>
        <v>5.2978676898511823E-2</v>
      </c>
      <c r="H740">
        <f t="shared" si="47"/>
        <v>2.8023593191768641E-3</v>
      </c>
      <c r="I740" t="s">
        <v>19</v>
      </c>
      <c r="J740">
        <v>25.787458419799801</v>
      </c>
      <c r="K740" t="s">
        <v>19</v>
      </c>
      <c r="L740">
        <v>25.8343410491943</v>
      </c>
      <c r="M740">
        <v>27.235532760620099</v>
      </c>
      <c r="N740">
        <v>27.601375579833999</v>
      </c>
      <c r="O740">
        <v>26.7697639465332</v>
      </c>
      <c r="P740">
        <v>27.457168579101602</v>
      </c>
      <c r="Q740">
        <v>26.6751918792725</v>
      </c>
      <c r="R740">
        <v>26.983375549316399</v>
      </c>
      <c r="S740">
        <v>26.6704711914063</v>
      </c>
      <c r="T740" t="s">
        <v>19</v>
      </c>
      <c r="U740" t="s">
        <v>20</v>
      </c>
      <c r="V740" t="s">
        <v>16926</v>
      </c>
      <c r="W740" t="s">
        <v>16927</v>
      </c>
      <c r="X740" t="s">
        <v>16928</v>
      </c>
      <c r="Y740" t="s">
        <v>21</v>
      </c>
      <c r="Z740" t="s">
        <v>13780</v>
      </c>
      <c r="AB740" t="s">
        <v>24</v>
      </c>
      <c r="AC740" t="s">
        <v>33</v>
      </c>
      <c r="AD740">
        <v>1</v>
      </c>
      <c r="AE740">
        <v>8.4562700000000003E-5</v>
      </c>
      <c r="AF740">
        <v>121.33</v>
      </c>
      <c r="AG740">
        <v>420</v>
      </c>
      <c r="AH740">
        <v>104.676</v>
      </c>
    </row>
    <row r="741" spans="1:34" x14ac:dyDescent="0.2">
      <c r="A741" t="s">
        <v>6776</v>
      </c>
      <c r="B741" t="s">
        <v>6772</v>
      </c>
      <c r="C741" t="s">
        <v>6770</v>
      </c>
      <c r="D741" t="s">
        <v>6773</v>
      </c>
      <c r="E741">
        <f t="shared" si="44"/>
        <v>2.876229971841485E-2</v>
      </c>
      <c r="F741">
        <f t="shared" si="45"/>
        <v>3.5792478473825502E-2</v>
      </c>
      <c r="G741">
        <f t="shared" si="46"/>
        <v>-1.6678115134538839E-2</v>
      </c>
      <c r="H741">
        <f t="shared" si="47"/>
        <v>4.440110763894798E-2</v>
      </c>
      <c r="I741">
        <v>27.910964965820298</v>
      </c>
      <c r="J741">
        <v>27.9612426757813</v>
      </c>
      <c r="K741">
        <v>27.9590873718262</v>
      </c>
      <c r="L741">
        <v>27.899660110473601</v>
      </c>
      <c r="M741">
        <v>28.312332153320298</v>
      </c>
      <c r="N741">
        <v>28.516981124877901</v>
      </c>
      <c r="O741">
        <v>27.914220809936499</v>
      </c>
      <c r="P741">
        <v>27.927223205566399</v>
      </c>
      <c r="Q741">
        <v>27.2591667175293</v>
      </c>
      <c r="R741">
        <v>27.719861984252901</v>
      </c>
      <c r="S741">
        <v>27.856025695800799</v>
      </c>
      <c r="T741" t="s">
        <v>19</v>
      </c>
      <c r="U741" t="s">
        <v>20</v>
      </c>
      <c r="V741" t="s">
        <v>6771</v>
      </c>
      <c r="W741" t="s">
        <v>6774</v>
      </c>
      <c r="X741" t="s">
        <v>6775</v>
      </c>
      <c r="Y741" t="s">
        <v>21</v>
      </c>
      <c r="Z741" t="s">
        <v>94</v>
      </c>
      <c r="AB741" t="s">
        <v>24</v>
      </c>
      <c r="AC741" t="s">
        <v>33</v>
      </c>
      <c r="AD741">
        <v>0.99935600000000002</v>
      </c>
      <c r="AE741">
        <v>1.36223E-17</v>
      </c>
      <c r="AF741">
        <v>130.63</v>
      </c>
      <c r="AG741">
        <v>507</v>
      </c>
      <c r="AH741">
        <v>35.475499999999997</v>
      </c>
    </row>
    <row r="742" spans="1:34" x14ac:dyDescent="0.2">
      <c r="A742" t="s">
        <v>2449</v>
      </c>
      <c r="B742" t="s">
        <v>2445</v>
      </c>
      <c r="C742" t="s">
        <v>2442</v>
      </c>
      <c r="D742" t="s">
        <v>2446</v>
      </c>
      <c r="E742">
        <f t="shared" si="44"/>
        <v>2.9849878275188972E-2</v>
      </c>
      <c r="F742">
        <f t="shared" si="45"/>
        <v>3.5797204147035536E-2</v>
      </c>
      <c r="G742">
        <f t="shared" si="46"/>
        <v>-1.4088500881872744E-2</v>
      </c>
      <c r="H742">
        <f t="shared" si="47"/>
        <v>0.1388000780280681</v>
      </c>
      <c r="I742" t="s">
        <v>19</v>
      </c>
      <c r="J742">
        <v>27.773668289184599</v>
      </c>
      <c r="K742">
        <v>28.037895202636701</v>
      </c>
      <c r="L742">
        <v>28.201349258422901</v>
      </c>
      <c r="M742">
        <v>28.458889007568398</v>
      </c>
      <c r="N742">
        <v>28.043277740478501</v>
      </c>
      <c r="O742">
        <v>27.9969577789307</v>
      </c>
      <c r="P742">
        <v>28.748584747314499</v>
      </c>
      <c r="Q742">
        <v>27.855253219604499</v>
      </c>
      <c r="R742">
        <v>27.9587001800537</v>
      </c>
      <c r="S742">
        <v>27.382532119751001</v>
      </c>
      <c r="T742" t="s">
        <v>19</v>
      </c>
      <c r="U742" t="s">
        <v>20</v>
      </c>
      <c r="V742" t="s">
        <v>2444</v>
      </c>
      <c r="W742" t="s">
        <v>2447</v>
      </c>
      <c r="X742" t="s">
        <v>2448</v>
      </c>
      <c r="Y742" t="s">
        <v>21</v>
      </c>
      <c r="Z742" t="s">
        <v>2443</v>
      </c>
      <c r="AB742" t="s">
        <v>24</v>
      </c>
      <c r="AC742" t="s">
        <v>33</v>
      </c>
      <c r="AD742">
        <v>1</v>
      </c>
      <c r="AE742">
        <v>4.7469500000000002E-16</v>
      </c>
      <c r="AF742">
        <v>224.4</v>
      </c>
      <c r="AG742">
        <v>432</v>
      </c>
      <c r="AH742">
        <v>133.68</v>
      </c>
    </row>
    <row r="743" spans="1:34" x14ac:dyDescent="0.2">
      <c r="A743" t="s">
        <v>10797</v>
      </c>
      <c r="B743" t="s">
        <v>10789</v>
      </c>
      <c r="C743" t="s">
        <v>10786</v>
      </c>
      <c r="D743" t="s">
        <v>10790</v>
      </c>
      <c r="E743">
        <f t="shared" si="44"/>
        <v>2.6583450323137265E-2</v>
      </c>
      <c r="F743">
        <f t="shared" si="45"/>
        <v>3.5925741647541566E-2</v>
      </c>
      <c r="G743">
        <f t="shared" si="46"/>
        <v>7.1781468326616721E-3</v>
      </c>
      <c r="H743">
        <f t="shared" si="47"/>
        <v>0.38627485735956546</v>
      </c>
      <c r="I743">
        <v>26.0484523773193</v>
      </c>
      <c r="J743">
        <v>27.177406311035199</v>
      </c>
      <c r="K743" t="s">
        <v>19</v>
      </c>
      <c r="L743">
        <v>27.3059997558594</v>
      </c>
      <c r="M743">
        <v>27.6003818511963</v>
      </c>
      <c r="N743">
        <v>27.6968383789063</v>
      </c>
      <c r="O743">
        <v>27.212245941162099</v>
      </c>
      <c r="P743">
        <v>27.408760070800799</v>
      </c>
      <c r="Q743">
        <v>27.166530609130898</v>
      </c>
      <c r="R743">
        <v>27.1218872070313</v>
      </c>
      <c r="S743">
        <v>26.645126342773398</v>
      </c>
      <c r="T743" t="s">
        <v>19</v>
      </c>
      <c r="U743" t="s">
        <v>20</v>
      </c>
      <c r="V743" t="s">
        <v>10794</v>
      </c>
      <c r="W743" t="s">
        <v>10795</v>
      </c>
      <c r="X743" t="s">
        <v>10796</v>
      </c>
      <c r="Y743" t="s">
        <v>21</v>
      </c>
      <c r="Z743" t="s">
        <v>736</v>
      </c>
      <c r="AB743" t="s">
        <v>24</v>
      </c>
      <c r="AC743" t="s">
        <v>33</v>
      </c>
      <c r="AD743">
        <v>0.99693600000000004</v>
      </c>
      <c r="AE743">
        <v>4.5481900000000002E-12</v>
      </c>
      <c r="AF743">
        <v>141.78</v>
      </c>
      <c r="AG743">
        <v>968</v>
      </c>
      <c r="AH743">
        <v>25.174499999999998</v>
      </c>
    </row>
    <row r="744" spans="1:34" x14ac:dyDescent="0.2">
      <c r="A744" t="s">
        <v>17977</v>
      </c>
      <c r="B744" t="s">
        <v>7194</v>
      </c>
      <c r="C744" t="s">
        <v>7192</v>
      </c>
      <c r="D744" t="s">
        <v>7195</v>
      </c>
      <c r="E744">
        <f t="shared" si="44"/>
        <v>2.9550334918104031E-2</v>
      </c>
      <c r="F744">
        <f t="shared" si="45"/>
        <v>3.6237621192544665E-2</v>
      </c>
      <c r="G744">
        <f t="shared" si="46"/>
        <v>3.9082283025771811E-2</v>
      </c>
      <c r="H744">
        <f t="shared" si="47"/>
        <v>7.1982851334547043E-2</v>
      </c>
      <c r="I744">
        <v>25.9714965820313</v>
      </c>
      <c r="J744" t="s">
        <v>19</v>
      </c>
      <c r="K744">
        <v>25.1235656738281</v>
      </c>
      <c r="L744" t="s">
        <v>19</v>
      </c>
      <c r="M744" t="s">
        <v>19</v>
      </c>
      <c r="N744">
        <v>26.6589450836182</v>
      </c>
      <c r="O744" t="s">
        <v>19</v>
      </c>
      <c r="P744">
        <v>26.925582885742202</v>
      </c>
      <c r="Q744">
        <v>26.479080200195298</v>
      </c>
      <c r="R744">
        <v>26.035570144653299</v>
      </c>
      <c r="S744">
        <v>26.232551574706999</v>
      </c>
      <c r="T744" t="s">
        <v>19</v>
      </c>
      <c r="U744" t="s">
        <v>18</v>
      </c>
      <c r="V744" t="s">
        <v>17974</v>
      </c>
      <c r="W744" t="s">
        <v>17975</v>
      </c>
      <c r="X744" t="s">
        <v>17976</v>
      </c>
      <c r="Y744" t="s">
        <v>21</v>
      </c>
      <c r="Z744" t="s">
        <v>17973</v>
      </c>
      <c r="AB744" t="s">
        <v>24</v>
      </c>
      <c r="AC744" t="s">
        <v>33</v>
      </c>
      <c r="AD744">
        <v>1</v>
      </c>
      <c r="AE744">
        <v>2.5850699999999999E-20</v>
      </c>
      <c r="AF744">
        <v>209.6</v>
      </c>
      <c r="AG744">
        <v>2389</v>
      </c>
      <c r="AH744">
        <v>116.55500000000001</v>
      </c>
    </row>
    <row r="745" spans="1:34" x14ac:dyDescent="0.2">
      <c r="A745" t="s">
        <v>14430</v>
      </c>
      <c r="B745" t="s">
        <v>14426</v>
      </c>
      <c r="C745" t="s">
        <v>14425</v>
      </c>
      <c r="D745" t="s">
        <v>14427</v>
      </c>
      <c r="E745">
        <f t="shared" si="44"/>
        <v>4.3281886378876686E-2</v>
      </c>
      <c r="F745">
        <f t="shared" si="45"/>
        <v>3.6245814217084088E-2</v>
      </c>
      <c r="G745">
        <f t="shared" si="46"/>
        <v>1.7708942357705891E-2</v>
      </c>
      <c r="H745">
        <f t="shared" si="47"/>
        <v>0.15127548929799295</v>
      </c>
      <c r="I745">
        <v>26.278791427612301</v>
      </c>
      <c r="J745">
        <v>25.835281372070298</v>
      </c>
      <c r="K745">
        <v>25.621566772460898</v>
      </c>
      <c r="L745">
        <v>26.157575607299801</v>
      </c>
      <c r="M745">
        <v>27.0388374328613</v>
      </c>
      <c r="N745">
        <v>27.57737159729</v>
      </c>
      <c r="O745">
        <v>26.503973007202099</v>
      </c>
      <c r="P745">
        <v>27.259346008300799</v>
      </c>
      <c r="Q745">
        <v>26.0292854309082</v>
      </c>
      <c r="R745">
        <v>26.809190750122099</v>
      </c>
      <c r="S745">
        <v>26.043788909912099</v>
      </c>
      <c r="T745" t="s">
        <v>19</v>
      </c>
      <c r="U745" t="s">
        <v>20</v>
      </c>
      <c r="V745">
        <v>125</v>
      </c>
      <c r="W745" t="s">
        <v>14428</v>
      </c>
      <c r="X745" t="s">
        <v>14429</v>
      </c>
      <c r="Y745" t="s">
        <v>21</v>
      </c>
      <c r="Z745" t="s">
        <v>56</v>
      </c>
      <c r="AB745" t="s">
        <v>24</v>
      </c>
      <c r="AC745" t="s">
        <v>33</v>
      </c>
      <c r="AD745">
        <v>1</v>
      </c>
      <c r="AE745">
        <v>9.5937300000000006E-49</v>
      </c>
      <c r="AF745">
        <v>295.22000000000003</v>
      </c>
      <c r="AG745">
        <v>125</v>
      </c>
      <c r="AH745">
        <v>48.228700000000003</v>
      </c>
    </row>
    <row r="746" spans="1:34" x14ac:dyDescent="0.2">
      <c r="A746" t="s">
        <v>5817</v>
      </c>
      <c r="B746" t="s">
        <v>5807</v>
      </c>
      <c r="C746" t="s">
        <v>5812</v>
      </c>
      <c r="D746" t="s">
        <v>5814</v>
      </c>
      <c r="E746">
        <f t="shared" si="44"/>
        <v>4.8168339542096449E-2</v>
      </c>
      <c r="F746">
        <f t="shared" si="45"/>
        <v>3.6307869323394373E-2</v>
      </c>
      <c r="G746">
        <f t="shared" si="46"/>
        <v>-2.0631027726089043E-2</v>
      </c>
      <c r="H746">
        <f t="shared" si="47"/>
        <v>9.9922462764488601E-2</v>
      </c>
      <c r="I746">
        <v>27.488075256347699</v>
      </c>
      <c r="J746">
        <v>27.628675460815401</v>
      </c>
      <c r="K746">
        <v>27.6263103485107</v>
      </c>
      <c r="L746">
        <v>27.9056396484375</v>
      </c>
      <c r="M746">
        <v>28.3580436706543</v>
      </c>
      <c r="N746">
        <v>27.415868759155298</v>
      </c>
      <c r="O746">
        <v>28.3176460266113</v>
      </c>
      <c r="P746">
        <v>28.689424514770501</v>
      </c>
      <c r="Q746">
        <v>27.462949752807599</v>
      </c>
      <c r="R746">
        <v>27.6513671875</v>
      </c>
      <c r="S746">
        <v>26.6939182281494</v>
      </c>
      <c r="T746" t="s">
        <v>19</v>
      </c>
      <c r="U746" t="s">
        <v>20</v>
      </c>
      <c r="V746" t="s">
        <v>5813</v>
      </c>
      <c r="W746" t="s">
        <v>5815</v>
      </c>
      <c r="X746" t="s">
        <v>5816</v>
      </c>
      <c r="Y746" t="s">
        <v>21</v>
      </c>
      <c r="Z746" t="s">
        <v>2493</v>
      </c>
      <c r="AA746" t="s">
        <v>1944</v>
      </c>
      <c r="AB746" t="s">
        <v>24</v>
      </c>
      <c r="AC746" t="s">
        <v>127</v>
      </c>
      <c r="AD746">
        <v>1</v>
      </c>
      <c r="AE746">
        <v>2.8915899999999999E-190</v>
      </c>
      <c r="AF746">
        <v>449</v>
      </c>
      <c r="AG746">
        <v>263</v>
      </c>
      <c r="AH746">
        <v>195.12799999999999</v>
      </c>
    </row>
    <row r="747" spans="1:34" x14ac:dyDescent="0.2">
      <c r="A747" t="s">
        <v>18278</v>
      </c>
      <c r="B747" t="s">
        <v>10066</v>
      </c>
      <c r="C747" t="s">
        <v>10065</v>
      </c>
      <c r="D747" t="s">
        <v>10067</v>
      </c>
      <c r="E747">
        <f t="shared" si="44"/>
        <v>3.8395101403191807E-2</v>
      </c>
      <c r="F747">
        <f t="shared" si="45"/>
        <v>3.6425396586601516E-2</v>
      </c>
      <c r="G747">
        <f t="shared" si="46"/>
        <v>7.6614296938367979E-3</v>
      </c>
      <c r="H747">
        <f t="shared" si="47"/>
        <v>0.29270721038168901</v>
      </c>
      <c r="I747">
        <v>27.071630477905298</v>
      </c>
      <c r="J747">
        <v>27.351697921752901</v>
      </c>
      <c r="K747">
        <v>27.743232727050799</v>
      </c>
      <c r="L747">
        <v>27.095872879028299</v>
      </c>
      <c r="M747">
        <v>27.9438571929932</v>
      </c>
      <c r="N747">
        <v>28.973363876342798</v>
      </c>
      <c r="O747">
        <v>27.983592987060501</v>
      </c>
      <c r="P747">
        <v>27.905982971191399</v>
      </c>
      <c r="Q747">
        <v>27.197135925293001</v>
      </c>
      <c r="R747">
        <v>27.330654144287099</v>
      </c>
      <c r="S747">
        <v>27.855371475219702</v>
      </c>
      <c r="T747">
        <v>24.798822402954102</v>
      </c>
      <c r="U747" t="s">
        <v>18</v>
      </c>
      <c r="V747">
        <v>1208</v>
      </c>
      <c r="W747" t="s">
        <v>18276</v>
      </c>
      <c r="X747" t="s">
        <v>18277</v>
      </c>
      <c r="Y747" t="s">
        <v>21</v>
      </c>
      <c r="Z747" t="s">
        <v>17474</v>
      </c>
      <c r="AB747" t="s">
        <v>24</v>
      </c>
      <c r="AC747" t="s">
        <v>33</v>
      </c>
      <c r="AD747">
        <v>0.99999099999999996</v>
      </c>
      <c r="AE747">
        <v>2.03619E-13</v>
      </c>
      <c r="AF747">
        <v>225.7</v>
      </c>
      <c r="AG747">
        <v>1208</v>
      </c>
      <c r="AH747">
        <v>50.590699999999998</v>
      </c>
    </row>
    <row r="748" spans="1:34" x14ac:dyDescent="0.2">
      <c r="A748" t="s">
        <v>13900</v>
      </c>
      <c r="B748" t="s">
        <v>13896</v>
      </c>
      <c r="C748" t="s">
        <v>13894</v>
      </c>
      <c r="D748" t="s">
        <v>13897</v>
      </c>
      <c r="E748">
        <f t="shared" si="44"/>
        <v>4.0294648595179464E-2</v>
      </c>
      <c r="F748">
        <f t="shared" si="45"/>
        <v>3.653824358089456E-2</v>
      </c>
      <c r="G748">
        <f t="shared" si="46"/>
        <v>-2.3268013404399829E-4</v>
      </c>
      <c r="H748">
        <f t="shared" si="47"/>
        <v>0.49483366017362795</v>
      </c>
      <c r="I748">
        <v>25.326459884643601</v>
      </c>
      <c r="J748">
        <v>25.7218723297119</v>
      </c>
      <c r="K748">
        <v>24.878065109252901</v>
      </c>
      <c r="L748">
        <v>25.700414657592798</v>
      </c>
      <c r="M748">
        <v>25.746759414672901</v>
      </c>
      <c r="N748">
        <v>26.361017227172901</v>
      </c>
      <c r="O748" t="s">
        <v>19</v>
      </c>
      <c r="P748">
        <v>26.258537292480501</v>
      </c>
      <c r="Q748">
        <v>24.985765457153299</v>
      </c>
      <c r="R748">
        <v>25.461545944213899</v>
      </c>
      <c r="S748">
        <v>25.760505676269499</v>
      </c>
      <c r="T748" t="s">
        <v>19</v>
      </c>
      <c r="U748" t="s">
        <v>20</v>
      </c>
      <c r="V748" t="s">
        <v>13895</v>
      </c>
      <c r="W748" t="s">
        <v>13898</v>
      </c>
      <c r="X748" t="s">
        <v>13899</v>
      </c>
      <c r="Y748" t="s">
        <v>21</v>
      </c>
      <c r="Z748" t="s">
        <v>204</v>
      </c>
      <c r="AB748" t="s">
        <v>24</v>
      </c>
      <c r="AC748" t="s">
        <v>33</v>
      </c>
      <c r="AD748">
        <v>1</v>
      </c>
      <c r="AE748">
        <v>1.0928800000000001E-2</v>
      </c>
      <c r="AF748">
        <v>127.37</v>
      </c>
      <c r="AG748">
        <v>467</v>
      </c>
      <c r="AH748">
        <v>127.372</v>
      </c>
    </row>
    <row r="749" spans="1:34" x14ac:dyDescent="0.2">
      <c r="A749" t="s">
        <v>13738</v>
      </c>
      <c r="B749" t="s">
        <v>13734</v>
      </c>
      <c r="C749" t="s">
        <v>13732</v>
      </c>
      <c r="D749" t="s">
        <v>13735</v>
      </c>
      <c r="E749">
        <f t="shared" si="44"/>
        <v>2.3951931571572556E-2</v>
      </c>
      <c r="F749">
        <f t="shared" si="45"/>
        <v>3.6615120835052653E-2</v>
      </c>
      <c r="G749">
        <f t="shared" si="46"/>
        <v>6.7490038687390355E-3</v>
      </c>
      <c r="H749">
        <f t="shared" si="47"/>
        <v>0.36000950565986822</v>
      </c>
      <c r="I749" t="s">
        <v>19</v>
      </c>
      <c r="J749">
        <v>26.0508213043213</v>
      </c>
      <c r="K749">
        <v>25.427200317382798</v>
      </c>
      <c r="L749">
        <v>26.3931789398193</v>
      </c>
      <c r="M749">
        <v>26.2444877624512</v>
      </c>
      <c r="N749">
        <v>26.812744140625</v>
      </c>
      <c r="O749">
        <v>26.418573379516602</v>
      </c>
      <c r="P749">
        <v>26.5856323242188</v>
      </c>
      <c r="Q749">
        <v>26.202844619751001</v>
      </c>
      <c r="R749">
        <v>26.237739562988299</v>
      </c>
      <c r="S749">
        <v>25.7957553863525</v>
      </c>
      <c r="T749" t="s">
        <v>19</v>
      </c>
      <c r="U749" t="s">
        <v>20</v>
      </c>
      <c r="V749" t="s">
        <v>13733</v>
      </c>
      <c r="W749" t="s">
        <v>13736</v>
      </c>
      <c r="X749" t="s">
        <v>13737</v>
      </c>
      <c r="Y749" t="s">
        <v>21</v>
      </c>
      <c r="Z749" t="s">
        <v>6343</v>
      </c>
      <c r="AB749" t="s">
        <v>24</v>
      </c>
      <c r="AC749" t="s">
        <v>25</v>
      </c>
      <c r="AD749">
        <v>1</v>
      </c>
      <c r="AE749">
        <v>5.08721E-3</v>
      </c>
      <c r="AF749">
        <v>125.57</v>
      </c>
      <c r="AG749">
        <v>663</v>
      </c>
      <c r="AH749">
        <v>68.019599999999997</v>
      </c>
    </row>
    <row r="750" spans="1:34" x14ac:dyDescent="0.2">
      <c r="A750" t="s">
        <v>12088</v>
      </c>
      <c r="B750" t="s">
        <v>12071</v>
      </c>
      <c r="C750" t="s">
        <v>12068</v>
      </c>
      <c r="D750" t="s">
        <v>12072</v>
      </c>
      <c r="E750">
        <f t="shared" si="44"/>
        <v>4.8948197560778541E-2</v>
      </c>
      <c r="F750">
        <f t="shared" si="45"/>
        <v>3.6619479512433634E-2</v>
      </c>
      <c r="G750">
        <f t="shared" si="46"/>
        <v>-4.4770026718390928E-2</v>
      </c>
      <c r="H750">
        <f t="shared" si="47"/>
        <v>9.4229323906942272E-3</v>
      </c>
      <c r="I750">
        <v>26.088047027587901</v>
      </c>
      <c r="J750">
        <v>25.723148345947301</v>
      </c>
      <c r="K750">
        <v>25.884576797485401</v>
      </c>
      <c r="L750">
        <v>25.3185520172119</v>
      </c>
      <c r="M750">
        <v>26.269708633422901</v>
      </c>
      <c r="N750">
        <v>26.431095123291001</v>
      </c>
      <c r="O750">
        <v>25.002172470092798</v>
      </c>
      <c r="P750">
        <v>25.6101188659668</v>
      </c>
      <c r="Q750">
        <v>25.063240051269499</v>
      </c>
      <c r="R750">
        <v>24.672712326049801</v>
      </c>
      <c r="S750">
        <v>25.164037704467798</v>
      </c>
      <c r="T750" t="s">
        <v>19</v>
      </c>
      <c r="U750" t="s">
        <v>20</v>
      </c>
      <c r="V750" t="s">
        <v>12085</v>
      </c>
      <c r="W750" t="s">
        <v>12086</v>
      </c>
      <c r="X750" t="s">
        <v>12087</v>
      </c>
      <c r="Y750" t="s">
        <v>21</v>
      </c>
      <c r="Z750" t="s">
        <v>1397</v>
      </c>
      <c r="AB750" t="s">
        <v>24</v>
      </c>
      <c r="AC750" t="s">
        <v>33</v>
      </c>
      <c r="AD750">
        <v>0.92831200000000003</v>
      </c>
      <c r="AE750">
        <v>1.8186400000000001E-20</v>
      </c>
      <c r="AF750">
        <v>243.1</v>
      </c>
      <c r="AG750">
        <v>176</v>
      </c>
      <c r="AH750">
        <v>14.1328</v>
      </c>
    </row>
    <row r="751" spans="1:34" x14ac:dyDescent="0.2">
      <c r="A751" t="s">
        <v>7129</v>
      </c>
      <c r="B751" t="s">
        <v>7125</v>
      </c>
      <c r="C751" t="s">
        <v>7124</v>
      </c>
      <c r="D751" t="s">
        <v>7126</v>
      </c>
      <c r="E751">
        <f t="shared" si="44"/>
        <v>3.097924634435802E-2</v>
      </c>
      <c r="F751">
        <f t="shared" si="45"/>
        <v>3.6692665114578998E-2</v>
      </c>
      <c r="G751">
        <f t="shared" si="46"/>
        <v>1.6462665690751249E-2</v>
      </c>
      <c r="H751">
        <f t="shared" si="47"/>
        <v>0.11531642144312954</v>
      </c>
      <c r="I751">
        <v>26.425199508666999</v>
      </c>
      <c r="J751">
        <v>27.088207244873001</v>
      </c>
      <c r="K751">
        <v>26.7404689788818</v>
      </c>
      <c r="L751">
        <v>27.279499053955099</v>
      </c>
      <c r="M751">
        <v>27.352033615112301</v>
      </c>
      <c r="N751">
        <v>28.395460128784201</v>
      </c>
      <c r="O751">
        <v>27.632841110229499</v>
      </c>
      <c r="P751">
        <v>27.7479763031006</v>
      </c>
      <c r="Q751">
        <v>27.123762130737301</v>
      </c>
      <c r="R751">
        <v>27.193662643432599</v>
      </c>
      <c r="S751">
        <v>27.2581787109375</v>
      </c>
      <c r="T751" t="s">
        <v>19</v>
      </c>
      <c r="U751" t="s">
        <v>20</v>
      </c>
      <c r="V751">
        <v>11</v>
      </c>
      <c r="W751" t="s">
        <v>7127</v>
      </c>
      <c r="X751" t="s">
        <v>7128</v>
      </c>
      <c r="Y751" t="s">
        <v>21</v>
      </c>
      <c r="Z751" t="s">
        <v>736</v>
      </c>
      <c r="AB751" t="s">
        <v>24</v>
      </c>
      <c r="AC751" t="s">
        <v>25</v>
      </c>
      <c r="AD751">
        <v>1</v>
      </c>
      <c r="AE751">
        <v>3.5072E-9</v>
      </c>
      <c r="AF751">
        <v>190.46</v>
      </c>
      <c r="AG751">
        <v>11</v>
      </c>
      <c r="AH751">
        <v>87.428700000000006</v>
      </c>
    </row>
    <row r="752" spans="1:34" x14ac:dyDescent="0.2">
      <c r="A752" t="s">
        <v>10759</v>
      </c>
      <c r="B752" t="s">
        <v>10742</v>
      </c>
      <c r="C752" t="s">
        <v>10739</v>
      </c>
      <c r="D752" t="s">
        <v>10743</v>
      </c>
      <c r="E752">
        <f t="shared" si="44"/>
        <v>2.6786210491142645E-2</v>
      </c>
      <c r="F752">
        <f t="shared" si="45"/>
        <v>3.6828013757847562E-2</v>
      </c>
      <c r="G752">
        <f t="shared" si="46"/>
        <v>2.6774665886613504E-3</v>
      </c>
      <c r="H752">
        <f t="shared" si="47"/>
        <v>0.44957793249731537</v>
      </c>
      <c r="I752">
        <v>26.5086345672607</v>
      </c>
      <c r="J752">
        <v>26.933820724487301</v>
      </c>
      <c r="K752">
        <v>25.840885162353501</v>
      </c>
      <c r="L752">
        <v>27.2190971374512</v>
      </c>
      <c r="M752">
        <v>26.8583984375</v>
      </c>
      <c r="N752">
        <v>27.058996200561499</v>
      </c>
      <c r="O752">
        <v>27.684585571289102</v>
      </c>
      <c r="P752">
        <v>27.097883224487301</v>
      </c>
      <c r="Q752">
        <v>26.621007919311499</v>
      </c>
      <c r="R752">
        <v>26.924564361572301</v>
      </c>
      <c r="S752">
        <v>26.4796352386475</v>
      </c>
      <c r="T752" t="s">
        <v>19</v>
      </c>
      <c r="U752" t="s">
        <v>20</v>
      </c>
      <c r="V752">
        <v>1971</v>
      </c>
      <c r="W752" t="s">
        <v>10757</v>
      </c>
      <c r="X752" t="s">
        <v>10758</v>
      </c>
      <c r="Y752" t="s">
        <v>21</v>
      </c>
      <c r="Z752" t="s">
        <v>10756</v>
      </c>
      <c r="AB752" t="s">
        <v>24</v>
      </c>
      <c r="AC752" t="s">
        <v>25</v>
      </c>
      <c r="AD752">
        <v>1</v>
      </c>
      <c r="AE752">
        <v>7.3897300000000001E-6</v>
      </c>
      <c r="AF752">
        <v>160.47999999999999</v>
      </c>
      <c r="AG752">
        <v>1971</v>
      </c>
      <c r="AH752">
        <v>64.293499999999995</v>
      </c>
    </row>
    <row r="753" spans="1:34" x14ac:dyDescent="0.2">
      <c r="A753" t="s">
        <v>2571</v>
      </c>
      <c r="B753" t="s">
        <v>2550</v>
      </c>
      <c r="C753" t="s">
        <v>2548</v>
      </c>
      <c r="D753" t="s">
        <v>2551</v>
      </c>
      <c r="E753">
        <f t="shared" si="44"/>
        <v>1.8831274408566037E-2</v>
      </c>
      <c r="F753">
        <f t="shared" si="45"/>
        <v>3.6957104715378365E-2</v>
      </c>
      <c r="G753">
        <f t="shared" si="46"/>
        <v>-1.8731663628362809E-3</v>
      </c>
      <c r="H753">
        <f t="shared" si="47"/>
        <v>0.39909704809733382</v>
      </c>
      <c r="I753">
        <v>29.1565341949463</v>
      </c>
      <c r="J753">
        <v>29.377700805664102</v>
      </c>
      <c r="K753">
        <v>29.5100917816162</v>
      </c>
      <c r="L753">
        <v>29.454267501831101</v>
      </c>
      <c r="M753">
        <v>29.961545944213899</v>
      </c>
      <c r="N753">
        <v>29.539434432983398</v>
      </c>
      <c r="O753">
        <v>29.592473983764599</v>
      </c>
      <c r="P753">
        <v>29.7944221496582</v>
      </c>
      <c r="Q753">
        <v>29.4199314117432</v>
      </c>
      <c r="R753">
        <v>29.505233764648398</v>
      </c>
      <c r="S753">
        <v>29.084436416626001</v>
      </c>
      <c r="T753">
        <v>19.840980529785199</v>
      </c>
      <c r="U753" t="s">
        <v>20</v>
      </c>
      <c r="V753" t="s">
        <v>2568</v>
      </c>
      <c r="W753" t="s">
        <v>2569</v>
      </c>
      <c r="X753" t="s">
        <v>2570</v>
      </c>
      <c r="Y753" t="s">
        <v>21</v>
      </c>
      <c r="Z753" t="s">
        <v>2498</v>
      </c>
      <c r="AB753" t="s">
        <v>24</v>
      </c>
      <c r="AC753" t="s">
        <v>33</v>
      </c>
      <c r="AD753">
        <v>1</v>
      </c>
      <c r="AE753">
        <v>1.0662E-190</v>
      </c>
      <c r="AF753">
        <v>446.26</v>
      </c>
      <c r="AG753">
        <v>1378</v>
      </c>
      <c r="AH753">
        <v>71.410300000000007</v>
      </c>
    </row>
    <row r="754" spans="1:34" x14ac:dyDescent="0.2">
      <c r="A754" t="s">
        <v>5740</v>
      </c>
      <c r="B754" t="s">
        <v>5732</v>
      </c>
      <c r="C754" t="s">
        <v>5731</v>
      </c>
      <c r="D754" t="s">
        <v>5733</v>
      </c>
      <c r="E754">
        <f t="shared" si="44"/>
        <v>3.027497461945234E-2</v>
      </c>
      <c r="F754">
        <f t="shared" si="45"/>
        <v>3.7042995658967418E-2</v>
      </c>
      <c r="G754">
        <f t="shared" si="46"/>
        <v>-9.6170619225752971E-3</v>
      </c>
      <c r="H754">
        <f t="shared" si="47"/>
        <v>9.8772539372087673E-2</v>
      </c>
      <c r="I754">
        <v>27.5679035186768</v>
      </c>
      <c r="J754" t="s">
        <v>19</v>
      </c>
      <c r="K754">
        <v>27.797426223754901</v>
      </c>
      <c r="L754">
        <v>27.895332336425799</v>
      </c>
      <c r="M754">
        <v>28.1578369140625</v>
      </c>
      <c r="N754">
        <v>28.506729125976602</v>
      </c>
      <c r="O754">
        <v>27.523950576782202</v>
      </c>
      <c r="P754">
        <v>28.426744461059599</v>
      </c>
      <c r="Q754">
        <v>27.603710174560501</v>
      </c>
      <c r="R754">
        <v>27.668781280517599</v>
      </c>
      <c r="S754">
        <v>27.4349975585938</v>
      </c>
      <c r="T754" t="s">
        <v>19</v>
      </c>
      <c r="U754" t="s">
        <v>20</v>
      </c>
      <c r="V754" t="s">
        <v>5737</v>
      </c>
      <c r="W754" t="s">
        <v>5738</v>
      </c>
      <c r="X754" t="s">
        <v>5739</v>
      </c>
      <c r="Y754" t="s">
        <v>21</v>
      </c>
      <c r="Z754" t="s">
        <v>4739</v>
      </c>
      <c r="AB754" t="s">
        <v>24</v>
      </c>
      <c r="AC754" t="s">
        <v>33</v>
      </c>
      <c r="AD754">
        <v>1</v>
      </c>
      <c r="AE754">
        <v>8.1706500000000002E-27</v>
      </c>
      <c r="AF754">
        <v>143.24</v>
      </c>
      <c r="AG754">
        <v>37</v>
      </c>
      <c r="AH754">
        <v>114.712</v>
      </c>
    </row>
    <row r="755" spans="1:34" x14ac:dyDescent="0.2">
      <c r="A755" t="s">
        <v>31</v>
      </c>
      <c r="B755" t="s">
        <v>27</v>
      </c>
      <c r="C755" t="s">
        <v>22</v>
      </c>
      <c r="D755" t="s">
        <v>28</v>
      </c>
      <c r="E755">
        <f t="shared" si="44"/>
        <v>3.8357445058074875E-2</v>
      </c>
      <c r="F755">
        <f t="shared" si="45"/>
        <v>3.7071774396898412E-2</v>
      </c>
      <c r="G755">
        <f t="shared" si="46"/>
        <v>1.2854841335857502E-2</v>
      </c>
      <c r="H755">
        <f t="shared" si="47"/>
        <v>0.31092016181095417</v>
      </c>
      <c r="I755">
        <v>26.564651489257798</v>
      </c>
      <c r="J755">
        <v>27.512844085693398</v>
      </c>
      <c r="K755" t="s">
        <v>19</v>
      </c>
      <c r="L755">
        <v>27.585201263427699</v>
      </c>
      <c r="M755">
        <v>28.5975437164307</v>
      </c>
      <c r="N755">
        <v>28.0842590332031</v>
      </c>
      <c r="O755" t="s">
        <v>19</v>
      </c>
      <c r="P755">
        <v>27.9317932128906</v>
      </c>
      <c r="Q755">
        <v>27.287096023559599</v>
      </c>
      <c r="R755">
        <v>27.641962051391602</v>
      </c>
      <c r="S755" t="s">
        <v>19</v>
      </c>
      <c r="T755" t="s">
        <v>19</v>
      </c>
      <c r="U755" t="s">
        <v>20</v>
      </c>
      <c r="V755" t="s">
        <v>26</v>
      </c>
      <c r="W755" t="s">
        <v>29</v>
      </c>
      <c r="X755" t="s">
        <v>30</v>
      </c>
      <c r="Y755" t="s">
        <v>21</v>
      </c>
      <c r="Z755" t="s">
        <v>23</v>
      </c>
      <c r="AB755" t="s">
        <v>24</v>
      </c>
      <c r="AC755" t="s">
        <v>25</v>
      </c>
      <c r="AD755">
        <v>1</v>
      </c>
      <c r="AE755">
        <v>6.6610299999999995E-5</v>
      </c>
      <c r="AF755">
        <v>212.03</v>
      </c>
      <c r="AG755">
        <v>944</v>
      </c>
      <c r="AH755">
        <v>109.104</v>
      </c>
    </row>
    <row r="756" spans="1:34" x14ac:dyDescent="0.2">
      <c r="A756" t="s">
        <v>13447</v>
      </c>
      <c r="B756" t="s">
        <v>13443</v>
      </c>
      <c r="C756" t="s">
        <v>13441</v>
      </c>
      <c r="D756" t="s">
        <v>13444</v>
      </c>
      <c r="E756">
        <f t="shared" si="44"/>
        <v>3.7439800422761862E-2</v>
      </c>
      <c r="F756">
        <f t="shared" si="45"/>
        <v>3.7151204593338226E-2</v>
      </c>
      <c r="G756">
        <f t="shared" si="46"/>
        <v>4.5777384198123189E-2</v>
      </c>
      <c r="H756">
        <f t="shared" si="47"/>
        <v>2.8814796441113687E-2</v>
      </c>
      <c r="I756">
        <v>26.1424255371094</v>
      </c>
      <c r="J756">
        <v>27.4366664886475</v>
      </c>
      <c r="K756">
        <v>26.592206954956101</v>
      </c>
      <c r="L756">
        <v>27.143068313598601</v>
      </c>
      <c r="M756">
        <v>28.162164688110401</v>
      </c>
      <c r="N756">
        <v>29.154243469238299</v>
      </c>
      <c r="O756">
        <v>27.855548858642599</v>
      </c>
      <c r="P756">
        <v>28.514501571655298</v>
      </c>
      <c r="Q756">
        <v>27.673305511474599</v>
      </c>
      <c r="R756">
        <v>27.5184841156006</v>
      </c>
      <c r="S756">
        <v>27.888786315918001</v>
      </c>
      <c r="T756" t="s">
        <v>19</v>
      </c>
      <c r="U756" t="s">
        <v>20</v>
      </c>
      <c r="V756" t="s">
        <v>13442</v>
      </c>
      <c r="W756" t="s">
        <v>13445</v>
      </c>
      <c r="X756" t="s">
        <v>13446</v>
      </c>
      <c r="Y756" t="s">
        <v>21</v>
      </c>
      <c r="Z756" t="s">
        <v>1915</v>
      </c>
      <c r="AB756" t="s">
        <v>24</v>
      </c>
      <c r="AC756" t="s">
        <v>25</v>
      </c>
      <c r="AD756">
        <v>1</v>
      </c>
      <c r="AE756">
        <v>4.88925E-5</v>
      </c>
      <c r="AF756">
        <v>209.43</v>
      </c>
      <c r="AG756">
        <v>67</v>
      </c>
      <c r="AH756">
        <v>193.94</v>
      </c>
    </row>
    <row r="757" spans="1:34" x14ac:dyDescent="0.2">
      <c r="A757" t="s">
        <v>260</v>
      </c>
      <c r="B757" t="s">
        <v>251</v>
      </c>
      <c r="C757" t="s">
        <v>249</v>
      </c>
      <c r="D757" t="s">
        <v>252</v>
      </c>
      <c r="E757">
        <f t="shared" si="44"/>
        <v>2.361760302666039E-2</v>
      </c>
      <c r="F757">
        <f t="shared" si="45"/>
        <v>3.7233709963131585E-2</v>
      </c>
      <c r="G757">
        <f t="shared" si="46"/>
        <v>1.9019196014704708E-2</v>
      </c>
      <c r="H757">
        <f t="shared" si="47"/>
        <v>0.1787076755475788</v>
      </c>
      <c r="I757">
        <v>28.017864227294901</v>
      </c>
      <c r="J757">
        <v>28.279233932495099</v>
      </c>
      <c r="K757">
        <v>27.7744846343994</v>
      </c>
      <c r="L757">
        <v>29.1833820343018</v>
      </c>
      <c r="M757">
        <v>29.326717376708999</v>
      </c>
      <c r="N757">
        <v>29.556838989257798</v>
      </c>
      <c r="O757">
        <v>28.7165641784668</v>
      </c>
      <c r="P757">
        <v>29.051883697509801</v>
      </c>
      <c r="Q757">
        <v>28.528541564941399</v>
      </c>
      <c r="R757">
        <v>28.8139972686768</v>
      </c>
      <c r="S757">
        <v>28.725887298583999</v>
      </c>
      <c r="T757" t="s">
        <v>19</v>
      </c>
      <c r="U757" t="s">
        <v>20</v>
      </c>
      <c r="V757" t="s">
        <v>257</v>
      </c>
      <c r="W757" t="s">
        <v>258</v>
      </c>
      <c r="X757" t="s">
        <v>259</v>
      </c>
      <c r="Y757" t="s">
        <v>21</v>
      </c>
      <c r="Z757" t="s">
        <v>256</v>
      </c>
      <c r="AB757" t="s">
        <v>24</v>
      </c>
      <c r="AC757" t="s">
        <v>33</v>
      </c>
      <c r="AD757">
        <v>1</v>
      </c>
      <c r="AE757">
        <v>3.3010600000000002E-9</v>
      </c>
      <c r="AF757">
        <v>208.01</v>
      </c>
      <c r="AG757">
        <v>900</v>
      </c>
      <c r="AH757">
        <v>147.31700000000001</v>
      </c>
    </row>
    <row r="758" spans="1:34" x14ac:dyDescent="0.2">
      <c r="A758" t="s">
        <v>1319</v>
      </c>
      <c r="B758" t="s">
        <v>1315</v>
      </c>
      <c r="C758" t="s">
        <v>1312</v>
      </c>
      <c r="D758" t="s">
        <v>1316</v>
      </c>
      <c r="E758">
        <f t="shared" si="44"/>
        <v>4.3757666197674454E-2</v>
      </c>
      <c r="F758">
        <f t="shared" si="45"/>
        <v>3.7247755981158225E-2</v>
      </c>
      <c r="G758">
        <f t="shared" si="46"/>
        <v>-1.6885519869135321E-2</v>
      </c>
      <c r="H758">
        <f t="shared" si="47"/>
        <v>6.984446344741603E-2</v>
      </c>
      <c r="I758">
        <v>26.586919784545898</v>
      </c>
      <c r="J758">
        <v>26.630064010620099</v>
      </c>
      <c r="K758" t="s">
        <v>19</v>
      </c>
      <c r="L758">
        <v>26.501075744628899</v>
      </c>
      <c r="M758" t="s">
        <v>19</v>
      </c>
      <c r="N758">
        <v>26.7717800140381</v>
      </c>
      <c r="O758">
        <v>27.167678833007798</v>
      </c>
      <c r="P758">
        <v>27.277372360229499</v>
      </c>
      <c r="Q758">
        <v>26.4605312347412</v>
      </c>
      <c r="R758">
        <v>26.0664463043213</v>
      </c>
      <c r="S758" t="s">
        <v>19</v>
      </c>
      <c r="T758" t="s">
        <v>19</v>
      </c>
      <c r="U758" t="s">
        <v>20</v>
      </c>
      <c r="V758" t="s">
        <v>1314</v>
      </c>
      <c r="W758" t="s">
        <v>1317</v>
      </c>
      <c r="X758" t="s">
        <v>1318</v>
      </c>
      <c r="Y758" t="s">
        <v>21</v>
      </c>
      <c r="Z758" t="s">
        <v>1313</v>
      </c>
      <c r="AB758" t="s">
        <v>24</v>
      </c>
      <c r="AC758" t="s">
        <v>33</v>
      </c>
      <c r="AD758">
        <v>0.99995699999999998</v>
      </c>
      <c r="AE758">
        <v>3.3025600000000002E-4</v>
      </c>
      <c r="AF758">
        <v>149.96</v>
      </c>
      <c r="AG758">
        <v>80</v>
      </c>
      <c r="AH758">
        <v>43.703400000000002</v>
      </c>
    </row>
    <row r="759" spans="1:34" x14ac:dyDescent="0.2">
      <c r="A759" t="s">
        <v>2720</v>
      </c>
      <c r="B759" t="s">
        <v>2687</v>
      </c>
      <c r="C759" t="s">
        <v>2688</v>
      </c>
      <c r="D759" t="s">
        <v>2689</v>
      </c>
      <c r="E759">
        <f t="shared" si="44"/>
        <v>1.7423072458915351E-2</v>
      </c>
      <c r="F759">
        <f t="shared" si="45"/>
        <v>3.7392581682016895E-2</v>
      </c>
      <c r="G759">
        <f t="shared" si="46"/>
        <v>-1.4714859644690478E-2</v>
      </c>
      <c r="H759">
        <f t="shared" si="47"/>
        <v>4.228000514727577E-2</v>
      </c>
      <c r="I759">
        <v>28.204105377197301</v>
      </c>
      <c r="J759">
        <v>28.646741867065401</v>
      </c>
      <c r="K759">
        <v>28.317689895629901</v>
      </c>
      <c r="L759">
        <v>28.642822265625</v>
      </c>
      <c r="M759">
        <v>28.516981124877901</v>
      </c>
      <c r="N759">
        <v>28.812498092651399</v>
      </c>
      <c r="O759">
        <v>28.1851806640625</v>
      </c>
      <c r="P759">
        <v>28.510545730590799</v>
      </c>
      <c r="Q759">
        <v>28.191499710083001</v>
      </c>
      <c r="R759">
        <v>28.155811309814499</v>
      </c>
      <c r="S759">
        <v>28.145013809204102</v>
      </c>
      <c r="T759" t="s">
        <v>19</v>
      </c>
      <c r="U759" t="s">
        <v>20</v>
      </c>
      <c r="V759" t="s">
        <v>2717</v>
      </c>
      <c r="W759" t="s">
        <v>2718</v>
      </c>
      <c r="X759" t="s">
        <v>2719</v>
      </c>
      <c r="Y759" t="s">
        <v>21</v>
      </c>
      <c r="Z759" t="s">
        <v>1438</v>
      </c>
      <c r="AB759" t="s">
        <v>24</v>
      </c>
      <c r="AC759" t="s">
        <v>33</v>
      </c>
      <c r="AD759">
        <v>0.99687999999999999</v>
      </c>
      <c r="AE759">
        <v>8.6741900000000005E-7</v>
      </c>
      <c r="AF759">
        <v>225.15</v>
      </c>
      <c r="AG759">
        <v>2073</v>
      </c>
      <c r="AH759">
        <v>25.044799999999999</v>
      </c>
    </row>
    <row r="760" spans="1:34" x14ac:dyDescent="0.2">
      <c r="A760" t="s">
        <v>16454</v>
      </c>
      <c r="B760" t="s">
        <v>16446</v>
      </c>
      <c r="C760" t="s">
        <v>16444</v>
      </c>
      <c r="D760" t="s">
        <v>16447</v>
      </c>
      <c r="E760">
        <f t="shared" si="44"/>
        <v>1.7305327187779392E-2</v>
      </c>
      <c r="F760">
        <f t="shared" si="45"/>
        <v>3.7460002882405682E-2</v>
      </c>
      <c r="G760">
        <f t="shared" si="46"/>
        <v>1.3770408128113672E-2</v>
      </c>
      <c r="H760">
        <f t="shared" si="47"/>
        <v>0.28741112227701737</v>
      </c>
      <c r="I760">
        <v>25.475683212280298</v>
      </c>
      <c r="J760">
        <v>25.446100234985401</v>
      </c>
      <c r="K760">
        <v>24.9066486358643</v>
      </c>
      <c r="L760">
        <v>26.531124114990199</v>
      </c>
      <c r="M760">
        <v>26.095731735229499</v>
      </c>
      <c r="N760">
        <v>25.958656311035199</v>
      </c>
      <c r="O760">
        <v>26.0840969085693</v>
      </c>
      <c r="P760">
        <v>26.4498195648193</v>
      </c>
      <c r="Q760">
        <v>26.015293121337901</v>
      </c>
      <c r="R760">
        <v>25.732830047607401</v>
      </c>
      <c r="S760">
        <v>25.7578125</v>
      </c>
      <c r="T760" t="s">
        <v>19</v>
      </c>
      <c r="U760" t="s">
        <v>20</v>
      </c>
      <c r="V760" t="s">
        <v>16451</v>
      </c>
      <c r="W760" t="s">
        <v>16452</v>
      </c>
      <c r="X760" t="s">
        <v>16453</v>
      </c>
      <c r="Y760" t="s">
        <v>21</v>
      </c>
      <c r="Z760" t="s">
        <v>2481</v>
      </c>
      <c r="AB760" t="s">
        <v>24</v>
      </c>
      <c r="AC760" t="s">
        <v>25</v>
      </c>
      <c r="AD760">
        <v>1</v>
      </c>
      <c r="AE760">
        <v>8.5868000000000005E-12</v>
      </c>
      <c r="AF760">
        <v>207.82</v>
      </c>
      <c r="AG760">
        <v>939</v>
      </c>
      <c r="AH760">
        <v>78.353899999999996</v>
      </c>
    </row>
    <row r="761" spans="1:34" x14ac:dyDescent="0.2">
      <c r="A761" t="s">
        <v>18354</v>
      </c>
      <c r="B761" t="s">
        <v>11160</v>
      </c>
      <c r="C761" t="s">
        <v>11158</v>
      </c>
      <c r="D761" t="s">
        <v>11161</v>
      </c>
      <c r="E761">
        <f t="shared" si="44"/>
        <v>2.1681117692244681E-2</v>
      </c>
      <c r="F761">
        <f t="shared" si="45"/>
        <v>3.760652298243411E-2</v>
      </c>
      <c r="G761">
        <f t="shared" si="46"/>
        <v>2.6660404046233041E-4</v>
      </c>
      <c r="H761">
        <f t="shared" si="47"/>
        <v>0.49003544142603372</v>
      </c>
      <c r="I761">
        <v>30.344455718994102</v>
      </c>
      <c r="J761">
        <v>30.3829860687256</v>
      </c>
      <c r="K761">
        <v>29.7424125671387</v>
      </c>
      <c r="L761">
        <v>30.509658813476602</v>
      </c>
      <c r="M761">
        <v>30.663566589355501</v>
      </c>
      <c r="N761">
        <v>31.2193393707275</v>
      </c>
      <c r="O761">
        <v>30.491996765136701</v>
      </c>
      <c r="P761">
        <v>30.459142684936499</v>
      </c>
      <c r="Q761">
        <v>30.1869506835938</v>
      </c>
      <c r="R761">
        <v>30.157859802246101</v>
      </c>
      <c r="S761">
        <v>30.406593322753899</v>
      </c>
      <c r="T761" t="s">
        <v>19</v>
      </c>
      <c r="U761" t="s">
        <v>18</v>
      </c>
      <c r="V761" t="s">
        <v>18351</v>
      </c>
      <c r="W761" t="s">
        <v>18352</v>
      </c>
      <c r="X761" t="s">
        <v>18353</v>
      </c>
      <c r="Y761" t="s">
        <v>21</v>
      </c>
      <c r="Z761" t="s">
        <v>17605</v>
      </c>
      <c r="AB761" t="s">
        <v>24</v>
      </c>
      <c r="AC761" t="s">
        <v>33</v>
      </c>
      <c r="AD761">
        <v>1</v>
      </c>
      <c r="AE761">
        <v>1.6061500000000001E-37</v>
      </c>
      <c r="AF761">
        <v>270.45</v>
      </c>
      <c r="AG761">
        <v>526</v>
      </c>
      <c r="AH761">
        <v>98.693899999999999</v>
      </c>
    </row>
    <row r="762" spans="1:34" x14ac:dyDescent="0.2">
      <c r="A762" t="s">
        <v>17667</v>
      </c>
      <c r="B762" t="s">
        <v>5027</v>
      </c>
      <c r="C762" t="s">
        <v>5024</v>
      </c>
      <c r="D762" t="s">
        <v>5028</v>
      </c>
      <c r="E762">
        <f t="shared" si="44"/>
        <v>3.8981771835583524E-2</v>
      </c>
      <c r="F762">
        <f t="shared" si="45"/>
        <v>3.7658032248673E-2</v>
      </c>
      <c r="G762">
        <f t="shared" si="46"/>
        <v>1.9382266623163325E-2</v>
      </c>
      <c r="H762">
        <f t="shared" si="47"/>
        <v>5.5832867231725515E-2</v>
      </c>
      <c r="I762">
        <v>27.28542137146</v>
      </c>
      <c r="J762">
        <v>27.273553848266602</v>
      </c>
      <c r="K762">
        <v>27.141899108886701</v>
      </c>
      <c r="L762">
        <v>27.349674224853501</v>
      </c>
      <c r="M762">
        <v>28.7613220214844</v>
      </c>
      <c r="N762">
        <v>28.4470310211182</v>
      </c>
      <c r="O762">
        <v>27.6466388702393</v>
      </c>
      <c r="P762">
        <v>28.697633743286101</v>
      </c>
      <c r="Q762">
        <v>27.601375579833999</v>
      </c>
      <c r="R762">
        <v>28.026596069335898</v>
      </c>
      <c r="S762">
        <v>27.266155242919901</v>
      </c>
      <c r="T762" t="s">
        <v>19</v>
      </c>
      <c r="U762" t="s">
        <v>18</v>
      </c>
      <c r="V762" t="s">
        <v>17664</v>
      </c>
      <c r="W762" t="s">
        <v>17665</v>
      </c>
      <c r="X762" t="s">
        <v>17666</v>
      </c>
      <c r="Y762" t="s">
        <v>21</v>
      </c>
      <c r="Z762" t="s">
        <v>17663</v>
      </c>
      <c r="AA762" t="s">
        <v>2596</v>
      </c>
      <c r="AB762" t="s">
        <v>24</v>
      </c>
      <c r="AC762" t="s">
        <v>127</v>
      </c>
      <c r="AD762">
        <v>1</v>
      </c>
      <c r="AE762">
        <v>8.0705100000000003E-10</v>
      </c>
      <c r="AF762">
        <v>205</v>
      </c>
      <c r="AG762">
        <v>321</v>
      </c>
      <c r="AH762">
        <v>110.131</v>
      </c>
    </row>
    <row r="763" spans="1:34" x14ac:dyDescent="0.2">
      <c r="A763" t="s">
        <v>1092</v>
      </c>
      <c r="B763" t="s">
        <v>1064</v>
      </c>
      <c r="C763" t="s">
        <v>1061</v>
      </c>
      <c r="D763" t="s">
        <v>1065</v>
      </c>
      <c r="E763">
        <f t="shared" si="44"/>
        <v>3.58536921486542E-2</v>
      </c>
      <c r="F763">
        <f t="shared" si="45"/>
        <v>3.7682400821367888E-2</v>
      </c>
      <c r="G763">
        <f t="shared" si="46"/>
        <v>-8.4504283026842434E-3</v>
      </c>
      <c r="H763">
        <f t="shared" si="47"/>
        <v>0.28300098069379853</v>
      </c>
      <c r="I763" t="s">
        <v>19</v>
      </c>
      <c r="J763">
        <v>25.917251586914102</v>
      </c>
      <c r="K763">
        <v>25.952049255371101</v>
      </c>
      <c r="L763">
        <v>26.3891296386719</v>
      </c>
      <c r="M763">
        <v>26.574703216552699</v>
      </c>
      <c r="N763" t="s">
        <v>19</v>
      </c>
      <c r="O763">
        <v>26.5980415344238</v>
      </c>
      <c r="P763" t="s">
        <v>19</v>
      </c>
      <c r="Q763">
        <v>26.184839248657202</v>
      </c>
      <c r="R763">
        <v>26.0572204589844</v>
      </c>
      <c r="S763">
        <v>25.559320449829102</v>
      </c>
      <c r="T763" t="s">
        <v>19</v>
      </c>
      <c r="U763" t="s">
        <v>20</v>
      </c>
      <c r="V763" t="s">
        <v>1089</v>
      </c>
      <c r="W763" t="s">
        <v>1090</v>
      </c>
      <c r="X763" t="s">
        <v>1091</v>
      </c>
      <c r="Y763" t="s">
        <v>21</v>
      </c>
      <c r="Z763" t="s">
        <v>1088</v>
      </c>
      <c r="AB763" t="s">
        <v>24</v>
      </c>
      <c r="AC763" t="s">
        <v>33</v>
      </c>
      <c r="AD763">
        <v>1</v>
      </c>
      <c r="AE763">
        <v>2.5299700000000003E-7</v>
      </c>
      <c r="AF763">
        <v>149.85</v>
      </c>
      <c r="AG763">
        <v>1025</v>
      </c>
      <c r="AH763">
        <v>94.3095</v>
      </c>
    </row>
    <row r="764" spans="1:34" x14ac:dyDescent="0.2">
      <c r="A764" t="s">
        <v>635</v>
      </c>
      <c r="B764" t="s">
        <v>631</v>
      </c>
      <c r="C764" t="s">
        <v>628</v>
      </c>
      <c r="D764" t="s">
        <v>632</v>
      </c>
      <c r="E764">
        <f t="shared" si="44"/>
        <v>2.218006041349932E-2</v>
      </c>
      <c r="F764">
        <f t="shared" si="45"/>
        <v>3.7689931051348741E-2</v>
      </c>
      <c r="G764">
        <f t="shared" si="46"/>
        <v>-4.7267715787790445E-4</v>
      </c>
      <c r="H764">
        <f t="shared" si="47"/>
        <v>0.47946807887456833</v>
      </c>
      <c r="I764">
        <v>29.797874450683601</v>
      </c>
      <c r="J764">
        <v>30.141752243041999</v>
      </c>
      <c r="K764">
        <v>29.865583419799801</v>
      </c>
      <c r="L764">
        <v>30.4686889648438</v>
      </c>
      <c r="M764">
        <v>30.387306213378899</v>
      </c>
      <c r="N764">
        <v>31.026107788085898</v>
      </c>
      <c r="O764">
        <v>30.213615417480501</v>
      </c>
      <c r="P764">
        <v>30.470243453979499</v>
      </c>
      <c r="Q764">
        <v>30.038654327392599</v>
      </c>
      <c r="R764">
        <v>30.027360916137699</v>
      </c>
      <c r="S764">
        <v>30.109859466552699</v>
      </c>
      <c r="T764" t="s">
        <v>19</v>
      </c>
      <c r="U764" t="s">
        <v>20</v>
      </c>
      <c r="V764" t="s">
        <v>630</v>
      </c>
      <c r="W764" t="s">
        <v>633</v>
      </c>
      <c r="X764" t="s">
        <v>634</v>
      </c>
      <c r="Y764" t="s">
        <v>21</v>
      </c>
      <c r="Z764" t="s">
        <v>629</v>
      </c>
      <c r="AB764" t="s">
        <v>24</v>
      </c>
      <c r="AC764" t="s">
        <v>33</v>
      </c>
      <c r="AD764">
        <v>1</v>
      </c>
      <c r="AE764">
        <v>2.3223900000000002E-21</v>
      </c>
      <c r="AF764">
        <v>248.68</v>
      </c>
      <c r="AG764">
        <v>359</v>
      </c>
      <c r="AH764">
        <v>127.696</v>
      </c>
    </row>
    <row r="765" spans="1:34" x14ac:dyDescent="0.2">
      <c r="A765" t="s">
        <v>19109</v>
      </c>
      <c r="B765" t="s">
        <v>4806</v>
      </c>
      <c r="C765" t="s">
        <v>4805</v>
      </c>
      <c r="D765" t="s">
        <v>4807</v>
      </c>
      <c r="E765">
        <f t="shared" si="44"/>
        <v>6.257764532307869E-2</v>
      </c>
      <c r="F765">
        <f t="shared" si="45"/>
        <v>3.7703259674726895E-2</v>
      </c>
      <c r="G765">
        <f t="shared" si="46"/>
        <v>1.0262361173557524E-2</v>
      </c>
      <c r="H765">
        <f t="shared" si="47"/>
        <v>0.30471735197120875</v>
      </c>
      <c r="I765">
        <v>25.855644226074201</v>
      </c>
      <c r="J765">
        <v>25.177330017089801</v>
      </c>
      <c r="K765">
        <v>25.566278457641602</v>
      </c>
      <c r="L765">
        <v>26.009067535400401</v>
      </c>
      <c r="M765">
        <v>27.108789443969702</v>
      </c>
      <c r="N765">
        <v>27.2563800811768</v>
      </c>
      <c r="O765">
        <v>26.167047500610401</v>
      </c>
      <c r="P765">
        <v>27.3896884918213</v>
      </c>
      <c r="Q765">
        <v>25.5333251953125</v>
      </c>
      <c r="R765">
        <v>26.137079238891602</v>
      </c>
      <c r="S765" t="s">
        <v>19</v>
      </c>
      <c r="T765" t="s">
        <v>19</v>
      </c>
      <c r="U765" t="s">
        <v>20</v>
      </c>
      <c r="V765">
        <v>116</v>
      </c>
      <c r="W765" t="s">
        <v>19107</v>
      </c>
      <c r="X765" t="s">
        <v>19108</v>
      </c>
      <c r="Y765" t="s">
        <v>18964</v>
      </c>
      <c r="Z765" t="s">
        <v>19106</v>
      </c>
      <c r="AB765" t="s">
        <v>24</v>
      </c>
      <c r="AC765" t="s">
        <v>33</v>
      </c>
      <c r="AD765">
        <v>0.99979700000000005</v>
      </c>
      <c r="AE765">
        <v>3.7778399999999998E-8</v>
      </c>
      <c r="AF765">
        <v>154.75</v>
      </c>
      <c r="AG765">
        <v>116</v>
      </c>
      <c r="AH765">
        <v>36.914999999999999</v>
      </c>
    </row>
    <row r="766" spans="1:34" x14ac:dyDescent="0.2">
      <c r="A766" t="s">
        <v>20030</v>
      </c>
      <c r="B766" t="s">
        <v>4806</v>
      </c>
      <c r="C766" t="s">
        <v>4805</v>
      </c>
      <c r="D766" t="s">
        <v>4807</v>
      </c>
      <c r="E766">
        <f t="shared" si="44"/>
        <v>6.257764532307869E-2</v>
      </c>
      <c r="F766">
        <f t="shared" si="45"/>
        <v>3.7703259674726895E-2</v>
      </c>
      <c r="G766">
        <f t="shared" si="46"/>
        <v>1.0262361173557524E-2</v>
      </c>
      <c r="H766">
        <f t="shared" si="47"/>
        <v>0.30471735197120875</v>
      </c>
      <c r="I766">
        <v>25.855644226074201</v>
      </c>
      <c r="J766">
        <v>25.177330017089801</v>
      </c>
      <c r="K766">
        <v>25.566278457641602</v>
      </c>
      <c r="L766">
        <v>26.009067535400401</v>
      </c>
      <c r="M766">
        <v>27.108789443969702</v>
      </c>
      <c r="N766">
        <v>27.2563800811768</v>
      </c>
      <c r="O766">
        <v>26.167047500610401</v>
      </c>
      <c r="P766">
        <v>27.3896884918213</v>
      </c>
      <c r="Q766">
        <v>25.5333251953125</v>
      </c>
      <c r="R766">
        <v>26.137079238891602</v>
      </c>
      <c r="S766" t="s">
        <v>19</v>
      </c>
      <c r="T766" t="s">
        <v>19</v>
      </c>
      <c r="U766" t="s">
        <v>18</v>
      </c>
      <c r="V766">
        <v>113</v>
      </c>
      <c r="W766" t="s">
        <v>20028</v>
      </c>
      <c r="X766" t="s">
        <v>20029</v>
      </c>
      <c r="Y766" t="s">
        <v>18964</v>
      </c>
      <c r="Z766" t="s">
        <v>20027</v>
      </c>
      <c r="AB766" t="s">
        <v>24</v>
      </c>
      <c r="AC766" t="s">
        <v>33</v>
      </c>
      <c r="AD766">
        <v>0.99765300000000001</v>
      </c>
      <c r="AE766">
        <v>3.7778399999999998E-8</v>
      </c>
      <c r="AF766">
        <v>136.26</v>
      </c>
      <c r="AG766">
        <v>113</v>
      </c>
      <c r="AH766">
        <v>25.539000000000001</v>
      </c>
    </row>
    <row r="767" spans="1:34" x14ac:dyDescent="0.2">
      <c r="A767" t="s">
        <v>11871</v>
      </c>
      <c r="B767" t="s">
        <v>11857</v>
      </c>
      <c r="C767" t="s">
        <v>11856</v>
      </c>
      <c r="D767" t="s">
        <v>11858</v>
      </c>
      <c r="E767">
        <f t="shared" si="44"/>
        <v>2.6410703409970857E-2</v>
      </c>
      <c r="F767">
        <f t="shared" si="45"/>
        <v>3.7731294058513484E-2</v>
      </c>
      <c r="G767">
        <f t="shared" si="46"/>
        <v>1.7495835272443749E-2</v>
      </c>
      <c r="H767">
        <f t="shared" si="47"/>
        <v>7.8243950202598958E-2</v>
      </c>
      <c r="I767">
        <v>28.755126953125</v>
      </c>
      <c r="J767">
        <v>29.449867248535199</v>
      </c>
      <c r="K767">
        <v>29.146081924438501</v>
      </c>
      <c r="L767">
        <v>29.3228759765625</v>
      </c>
      <c r="M767">
        <v>30.223085403442401</v>
      </c>
      <c r="N767">
        <v>30.538713455200199</v>
      </c>
      <c r="O767">
        <v>29.6244812011719</v>
      </c>
      <c r="P767">
        <v>29.8930759429932</v>
      </c>
      <c r="Q767">
        <v>29.308843612670898</v>
      </c>
      <c r="R767">
        <v>29.479118347168001</v>
      </c>
      <c r="S767">
        <v>29.785158157348601</v>
      </c>
      <c r="T767" t="s">
        <v>19</v>
      </c>
      <c r="U767" t="s">
        <v>20</v>
      </c>
      <c r="V767">
        <v>436</v>
      </c>
      <c r="W767" t="s">
        <v>11869</v>
      </c>
      <c r="X767" t="s">
        <v>11870</v>
      </c>
      <c r="Y767" t="s">
        <v>21</v>
      </c>
      <c r="Z767" t="s">
        <v>519</v>
      </c>
      <c r="AB767" t="s">
        <v>24</v>
      </c>
      <c r="AC767" t="s">
        <v>33</v>
      </c>
      <c r="AD767">
        <v>1</v>
      </c>
      <c r="AE767">
        <v>3.6181199999999999E-34</v>
      </c>
      <c r="AF767">
        <v>261.27999999999997</v>
      </c>
      <c r="AG767">
        <v>436</v>
      </c>
      <c r="AH767">
        <v>84.680300000000003</v>
      </c>
    </row>
    <row r="768" spans="1:34" x14ac:dyDescent="0.2">
      <c r="A768" t="s">
        <v>9006</v>
      </c>
      <c r="B768" t="s">
        <v>9002</v>
      </c>
      <c r="C768" t="s">
        <v>9001</v>
      </c>
      <c r="D768" t="s">
        <v>9003</v>
      </c>
      <c r="E768">
        <f t="shared" si="44"/>
        <v>4.0263316001052624E-2</v>
      </c>
      <c r="F768">
        <f t="shared" si="45"/>
        <v>3.7806897755316052E-2</v>
      </c>
      <c r="G768">
        <f t="shared" si="46"/>
        <v>-8.4304315696085499E-3</v>
      </c>
      <c r="H768">
        <f t="shared" si="47"/>
        <v>0.13033994148541231</v>
      </c>
      <c r="I768">
        <v>26.4035530090332</v>
      </c>
      <c r="J768">
        <v>26.2696533203125</v>
      </c>
      <c r="K768">
        <v>26.5663356781006</v>
      </c>
      <c r="L768">
        <v>26.509239196777301</v>
      </c>
      <c r="M768">
        <v>26.676134109497099</v>
      </c>
      <c r="N768">
        <v>27.498458862304702</v>
      </c>
      <c r="O768">
        <v>26.9064426422119</v>
      </c>
      <c r="P768" t="s">
        <v>19</v>
      </c>
      <c r="Q768">
        <v>26.306573867797901</v>
      </c>
      <c r="R768">
        <v>26.4646186828613</v>
      </c>
      <c r="S768">
        <v>26.078285217285199</v>
      </c>
      <c r="T768" t="s">
        <v>19</v>
      </c>
      <c r="U768" t="s">
        <v>20</v>
      </c>
      <c r="V768">
        <v>544</v>
      </c>
      <c r="W768" t="s">
        <v>9004</v>
      </c>
      <c r="X768" t="s">
        <v>9005</v>
      </c>
      <c r="Y768" t="s">
        <v>21</v>
      </c>
      <c r="Z768" t="s">
        <v>5193</v>
      </c>
      <c r="AB768" t="s">
        <v>24</v>
      </c>
      <c r="AC768" t="s">
        <v>127</v>
      </c>
      <c r="AD768">
        <v>1</v>
      </c>
      <c r="AE768">
        <v>9.2576300000000002E-4</v>
      </c>
      <c r="AF768">
        <v>123.84</v>
      </c>
      <c r="AG768">
        <v>544</v>
      </c>
      <c r="AH768">
        <v>111.93600000000001</v>
      </c>
    </row>
    <row r="769" spans="1:34" x14ac:dyDescent="0.2">
      <c r="A769" t="s">
        <v>8571</v>
      </c>
      <c r="B769" t="s">
        <v>8567</v>
      </c>
      <c r="C769" t="s">
        <v>8564</v>
      </c>
      <c r="D769" t="s">
        <v>8568</v>
      </c>
      <c r="E769">
        <f t="shared" si="44"/>
        <v>2.3196027360983022E-2</v>
      </c>
      <c r="F769">
        <f t="shared" si="45"/>
        <v>3.8016048052740795E-2</v>
      </c>
      <c r="G769">
        <f t="shared" si="46"/>
        <v>3.7025544287583013E-2</v>
      </c>
      <c r="H769">
        <f t="shared" si="47"/>
        <v>2.8639448228836826E-2</v>
      </c>
      <c r="I769">
        <v>26.075410842895501</v>
      </c>
      <c r="J769">
        <v>26.244615554809599</v>
      </c>
      <c r="K769">
        <v>25.331729888916001</v>
      </c>
      <c r="L769">
        <v>26.283338546752901</v>
      </c>
      <c r="M769">
        <v>26.883668899536101</v>
      </c>
      <c r="N769">
        <v>27.558444976806602</v>
      </c>
      <c r="O769">
        <v>26.849119186401399</v>
      </c>
      <c r="P769">
        <v>27.0741863250732</v>
      </c>
      <c r="Q769">
        <v>26.850313186645501</v>
      </c>
      <c r="R769">
        <v>26.547132492065401</v>
      </c>
      <c r="S769">
        <v>26.580322265625</v>
      </c>
      <c r="T769" t="s">
        <v>19</v>
      </c>
      <c r="U769" t="s">
        <v>20</v>
      </c>
      <c r="V769" t="s">
        <v>8566</v>
      </c>
      <c r="W769" t="s">
        <v>8569</v>
      </c>
      <c r="X769" t="s">
        <v>8570</v>
      </c>
      <c r="Y769" t="s">
        <v>21</v>
      </c>
      <c r="Z769" t="s">
        <v>8565</v>
      </c>
      <c r="AB769" t="s">
        <v>24</v>
      </c>
      <c r="AC769" t="s">
        <v>33</v>
      </c>
      <c r="AD769">
        <v>0.999031</v>
      </c>
      <c r="AE769">
        <v>2.2504900000000001E-4</v>
      </c>
      <c r="AF769">
        <v>138.55000000000001</v>
      </c>
      <c r="AG769">
        <v>132</v>
      </c>
      <c r="AH769">
        <v>30.131399999999999</v>
      </c>
    </row>
    <row r="770" spans="1:34" x14ac:dyDescent="0.2">
      <c r="A770" t="s">
        <v>5631</v>
      </c>
      <c r="B770" t="s">
        <v>5627</v>
      </c>
      <c r="C770" t="s">
        <v>5624</v>
      </c>
      <c r="D770" t="s">
        <v>5628</v>
      </c>
      <c r="E770">
        <f t="shared" ref="E770:E833" si="48">IF(AND(COUNTIF(M770:P770,"=NaN")&lt;3,COUNTIF(Q770:S770,"=NaN")&lt;2),LOG(AVERAGE(M770:P770)/AVERAGE(Q770:S770),2),0)</f>
        <v>2.0934817947416175E-2</v>
      </c>
      <c r="F770">
        <f t="shared" ref="F770:F833" si="49">IF(AND(COUNTIF(M770:P770,"=NaN")&lt;3,COUNTIF(Q770:S770,"=NaN")&lt;2),_xlfn.T.TEST(M770:P770,Q770:S770,1,3),1)</f>
        <v>3.8029398863639645E-2</v>
      </c>
      <c r="G770">
        <f t="shared" ref="G770:G833" si="50">IF(AND(COUNTIF(I770:L770,"=NaN")&lt;3,COUNTIF(Q770:S770,"=NaN")&lt;2),LOG(AVERAGE(Q770:S770)/AVERAGE(I770:L770),2),0)</f>
        <v>1.6219201609799522E-2</v>
      </c>
      <c r="H770">
        <f t="shared" ref="H770:H833" si="51">IF(AND(COUNTIF(I770:L770,"=NaN")&lt;3,COUNTIF(Q770:S770,"=NaN")&lt;2),_xlfn.T.TEST(I770:L770,Q770:S770,1,2),1)</f>
        <v>0.27296466162850169</v>
      </c>
      <c r="I770">
        <v>28.9831848144531</v>
      </c>
      <c r="J770">
        <v>29.2718410491943</v>
      </c>
      <c r="K770">
        <v>27.869441986083999</v>
      </c>
      <c r="L770">
        <v>29.864181518554702</v>
      </c>
      <c r="M770">
        <v>29.5588283538818</v>
      </c>
      <c r="N770">
        <v>30.072782516479499</v>
      </c>
      <c r="O770">
        <v>29.473207473754901</v>
      </c>
      <c r="P770">
        <v>29.909706115722699</v>
      </c>
      <c r="Q770">
        <v>29.477903366088899</v>
      </c>
      <c r="R770">
        <v>29.069841384887699</v>
      </c>
      <c r="S770">
        <v>29.427244186401399</v>
      </c>
      <c r="T770" t="s">
        <v>19</v>
      </c>
      <c r="U770" t="s">
        <v>20</v>
      </c>
      <c r="V770" t="s">
        <v>5626</v>
      </c>
      <c r="W770" t="s">
        <v>5629</v>
      </c>
      <c r="X770" t="s">
        <v>5630</v>
      </c>
      <c r="Y770" t="s">
        <v>21</v>
      </c>
      <c r="Z770" t="s">
        <v>5625</v>
      </c>
      <c r="AA770" t="s">
        <v>4898</v>
      </c>
      <c r="AB770" t="s">
        <v>24</v>
      </c>
      <c r="AC770" t="s">
        <v>127</v>
      </c>
      <c r="AD770">
        <v>1</v>
      </c>
      <c r="AE770">
        <v>1.3449299999999999E-10</v>
      </c>
      <c r="AF770">
        <v>205.68</v>
      </c>
      <c r="AG770">
        <v>203</v>
      </c>
      <c r="AH770">
        <v>174.87299999999999</v>
      </c>
    </row>
    <row r="771" spans="1:34" x14ac:dyDescent="0.2">
      <c r="A771" t="s">
        <v>11177</v>
      </c>
      <c r="B771" t="s">
        <v>11160</v>
      </c>
      <c r="C771" t="s">
        <v>11158</v>
      </c>
      <c r="D771" t="s">
        <v>11161</v>
      </c>
      <c r="E771">
        <f t="shared" si="48"/>
        <v>2.6901739567616729E-2</v>
      </c>
      <c r="F771">
        <f t="shared" si="49"/>
        <v>3.8101825063139361E-2</v>
      </c>
      <c r="G771">
        <f t="shared" si="50"/>
        <v>2.0295225176195239E-2</v>
      </c>
      <c r="H771">
        <f t="shared" si="51"/>
        <v>0.11302843804176159</v>
      </c>
      <c r="I771">
        <v>28.120849609375</v>
      </c>
      <c r="J771">
        <v>28.559978485107401</v>
      </c>
      <c r="K771">
        <v>28.3873481750488</v>
      </c>
      <c r="L771">
        <v>29.118797302246101</v>
      </c>
      <c r="M771">
        <v>29.6461067199707</v>
      </c>
      <c r="N771">
        <v>29.642356872558601</v>
      </c>
      <c r="O771">
        <v>29.075487136840799</v>
      </c>
      <c r="P771">
        <v>29.620361328125</v>
      </c>
      <c r="Q771">
        <v>28.7087917327881</v>
      </c>
      <c r="R771">
        <v>29.3107299804688</v>
      </c>
      <c r="S771">
        <v>28.8339729309082</v>
      </c>
      <c r="T771" t="s">
        <v>19</v>
      </c>
      <c r="U771" t="s">
        <v>20</v>
      </c>
      <c r="V771" t="s">
        <v>11174</v>
      </c>
      <c r="W771" t="s">
        <v>11175</v>
      </c>
      <c r="X771" t="s">
        <v>11176</v>
      </c>
      <c r="Y771" t="s">
        <v>21</v>
      </c>
      <c r="Z771" t="s">
        <v>11173</v>
      </c>
      <c r="AB771" t="s">
        <v>24</v>
      </c>
      <c r="AC771" t="s">
        <v>33</v>
      </c>
      <c r="AD771">
        <v>0.99993100000000001</v>
      </c>
      <c r="AE771">
        <v>1.7419299999999999E-52</v>
      </c>
      <c r="AF771">
        <v>299.93</v>
      </c>
      <c r="AG771">
        <v>824</v>
      </c>
      <c r="AH771">
        <v>41.594299999999997</v>
      </c>
    </row>
    <row r="772" spans="1:34" x14ac:dyDescent="0.2">
      <c r="A772" t="s">
        <v>19430</v>
      </c>
      <c r="B772" t="s">
        <v>8657</v>
      </c>
      <c r="C772" t="s">
        <v>8655</v>
      </c>
      <c r="D772" t="s">
        <v>8658</v>
      </c>
      <c r="E772">
        <f t="shared" si="48"/>
        <v>3.2927781405807259E-2</v>
      </c>
      <c r="F772">
        <f t="shared" si="49"/>
        <v>3.8128068501581291E-2</v>
      </c>
      <c r="G772">
        <f t="shared" si="50"/>
        <v>-1.3166677221958458E-2</v>
      </c>
      <c r="H772">
        <f t="shared" si="51"/>
        <v>0.15784818809509066</v>
      </c>
      <c r="I772">
        <v>28.3750915527344</v>
      </c>
      <c r="J772">
        <v>28.524736404418899</v>
      </c>
      <c r="K772">
        <v>28.059150695800799</v>
      </c>
      <c r="L772">
        <v>28.811397552490199</v>
      </c>
      <c r="M772">
        <v>28.7261142730713</v>
      </c>
      <c r="N772">
        <v>29.332319259643601</v>
      </c>
      <c r="O772">
        <v>28.2256374359131</v>
      </c>
      <c r="P772">
        <v>29.0553798675537</v>
      </c>
      <c r="Q772">
        <v>28.463846206665</v>
      </c>
      <c r="R772">
        <v>28.200881958007798</v>
      </c>
      <c r="S772">
        <v>27.8878574371338</v>
      </c>
      <c r="T772" t="s">
        <v>19</v>
      </c>
      <c r="U772" t="s">
        <v>20</v>
      </c>
      <c r="V772" t="s">
        <v>8656</v>
      </c>
      <c r="W772" t="s">
        <v>8659</v>
      </c>
      <c r="X772" t="s">
        <v>8660</v>
      </c>
      <c r="Y772" t="s">
        <v>18964</v>
      </c>
      <c r="Z772" t="s">
        <v>51</v>
      </c>
      <c r="AB772" t="s">
        <v>24</v>
      </c>
      <c r="AC772" t="s">
        <v>33</v>
      </c>
      <c r="AD772">
        <v>1</v>
      </c>
      <c r="AE772">
        <v>3.8516500000000002E-16</v>
      </c>
      <c r="AF772">
        <v>141.12</v>
      </c>
      <c r="AG772">
        <v>743</v>
      </c>
      <c r="AH772">
        <v>70.715900000000005</v>
      </c>
    </row>
    <row r="773" spans="1:34" x14ac:dyDescent="0.2">
      <c r="A773" t="s">
        <v>19431</v>
      </c>
      <c r="B773" t="s">
        <v>8657</v>
      </c>
      <c r="C773" t="s">
        <v>8655</v>
      </c>
      <c r="D773" t="s">
        <v>8658</v>
      </c>
      <c r="E773">
        <f t="shared" si="48"/>
        <v>3.2927781405807259E-2</v>
      </c>
      <c r="F773">
        <f t="shared" si="49"/>
        <v>3.8128068501581291E-2</v>
      </c>
      <c r="G773">
        <f t="shared" si="50"/>
        <v>-1.3166677221958458E-2</v>
      </c>
      <c r="H773">
        <f t="shared" si="51"/>
        <v>0.15784818809509066</v>
      </c>
      <c r="I773">
        <v>28.3750915527344</v>
      </c>
      <c r="J773">
        <v>28.524736404418899</v>
      </c>
      <c r="K773">
        <v>28.059150695800799</v>
      </c>
      <c r="L773">
        <v>28.811397552490199</v>
      </c>
      <c r="M773">
        <v>28.7261142730713</v>
      </c>
      <c r="N773">
        <v>29.332319259643601</v>
      </c>
      <c r="O773">
        <v>28.2256374359131</v>
      </c>
      <c r="P773">
        <v>29.0553798675537</v>
      </c>
      <c r="Q773">
        <v>28.463846206665</v>
      </c>
      <c r="R773">
        <v>28.200881958007798</v>
      </c>
      <c r="S773">
        <v>27.8878574371338</v>
      </c>
      <c r="T773" t="s">
        <v>19</v>
      </c>
      <c r="U773" t="s">
        <v>20</v>
      </c>
      <c r="V773" t="s">
        <v>8662</v>
      </c>
      <c r="W773" t="s">
        <v>8663</v>
      </c>
      <c r="X773" t="s">
        <v>8664</v>
      </c>
      <c r="Y773" t="s">
        <v>18964</v>
      </c>
      <c r="Z773" t="s">
        <v>877</v>
      </c>
      <c r="AB773" t="s">
        <v>24</v>
      </c>
      <c r="AC773" t="s">
        <v>33</v>
      </c>
      <c r="AD773">
        <v>0.99898200000000004</v>
      </c>
      <c r="AE773">
        <v>8.6980099999999996E-13</v>
      </c>
      <c r="AF773">
        <v>137.5</v>
      </c>
      <c r="AG773">
        <v>751</v>
      </c>
      <c r="AH773">
        <v>30.3383</v>
      </c>
    </row>
    <row r="774" spans="1:34" x14ac:dyDescent="0.2">
      <c r="A774" t="s">
        <v>11894</v>
      </c>
      <c r="B774" t="s">
        <v>11890</v>
      </c>
      <c r="C774" t="s">
        <v>11888</v>
      </c>
      <c r="D774" t="s">
        <v>11891</v>
      </c>
      <c r="E774">
        <f t="shared" si="48"/>
        <v>2.1144358418908087E-2</v>
      </c>
      <c r="F774">
        <f t="shared" si="49"/>
        <v>3.8228146977966941E-2</v>
      </c>
      <c r="G774">
        <f t="shared" si="50"/>
        <v>-7.5110383062923147E-3</v>
      </c>
      <c r="H774">
        <f t="shared" si="51"/>
        <v>0.14702052119989029</v>
      </c>
      <c r="I774">
        <v>25.871946334838899</v>
      </c>
      <c r="J774">
        <v>26.0614910125732</v>
      </c>
      <c r="K774">
        <v>25.647682189941399</v>
      </c>
      <c r="L774">
        <v>25.941989898681602</v>
      </c>
      <c r="M774">
        <v>26.4745388031006</v>
      </c>
      <c r="N774">
        <v>25.7892761230469</v>
      </c>
      <c r="O774">
        <v>26.233339309692401</v>
      </c>
      <c r="P774">
        <v>26.008874893188501</v>
      </c>
      <c r="Q774">
        <v>25.8416538238525</v>
      </c>
      <c r="R774">
        <v>25.763166427612301</v>
      </c>
      <c r="S774">
        <v>25.634336471557599</v>
      </c>
      <c r="T774" t="s">
        <v>19</v>
      </c>
      <c r="U774" t="s">
        <v>20</v>
      </c>
      <c r="V774" t="s">
        <v>11889</v>
      </c>
      <c r="W774" t="s">
        <v>11892</v>
      </c>
      <c r="X774" t="s">
        <v>11893</v>
      </c>
      <c r="Y774" t="s">
        <v>21</v>
      </c>
      <c r="Z774" t="s">
        <v>654</v>
      </c>
      <c r="AD774">
        <v>0.99824800000000002</v>
      </c>
      <c r="AE774">
        <v>1.9290400000000001E-4</v>
      </c>
      <c r="AF774">
        <v>192.95</v>
      </c>
      <c r="AG774">
        <v>1245</v>
      </c>
      <c r="AH774">
        <v>27.555900000000001</v>
      </c>
    </row>
    <row r="775" spans="1:34" x14ac:dyDescent="0.2">
      <c r="A775" t="s">
        <v>10331</v>
      </c>
      <c r="B775" t="s">
        <v>10315</v>
      </c>
      <c r="C775" t="s">
        <v>10313</v>
      </c>
      <c r="D775" t="s">
        <v>10316</v>
      </c>
      <c r="E775">
        <f t="shared" si="48"/>
        <v>1.672438310347503E-2</v>
      </c>
      <c r="F775">
        <f t="shared" si="49"/>
        <v>3.8287251784741586E-2</v>
      </c>
      <c r="G775">
        <f t="shared" si="50"/>
        <v>-2.0643759713625093E-3</v>
      </c>
      <c r="H775">
        <f t="shared" si="51"/>
        <v>0.4553059236447996</v>
      </c>
      <c r="I775">
        <v>27.780128479003899</v>
      </c>
      <c r="J775">
        <v>28.553510665893601</v>
      </c>
      <c r="K775" t="s">
        <v>19</v>
      </c>
      <c r="L775">
        <v>28.515705108642599</v>
      </c>
      <c r="M775">
        <v>28.356575012206999</v>
      </c>
      <c r="N775">
        <v>28.758085250854499</v>
      </c>
      <c r="O775">
        <v>28.537269592285199</v>
      </c>
      <c r="P775">
        <v>28.635990142822301</v>
      </c>
      <c r="Q775">
        <v>28.154991149902301</v>
      </c>
      <c r="R775" t="s">
        <v>19</v>
      </c>
      <c r="S775">
        <v>28.3303546905518</v>
      </c>
      <c r="T775" t="s">
        <v>19</v>
      </c>
      <c r="U775" t="s">
        <v>20</v>
      </c>
      <c r="V775" t="s">
        <v>9069</v>
      </c>
      <c r="W775" t="s">
        <v>10329</v>
      </c>
      <c r="X775" t="s">
        <v>10330</v>
      </c>
      <c r="Y775" t="s">
        <v>21</v>
      </c>
      <c r="Z775" t="s">
        <v>393</v>
      </c>
      <c r="AB775" t="s">
        <v>24</v>
      </c>
      <c r="AC775" t="s">
        <v>33</v>
      </c>
      <c r="AD775">
        <v>1</v>
      </c>
      <c r="AE775">
        <v>1.1918999999999999E-13</v>
      </c>
      <c r="AF775">
        <v>263.7</v>
      </c>
      <c r="AG775">
        <v>50</v>
      </c>
      <c r="AH775">
        <v>209.24799999999999</v>
      </c>
    </row>
    <row r="776" spans="1:34" x14ac:dyDescent="0.2">
      <c r="A776" t="s">
        <v>4463</v>
      </c>
      <c r="B776" t="s">
        <v>4451</v>
      </c>
      <c r="C776" t="s">
        <v>4450</v>
      </c>
      <c r="D776" t="s">
        <v>4452</v>
      </c>
      <c r="E776">
        <f t="shared" si="48"/>
        <v>1.9211914634790377E-2</v>
      </c>
      <c r="F776">
        <f t="shared" si="49"/>
        <v>3.8534914344292043E-2</v>
      </c>
      <c r="G776">
        <f t="shared" si="50"/>
        <v>-1.5417729117107369E-2</v>
      </c>
      <c r="H776">
        <f t="shared" si="51"/>
        <v>0.17209312538560262</v>
      </c>
      <c r="I776" t="s">
        <v>19</v>
      </c>
      <c r="J776">
        <v>25.6637287139893</v>
      </c>
      <c r="K776">
        <v>25.694608688354499</v>
      </c>
      <c r="L776">
        <v>26.386468887329102</v>
      </c>
      <c r="M776">
        <v>25.977033615112301</v>
      </c>
      <c r="N776">
        <v>26.184726715087901</v>
      </c>
      <c r="O776">
        <v>25.659379959106399</v>
      </c>
      <c r="P776">
        <v>26.111577987670898</v>
      </c>
      <c r="Q776">
        <v>25.836992263793899</v>
      </c>
      <c r="R776">
        <v>25.496768951416001</v>
      </c>
      <c r="S776">
        <v>25.584629058837901</v>
      </c>
      <c r="T776" t="s">
        <v>19</v>
      </c>
      <c r="U776" t="s">
        <v>20</v>
      </c>
      <c r="V776">
        <v>1055</v>
      </c>
      <c r="W776" t="s">
        <v>4461</v>
      </c>
      <c r="X776" t="s">
        <v>4462</v>
      </c>
      <c r="Y776" t="s">
        <v>21</v>
      </c>
      <c r="Z776" t="s">
        <v>4460</v>
      </c>
      <c r="AB776" t="s">
        <v>24</v>
      </c>
      <c r="AC776" t="s">
        <v>33</v>
      </c>
      <c r="AD776">
        <v>0.99985599999999997</v>
      </c>
      <c r="AE776">
        <v>1.4028300000000001E-3</v>
      </c>
      <c r="AF776">
        <v>154.05000000000001</v>
      </c>
      <c r="AG776">
        <v>1055</v>
      </c>
      <c r="AH776">
        <v>38.428800000000003</v>
      </c>
    </row>
    <row r="777" spans="1:34" x14ac:dyDescent="0.2">
      <c r="A777" t="s">
        <v>1868</v>
      </c>
      <c r="B777" t="s">
        <v>1864</v>
      </c>
      <c r="C777" t="s">
        <v>1861</v>
      </c>
      <c r="D777" t="s">
        <v>1865</v>
      </c>
      <c r="E777">
        <f t="shared" si="48"/>
        <v>7.2301153972839274E-2</v>
      </c>
      <c r="F777">
        <f t="shared" si="49"/>
        <v>3.8632527067151853E-2</v>
      </c>
      <c r="G777">
        <f t="shared" si="50"/>
        <v>-7.1738484835348615E-3</v>
      </c>
      <c r="H777">
        <f t="shared" si="51"/>
        <v>0.30194682890731178</v>
      </c>
      <c r="I777" t="s">
        <v>19</v>
      </c>
      <c r="J777">
        <v>25.587091445922901</v>
      </c>
      <c r="K777">
        <v>25.175275802612301</v>
      </c>
      <c r="L777" t="s">
        <v>19</v>
      </c>
      <c r="M777" t="s">
        <v>19</v>
      </c>
      <c r="N777">
        <v>26.715286254882798</v>
      </c>
      <c r="O777" t="s">
        <v>19</v>
      </c>
      <c r="P777">
        <v>26.391147613525401</v>
      </c>
      <c r="Q777">
        <v>25.241653442382798</v>
      </c>
      <c r="R777">
        <v>25.268922805786101</v>
      </c>
      <c r="S777" t="s">
        <v>19</v>
      </c>
      <c r="T777" t="s">
        <v>19</v>
      </c>
      <c r="U777" t="s">
        <v>20</v>
      </c>
      <c r="V777" t="s">
        <v>1863</v>
      </c>
      <c r="W777" t="s">
        <v>1866</v>
      </c>
      <c r="X777" t="s">
        <v>1867</v>
      </c>
      <c r="Y777" t="s">
        <v>21</v>
      </c>
      <c r="Z777" t="s">
        <v>1862</v>
      </c>
      <c r="AB777" t="s">
        <v>24</v>
      </c>
      <c r="AC777" t="s">
        <v>127</v>
      </c>
      <c r="AD777">
        <v>0.94730899999999996</v>
      </c>
      <c r="AE777">
        <v>3.3017500000000001E-23</v>
      </c>
      <c r="AF777">
        <v>175.46</v>
      </c>
      <c r="AG777">
        <v>83</v>
      </c>
      <c r="AH777">
        <v>12.6761</v>
      </c>
    </row>
    <row r="778" spans="1:34" x14ac:dyDescent="0.2">
      <c r="A778" t="s">
        <v>7421</v>
      </c>
      <c r="B778" t="s">
        <v>7408</v>
      </c>
      <c r="C778" t="s">
        <v>7407</v>
      </c>
      <c r="D778" t="s">
        <v>7409</v>
      </c>
      <c r="E778">
        <f t="shared" si="48"/>
        <v>3.2688712994285912E-2</v>
      </c>
      <c r="F778">
        <f t="shared" si="49"/>
        <v>3.8650466806795229E-2</v>
      </c>
      <c r="G778">
        <f t="shared" si="50"/>
        <v>-5.4969089092548745E-3</v>
      </c>
      <c r="H778">
        <f t="shared" si="51"/>
        <v>0.32521963343788074</v>
      </c>
      <c r="I778">
        <v>28.632493972778299</v>
      </c>
      <c r="J778">
        <v>29.013557434081999</v>
      </c>
      <c r="K778">
        <v>28.9648532867432</v>
      </c>
      <c r="L778">
        <v>29.139533996581999</v>
      </c>
      <c r="M778">
        <v>29.6509914398193</v>
      </c>
      <c r="N778">
        <v>29.2021675109863</v>
      </c>
      <c r="O778">
        <v>29.2867431640625</v>
      </c>
      <c r="P778">
        <v>29.812881469726602</v>
      </c>
      <c r="Q778">
        <v>29.150810241699201</v>
      </c>
      <c r="R778">
        <v>28.940221786498999</v>
      </c>
      <c r="S778">
        <v>28.391654968261701</v>
      </c>
      <c r="T778" t="s">
        <v>19</v>
      </c>
      <c r="U778" t="s">
        <v>20</v>
      </c>
      <c r="V778">
        <v>768</v>
      </c>
      <c r="W778" t="s">
        <v>7419</v>
      </c>
      <c r="X778" t="s">
        <v>7420</v>
      </c>
      <c r="Y778" t="s">
        <v>21</v>
      </c>
      <c r="Z778" t="s">
        <v>3191</v>
      </c>
      <c r="AB778" t="s">
        <v>24</v>
      </c>
      <c r="AC778" t="s">
        <v>33</v>
      </c>
      <c r="AD778">
        <v>1</v>
      </c>
      <c r="AE778">
        <v>5.2403300000000003E-41</v>
      </c>
      <c r="AF778">
        <v>299.58</v>
      </c>
      <c r="AG778">
        <v>768</v>
      </c>
      <c r="AH778">
        <v>163.352</v>
      </c>
    </row>
    <row r="779" spans="1:34" x14ac:dyDescent="0.2">
      <c r="A779" t="s">
        <v>15902</v>
      </c>
      <c r="B779" t="s">
        <v>15898</v>
      </c>
      <c r="C779" t="s">
        <v>15897</v>
      </c>
      <c r="D779" t="s">
        <v>15899</v>
      </c>
      <c r="E779">
        <f t="shared" si="48"/>
        <v>4.5935498872989949E-2</v>
      </c>
      <c r="F779">
        <f t="shared" si="49"/>
        <v>3.8747309279692603E-2</v>
      </c>
      <c r="G779">
        <f t="shared" si="50"/>
        <v>-7.1925646839676874E-3</v>
      </c>
      <c r="H779">
        <f t="shared" si="51"/>
        <v>0.10387609812537692</v>
      </c>
      <c r="I779" t="s">
        <v>19</v>
      </c>
      <c r="J779">
        <v>25.41676902771</v>
      </c>
      <c r="K779">
        <v>25.443826675415</v>
      </c>
      <c r="L779" t="s">
        <v>19</v>
      </c>
      <c r="M779">
        <v>26.623939514160199</v>
      </c>
      <c r="N779">
        <v>25.793846130371101</v>
      </c>
      <c r="O779" t="s">
        <v>19</v>
      </c>
      <c r="P779">
        <v>25.949623107910199</v>
      </c>
      <c r="Q779">
        <v>25.343807220458999</v>
      </c>
      <c r="R779">
        <v>25.383110046386701</v>
      </c>
      <c r="S779">
        <v>25.184574127197301</v>
      </c>
      <c r="T779" t="s">
        <v>19</v>
      </c>
      <c r="U779" t="s">
        <v>20</v>
      </c>
      <c r="V779">
        <v>481</v>
      </c>
      <c r="W779" t="s">
        <v>15900</v>
      </c>
      <c r="X779" t="s">
        <v>15901</v>
      </c>
      <c r="Y779" t="s">
        <v>21</v>
      </c>
      <c r="Z779" t="s">
        <v>724</v>
      </c>
      <c r="AB779" t="s">
        <v>24</v>
      </c>
      <c r="AC779" t="s">
        <v>33</v>
      </c>
      <c r="AD779">
        <v>0.99196300000000004</v>
      </c>
      <c r="AE779">
        <v>4.6938900000000002E-15</v>
      </c>
      <c r="AF779">
        <v>157.61000000000001</v>
      </c>
      <c r="AG779">
        <v>481</v>
      </c>
      <c r="AH779">
        <v>21.343499999999999</v>
      </c>
    </row>
    <row r="780" spans="1:34" x14ac:dyDescent="0.2">
      <c r="A780" t="s">
        <v>19242</v>
      </c>
      <c r="B780" t="s">
        <v>6176</v>
      </c>
      <c r="C780" t="s">
        <v>6174</v>
      </c>
      <c r="D780" t="s">
        <v>6177</v>
      </c>
      <c r="E780">
        <f t="shared" si="48"/>
        <v>3.2844492196467512E-2</v>
      </c>
      <c r="F780">
        <f t="shared" si="49"/>
        <v>3.8811224198166683E-2</v>
      </c>
      <c r="G780">
        <f t="shared" si="50"/>
        <v>2.3265969360624947E-2</v>
      </c>
      <c r="H780">
        <f t="shared" si="51"/>
        <v>0.12978535425450724</v>
      </c>
      <c r="I780" t="s">
        <v>19</v>
      </c>
      <c r="J780">
        <v>26.049222946166999</v>
      </c>
      <c r="K780">
        <v>25.733890533447301</v>
      </c>
      <c r="L780">
        <v>26.641134262085</v>
      </c>
      <c r="M780">
        <v>27.056102752685501</v>
      </c>
      <c r="N780">
        <v>27.446006774902301</v>
      </c>
      <c r="O780">
        <v>26.655809402465799</v>
      </c>
      <c r="P780">
        <v>27.5547180175781</v>
      </c>
      <c r="Q780">
        <v>26.198486328125</v>
      </c>
      <c r="R780">
        <v>26.779314041137699</v>
      </c>
      <c r="S780">
        <v>26.721427917480501</v>
      </c>
      <c r="T780" t="s">
        <v>19</v>
      </c>
      <c r="U780" t="s">
        <v>20</v>
      </c>
      <c r="V780" t="s">
        <v>18113</v>
      </c>
      <c r="W780" t="s">
        <v>19240</v>
      </c>
      <c r="X780" t="s">
        <v>19241</v>
      </c>
      <c r="Y780" t="s">
        <v>18964</v>
      </c>
      <c r="Z780" t="s">
        <v>167</v>
      </c>
      <c r="AA780" t="s">
        <v>19243</v>
      </c>
      <c r="AB780" t="s">
        <v>24</v>
      </c>
      <c r="AC780" t="s">
        <v>127</v>
      </c>
      <c r="AD780">
        <v>0.99726300000000001</v>
      </c>
      <c r="AE780">
        <v>4.1286700000000004E-6</v>
      </c>
      <c r="AF780">
        <v>176.17</v>
      </c>
      <c r="AG780">
        <v>36</v>
      </c>
      <c r="AH780">
        <v>25.614999999999998</v>
      </c>
    </row>
    <row r="781" spans="1:34" x14ac:dyDescent="0.2">
      <c r="A781" t="s">
        <v>20051</v>
      </c>
      <c r="B781" t="s">
        <v>6176</v>
      </c>
      <c r="C781" t="s">
        <v>6174</v>
      </c>
      <c r="D781" t="s">
        <v>6177</v>
      </c>
      <c r="E781">
        <f t="shared" si="48"/>
        <v>3.2844492196467512E-2</v>
      </c>
      <c r="F781">
        <f t="shared" si="49"/>
        <v>3.8811224198166683E-2</v>
      </c>
      <c r="G781">
        <f t="shared" si="50"/>
        <v>2.3265969360624947E-2</v>
      </c>
      <c r="H781">
        <f t="shared" si="51"/>
        <v>0.12978535425450724</v>
      </c>
      <c r="I781" t="s">
        <v>19</v>
      </c>
      <c r="J781">
        <v>26.049222946166999</v>
      </c>
      <c r="K781">
        <v>25.733890533447301</v>
      </c>
      <c r="L781">
        <v>26.641134262085</v>
      </c>
      <c r="M781">
        <v>27.056102752685501</v>
      </c>
      <c r="N781">
        <v>27.446006774902301</v>
      </c>
      <c r="O781">
        <v>26.655809402465799</v>
      </c>
      <c r="P781">
        <v>27.5547180175781</v>
      </c>
      <c r="Q781">
        <v>26.198486328125</v>
      </c>
      <c r="R781">
        <v>26.779314041137699</v>
      </c>
      <c r="S781">
        <v>26.721427917480501</v>
      </c>
      <c r="T781" t="s">
        <v>19</v>
      </c>
      <c r="U781" t="s">
        <v>18</v>
      </c>
      <c r="V781" t="s">
        <v>17859</v>
      </c>
      <c r="W781" t="s">
        <v>17860</v>
      </c>
      <c r="X781" t="s">
        <v>17861</v>
      </c>
      <c r="Y781" t="s">
        <v>18964</v>
      </c>
      <c r="Z781" t="s">
        <v>17858</v>
      </c>
      <c r="AA781" t="s">
        <v>17863</v>
      </c>
      <c r="AB781" t="s">
        <v>24</v>
      </c>
      <c r="AC781" t="s">
        <v>127</v>
      </c>
      <c r="AD781">
        <v>0.999996</v>
      </c>
      <c r="AE781">
        <v>3.9634200000000004E-9</v>
      </c>
      <c r="AF781">
        <v>131.1</v>
      </c>
      <c r="AG781">
        <v>53</v>
      </c>
      <c r="AH781">
        <v>53.767699999999998</v>
      </c>
    </row>
    <row r="782" spans="1:34" x14ac:dyDescent="0.2">
      <c r="A782" t="s">
        <v>4864</v>
      </c>
      <c r="B782" t="s">
        <v>4855</v>
      </c>
      <c r="C782" t="s">
        <v>4853</v>
      </c>
      <c r="D782" t="s">
        <v>4856</v>
      </c>
      <c r="E782">
        <f t="shared" si="48"/>
        <v>2.7645364763957275E-2</v>
      </c>
      <c r="F782">
        <f t="shared" si="49"/>
        <v>3.8868818566239235E-2</v>
      </c>
      <c r="G782">
        <f t="shared" si="50"/>
        <v>3.4359299454136249E-3</v>
      </c>
      <c r="H782">
        <f t="shared" si="51"/>
        <v>0.37962765825697758</v>
      </c>
      <c r="I782">
        <v>27.6776123046875</v>
      </c>
      <c r="J782">
        <v>27.7333087921143</v>
      </c>
      <c r="K782">
        <v>27.0553798675537</v>
      </c>
      <c r="L782">
        <v>27.747655868530298</v>
      </c>
      <c r="M782">
        <v>28.182388305664102</v>
      </c>
      <c r="N782">
        <v>28.560670852661101</v>
      </c>
      <c r="O782">
        <v>27.580177307128899</v>
      </c>
      <c r="P782">
        <v>28.290922164916999</v>
      </c>
      <c r="Q782">
        <v>27.5121669769287</v>
      </c>
      <c r="R782">
        <v>27.7068176269531</v>
      </c>
      <c r="S782">
        <v>27.6385822296143</v>
      </c>
      <c r="T782" t="s">
        <v>19</v>
      </c>
      <c r="U782" t="s">
        <v>20</v>
      </c>
      <c r="V782" t="s">
        <v>4861</v>
      </c>
      <c r="W782" t="s">
        <v>4862</v>
      </c>
      <c r="X782" t="s">
        <v>4863</v>
      </c>
      <c r="Y782" t="s">
        <v>21</v>
      </c>
      <c r="Z782" t="s">
        <v>4860</v>
      </c>
      <c r="AB782" t="s">
        <v>24</v>
      </c>
      <c r="AC782" t="s">
        <v>127</v>
      </c>
      <c r="AD782">
        <v>0.99999700000000002</v>
      </c>
      <c r="AE782">
        <v>1.15235E-50</v>
      </c>
      <c r="AF782">
        <v>309.33</v>
      </c>
      <c r="AG782">
        <v>341</v>
      </c>
      <c r="AH782">
        <v>54.7761</v>
      </c>
    </row>
    <row r="783" spans="1:34" x14ac:dyDescent="0.2">
      <c r="A783" t="s">
        <v>5365</v>
      </c>
      <c r="B783" t="s">
        <v>5360</v>
      </c>
      <c r="C783" t="s">
        <v>5361</v>
      </c>
      <c r="D783" t="s">
        <v>5362</v>
      </c>
      <c r="E783">
        <f t="shared" si="48"/>
        <v>3.866507912597815E-2</v>
      </c>
      <c r="F783">
        <f t="shared" si="49"/>
        <v>3.8936835465890093E-2</v>
      </c>
      <c r="G783">
        <f t="shared" si="50"/>
        <v>-7.8475353437955225E-3</v>
      </c>
      <c r="H783">
        <f t="shared" si="51"/>
        <v>0.35121855051773598</v>
      </c>
      <c r="I783" t="s">
        <v>19</v>
      </c>
      <c r="J783" t="s">
        <v>19</v>
      </c>
      <c r="K783">
        <v>25.813159942626999</v>
      </c>
      <c r="L783">
        <v>26.188032150268601</v>
      </c>
      <c r="M783">
        <v>26.545791625976602</v>
      </c>
      <c r="N783">
        <v>26.593061447143601</v>
      </c>
      <c r="O783">
        <v>26.289331436157202</v>
      </c>
      <c r="P783">
        <v>26.8197021484375</v>
      </c>
      <c r="Q783">
        <v>26.3027954101563</v>
      </c>
      <c r="R783">
        <v>25.779541015625</v>
      </c>
      <c r="S783">
        <v>25.496313095092798</v>
      </c>
      <c r="T783" t="s">
        <v>19</v>
      </c>
      <c r="U783" t="s">
        <v>20</v>
      </c>
      <c r="V783">
        <v>35</v>
      </c>
      <c r="W783" t="s">
        <v>5363</v>
      </c>
      <c r="X783" t="s">
        <v>5364</v>
      </c>
      <c r="Y783" t="s">
        <v>21</v>
      </c>
      <c r="Z783" t="s">
        <v>5359</v>
      </c>
      <c r="AB783" t="s">
        <v>24</v>
      </c>
      <c r="AC783" t="s">
        <v>33</v>
      </c>
      <c r="AD783">
        <v>1</v>
      </c>
      <c r="AE783">
        <v>2.73785E-2</v>
      </c>
      <c r="AF783">
        <v>104.42</v>
      </c>
      <c r="AG783">
        <v>35</v>
      </c>
      <c r="AH783">
        <v>95.642200000000003</v>
      </c>
    </row>
    <row r="784" spans="1:34" x14ac:dyDescent="0.2">
      <c r="A784" t="s">
        <v>430</v>
      </c>
      <c r="B784" t="s">
        <v>426</v>
      </c>
      <c r="C784" t="s">
        <v>423</v>
      </c>
      <c r="D784" t="s">
        <v>427</v>
      </c>
      <c r="E784">
        <f t="shared" si="48"/>
        <v>-1.071370904677351E-2</v>
      </c>
      <c r="F784">
        <f t="shared" si="49"/>
        <v>3.8965648306952171E-2</v>
      </c>
      <c r="G784">
        <f t="shared" si="50"/>
        <v>-7.3510021933765818E-3</v>
      </c>
      <c r="H784">
        <f t="shared" si="51"/>
        <v>0.17046432990775204</v>
      </c>
      <c r="I784">
        <v>25.622097015380898</v>
      </c>
      <c r="J784">
        <v>25.770521163940401</v>
      </c>
      <c r="K784" t="s">
        <v>19</v>
      </c>
      <c r="L784">
        <v>25.981895446777301</v>
      </c>
      <c r="M784">
        <v>25.608005523681602</v>
      </c>
      <c r="N784">
        <v>25.3785190582275</v>
      </c>
      <c r="O784">
        <v>25.5196838378906</v>
      </c>
      <c r="P784">
        <v>25.376070022583001</v>
      </c>
      <c r="Q784">
        <v>25.7180080413818</v>
      </c>
      <c r="R784">
        <v>25.536678314208999</v>
      </c>
      <c r="S784">
        <v>25.7265815734863</v>
      </c>
      <c r="T784" t="s">
        <v>19</v>
      </c>
      <c r="U784" t="s">
        <v>20</v>
      </c>
      <c r="V784" t="s">
        <v>425</v>
      </c>
      <c r="W784" t="s">
        <v>428</v>
      </c>
      <c r="X784" t="s">
        <v>429</v>
      </c>
      <c r="Y784" t="s">
        <v>21</v>
      </c>
      <c r="Z784" t="s">
        <v>424</v>
      </c>
      <c r="AB784" t="s">
        <v>24</v>
      </c>
      <c r="AC784" t="s">
        <v>33</v>
      </c>
      <c r="AD784">
        <v>1</v>
      </c>
      <c r="AE784">
        <v>8.8738400000000004E-5</v>
      </c>
      <c r="AF784">
        <v>152.4</v>
      </c>
      <c r="AG784">
        <v>646</v>
      </c>
      <c r="AH784">
        <v>118.75700000000001</v>
      </c>
    </row>
    <row r="785" spans="1:34" x14ac:dyDescent="0.2">
      <c r="A785" t="s">
        <v>14373</v>
      </c>
      <c r="B785" t="s">
        <v>14369</v>
      </c>
      <c r="C785" t="s">
        <v>14367</v>
      </c>
      <c r="D785" t="s">
        <v>14370</v>
      </c>
      <c r="E785">
        <f t="shared" si="48"/>
        <v>2.3648883570797433E-2</v>
      </c>
      <c r="F785">
        <f t="shared" si="49"/>
        <v>3.8990488328636774E-2</v>
      </c>
      <c r="G785">
        <f t="shared" si="50"/>
        <v>-7.063388586929082E-3</v>
      </c>
      <c r="H785">
        <f t="shared" si="51"/>
        <v>0.31859952649512391</v>
      </c>
      <c r="I785" t="s">
        <v>19</v>
      </c>
      <c r="J785">
        <v>25.526952743530298</v>
      </c>
      <c r="K785">
        <v>25.491641998291001</v>
      </c>
      <c r="L785">
        <v>26.191499710083001</v>
      </c>
      <c r="M785">
        <v>25.694581985473601</v>
      </c>
      <c r="N785">
        <v>26.2210903167725</v>
      </c>
      <c r="O785">
        <v>25.835979461669901</v>
      </c>
      <c r="P785">
        <v>26.3854656219482</v>
      </c>
      <c r="Q785">
        <v>25.7655220031738</v>
      </c>
      <c r="R785">
        <v>25.437746047973601</v>
      </c>
      <c r="S785">
        <v>25.629732131958001</v>
      </c>
      <c r="T785" t="s">
        <v>19</v>
      </c>
      <c r="U785" t="s">
        <v>20</v>
      </c>
      <c r="V785" t="s">
        <v>14368</v>
      </c>
      <c r="W785" t="s">
        <v>14371</v>
      </c>
      <c r="X785" t="s">
        <v>14372</v>
      </c>
      <c r="Y785" t="s">
        <v>21</v>
      </c>
      <c r="Z785" t="s">
        <v>449</v>
      </c>
      <c r="AB785" t="s">
        <v>24</v>
      </c>
      <c r="AC785" t="s">
        <v>33</v>
      </c>
      <c r="AD785">
        <v>0.99854900000000002</v>
      </c>
      <c r="AE785">
        <v>2.30787E-104</v>
      </c>
      <c r="AF785">
        <v>342.3</v>
      </c>
      <c r="AG785">
        <v>90</v>
      </c>
      <c r="AH785">
        <v>28.326599999999999</v>
      </c>
    </row>
    <row r="786" spans="1:34" x14ac:dyDescent="0.2">
      <c r="A786" t="s">
        <v>6769</v>
      </c>
      <c r="B786" t="s">
        <v>6765</v>
      </c>
      <c r="C786" t="s">
        <v>6764</v>
      </c>
      <c r="D786" t="s">
        <v>6766</v>
      </c>
      <c r="E786">
        <f t="shared" si="48"/>
        <v>6.0747067736436906E-2</v>
      </c>
      <c r="F786">
        <f t="shared" si="49"/>
        <v>3.9005180229818796E-2</v>
      </c>
      <c r="G786">
        <f t="shared" si="50"/>
        <v>-4.1311107538150788E-2</v>
      </c>
      <c r="H786">
        <f t="shared" si="51"/>
        <v>5.8432880276970939E-2</v>
      </c>
      <c r="I786">
        <v>28.700546264648398</v>
      </c>
      <c r="J786">
        <v>29.6642951965332</v>
      </c>
      <c r="K786">
        <v>28.3451118469238</v>
      </c>
      <c r="L786">
        <v>28.423101425170898</v>
      </c>
      <c r="M786">
        <v>29.093154907226602</v>
      </c>
      <c r="N786">
        <v>29.670404434204102</v>
      </c>
      <c r="O786">
        <v>27.928297042846701</v>
      </c>
      <c r="P786">
        <v>30.002763748168899</v>
      </c>
      <c r="Q786">
        <v>28.290307998657202</v>
      </c>
      <c r="R786">
        <v>27.410539627075199</v>
      </c>
      <c r="S786">
        <v>28.211410522460898</v>
      </c>
      <c r="T786" t="s">
        <v>19</v>
      </c>
      <c r="U786" t="s">
        <v>20</v>
      </c>
      <c r="V786">
        <v>933</v>
      </c>
      <c r="W786" t="s">
        <v>6767</v>
      </c>
      <c r="X786" t="s">
        <v>6768</v>
      </c>
      <c r="Y786" t="s">
        <v>21</v>
      </c>
      <c r="Z786" t="s">
        <v>167</v>
      </c>
      <c r="AB786" t="s">
        <v>24</v>
      </c>
      <c r="AC786" t="s">
        <v>33</v>
      </c>
      <c r="AD786">
        <v>0.99954799999999999</v>
      </c>
      <c r="AE786">
        <v>1.51722E-58</v>
      </c>
      <c r="AF786">
        <v>285.10000000000002</v>
      </c>
      <c r="AG786">
        <v>933</v>
      </c>
      <c r="AH786">
        <v>33.444299999999998</v>
      </c>
    </row>
    <row r="787" spans="1:34" x14ac:dyDescent="0.2">
      <c r="A787" t="s">
        <v>18109</v>
      </c>
      <c r="B787" t="s">
        <v>8093</v>
      </c>
      <c r="C787" t="s">
        <v>8091</v>
      </c>
      <c r="D787" t="s">
        <v>8094</v>
      </c>
      <c r="E787">
        <f t="shared" si="48"/>
        <v>3.5124227324525928E-2</v>
      </c>
      <c r="F787">
        <f t="shared" si="49"/>
        <v>3.9017309099352533E-2</v>
      </c>
      <c r="G787">
        <f t="shared" si="50"/>
        <v>2.9397708658239936E-2</v>
      </c>
      <c r="H787">
        <f t="shared" si="51"/>
        <v>7.2334952359879204E-2</v>
      </c>
      <c r="I787">
        <v>26.572261810302699</v>
      </c>
      <c r="J787">
        <v>27.534675598144499</v>
      </c>
      <c r="K787">
        <v>26.9967956542969</v>
      </c>
      <c r="L787">
        <v>27.787683486938501</v>
      </c>
      <c r="M787">
        <v>28.149089813232401</v>
      </c>
      <c r="N787">
        <v>29.0697116851807</v>
      </c>
      <c r="O787">
        <v>27.924222946166999</v>
      </c>
      <c r="P787">
        <v>28.728906631469702</v>
      </c>
      <c r="Q787">
        <v>27.787309646606399</v>
      </c>
      <c r="R787">
        <v>27.8569145202637</v>
      </c>
      <c r="S787">
        <v>27.705564498901399</v>
      </c>
      <c r="T787" t="s">
        <v>19</v>
      </c>
      <c r="U787" t="s">
        <v>18</v>
      </c>
      <c r="V787" t="s">
        <v>18106</v>
      </c>
      <c r="W787" t="s">
        <v>18107</v>
      </c>
      <c r="X787" t="s">
        <v>18108</v>
      </c>
      <c r="Y787" t="s">
        <v>21</v>
      </c>
      <c r="Z787" t="s">
        <v>18105</v>
      </c>
      <c r="AA787" t="s">
        <v>236</v>
      </c>
      <c r="AB787" t="s">
        <v>24</v>
      </c>
      <c r="AC787" t="s">
        <v>127</v>
      </c>
      <c r="AD787">
        <v>1</v>
      </c>
      <c r="AE787">
        <v>5.6376799999999997E-6</v>
      </c>
      <c r="AF787">
        <v>165.86</v>
      </c>
      <c r="AG787">
        <v>517</v>
      </c>
      <c r="AH787">
        <v>70.797700000000006</v>
      </c>
    </row>
    <row r="788" spans="1:34" x14ac:dyDescent="0.2">
      <c r="A788" t="s">
        <v>11228</v>
      </c>
      <c r="B788" t="s">
        <v>11224</v>
      </c>
      <c r="C788" t="s">
        <v>11222</v>
      </c>
      <c r="D788" t="s">
        <v>11225</v>
      </c>
      <c r="E788">
        <f t="shared" si="48"/>
        <v>3.0620402558688555E-2</v>
      </c>
      <c r="F788">
        <f t="shared" si="49"/>
        <v>3.9067462762038485E-2</v>
      </c>
      <c r="G788">
        <f t="shared" si="50"/>
        <v>-3.2436810114660042E-2</v>
      </c>
      <c r="H788">
        <f t="shared" si="51"/>
        <v>7.7452639063841491E-2</v>
      </c>
      <c r="I788">
        <v>26.1228542327881</v>
      </c>
      <c r="J788">
        <v>26.153793334960898</v>
      </c>
      <c r="K788" t="s">
        <v>19</v>
      </c>
      <c r="L788">
        <v>26.988693237304702</v>
      </c>
      <c r="M788">
        <v>26.314235687255898</v>
      </c>
      <c r="N788" t="s">
        <v>19</v>
      </c>
      <c r="O788">
        <v>26.3422660827637</v>
      </c>
      <c r="P788">
        <v>26.5091037750244</v>
      </c>
      <c r="Q788">
        <v>25.911067962646499</v>
      </c>
      <c r="R788">
        <v>26.0994682312012</v>
      </c>
      <c r="S788">
        <v>25.492528915405298</v>
      </c>
      <c r="T788" t="s">
        <v>19</v>
      </c>
      <c r="U788" t="s">
        <v>20</v>
      </c>
      <c r="V788" t="s">
        <v>11223</v>
      </c>
      <c r="W788" t="s">
        <v>11226</v>
      </c>
      <c r="X788" t="s">
        <v>11227</v>
      </c>
      <c r="Y788" t="s">
        <v>21</v>
      </c>
      <c r="Z788" t="s">
        <v>102</v>
      </c>
      <c r="AB788" t="s">
        <v>24</v>
      </c>
      <c r="AC788" t="s">
        <v>33</v>
      </c>
      <c r="AD788">
        <v>0.99999899999999997</v>
      </c>
      <c r="AE788">
        <v>9.4258400000000005E-53</v>
      </c>
      <c r="AF788">
        <v>296.95</v>
      </c>
      <c r="AG788">
        <v>370</v>
      </c>
      <c r="AH788">
        <v>63.473100000000002</v>
      </c>
    </row>
    <row r="789" spans="1:34" x14ac:dyDescent="0.2">
      <c r="A789" t="s">
        <v>19917</v>
      </c>
      <c r="B789" t="s">
        <v>15768</v>
      </c>
      <c r="C789" t="s">
        <v>15766</v>
      </c>
      <c r="D789" t="s">
        <v>15769</v>
      </c>
      <c r="E789">
        <f t="shared" si="48"/>
        <v>1.6452578120175584E-2</v>
      </c>
      <c r="F789">
        <f t="shared" si="49"/>
        <v>3.919328997138697E-2</v>
      </c>
      <c r="G789">
        <f t="shared" si="50"/>
        <v>-2.7774645262913112E-3</v>
      </c>
      <c r="H789">
        <f t="shared" si="51"/>
        <v>0.46279323719997811</v>
      </c>
      <c r="I789" t="s">
        <v>19</v>
      </c>
      <c r="J789">
        <v>26.9179801940918</v>
      </c>
      <c r="K789" t="s">
        <v>19</v>
      </c>
      <c r="L789">
        <v>28.322553634643601</v>
      </c>
      <c r="M789">
        <v>28.053102493286101</v>
      </c>
      <c r="N789">
        <v>27.724359512329102</v>
      </c>
      <c r="O789" t="s">
        <v>19</v>
      </c>
      <c r="P789">
        <v>27.872499465942401</v>
      </c>
      <c r="Q789">
        <v>27.571163177490199</v>
      </c>
      <c r="R789">
        <v>27.549587249755898</v>
      </c>
      <c r="S789">
        <v>27.580680847168001</v>
      </c>
      <c r="T789" t="s">
        <v>19</v>
      </c>
      <c r="U789" t="s">
        <v>20</v>
      </c>
      <c r="V789" t="s">
        <v>19914</v>
      </c>
      <c r="W789" t="s">
        <v>19915</v>
      </c>
      <c r="X789" t="s">
        <v>19916</v>
      </c>
      <c r="Y789" t="s">
        <v>18964</v>
      </c>
      <c r="Z789" t="s">
        <v>19913</v>
      </c>
      <c r="AB789" t="s">
        <v>24</v>
      </c>
      <c r="AC789" t="s">
        <v>33</v>
      </c>
      <c r="AD789">
        <v>0.91340100000000002</v>
      </c>
      <c r="AE789">
        <v>3.3391100000000001E-9</v>
      </c>
      <c r="AF789">
        <v>137.94</v>
      </c>
      <c r="AG789">
        <v>383</v>
      </c>
      <c r="AH789">
        <v>10.2014</v>
      </c>
    </row>
    <row r="790" spans="1:34" x14ac:dyDescent="0.2">
      <c r="A790" t="s">
        <v>1959</v>
      </c>
      <c r="B790" t="s">
        <v>1955</v>
      </c>
      <c r="C790" t="s">
        <v>1953</v>
      </c>
      <c r="D790" t="s">
        <v>1956</v>
      </c>
      <c r="E790">
        <f t="shared" si="48"/>
        <v>2.6357176144742742E-2</v>
      </c>
      <c r="F790">
        <f t="shared" si="49"/>
        <v>3.9223671676375554E-2</v>
      </c>
      <c r="G790">
        <f t="shared" si="50"/>
        <v>2.3875591788334108E-2</v>
      </c>
      <c r="H790">
        <f t="shared" si="51"/>
        <v>1.8943937742235122E-2</v>
      </c>
      <c r="I790" t="s">
        <v>19</v>
      </c>
      <c r="J790">
        <v>25.4745998382568</v>
      </c>
      <c r="K790">
        <v>25.460203170776399</v>
      </c>
      <c r="L790">
        <v>25.6928005218506</v>
      </c>
      <c r="M790">
        <v>26.3727703094482</v>
      </c>
      <c r="N790">
        <v>26.753150939941399</v>
      </c>
      <c r="O790">
        <v>26.216749191284201</v>
      </c>
      <c r="P790" t="s">
        <v>19</v>
      </c>
      <c r="Q790">
        <v>26.068826675415</v>
      </c>
      <c r="R790">
        <v>25.7344856262207</v>
      </c>
      <c r="S790">
        <v>26.1029758453369</v>
      </c>
      <c r="T790" t="s">
        <v>19</v>
      </c>
      <c r="U790" t="s">
        <v>20</v>
      </c>
      <c r="V790" t="s">
        <v>1954</v>
      </c>
      <c r="W790" t="s">
        <v>1957</v>
      </c>
      <c r="X790" t="s">
        <v>1958</v>
      </c>
      <c r="Y790" t="s">
        <v>21</v>
      </c>
      <c r="Z790" t="s">
        <v>1226</v>
      </c>
      <c r="AB790" t="s">
        <v>24</v>
      </c>
      <c r="AC790" t="s">
        <v>25</v>
      </c>
      <c r="AD790">
        <v>0.99501799999999996</v>
      </c>
      <c r="AE790">
        <v>1.4028300000000001E-3</v>
      </c>
      <c r="AF790">
        <v>140.78</v>
      </c>
      <c r="AG790">
        <v>542</v>
      </c>
      <c r="AH790">
        <v>24.119299999999999</v>
      </c>
    </row>
    <row r="791" spans="1:34" x14ac:dyDescent="0.2">
      <c r="A791" t="s">
        <v>9803</v>
      </c>
      <c r="B791" t="s">
        <v>9795</v>
      </c>
      <c r="C791" t="s">
        <v>9794</v>
      </c>
      <c r="D791" t="s">
        <v>9796</v>
      </c>
      <c r="E791">
        <f t="shared" si="48"/>
        <v>1.6722799121233627E-2</v>
      </c>
      <c r="F791">
        <f t="shared" si="49"/>
        <v>3.9233542984253897E-2</v>
      </c>
      <c r="G791">
        <f t="shared" si="50"/>
        <v>-1.6318566682612987E-2</v>
      </c>
      <c r="H791">
        <f t="shared" si="51"/>
        <v>2.701986066945733E-2</v>
      </c>
      <c r="I791" t="s">
        <v>19</v>
      </c>
      <c r="J791">
        <v>26.519533157348601</v>
      </c>
      <c r="K791" t="s">
        <v>19</v>
      </c>
      <c r="L791">
        <v>26.556180953979499</v>
      </c>
      <c r="M791">
        <v>26.463869094848601</v>
      </c>
      <c r="N791">
        <v>26.609077453613299</v>
      </c>
      <c r="O791" t="s">
        <v>19</v>
      </c>
      <c r="P791">
        <v>26.562934875488299</v>
      </c>
      <c r="Q791">
        <v>26.169380187988299</v>
      </c>
      <c r="R791">
        <v>26.309368133544901</v>
      </c>
      <c r="S791" t="s">
        <v>19</v>
      </c>
      <c r="T791" t="s">
        <v>19</v>
      </c>
      <c r="U791" t="s">
        <v>20</v>
      </c>
      <c r="V791" t="s">
        <v>9800</v>
      </c>
      <c r="W791" t="s">
        <v>9801</v>
      </c>
      <c r="X791" t="s">
        <v>9802</v>
      </c>
      <c r="Y791" t="s">
        <v>21</v>
      </c>
      <c r="Z791" t="s">
        <v>175</v>
      </c>
      <c r="AB791" t="s">
        <v>24</v>
      </c>
      <c r="AC791" t="s">
        <v>33</v>
      </c>
      <c r="AD791">
        <v>0.77268400000000004</v>
      </c>
      <c r="AE791">
        <v>2.6353900000000003E-4</v>
      </c>
      <c r="AF791">
        <v>109.84</v>
      </c>
      <c r="AG791">
        <v>11</v>
      </c>
      <c r="AH791">
        <v>7.9065000000000003</v>
      </c>
    </row>
    <row r="792" spans="1:34" x14ac:dyDescent="0.2">
      <c r="A792" t="s">
        <v>18331</v>
      </c>
      <c r="B792" t="s">
        <v>10997</v>
      </c>
      <c r="C792" t="s">
        <v>10995</v>
      </c>
      <c r="D792" t="s">
        <v>10998</v>
      </c>
      <c r="E792">
        <f t="shared" si="48"/>
        <v>-5.5452135626715381E-2</v>
      </c>
      <c r="F792">
        <f t="shared" si="49"/>
        <v>3.9313441613547925E-2</v>
      </c>
      <c r="G792">
        <f t="shared" si="50"/>
        <v>7.7210589197414359E-2</v>
      </c>
      <c r="H792">
        <f t="shared" si="51"/>
        <v>2.2824847558272882E-2</v>
      </c>
      <c r="I792" t="s">
        <v>19</v>
      </c>
      <c r="J792">
        <v>25.736499786376999</v>
      </c>
      <c r="K792">
        <v>25.3405857086182</v>
      </c>
      <c r="L792" t="s">
        <v>19</v>
      </c>
      <c r="M792">
        <v>25.733760833740199</v>
      </c>
      <c r="N792" t="s">
        <v>19</v>
      </c>
      <c r="O792">
        <v>26.2354412078857</v>
      </c>
      <c r="P792">
        <v>25.810686111450199</v>
      </c>
      <c r="Q792">
        <v>26.703058242797901</v>
      </c>
      <c r="R792">
        <v>27.182056427001999</v>
      </c>
      <c r="S792" t="s">
        <v>19</v>
      </c>
      <c r="T792" t="s">
        <v>19</v>
      </c>
      <c r="U792" t="s">
        <v>18</v>
      </c>
      <c r="V792" t="s">
        <v>18328</v>
      </c>
      <c r="W792" t="s">
        <v>18329</v>
      </c>
      <c r="X792" t="s">
        <v>18330</v>
      </c>
      <c r="Y792" t="s">
        <v>21</v>
      </c>
      <c r="Z792" t="s">
        <v>18327</v>
      </c>
      <c r="AB792" t="s">
        <v>24</v>
      </c>
      <c r="AC792" t="s">
        <v>33</v>
      </c>
      <c r="AD792">
        <v>0.99967899999999998</v>
      </c>
      <c r="AE792">
        <v>4.1506399999999997E-3</v>
      </c>
      <c r="AF792">
        <v>109.96</v>
      </c>
      <c r="AG792">
        <v>713</v>
      </c>
      <c r="AH792">
        <v>34.927799999999998</v>
      </c>
    </row>
    <row r="793" spans="1:34" x14ac:dyDescent="0.2">
      <c r="A793" t="s">
        <v>660</v>
      </c>
      <c r="B793" t="s">
        <v>656</v>
      </c>
      <c r="C793" t="s">
        <v>653</v>
      </c>
      <c r="D793" t="s">
        <v>657</v>
      </c>
      <c r="E793">
        <f t="shared" si="48"/>
        <v>2.6101848125488061E-2</v>
      </c>
      <c r="F793">
        <f t="shared" si="49"/>
        <v>3.9459083152877411E-2</v>
      </c>
      <c r="G793">
        <f t="shared" si="50"/>
        <v>2.2434477301548121E-2</v>
      </c>
      <c r="H793">
        <f t="shared" si="51"/>
        <v>4.3208522450304987E-2</v>
      </c>
      <c r="I793" t="s">
        <v>19</v>
      </c>
      <c r="J793">
        <v>25.204673767089801</v>
      </c>
      <c r="K793">
        <v>24.9868068695068</v>
      </c>
      <c r="L793">
        <v>25.515087127685501</v>
      </c>
      <c r="M793">
        <v>26.226152420043899</v>
      </c>
      <c r="N793">
        <v>26.4555854797363</v>
      </c>
      <c r="O793">
        <v>25.590751647949201</v>
      </c>
      <c r="P793">
        <v>26.123348236083999</v>
      </c>
      <c r="Q793">
        <v>25.798254013061499</v>
      </c>
      <c r="R793">
        <v>25.533769607543899</v>
      </c>
      <c r="S793">
        <v>25.561012268066399</v>
      </c>
      <c r="T793" t="s">
        <v>19</v>
      </c>
      <c r="U793" t="s">
        <v>20</v>
      </c>
      <c r="V793" t="s">
        <v>655</v>
      </c>
      <c r="W793" t="s">
        <v>658</v>
      </c>
      <c r="X793" t="s">
        <v>659</v>
      </c>
      <c r="Y793" t="s">
        <v>21</v>
      </c>
      <c r="Z793" t="s">
        <v>654</v>
      </c>
      <c r="AB793" t="s">
        <v>24</v>
      </c>
      <c r="AC793" t="s">
        <v>33</v>
      </c>
      <c r="AD793">
        <v>0.99976200000000004</v>
      </c>
      <c r="AE793">
        <v>3.6652300000000001E-5</v>
      </c>
      <c r="AF793">
        <v>164.04</v>
      </c>
      <c r="AG793">
        <v>259</v>
      </c>
      <c r="AH793">
        <v>37.844200000000001</v>
      </c>
    </row>
    <row r="794" spans="1:34" x14ac:dyDescent="0.2">
      <c r="A794" t="s">
        <v>4488</v>
      </c>
      <c r="B794" t="s">
        <v>4484</v>
      </c>
      <c r="C794" t="s">
        <v>4482</v>
      </c>
      <c r="D794" t="s">
        <v>4485</v>
      </c>
      <c r="E794">
        <f t="shared" si="48"/>
        <v>3.6190911660133183E-2</v>
      </c>
      <c r="F794">
        <f t="shared" si="49"/>
        <v>3.9565998771760522E-2</v>
      </c>
      <c r="G794">
        <f t="shared" si="50"/>
        <v>-1.3563206754891682E-2</v>
      </c>
      <c r="H794">
        <f t="shared" si="51"/>
        <v>8.3139122045610248E-2</v>
      </c>
      <c r="I794" t="s">
        <v>19</v>
      </c>
      <c r="J794">
        <v>25.583997726440401</v>
      </c>
      <c r="K794">
        <v>25.361284255981399</v>
      </c>
      <c r="L794" t="s">
        <v>19</v>
      </c>
      <c r="M794">
        <v>25.404056549072301</v>
      </c>
      <c r="N794">
        <v>26.475435256958001</v>
      </c>
      <c r="O794">
        <v>25.556459426879901</v>
      </c>
      <c r="P794">
        <v>26.0652961730957</v>
      </c>
      <c r="Q794">
        <v>25.2420539855957</v>
      </c>
      <c r="R794">
        <v>25.226520538330099</v>
      </c>
      <c r="S794" t="s">
        <v>19</v>
      </c>
      <c r="T794" t="s">
        <v>19</v>
      </c>
      <c r="U794" t="s">
        <v>20</v>
      </c>
      <c r="V794" t="s">
        <v>4483</v>
      </c>
      <c r="W794" t="s">
        <v>4486</v>
      </c>
      <c r="X794" t="s">
        <v>4487</v>
      </c>
      <c r="Y794" t="s">
        <v>21</v>
      </c>
      <c r="Z794" t="s">
        <v>595</v>
      </c>
      <c r="AB794" t="s">
        <v>24</v>
      </c>
      <c r="AC794" t="s">
        <v>25</v>
      </c>
      <c r="AD794">
        <v>1</v>
      </c>
      <c r="AE794">
        <v>1.48893E-6</v>
      </c>
      <c r="AF794">
        <v>120.27</v>
      </c>
      <c r="AG794">
        <v>1585</v>
      </c>
      <c r="AH794">
        <v>76.103300000000004</v>
      </c>
    </row>
    <row r="795" spans="1:34" x14ac:dyDescent="0.2">
      <c r="A795" t="s">
        <v>6379</v>
      </c>
      <c r="B795" t="s">
        <v>6365</v>
      </c>
      <c r="C795" t="s">
        <v>6366</v>
      </c>
      <c r="D795" t="s">
        <v>6367</v>
      </c>
      <c r="E795">
        <f t="shared" si="48"/>
        <v>6.9591302974270464E-2</v>
      </c>
      <c r="F795">
        <f t="shared" si="49"/>
        <v>3.9637377841724039E-2</v>
      </c>
      <c r="G795">
        <f t="shared" si="50"/>
        <v>-1.8306937708003866E-3</v>
      </c>
      <c r="H795">
        <f t="shared" si="51"/>
        <v>0.41199971054437068</v>
      </c>
      <c r="I795" t="s">
        <v>19</v>
      </c>
      <c r="J795">
        <v>25.739284515380898</v>
      </c>
      <c r="K795">
        <v>25.4904174804688</v>
      </c>
      <c r="L795" t="s">
        <v>19</v>
      </c>
      <c r="M795" t="s">
        <v>19</v>
      </c>
      <c r="N795">
        <v>27.135747909545898</v>
      </c>
      <c r="O795">
        <v>26.090431213378899</v>
      </c>
      <c r="P795">
        <v>27.313716888427699</v>
      </c>
      <c r="Q795">
        <v>25.5504245758057</v>
      </c>
      <c r="R795">
        <v>25.614311218261701</v>
      </c>
      <c r="S795" t="s">
        <v>19</v>
      </c>
      <c r="T795" t="s">
        <v>19</v>
      </c>
      <c r="U795" t="s">
        <v>20</v>
      </c>
      <c r="V795" t="s">
        <v>6376</v>
      </c>
      <c r="W795" t="s">
        <v>6377</v>
      </c>
      <c r="X795" t="s">
        <v>6378</v>
      </c>
      <c r="Y795" t="s">
        <v>21</v>
      </c>
      <c r="Z795" t="s">
        <v>6375</v>
      </c>
      <c r="AB795" t="s">
        <v>24</v>
      </c>
      <c r="AC795" t="s">
        <v>127</v>
      </c>
      <c r="AD795">
        <v>1</v>
      </c>
      <c r="AE795">
        <v>1.8692399999999999E-4</v>
      </c>
      <c r="AF795">
        <v>151.99</v>
      </c>
      <c r="AG795">
        <v>47</v>
      </c>
      <c r="AH795">
        <v>57.6158</v>
      </c>
    </row>
    <row r="796" spans="1:34" x14ac:dyDescent="0.2">
      <c r="A796" t="s">
        <v>13462</v>
      </c>
      <c r="B796" t="s">
        <v>13458</v>
      </c>
      <c r="C796" t="s">
        <v>13455</v>
      </c>
      <c r="D796" t="s">
        <v>13459</v>
      </c>
      <c r="E796">
        <f t="shared" si="48"/>
        <v>5.6780408527606657E-2</v>
      </c>
      <c r="F796">
        <f t="shared" si="49"/>
        <v>3.9801672241247123E-2</v>
      </c>
      <c r="G796">
        <f t="shared" si="50"/>
        <v>4.3944884530636276E-3</v>
      </c>
      <c r="H796">
        <f t="shared" si="51"/>
        <v>0.40805674499781125</v>
      </c>
      <c r="I796">
        <v>26.059862136840799</v>
      </c>
      <c r="J796" t="s">
        <v>19</v>
      </c>
      <c r="K796">
        <v>25.147169113159201</v>
      </c>
      <c r="L796">
        <v>25.747245788574201</v>
      </c>
      <c r="M796">
        <v>26.387191772460898</v>
      </c>
      <c r="N796">
        <v>27.968347549438501</v>
      </c>
      <c r="O796">
        <v>26.492681503295898</v>
      </c>
      <c r="P796">
        <v>26.201854705810501</v>
      </c>
      <c r="Q796">
        <v>25.4053554534912</v>
      </c>
      <c r="R796">
        <v>25.829414367675799</v>
      </c>
      <c r="S796">
        <v>25.954269409179702</v>
      </c>
      <c r="T796" t="s">
        <v>19</v>
      </c>
      <c r="U796" t="s">
        <v>20</v>
      </c>
      <c r="V796" t="s">
        <v>13457</v>
      </c>
      <c r="W796" t="s">
        <v>13460</v>
      </c>
      <c r="X796" t="s">
        <v>13461</v>
      </c>
      <c r="Y796" t="s">
        <v>21</v>
      </c>
      <c r="Z796" t="s">
        <v>13456</v>
      </c>
      <c r="AA796" t="s">
        <v>1795</v>
      </c>
      <c r="AB796" t="s">
        <v>24</v>
      </c>
      <c r="AC796" t="s">
        <v>127</v>
      </c>
      <c r="AD796">
        <v>1</v>
      </c>
      <c r="AE796">
        <v>4.0884899999999999E-5</v>
      </c>
      <c r="AF796">
        <v>228.13</v>
      </c>
      <c r="AG796">
        <v>161</v>
      </c>
      <c r="AH796">
        <v>77.058099999999996</v>
      </c>
    </row>
    <row r="797" spans="1:34" x14ac:dyDescent="0.2">
      <c r="A797" t="s">
        <v>12565</v>
      </c>
      <c r="B797" t="s">
        <v>12557</v>
      </c>
      <c r="C797" t="s">
        <v>12555</v>
      </c>
      <c r="D797" t="s">
        <v>12558</v>
      </c>
      <c r="E797">
        <f t="shared" si="48"/>
        <v>2.4576577730177889E-2</v>
      </c>
      <c r="F797">
        <f t="shared" si="49"/>
        <v>3.9920648418748976E-2</v>
      </c>
      <c r="G797">
        <f t="shared" si="50"/>
        <v>4.6662757272109686E-3</v>
      </c>
      <c r="H797">
        <f t="shared" si="51"/>
        <v>0.3112096293153066</v>
      </c>
      <c r="I797">
        <v>26.649930953979499</v>
      </c>
      <c r="J797">
        <v>26.816776275634801</v>
      </c>
      <c r="K797">
        <v>26.630203247070298</v>
      </c>
      <c r="L797">
        <v>27.1817722320557</v>
      </c>
      <c r="M797">
        <v>26.981742858886701</v>
      </c>
      <c r="N797">
        <v>27.814149856567401</v>
      </c>
      <c r="O797">
        <v>27.4929714202881</v>
      </c>
      <c r="P797">
        <v>27.186502456665</v>
      </c>
      <c r="Q797">
        <v>26.7914142608643</v>
      </c>
      <c r="R797">
        <v>27.063116073608398</v>
      </c>
      <c r="S797">
        <v>26.865140914916999</v>
      </c>
      <c r="T797" t="s">
        <v>19</v>
      </c>
      <c r="U797" t="s">
        <v>20</v>
      </c>
      <c r="V797" t="s">
        <v>12562</v>
      </c>
      <c r="W797" t="s">
        <v>12563</v>
      </c>
      <c r="X797" t="s">
        <v>12564</v>
      </c>
      <c r="Y797" t="s">
        <v>21</v>
      </c>
      <c r="Z797" t="s">
        <v>56</v>
      </c>
      <c r="AB797" t="s">
        <v>24</v>
      </c>
      <c r="AC797" t="s">
        <v>25</v>
      </c>
      <c r="AD797">
        <v>0.99849900000000003</v>
      </c>
      <c r="AE797">
        <v>1.2862099999999999E-4</v>
      </c>
      <c r="AF797">
        <v>131.18</v>
      </c>
      <c r="AG797">
        <v>962</v>
      </c>
      <c r="AH797">
        <v>28.2331</v>
      </c>
    </row>
    <row r="798" spans="1:34" x14ac:dyDescent="0.2">
      <c r="A798" t="s">
        <v>8143</v>
      </c>
      <c r="B798" t="s">
        <v>8139</v>
      </c>
      <c r="C798" t="s">
        <v>8136</v>
      </c>
      <c r="D798" t="s">
        <v>8140</v>
      </c>
      <c r="E798">
        <f t="shared" si="48"/>
        <v>3.8563857162944144E-2</v>
      </c>
      <c r="F798">
        <f t="shared" si="49"/>
        <v>4.0055035534598611E-2</v>
      </c>
      <c r="G798">
        <f t="shared" si="50"/>
        <v>-2.7099266578583716E-2</v>
      </c>
      <c r="H798">
        <f t="shared" si="51"/>
        <v>0.11450455876558649</v>
      </c>
      <c r="I798" t="s">
        <v>19</v>
      </c>
      <c r="J798">
        <v>26.6562194824219</v>
      </c>
      <c r="K798">
        <v>26.372072219848601</v>
      </c>
      <c r="L798" t="s">
        <v>19</v>
      </c>
      <c r="M798">
        <v>26.783817291259801</v>
      </c>
      <c r="N798">
        <v>26.899774551391602</v>
      </c>
      <c r="O798">
        <v>26.4934597015381</v>
      </c>
      <c r="P798" t="s">
        <v>19</v>
      </c>
      <c r="Q798">
        <v>26.3335571289063</v>
      </c>
      <c r="R798">
        <v>25.548955917358398</v>
      </c>
      <c r="S798">
        <v>26.179761886596701</v>
      </c>
      <c r="T798" t="s">
        <v>19</v>
      </c>
      <c r="U798" t="s">
        <v>20</v>
      </c>
      <c r="V798" t="s">
        <v>8138</v>
      </c>
      <c r="W798" t="s">
        <v>8141</v>
      </c>
      <c r="X798" t="s">
        <v>8142</v>
      </c>
      <c r="Y798" t="s">
        <v>21</v>
      </c>
      <c r="Z798" t="s">
        <v>8137</v>
      </c>
      <c r="AB798" t="s">
        <v>24</v>
      </c>
      <c r="AC798" t="s">
        <v>25</v>
      </c>
      <c r="AD798">
        <v>0.99564600000000003</v>
      </c>
      <c r="AE798">
        <v>6.64014E-14</v>
      </c>
      <c r="AF798">
        <v>123.21</v>
      </c>
      <c r="AG798">
        <v>144</v>
      </c>
      <c r="AH798">
        <v>24.014700000000001</v>
      </c>
    </row>
    <row r="799" spans="1:34" x14ac:dyDescent="0.2">
      <c r="A799" t="s">
        <v>12922</v>
      </c>
      <c r="B799" t="s">
        <v>12918</v>
      </c>
      <c r="C799" t="s">
        <v>12915</v>
      </c>
      <c r="D799" t="s">
        <v>12919</v>
      </c>
      <c r="E799">
        <f t="shared" si="48"/>
        <v>3.9980049029721687E-2</v>
      </c>
      <c r="F799">
        <f t="shared" si="49"/>
        <v>4.0057758874125639E-2</v>
      </c>
      <c r="G799">
        <f t="shared" si="50"/>
        <v>-1.3264821938453429E-2</v>
      </c>
      <c r="H799">
        <f t="shared" si="51"/>
        <v>0.20339148681890695</v>
      </c>
      <c r="I799">
        <v>25.25537109375</v>
      </c>
      <c r="J799">
        <v>25.710985183715799</v>
      </c>
      <c r="K799" t="s">
        <v>19</v>
      </c>
      <c r="L799">
        <v>25.533205032348601</v>
      </c>
      <c r="M799">
        <v>25.9771423339844</v>
      </c>
      <c r="N799">
        <v>25.9563102722168</v>
      </c>
      <c r="O799">
        <v>25.981504440307599</v>
      </c>
      <c r="P799">
        <v>25.990837097168001</v>
      </c>
      <c r="Q799">
        <v>25.5239353179932</v>
      </c>
      <c r="R799">
        <v>25.434471130371101</v>
      </c>
      <c r="S799">
        <v>24.841005325317401</v>
      </c>
      <c r="T799" t="s">
        <v>19</v>
      </c>
      <c r="U799" t="s">
        <v>20</v>
      </c>
      <c r="V799" t="s">
        <v>12917</v>
      </c>
      <c r="W799" t="s">
        <v>12920</v>
      </c>
      <c r="X799" t="s">
        <v>12921</v>
      </c>
      <c r="Y799" t="s">
        <v>21</v>
      </c>
      <c r="Z799" t="s">
        <v>12916</v>
      </c>
      <c r="AB799" t="s">
        <v>24</v>
      </c>
      <c r="AC799" t="s">
        <v>33</v>
      </c>
      <c r="AD799">
        <v>0.99999700000000002</v>
      </c>
      <c r="AE799">
        <v>5.0482599999999997E-3</v>
      </c>
      <c r="AF799">
        <v>125.83</v>
      </c>
      <c r="AG799">
        <v>1944</v>
      </c>
      <c r="AH799">
        <v>54.921500000000002</v>
      </c>
    </row>
    <row r="800" spans="1:34" x14ac:dyDescent="0.2">
      <c r="A800" t="s">
        <v>19223</v>
      </c>
      <c r="B800" t="s">
        <v>5988</v>
      </c>
      <c r="C800" t="s">
        <v>5986</v>
      </c>
      <c r="D800" t="s">
        <v>5989</v>
      </c>
      <c r="E800">
        <f t="shared" si="48"/>
        <v>-3.9265656316517371E-2</v>
      </c>
      <c r="F800">
        <f t="shared" si="49"/>
        <v>4.012555696620148E-2</v>
      </c>
      <c r="G800">
        <f t="shared" si="50"/>
        <v>5.8984261942223504E-2</v>
      </c>
      <c r="H800">
        <f t="shared" si="51"/>
        <v>2.3642837859601938E-2</v>
      </c>
      <c r="I800" t="s">
        <v>19</v>
      </c>
      <c r="J800">
        <v>24.486587524414102</v>
      </c>
      <c r="K800">
        <v>24.813428878784201</v>
      </c>
      <c r="L800" t="s">
        <v>19</v>
      </c>
      <c r="M800">
        <v>24.856998443603501</v>
      </c>
      <c r="N800" t="s">
        <v>19</v>
      </c>
      <c r="O800" t="s">
        <v>19</v>
      </c>
      <c r="P800">
        <v>25.1214714050293</v>
      </c>
      <c r="Q800">
        <v>26.1297283172607</v>
      </c>
      <c r="R800">
        <v>25.473981857299801</v>
      </c>
      <c r="S800">
        <v>25.432401657104499</v>
      </c>
      <c r="T800" t="s">
        <v>19</v>
      </c>
      <c r="U800" t="s">
        <v>20</v>
      </c>
      <c r="V800" t="s">
        <v>19220</v>
      </c>
      <c r="W800" t="s">
        <v>19221</v>
      </c>
      <c r="X800" t="s">
        <v>19222</v>
      </c>
      <c r="Y800" t="s">
        <v>18964</v>
      </c>
      <c r="Z800" t="s">
        <v>1181</v>
      </c>
      <c r="AB800" t="s">
        <v>24</v>
      </c>
      <c r="AC800" t="s">
        <v>33</v>
      </c>
      <c r="AD800">
        <v>0.97258299999999998</v>
      </c>
      <c r="AE800">
        <v>4.1825700000000004E-9</v>
      </c>
      <c r="AF800">
        <v>198.44</v>
      </c>
      <c r="AG800">
        <v>1471</v>
      </c>
      <c r="AH800">
        <v>15.8613</v>
      </c>
    </row>
    <row r="801" spans="1:34" x14ac:dyDescent="0.2">
      <c r="A801" t="s">
        <v>19226</v>
      </c>
      <c r="B801" t="s">
        <v>5988</v>
      </c>
      <c r="C801" t="s">
        <v>5986</v>
      </c>
      <c r="D801" t="s">
        <v>5989</v>
      </c>
      <c r="E801">
        <f t="shared" si="48"/>
        <v>-3.9265656316517371E-2</v>
      </c>
      <c r="F801">
        <f t="shared" si="49"/>
        <v>4.012555696620148E-2</v>
      </c>
      <c r="G801">
        <f t="shared" si="50"/>
        <v>5.8984261942223504E-2</v>
      </c>
      <c r="H801">
        <f t="shared" si="51"/>
        <v>2.3642837859601938E-2</v>
      </c>
      <c r="I801" t="s">
        <v>19</v>
      </c>
      <c r="J801">
        <v>24.486587524414102</v>
      </c>
      <c r="K801">
        <v>24.813428878784201</v>
      </c>
      <c r="L801" t="s">
        <v>19</v>
      </c>
      <c r="M801">
        <v>24.856998443603501</v>
      </c>
      <c r="N801" t="s">
        <v>19</v>
      </c>
      <c r="O801" t="s">
        <v>19</v>
      </c>
      <c r="P801">
        <v>25.1214714050293</v>
      </c>
      <c r="Q801">
        <v>26.1297283172607</v>
      </c>
      <c r="R801">
        <v>25.473981857299801</v>
      </c>
      <c r="S801">
        <v>25.432401657104499</v>
      </c>
      <c r="T801" t="s">
        <v>19</v>
      </c>
      <c r="U801" t="s">
        <v>20</v>
      </c>
      <c r="V801" t="s">
        <v>19224</v>
      </c>
      <c r="W801" t="s">
        <v>19225</v>
      </c>
      <c r="X801" t="s">
        <v>19222</v>
      </c>
      <c r="Y801" t="s">
        <v>18964</v>
      </c>
      <c r="Z801" t="s">
        <v>153</v>
      </c>
      <c r="AB801" t="s">
        <v>24</v>
      </c>
      <c r="AC801" t="s">
        <v>33</v>
      </c>
      <c r="AD801">
        <v>0.99961299999999997</v>
      </c>
      <c r="AE801">
        <v>1.39665E-26</v>
      </c>
      <c r="AF801">
        <v>261.25</v>
      </c>
      <c r="AG801">
        <v>1474</v>
      </c>
      <c r="AH801">
        <v>34.194299999999998</v>
      </c>
    </row>
    <row r="802" spans="1:34" x14ac:dyDescent="0.2">
      <c r="A802" t="s">
        <v>17436</v>
      </c>
      <c r="B802" t="s">
        <v>2241</v>
      </c>
      <c r="C802" t="s">
        <v>2238</v>
      </c>
      <c r="D802" t="s">
        <v>2242</v>
      </c>
      <c r="E802">
        <f t="shared" si="48"/>
        <v>-6.6197760282647997E-2</v>
      </c>
      <c r="F802">
        <f t="shared" si="49"/>
        <v>4.0138875781658069E-2</v>
      </c>
      <c r="G802">
        <f t="shared" si="50"/>
        <v>2.5903921049500921E-2</v>
      </c>
      <c r="H802">
        <f t="shared" si="51"/>
        <v>5.3039987840555032E-2</v>
      </c>
      <c r="I802">
        <v>28.7912273406982</v>
      </c>
      <c r="J802">
        <v>28.537788391113299</v>
      </c>
      <c r="K802" t="s">
        <v>19</v>
      </c>
      <c r="L802">
        <v>28.908018112182599</v>
      </c>
      <c r="M802" t="s">
        <v>19</v>
      </c>
      <c r="N802">
        <v>27.857509613037099</v>
      </c>
      <c r="O802" t="s">
        <v>19</v>
      </c>
      <c r="P802">
        <v>28.0503540039063</v>
      </c>
      <c r="Q802">
        <v>29.506010055541999</v>
      </c>
      <c r="R802" t="s">
        <v>19</v>
      </c>
      <c r="S802">
        <v>29.026939392089801</v>
      </c>
      <c r="T802" t="s">
        <v>19</v>
      </c>
      <c r="U802" t="s">
        <v>18</v>
      </c>
      <c r="V802" t="s">
        <v>17433</v>
      </c>
      <c r="W802" t="s">
        <v>17434</v>
      </c>
      <c r="X802" t="s">
        <v>17435</v>
      </c>
      <c r="Y802" t="s">
        <v>21</v>
      </c>
      <c r="Z802" t="s">
        <v>2983</v>
      </c>
      <c r="AB802" t="s">
        <v>24</v>
      </c>
      <c r="AC802" t="s">
        <v>127</v>
      </c>
      <c r="AD802">
        <v>1</v>
      </c>
      <c r="AE802">
        <v>5.2271700000000002E-4</v>
      </c>
      <c r="AF802">
        <v>155.88</v>
      </c>
      <c r="AG802">
        <v>916</v>
      </c>
      <c r="AH802">
        <v>137.91900000000001</v>
      </c>
    </row>
    <row r="803" spans="1:34" x14ac:dyDescent="0.2">
      <c r="A803" t="s">
        <v>4213</v>
      </c>
      <c r="B803" t="s">
        <v>4209</v>
      </c>
      <c r="C803" t="s">
        <v>4207</v>
      </c>
      <c r="D803" t="s">
        <v>4210</v>
      </c>
      <c r="E803">
        <f t="shared" si="48"/>
        <v>2.3868047559259111E-2</v>
      </c>
      <c r="F803">
        <f t="shared" si="49"/>
        <v>4.0241984474718079E-2</v>
      </c>
      <c r="G803">
        <f t="shared" si="50"/>
        <v>-1.2586668153554701E-2</v>
      </c>
      <c r="H803">
        <f t="shared" si="51"/>
        <v>7.084749973413286E-2</v>
      </c>
      <c r="I803">
        <v>31.988307952880898</v>
      </c>
      <c r="J803">
        <v>32.035152435302699</v>
      </c>
      <c r="K803">
        <v>32.155387878417997</v>
      </c>
      <c r="L803">
        <v>32.010818481445298</v>
      </c>
      <c r="M803">
        <v>32.149223327636697</v>
      </c>
      <c r="N803">
        <v>32.181217193603501</v>
      </c>
      <c r="O803">
        <v>32.285762786865199</v>
      </c>
      <c r="P803">
        <v>32.579792022705099</v>
      </c>
      <c r="Q803">
        <v>31.967777252197301</v>
      </c>
      <c r="R803">
        <v>31.936702728271499</v>
      </c>
      <c r="S803">
        <v>31.402633666992202</v>
      </c>
      <c r="T803" t="s">
        <v>19</v>
      </c>
      <c r="U803" t="s">
        <v>20</v>
      </c>
      <c r="V803" t="s">
        <v>4208</v>
      </c>
      <c r="W803" t="s">
        <v>4211</v>
      </c>
      <c r="X803" t="s">
        <v>4212</v>
      </c>
      <c r="Y803" t="s">
        <v>21</v>
      </c>
      <c r="Z803" t="s">
        <v>344</v>
      </c>
      <c r="AB803" t="s">
        <v>24</v>
      </c>
      <c r="AC803" t="s">
        <v>127</v>
      </c>
      <c r="AD803">
        <v>1</v>
      </c>
      <c r="AE803">
        <v>1.1404999999999999E-181</v>
      </c>
      <c r="AF803">
        <v>416.37</v>
      </c>
      <c r="AG803">
        <v>181</v>
      </c>
      <c r="AH803">
        <v>80.830799999999996</v>
      </c>
    </row>
    <row r="804" spans="1:34" x14ac:dyDescent="0.2">
      <c r="A804" t="s">
        <v>16334</v>
      </c>
      <c r="B804" t="s">
        <v>16330</v>
      </c>
      <c r="C804" t="s">
        <v>16328</v>
      </c>
      <c r="D804" t="s">
        <v>16331</v>
      </c>
      <c r="E804">
        <f t="shared" si="48"/>
        <v>4.7907925532809495E-2</v>
      </c>
      <c r="F804">
        <f t="shared" si="49"/>
        <v>4.0289355063793421E-2</v>
      </c>
      <c r="G804">
        <f t="shared" si="50"/>
        <v>-1.0705276475307611E-2</v>
      </c>
      <c r="H804">
        <f t="shared" si="51"/>
        <v>0.24420826834480758</v>
      </c>
      <c r="I804" t="s">
        <v>19</v>
      </c>
      <c r="J804">
        <v>27.612735748291001</v>
      </c>
      <c r="K804">
        <v>28.108737945556602</v>
      </c>
      <c r="L804">
        <v>28.1094360351563</v>
      </c>
      <c r="M804">
        <v>28.8551940917969</v>
      </c>
      <c r="N804">
        <v>28.853380203247099</v>
      </c>
      <c r="O804">
        <v>28.5559978485107</v>
      </c>
      <c r="P804">
        <v>28.4297790527344</v>
      </c>
      <c r="Q804">
        <v>27.941286087036101</v>
      </c>
      <c r="R804" t="s">
        <v>19</v>
      </c>
      <c r="S804">
        <v>27.532819747924801</v>
      </c>
      <c r="T804" t="s">
        <v>19</v>
      </c>
      <c r="U804" t="s">
        <v>20</v>
      </c>
      <c r="V804" t="s">
        <v>16329</v>
      </c>
      <c r="W804" t="s">
        <v>16332</v>
      </c>
      <c r="X804" t="s">
        <v>16333</v>
      </c>
      <c r="Y804" t="s">
        <v>21</v>
      </c>
      <c r="Z804" t="s">
        <v>1985</v>
      </c>
      <c r="AB804" t="s">
        <v>24</v>
      </c>
      <c r="AC804" t="s">
        <v>33</v>
      </c>
      <c r="AD804">
        <v>0.851688</v>
      </c>
      <c r="AE804">
        <v>9.1848399999999995E-9</v>
      </c>
      <c r="AF804">
        <v>197.47</v>
      </c>
      <c r="AG804">
        <v>738</v>
      </c>
      <c r="AH804">
        <v>7.5910399999999996</v>
      </c>
    </row>
    <row r="805" spans="1:34" x14ac:dyDescent="0.2">
      <c r="A805" t="s">
        <v>5654</v>
      </c>
      <c r="B805" t="s">
        <v>5650</v>
      </c>
      <c r="C805" t="s">
        <v>5647</v>
      </c>
      <c r="D805" t="s">
        <v>5651</v>
      </c>
      <c r="E805">
        <f t="shared" si="48"/>
        <v>3.2033408085255212E-2</v>
      </c>
      <c r="F805">
        <f t="shared" si="49"/>
        <v>4.034341910157626E-2</v>
      </c>
      <c r="G805">
        <f t="shared" si="50"/>
        <v>2.801768263435055E-2</v>
      </c>
      <c r="H805">
        <f t="shared" si="51"/>
        <v>0.12756741799819624</v>
      </c>
      <c r="I805">
        <v>27.4312553405762</v>
      </c>
      <c r="J805">
        <v>27.892555236816399</v>
      </c>
      <c r="K805">
        <v>27.0504055023193</v>
      </c>
      <c r="L805">
        <v>28.695676803588899</v>
      </c>
      <c r="M805">
        <v>29.207111358642599</v>
      </c>
      <c r="N805">
        <v>29.056594848632798</v>
      </c>
      <c r="O805">
        <v>28.2125244140625</v>
      </c>
      <c r="P805">
        <v>29.314430236816399</v>
      </c>
      <c r="Q805">
        <v>28.2231540679932</v>
      </c>
      <c r="R805">
        <v>28.24880027771</v>
      </c>
      <c r="S805">
        <v>28.4640407562256</v>
      </c>
      <c r="T805" t="s">
        <v>19</v>
      </c>
      <c r="U805" t="s">
        <v>20</v>
      </c>
      <c r="V805" t="s">
        <v>5649</v>
      </c>
      <c r="W805" t="s">
        <v>5652</v>
      </c>
      <c r="X805" t="s">
        <v>5653</v>
      </c>
      <c r="Y805" t="s">
        <v>21</v>
      </c>
      <c r="Z805" t="s">
        <v>5648</v>
      </c>
      <c r="AA805" t="s">
        <v>5655</v>
      </c>
      <c r="AB805" t="s">
        <v>24</v>
      </c>
      <c r="AC805" t="s">
        <v>127</v>
      </c>
      <c r="AD805">
        <v>0.99999800000000005</v>
      </c>
      <c r="AE805">
        <v>1.4015799999999999E-3</v>
      </c>
      <c r="AF805">
        <v>162.36000000000001</v>
      </c>
      <c r="AG805">
        <v>585</v>
      </c>
      <c r="AH805">
        <v>57.162599999999998</v>
      </c>
    </row>
    <row r="806" spans="1:34" x14ac:dyDescent="0.2">
      <c r="A806" t="s">
        <v>18691</v>
      </c>
      <c r="B806" t="s">
        <v>15073</v>
      </c>
      <c r="C806" t="s">
        <v>15071</v>
      </c>
      <c r="D806" t="s">
        <v>15074</v>
      </c>
      <c r="E806">
        <f t="shared" si="48"/>
        <v>2.3162765664837864E-2</v>
      </c>
      <c r="F806">
        <f t="shared" si="49"/>
        <v>4.0522659582211636E-2</v>
      </c>
      <c r="G806">
        <f t="shared" si="50"/>
        <v>4.538862338020494E-2</v>
      </c>
      <c r="H806">
        <f t="shared" si="51"/>
        <v>5.7326392722652159E-3</v>
      </c>
      <c r="I806">
        <v>26.775049209594702</v>
      </c>
      <c r="J806">
        <v>27.022844314575199</v>
      </c>
      <c r="K806">
        <v>26.506986618041999</v>
      </c>
      <c r="L806">
        <v>27.194602966308601</v>
      </c>
      <c r="M806">
        <v>28.0654811859131</v>
      </c>
      <c r="N806">
        <v>28.2399082183838</v>
      </c>
      <c r="O806">
        <v>28.424423217773398</v>
      </c>
      <c r="P806">
        <v>28.000938415527301</v>
      </c>
      <c r="Q806">
        <v>27.8262042999268</v>
      </c>
      <c r="R806">
        <v>27.42822265625</v>
      </c>
      <c r="S806">
        <v>27.947038650512699</v>
      </c>
      <c r="T806" t="s">
        <v>19</v>
      </c>
      <c r="U806" t="s">
        <v>18</v>
      </c>
      <c r="V806">
        <v>3</v>
      </c>
      <c r="W806" t="s">
        <v>18689</v>
      </c>
      <c r="X806" t="s">
        <v>18690</v>
      </c>
      <c r="Y806" t="s">
        <v>21</v>
      </c>
      <c r="Z806" t="s">
        <v>18688</v>
      </c>
      <c r="AB806" t="s">
        <v>24</v>
      </c>
      <c r="AC806" t="s">
        <v>25</v>
      </c>
      <c r="AD806">
        <v>1</v>
      </c>
      <c r="AE806">
        <v>5.5287599999999998E-3</v>
      </c>
      <c r="AF806">
        <v>112.84</v>
      </c>
      <c r="AG806">
        <v>3</v>
      </c>
      <c r="AH806">
        <v>76.221500000000006</v>
      </c>
    </row>
    <row r="807" spans="1:34" x14ac:dyDescent="0.2">
      <c r="A807" t="s">
        <v>19589</v>
      </c>
      <c r="B807" t="s">
        <v>19585</v>
      </c>
      <c r="C807" t="s">
        <v>19583</v>
      </c>
      <c r="D807" t="s">
        <v>19586</v>
      </c>
      <c r="E807">
        <f t="shared" si="48"/>
        <v>2.7385887795078376E-2</v>
      </c>
      <c r="F807">
        <f t="shared" si="49"/>
        <v>4.0662200960921525E-2</v>
      </c>
      <c r="G807">
        <f t="shared" si="50"/>
        <v>1.2417327478813343E-3</v>
      </c>
      <c r="H807">
        <f t="shared" si="51"/>
        <v>0.45843052395751732</v>
      </c>
      <c r="I807">
        <v>25.300092697143601</v>
      </c>
      <c r="J807">
        <v>25.2767524719238</v>
      </c>
      <c r="K807">
        <v>25.075983047485401</v>
      </c>
      <c r="L807">
        <v>25.777936935424801</v>
      </c>
      <c r="M807">
        <v>25.854551315307599</v>
      </c>
      <c r="N807">
        <v>26.1236248016357</v>
      </c>
      <c r="O807">
        <v>25.336540222168001</v>
      </c>
      <c r="P807">
        <v>26.148857116699201</v>
      </c>
      <c r="Q807">
        <v>25.5982971191406</v>
      </c>
      <c r="R807">
        <v>25.242599487304702</v>
      </c>
      <c r="S807">
        <v>25.297681808471701</v>
      </c>
      <c r="T807" t="s">
        <v>19</v>
      </c>
      <c r="U807" t="s">
        <v>20</v>
      </c>
      <c r="V807" t="s">
        <v>19584</v>
      </c>
      <c r="W807" t="s">
        <v>19587</v>
      </c>
      <c r="X807" t="s">
        <v>19588</v>
      </c>
      <c r="Y807" t="s">
        <v>18964</v>
      </c>
      <c r="Z807" t="s">
        <v>454</v>
      </c>
      <c r="AB807" t="s">
        <v>24</v>
      </c>
      <c r="AC807" t="s">
        <v>238</v>
      </c>
      <c r="AD807">
        <v>1</v>
      </c>
      <c r="AE807">
        <v>2.5407699999999999E-8</v>
      </c>
      <c r="AF807">
        <v>112.34</v>
      </c>
      <c r="AG807">
        <v>121</v>
      </c>
      <c r="AH807">
        <v>67.972800000000007</v>
      </c>
    </row>
    <row r="808" spans="1:34" x14ac:dyDescent="0.2">
      <c r="A808" t="s">
        <v>19592</v>
      </c>
      <c r="B808" t="s">
        <v>19585</v>
      </c>
      <c r="C808" t="s">
        <v>19583</v>
      </c>
      <c r="D808" t="s">
        <v>19586</v>
      </c>
      <c r="E808">
        <f t="shared" si="48"/>
        <v>2.7385887795078376E-2</v>
      </c>
      <c r="F808">
        <f t="shared" si="49"/>
        <v>4.0662200960921525E-2</v>
      </c>
      <c r="G808">
        <f t="shared" si="50"/>
        <v>1.2417327478813343E-3</v>
      </c>
      <c r="H808">
        <f t="shared" si="51"/>
        <v>0.45843052395751732</v>
      </c>
      <c r="I808">
        <v>25.300092697143601</v>
      </c>
      <c r="J808">
        <v>25.2767524719238</v>
      </c>
      <c r="K808">
        <v>25.075983047485401</v>
      </c>
      <c r="L808">
        <v>25.777936935424801</v>
      </c>
      <c r="M808">
        <v>25.854551315307599</v>
      </c>
      <c r="N808">
        <v>26.1236248016357</v>
      </c>
      <c r="O808">
        <v>25.336540222168001</v>
      </c>
      <c r="P808">
        <v>26.148857116699201</v>
      </c>
      <c r="Q808">
        <v>25.5982971191406</v>
      </c>
      <c r="R808">
        <v>25.242599487304702</v>
      </c>
      <c r="S808">
        <v>25.297681808471701</v>
      </c>
      <c r="T808" t="s">
        <v>19</v>
      </c>
      <c r="U808" t="s">
        <v>20</v>
      </c>
      <c r="V808" t="s">
        <v>19590</v>
      </c>
      <c r="W808" t="s">
        <v>19591</v>
      </c>
      <c r="X808" t="s">
        <v>19588</v>
      </c>
      <c r="Y808" t="s">
        <v>18964</v>
      </c>
      <c r="Z808" t="s">
        <v>1869</v>
      </c>
      <c r="AB808" t="s">
        <v>24</v>
      </c>
      <c r="AC808" t="s">
        <v>127</v>
      </c>
      <c r="AD808">
        <v>0.96746799999999999</v>
      </c>
      <c r="AE808">
        <v>2.5407699999999999E-8</v>
      </c>
      <c r="AF808">
        <v>112.34</v>
      </c>
      <c r="AG808">
        <v>131</v>
      </c>
      <c r="AH808">
        <v>14.7333</v>
      </c>
    </row>
    <row r="809" spans="1:34" x14ac:dyDescent="0.2">
      <c r="A809" t="s">
        <v>17366</v>
      </c>
      <c r="B809" t="s">
        <v>1206</v>
      </c>
      <c r="C809" t="s">
        <v>17360</v>
      </c>
      <c r="D809" t="s">
        <v>17363</v>
      </c>
      <c r="E809">
        <f t="shared" si="48"/>
        <v>3.2248596077903702E-2</v>
      </c>
      <c r="F809">
        <f t="shared" si="49"/>
        <v>4.0754048363824888E-2</v>
      </c>
      <c r="G809">
        <f t="shared" si="50"/>
        <v>-7.2468838017198658E-3</v>
      </c>
      <c r="H809">
        <f t="shared" si="51"/>
        <v>0.35134349591691094</v>
      </c>
      <c r="I809">
        <v>28.0691738128662</v>
      </c>
      <c r="J809">
        <v>28.6556396484375</v>
      </c>
      <c r="K809">
        <v>27.508996963501001</v>
      </c>
      <c r="L809">
        <v>28.5664157867432</v>
      </c>
      <c r="M809">
        <v>28.828445434570298</v>
      </c>
      <c r="N809">
        <v>29.1139125823975</v>
      </c>
      <c r="O809">
        <v>28.0626029968262</v>
      </c>
      <c r="P809">
        <v>28.767114639282202</v>
      </c>
      <c r="Q809">
        <v>28.035905838012699</v>
      </c>
      <c r="R809">
        <v>28.393865585327099</v>
      </c>
      <c r="S809">
        <v>27.746503829956101</v>
      </c>
      <c r="T809" t="s">
        <v>19</v>
      </c>
      <c r="U809" t="s">
        <v>18</v>
      </c>
      <c r="V809" t="s">
        <v>17362</v>
      </c>
      <c r="W809" t="s">
        <v>17364</v>
      </c>
      <c r="X809" t="s">
        <v>17365</v>
      </c>
      <c r="Y809" t="s">
        <v>21</v>
      </c>
      <c r="Z809" t="s">
        <v>17361</v>
      </c>
      <c r="AA809" t="s">
        <v>15707</v>
      </c>
      <c r="AB809" t="s">
        <v>24</v>
      </c>
      <c r="AC809" t="s">
        <v>127</v>
      </c>
      <c r="AD809">
        <v>0.99587099999999995</v>
      </c>
      <c r="AE809">
        <v>5.3412499999999999E-9</v>
      </c>
      <c r="AF809">
        <v>210.67</v>
      </c>
      <c r="AG809">
        <v>614</v>
      </c>
      <c r="AH809">
        <v>23.823799999999999</v>
      </c>
    </row>
    <row r="810" spans="1:34" x14ac:dyDescent="0.2">
      <c r="A810" t="s">
        <v>2307</v>
      </c>
      <c r="B810" t="s">
        <v>2303</v>
      </c>
      <c r="C810" t="s">
        <v>2300</v>
      </c>
      <c r="D810" t="s">
        <v>2304</v>
      </c>
      <c r="E810">
        <f t="shared" si="48"/>
        <v>3.2305953727987127E-2</v>
      </c>
      <c r="F810">
        <f t="shared" si="49"/>
        <v>4.0783118141908194E-2</v>
      </c>
      <c r="G810">
        <f t="shared" si="50"/>
        <v>-1.5361570355356801E-2</v>
      </c>
      <c r="H810">
        <f t="shared" si="51"/>
        <v>0.10231209756113613</v>
      </c>
      <c r="I810">
        <v>26.245304107666001</v>
      </c>
      <c r="J810">
        <v>26.38037109375</v>
      </c>
      <c r="K810" t="s">
        <v>19</v>
      </c>
      <c r="L810">
        <v>26.6788215637207</v>
      </c>
      <c r="M810">
        <v>27.101392745971701</v>
      </c>
      <c r="N810">
        <v>26.840742111206101</v>
      </c>
      <c r="O810">
        <v>26.065111160278299</v>
      </c>
      <c r="P810">
        <v>26.981307983398398</v>
      </c>
      <c r="Q810">
        <v>26.224552154541001</v>
      </c>
      <c r="R810">
        <v>26.085151672363299</v>
      </c>
      <c r="S810" t="s">
        <v>19</v>
      </c>
      <c r="T810" t="s">
        <v>19</v>
      </c>
      <c r="U810" t="s">
        <v>20</v>
      </c>
      <c r="V810" t="s">
        <v>2302</v>
      </c>
      <c r="W810" t="s">
        <v>2305</v>
      </c>
      <c r="X810" t="s">
        <v>2306</v>
      </c>
      <c r="Y810" t="s">
        <v>21</v>
      </c>
      <c r="Z810" t="s">
        <v>2301</v>
      </c>
      <c r="AB810" t="s">
        <v>24</v>
      </c>
      <c r="AC810" t="s">
        <v>25</v>
      </c>
      <c r="AD810">
        <v>0.97163999999999995</v>
      </c>
      <c r="AE810">
        <v>1.7567400000000001E-10</v>
      </c>
      <c r="AF810">
        <v>144.58000000000001</v>
      </c>
      <c r="AG810">
        <v>189</v>
      </c>
      <c r="AH810">
        <v>16.287800000000001</v>
      </c>
    </row>
    <row r="811" spans="1:34" x14ac:dyDescent="0.2">
      <c r="A811" t="s">
        <v>8164</v>
      </c>
      <c r="B811" t="s">
        <v>8146</v>
      </c>
      <c r="C811" t="s">
        <v>8144</v>
      </c>
      <c r="D811" t="s">
        <v>8147</v>
      </c>
      <c r="E811">
        <f t="shared" si="48"/>
        <v>5.3319622103827569E-2</v>
      </c>
      <c r="F811">
        <f t="shared" si="49"/>
        <v>4.0818334381529202E-2</v>
      </c>
      <c r="G811">
        <f t="shared" si="50"/>
        <v>-4.9956762802660102E-3</v>
      </c>
      <c r="H811">
        <f t="shared" si="51"/>
        <v>0.43198410847849805</v>
      </c>
      <c r="I811" t="s">
        <v>19</v>
      </c>
      <c r="J811">
        <v>25.791090011596701</v>
      </c>
      <c r="K811">
        <v>26.407058715820298</v>
      </c>
      <c r="L811">
        <v>27.227659225463899</v>
      </c>
      <c r="M811">
        <v>27.625682830810501</v>
      </c>
      <c r="N811">
        <v>28.0953178405762</v>
      </c>
      <c r="O811">
        <v>26.384130477905298</v>
      </c>
      <c r="P811">
        <v>27.403244018554702</v>
      </c>
      <c r="Q811">
        <v>25.930599212646499</v>
      </c>
      <c r="R811">
        <v>26.892959594726602</v>
      </c>
      <c r="S811">
        <v>26.327693939208999</v>
      </c>
      <c r="T811" t="s">
        <v>19</v>
      </c>
      <c r="U811" t="s">
        <v>20</v>
      </c>
      <c r="V811" t="s">
        <v>8161</v>
      </c>
      <c r="W811" t="s">
        <v>8162</v>
      </c>
      <c r="X811" t="s">
        <v>8163</v>
      </c>
      <c r="Y811" t="s">
        <v>21</v>
      </c>
      <c r="Z811" t="s">
        <v>8160</v>
      </c>
      <c r="AB811" t="s">
        <v>24</v>
      </c>
      <c r="AC811" t="s">
        <v>33</v>
      </c>
      <c r="AD811">
        <v>0.99978900000000004</v>
      </c>
      <c r="AE811">
        <v>4.3766299999999996E-9</v>
      </c>
      <c r="AF811">
        <v>199.33</v>
      </c>
      <c r="AG811">
        <v>420</v>
      </c>
      <c r="AH811">
        <v>36.752899999999997</v>
      </c>
    </row>
    <row r="812" spans="1:34" x14ac:dyDescent="0.2">
      <c r="A812" t="s">
        <v>8661</v>
      </c>
      <c r="B812" t="s">
        <v>8657</v>
      </c>
      <c r="C812" t="s">
        <v>8655</v>
      </c>
      <c r="D812" t="s">
        <v>8658</v>
      </c>
      <c r="E812">
        <f t="shared" si="48"/>
        <v>2.0990597394151916E-2</v>
      </c>
      <c r="F812">
        <f t="shared" si="49"/>
        <v>4.0872788562552997E-2</v>
      </c>
      <c r="G812">
        <f t="shared" si="50"/>
        <v>-3.3802862594489056E-3</v>
      </c>
      <c r="H812">
        <f t="shared" si="51"/>
        <v>0.40202200726766318</v>
      </c>
      <c r="I812">
        <v>29.1781196594238</v>
      </c>
      <c r="J812">
        <v>29.649023056030298</v>
      </c>
      <c r="K812">
        <v>28.920394897460898</v>
      </c>
      <c r="L812">
        <v>29.774703979492202</v>
      </c>
      <c r="M812">
        <v>29.770299911498999</v>
      </c>
      <c r="N812">
        <v>30.004236221313501</v>
      </c>
      <c r="O812">
        <v>29.3448581695557</v>
      </c>
      <c r="P812">
        <v>29.846178054809599</v>
      </c>
      <c r="Q812">
        <v>29.055120468139599</v>
      </c>
      <c r="R812">
        <v>29.520919799804702</v>
      </c>
      <c r="S812">
        <v>29.3593635559082</v>
      </c>
      <c r="T812" t="s">
        <v>19</v>
      </c>
      <c r="U812" t="s">
        <v>20</v>
      </c>
      <c r="V812" t="s">
        <v>8656</v>
      </c>
      <c r="W812" t="s">
        <v>8659</v>
      </c>
      <c r="X812" t="s">
        <v>8660</v>
      </c>
      <c r="Y812" t="s">
        <v>21</v>
      </c>
      <c r="Z812" t="s">
        <v>51</v>
      </c>
      <c r="AB812" t="s">
        <v>24</v>
      </c>
      <c r="AC812" t="s">
        <v>33</v>
      </c>
      <c r="AD812">
        <v>1</v>
      </c>
      <c r="AE812">
        <v>3.8516500000000002E-16</v>
      </c>
      <c r="AF812">
        <v>141.12</v>
      </c>
      <c r="AG812">
        <v>743</v>
      </c>
      <c r="AH812">
        <v>70.715900000000005</v>
      </c>
    </row>
    <row r="813" spans="1:34" x14ac:dyDescent="0.2">
      <c r="A813" t="s">
        <v>11518</v>
      </c>
      <c r="B813" t="s">
        <v>11505</v>
      </c>
      <c r="C813" t="s">
        <v>11503</v>
      </c>
      <c r="D813" t="s">
        <v>11506</v>
      </c>
      <c r="E813">
        <f t="shared" si="48"/>
        <v>2.4050382865176714E-2</v>
      </c>
      <c r="F813">
        <f t="shared" si="49"/>
        <v>4.08829107299351E-2</v>
      </c>
      <c r="G813">
        <f t="shared" si="50"/>
        <v>1.7754365376912523E-2</v>
      </c>
      <c r="H813">
        <f t="shared" si="51"/>
        <v>0.16745324732815489</v>
      </c>
      <c r="I813">
        <v>26.6267280578613</v>
      </c>
      <c r="J813">
        <v>26.477952957153299</v>
      </c>
      <c r="K813">
        <v>25.640886306762699</v>
      </c>
      <c r="L813">
        <v>26.765724182128899</v>
      </c>
      <c r="M813">
        <v>26.626171112060501</v>
      </c>
      <c r="N813">
        <v>27.359258651733398</v>
      </c>
      <c r="O813">
        <v>27.246265411376999</v>
      </c>
      <c r="P813">
        <v>27.381708145141602</v>
      </c>
      <c r="Q813">
        <v>26.7790641784668</v>
      </c>
      <c r="R813">
        <v>26.789300918579102</v>
      </c>
      <c r="S813">
        <v>26.544967651367202</v>
      </c>
      <c r="T813" t="s">
        <v>19</v>
      </c>
      <c r="U813" t="s">
        <v>20</v>
      </c>
      <c r="V813" t="s">
        <v>11515</v>
      </c>
      <c r="W813" t="s">
        <v>11516</v>
      </c>
      <c r="X813" t="s">
        <v>11517</v>
      </c>
      <c r="Y813" t="s">
        <v>21</v>
      </c>
      <c r="Z813" t="s">
        <v>11514</v>
      </c>
      <c r="AB813" t="s">
        <v>24</v>
      </c>
      <c r="AC813" t="s">
        <v>33</v>
      </c>
      <c r="AD813">
        <v>0.99997000000000003</v>
      </c>
      <c r="AE813">
        <v>2.1059299999999999E-148</v>
      </c>
      <c r="AF813">
        <v>428.8</v>
      </c>
      <c r="AG813">
        <v>646</v>
      </c>
      <c r="AH813">
        <v>45.229199999999999</v>
      </c>
    </row>
    <row r="814" spans="1:34" x14ac:dyDescent="0.2">
      <c r="A814" t="s">
        <v>8602</v>
      </c>
      <c r="B814" t="s">
        <v>8593</v>
      </c>
      <c r="C814" t="s">
        <v>8594</v>
      </c>
      <c r="D814" t="s">
        <v>8595</v>
      </c>
      <c r="E814">
        <f t="shared" si="48"/>
        <v>2.1312554703403059E-2</v>
      </c>
      <c r="F814">
        <f t="shared" si="49"/>
        <v>4.0885605229510798E-2</v>
      </c>
      <c r="G814">
        <f t="shared" si="50"/>
        <v>1.6279062626226002E-2</v>
      </c>
      <c r="H814">
        <f t="shared" si="51"/>
        <v>0.26474161984062783</v>
      </c>
      <c r="I814">
        <v>28.448095321655298</v>
      </c>
      <c r="J814">
        <v>28.399377822876001</v>
      </c>
      <c r="K814">
        <v>27.886520385742202</v>
      </c>
      <c r="L814">
        <v>29.777748107910199</v>
      </c>
      <c r="M814">
        <v>29.710451126098601</v>
      </c>
      <c r="N814">
        <v>29.444545745849599</v>
      </c>
      <c r="O814">
        <v>28.900983810424801</v>
      </c>
      <c r="P814">
        <v>29.478752136230501</v>
      </c>
      <c r="Q814">
        <v>28.825901031494102</v>
      </c>
      <c r="R814">
        <v>28.974704742431602</v>
      </c>
      <c r="S814">
        <v>29.057783126831101</v>
      </c>
      <c r="T814" t="s">
        <v>19</v>
      </c>
      <c r="U814" t="s">
        <v>20</v>
      </c>
      <c r="V814" t="s">
        <v>8599</v>
      </c>
      <c r="W814" t="s">
        <v>8600</v>
      </c>
      <c r="X814" t="s">
        <v>8601</v>
      </c>
      <c r="Y814" t="s">
        <v>21</v>
      </c>
      <c r="Z814" t="s">
        <v>2029</v>
      </c>
      <c r="AB814" t="s">
        <v>24</v>
      </c>
      <c r="AC814" t="s">
        <v>33</v>
      </c>
      <c r="AD814">
        <v>0.99937100000000001</v>
      </c>
      <c r="AE814">
        <v>9.7792899999999994E-7</v>
      </c>
      <c r="AF814">
        <v>190.24</v>
      </c>
      <c r="AG814">
        <v>20</v>
      </c>
      <c r="AH814">
        <v>32.012999999999998</v>
      </c>
    </row>
    <row r="815" spans="1:34" x14ac:dyDescent="0.2">
      <c r="A815" t="s">
        <v>13078</v>
      </c>
      <c r="B815" t="s">
        <v>13071</v>
      </c>
      <c r="C815" t="s">
        <v>13069</v>
      </c>
      <c r="D815" t="s">
        <v>13072</v>
      </c>
      <c r="E815">
        <f t="shared" si="48"/>
        <v>-3.0667344511905337E-2</v>
      </c>
      <c r="F815">
        <f t="shared" si="49"/>
        <v>4.0972046067122146E-2</v>
      </c>
      <c r="G815">
        <f t="shared" si="50"/>
        <v>7.6399254473212275E-2</v>
      </c>
      <c r="H815">
        <f t="shared" si="51"/>
        <v>3.7055306805914988E-3</v>
      </c>
      <c r="I815" t="s">
        <v>19</v>
      </c>
      <c r="J815">
        <v>25.9850063323975</v>
      </c>
      <c r="K815">
        <v>26.0504474639893</v>
      </c>
      <c r="L815">
        <v>26.804151535034201</v>
      </c>
      <c r="M815">
        <v>27.531406402587901</v>
      </c>
      <c r="N815">
        <v>27.5178833007813</v>
      </c>
      <c r="O815">
        <v>26.7790641784668</v>
      </c>
      <c r="P815">
        <v>26.676671981811499</v>
      </c>
      <c r="Q815">
        <v>27.886346817016602</v>
      </c>
      <c r="R815">
        <v>27.507108688354499</v>
      </c>
      <c r="S815">
        <v>27.733697891235401</v>
      </c>
      <c r="T815" t="s">
        <v>19</v>
      </c>
      <c r="U815" t="s">
        <v>20</v>
      </c>
      <c r="V815">
        <v>212</v>
      </c>
      <c r="W815" t="s">
        <v>13076</v>
      </c>
      <c r="X815" t="s">
        <v>13077</v>
      </c>
      <c r="Y815" t="s">
        <v>21</v>
      </c>
      <c r="Z815" t="s">
        <v>62</v>
      </c>
      <c r="AB815" t="s">
        <v>24</v>
      </c>
      <c r="AC815" t="s">
        <v>25</v>
      </c>
      <c r="AD815">
        <v>0.99998399999999998</v>
      </c>
      <c r="AE815">
        <v>1.57254E-34</v>
      </c>
      <c r="AF815">
        <v>303.57</v>
      </c>
      <c r="AG815">
        <v>212</v>
      </c>
      <c r="AH815">
        <v>47.9328</v>
      </c>
    </row>
    <row r="816" spans="1:34" x14ac:dyDescent="0.2">
      <c r="A816" t="s">
        <v>5192</v>
      </c>
      <c r="B816" t="s">
        <v>5188</v>
      </c>
      <c r="C816" t="s">
        <v>5186</v>
      </c>
      <c r="D816" t="s">
        <v>5189</v>
      </c>
      <c r="E816">
        <f t="shared" si="48"/>
        <v>4.5063416705447543E-2</v>
      </c>
      <c r="F816">
        <f t="shared" si="49"/>
        <v>4.1069733269630072E-2</v>
      </c>
      <c r="G816">
        <f t="shared" si="50"/>
        <v>-4.596579282665432E-4</v>
      </c>
      <c r="H816">
        <f t="shared" si="51"/>
        <v>0.49294408038966692</v>
      </c>
      <c r="I816">
        <v>26.2853679656982</v>
      </c>
      <c r="J816">
        <v>27.299812316894499</v>
      </c>
      <c r="K816">
        <v>27.061058044433601</v>
      </c>
      <c r="L816">
        <v>27.947429656982401</v>
      </c>
      <c r="M816">
        <v>28.0211505889893</v>
      </c>
      <c r="N816">
        <v>28.802549362182599</v>
      </c>
      <c r="O816">
        <v>27.643339157104499</v>
      </c>
      <c r="P816">
        <v>27.536455154418899</v>
      </c>
      <c r="Q816">
        <v>26.781568527221701</v>
      </c>
      <c r="R816">
        <v>27.671754837036101</v>
      </c>
      <c r="S816">
        <v>26.9659824371338</v>
      </c>
      <c r="T816" t="s">
        <v>19</v>
      </c>
      <c r="U816" t="s">
        <v>20</v>
      </c>
      <c r="V816" t="s">
        <v>5187</v>
      </c>
      <c r="W816" t="s">
        <v>5190</v>
      </c>
      <c r="X816" t="s">
        <v>5191</v>
      </c>
      <c r="Y816" t="s">
        <v>21</v>
      </c>
      <c r="Z816" t="s">
        <v>4219</v>
      </c>
      <c r="AB816" t="s">
        <v>24</v>
      </c>
      <c r="AC816" t="s">
        <v>25</v>
      </c>
      <c r="AD816">
        <v>1</v>
      </c>
      <c r="AE816">
        <v>1.1804399999999999E-42</v>
      </c>
      <c r="AF816">
        <v>249.54</v>
      </c>
      <c r="AG816">
        <v>2985</v>
      </c>
      <c r="AH816">
        <v>142.83699999999999</v>
      </c>
    </row>
    <row r="817" spans="1:34" x14ac:dyDescent="0.2">
      <c r="A817" t="s">
        <v>6683</v>
      </c>
      <c r="B817" t="s">
        <v>6675</v>
      </c>
      <c r="C817" t="s">
        <v>6673</v>
      </c>
      <c r="D817" t="s">
        <v>6676</v>
      </c>
      <c r="E817">
        <f t="shared" si="48"/>
        <v>2.3953141076754461E-2</v>
      </c>
      <c r="F817">
        <f t="shared" si="49"/>
        <v>4.1105455362152682E-2</v>
      </c>
      <c r="G817">
        <f t="shared" si="50"/>
        <v>-9.1311144421624031E-3</v>
      </c>
      <c r="H817">
        <f t="shared" si="51"/>
        <v>0.18211668114546795</v>
      </c>
      <c r="I817">
        <v>31.547290802001999</v>
      </c>
      <c r="J817">
        <v>31.743425369262699</v>
      </c>
      <c r="K817">
        <v>31.209959030151399</v>
      </c>
      <c r="L817">
        <v>31.456550598144499</v>
      </c>
      <c r="M817">
        <v>32.0038032531738</v>
      </c>
      <c r="N817">
        <v>31.4189567565918</v>
      </c>
      <c r="O817">
        <v>31.763984680175799</v>
      </c>
      <c r="P817">
        <v>32.071216583252003</v>
      </c>
      <c r="Q817">
        <v>31.483180999755898</v>
      </c>
      <c r="R817">
        <v>31.456306457519499</v>
      </c>
      <c r="S817">
        <v>30.9324131011963</v>
      </c>
      <c r="T817" t="s">
        <v>19</v>
      </c>
      <c r="U817" t="s">
        <v>20</v>
      </c>
      <c r="V817" t="s">
        <v>6680</v>
      </c>
      <c r="W817" t="s">
        <v>6681</v>
      </c>
      <c r="X817" t="s">
        <v>6682</v>
      </c>
      <c r="Y817" t="s">
        <v>21</v>
      </c>
      <c r="Z817" t="s">
        <v>102</v>
      </c>
      <c r="AA817" t="s">
        <v>1944</v>
      </c>
      <c r="AB817" t="s">
        <v>24</v>
      </c>
      <c r="AC817" t="s">
        <v>127</v>
      </c>
      <c r="AD817">
        <v>1</v>
      </c>
      <c r="AE817">
        <v>4.8211900000000001E-76</v>
      </c>
      <c r="AF817">
        <v>275.81</v>
      </c>
      <c r="AG817">
        <v>162</v>
      </c>
      <c r="AH817">
        <v>126.065</v>
      </c>
    </row>
    <row r="818" spans="1:34" x14ac:dyDescent="0.2">
      <c r="A818" t="s">
        <v>1547</v>
      </c>
      <c r="B818" t="s">
        <v>1543</v>
      </c>
      <c r="C818" t="s">
        <v>1540</v>
      </c>
      <c r="D818" t="s">
        <v>1544</v>
      </c>
      <c r="E818">
        <f t="shared" si="48"/>
        <v>1.4151887590037139E-2</v>
      </c>
      <c r="F818">
        <f t="shared" si="49"/>
        <v>4.1147161818501976E-2</v>
      </c>
      <c r="G818">
        <f t="shared" si="50"/>
        <v>5.6858326329774413E-3</v>
      </c>
      <c r="H818">
        <f t="shared" si="51"/>
        <v>0.22713686708562719</v>
      </c>
      <c r="I818" t="s">
        <v>19</v>
      </c>
      <c r="J818">
        <v>26.462091445922901</v>
      </c>
      <c r="K818" t="s">
        <v>19</v>
      </c>
      <c r="L818">
        <v>26.640308380126999</v>
      </c>
      <c r="M818">
        <v>27.1421909332275</v>
      </c>
      <c r="N818">
        <v>26.779565811157202</v>
      </c>
      <c r="O818">
        <v>26.825536727905298</v>
      </c>
      <c r="P818">
        <v>26.92795753479</v>
      </c>
      <c r="Q818" t="s">
        <v>19</v>
      </c>
      <c r="R818">
        <v>26.726894378662099</v>
      </c>
      <c r="S818">
        <v>26.585201263427699</v>
      </c>
      <c r="T818" t="s">
        <v>19</v>
      </c>
      <c r="U818" t="s">
        <v>20</v>
      </c>
      <c r="V818" t="s">
        <v>1542</v>
      </c>
      <c r="W818" t="s">
        <v>1545</v>
      </c>
      <c r="X818" t="s">
        <v>1546</v>
      </c>
      <c r="Y818" t="s">
        <v>21</v>
      </c>
      <c r="Z818" t="s">
        <v>1541</v>
      </c>
      <c r="AD818">
        <v>1</v>
      </c>
      <c r="AE818">
        <v>2.3284500000000001E-3</v>
      </c>
      <c r="AF818">
        <v>105.66</v>
      </c>
      <c r="AG818">
        <v>60</v>
      </c>
      <c r="AH818">
        <v>89.629499999999993</v>
      </c>
    </row>
    <row r="819" spans="1:34" x14ac:dyDescent="0.2">
      <c r="A819" t="s">
        <v>9456</v>
      </c>
      <c r="B819" t="s">
        <v>9444</v>
      </c>
      <c r="C819" t="s">
        <v>9441</v>
      </c>
      <c r="D819" t="s">
        <v>9445</v>
      </c>
      <c r="E819">
        <f t="shared" si="48"/>
        <v>3.4260236530709406E-2</v>
      </c>
      <c r="F819">
        <f t="shared" si="49"/>
        <v>4.1173860655531407E-2</v>
      </c>
      <c r="G819">
        <f t="shared" si="50"/>
        <v>-1.8419478543077406E-2</v>
      </c>
      <c r="H819">
        <f t="shared" si="51"/>
        <v>0.19536087204556166</v>
      </c>
      <c r="I819" t="s">
        <v>19</v>
      </c>
      <c r="J819">
        <v>26.404006958007798</v>
      </c>
      <c r="K819">
        <v>25.373018264770501</v>
      </c>
      <c r="L819">
        <v>26.171634674072301</v>
      </c>
      <c r="M819">
        <v>26.958036422729499</v>
      </c>
      <c r="N819">
        <v>25.9123935699463</v>
      </c>
      <c r="O819">
        <v>25.972417831420898</v>
      </c>
      <c r="P819">
        <v>26.236152648925799</v>
      </c>
      <c r="Q819">
        <v>25.877643585205099</v>
      </c>
      <c r="R819">
        <v>25.391654968261701</v>
      </c>
      <c r="S819">
        <v>25.690485000610401</v>
      </c>
      <c r="T819" t="s">
        <v>19</v>
      </c>
      <c r="U819" t="s">
        <v>20</v>
      </c>
      <c r="V819" t="s">
        <v>9453</v>
      </c>
      <c r="W819" t="s">
        <v>9454</v>
      </c>
      <c r="X819" t="s">
        <v>9455</v>
      </c>
      <c r="Y819" t="s">
        <v>21</v>
      </c>
      <c r="Z819" t="s">
        <v>102</v>
      </c>
      <c r="AB819" t="s">
        <v>24</v>
      </c>
      <c r="AC819" t="s">
        <v>33</v>
      </c>
      <c r="AD819">
        <v>1</v>
      </c>
      <c r="AE819">
        <v>1.31051E-49</v>
      </c>
      <c r="AF819">
        <v>298.47000000000003</v>
      </c>
      <c r="AG819">
        <v>124</v>
      </c>
      <c r="AH819">
        <v>202.34800000000001</v>
      </c>
    </row>
    <row r="820" spans="1:34" x14ac:dyDescent="0.2">
      <c r="A820" t="s">
        <v>15746</v>
      </c>
      <c r="B820" t="s">
        <v>15683</v>
      </c>
      <c r="C820" t="s">
        <v>15681</v>
      </c>
      <c r="D820" t="s">
        <v>15684</v>
      </c>
      <c r="E820">
        <f t="shared" si="48"/>
        <v>3.6527916924986366E-2</v>
      </c>
      <c r="F820">
        <f t="shared" si="49"/>
        <v>4.12361302134341E-2</v>
      </c>
      <c r="G820">
        <f t="shared" si="50"/>
        <v>1.3911601114306097E-2</v>
      </c>
      <c r="H820">
        <f t="shared" si="51"/>
        <v>0.32521130235982054</v>
      </c>
      <c r="I820">
        <v>26.613439559936499</v>
      </c>
      <c r="J820">
        <v>25.818338394165</v>
      </c>
      <c r="K820">
        <v>25.884181976318398</v>
      </c>
      <c r="L820">
        <v>27.7218837738037</v>
      </c>
      <c r="M820">
        <v>28.108688354492202</v>
      </c>
      <c r="N820">
        <v>27.634433746337901</v>
      </c>
      <c r="O820">
        <v>26.8301391601563</v>
      </c>
      <c r="P820">
        <v>27.2374477386475</v>
      </c>
      <c r="Q820">
        <v>26.716072082519499</v>
      </c>
      <c r="R820">
        <v>26.997550964355501</v>
      </c>
      <c r="S820">
        <v>26.585344314575199</v>
      </c>
      <c r="T820" t="s">
        <v>19</v>
      </c>
      <c r="U820" t="s">
        <v>20</v>
      </c>
      <c r="V820" t="s">
        <v>15743</v>
      </c>
      <c r="W820" t="s">
        <v>15744</v>
      </c>
      <c r="X820" t="s">
        <v>15745</v>
      </c>
      <c r="Y820" t="s">
        <v>21</v>
      </c>
      <c r="Z820" t="s">
        <v>94</v>
      </c>
      <c r="AB820" t="s">
        <v>24</v>
      </c>
      <c r="AC820" t="s">
        <v>33</v>
      </c>
      <c r="AD820">
        <v>0.99991300000000005</v>
      </c>
      <c r="AE820">
        <v>6.4894799999999994E-5</v>
      </c>
      <c r="AF820">
        <v>141.1</v>
      </c>
      <c r="AG820">
        <v>288</v>
      </c>
      <c r="AH820">
        <v>42.297600000000003</v>
      </c>
    </row>
    <row r="821" spans="1:34" x14ac:dyDescent="0.2">
      <c r="A821" t="s">
        <v>3381</v>
      </c>
      <c r="B821" t="s">
        <v>3377</v>
      </c>
      <c r="C821" t="s">
        <v>3374</v>
      </c>
      <c r="D821" t="s">
        <v>3378</v>
      </c>
      <c r="E821">
        <f t="shared" si="48"/>
        <v>2.7701626885559442E-2</v>
      </c>
      <c r="F821">
        <f t="shared" si="49"/>
        <v>4.1253682425012511E-2</v>
      </c>
      <c r="G821">
        <f t="shared" si="50"/>
        <v>-6.2561082290314802E-3</v>
      </c>
      <c r="H821">
        <f t="shared" si="51"/>
        <v>0.36796560738259221</v>
      </c>
      <c r="I821">
        <v>27.804027557373001</v>
      </c>
      <c r="J821">
        <v>27.652051925659201</v>
      </c>
      <c r="K821">
        <v>26.821649551391602</v>
      </c>
      <c r="L821">
        <v>27.9378662109375</v>
      </c>
      <c r="M821">
        <v>27.967576980590799</v>
      </c>
      <c r="N821">
        <v>28.330781936645501</v>
      </c>
      <c r="O821">
        <v>27.948488235473601</v>
      </c>
      <c r="P821">
        <v>27.619329452514599</v>
      </c>
      <c r="Q821">
        <v>27.356910705566399</v>
      </c>
      <c r="R821">
        <v>27.784317016601602</v>
      </c>
      <c r="S821">
        <v>27.1627902984619</v>
      </c>
      <c r="T821" t="s">
        <v>19</v>
      </c>
      <c r="U821" t="s">
        <v>20</v>
      </c>
      <c r="V821" t="s">
        <v>3376</v>
      </c>
      <c r="W821" t="s">
        <v>3379</v>
      </c>
      <c r="X821" t="s">
        <v>3380</v>
      </c>
      <c r="Y821" t="s">
        <v>21</v>
      </c>
      <c r="Z821" t="s">
        <v>3375</v>
      </c>
      <c r="AB821" t="s">
        <v>24</v>
      </c>
      <c r="AC821" t="s">
        <v>33</v>
      </c>
      <c r="AD821">
        <v>0.98913899999999999</v>
      </c>
      <c r="AE821">
        <v>6.81529E-14</v>
      </c>
      <c r="AF821">
        <v>221.52</v>
      </c>
      <c r="AG821">
        <v>661</v>
      </c>
      <c r="AH821">
        <v>21.166499999999999</v>
      </c>
    </row>
    <row r="822" spans="1:34" x14ac:dyDescent="0.2">
      <c r="A822" t="s">
        <v>7775</v>
      </c>
      <c r="B822" t="s">
        <v>7771</v>
      </c>
      <c r="C822" t="s">
        <v>7770</v>
      </c>
      <c r="D822" t="s">
        <v>7772</v>
      </c>
      <c r="E822">
        <f t="shared" si="48"/>
        <v>4.5835451310604389E-2</v>
      </c>
      <c r="F822">
        <f t="shared" si="49"/>
        <v>4.1266839172865187E-2</v>
      </c>
      <c r="G822">
        <f t="shared" si="50"/>
        <v>-7.4372002974457648E-3</v>
      </c>
      <c r="H822">
        <f t="shared" si="51"/>
        <v>0.2103645009333302</v>
      </c>
      <c r="I822">
        <v>24.984375</v>
      </c>
      <c r="J822" t="s">
        <v>19</v>
      </c>
      <c r="K822" t="s">
        <v>19</v>
      </c>
      <c r="L822">
        <v>25.0885314941406</v>
      </c>
      <c r="M822" t="s">
        <v>19</v>
      </c>
      <c r="N822">
        <v>25.932176589965799</v>
      </c>
      <c r="O822">
        <v>25.1754665374756</v>
      </c>
      <c r="P822">
        <v>26.027641296386701</v>
      </c>
      <c r="Q822">
        <v>24.790693283081101</v>
      </c>
      <c r="R822" t="s">
        <v>19</v>
      </c>
      <c r="S822">
        <v>25.0247478485107</v>
      </c>
      <c r="T822" t="s">
        <v>19</v>
      </c>
      <c r="U822" t="s">
        <v>20</v>
      </c>
      <c r="V822">
        <v>34</v>
      </c>
      <c r="W822" t="s">
        <v>7773</v>
      </c>
      <c r="X822" t="s">
        <v>7774</v>
      </c>
      <c r="Y822" t="s">
        <v>21</v>
      </c>
      <c r="Z822" t="s">
        <v>611</v>
      </c>
      <c r="AB822" t="s">
        <v>24</v>
      </c>
      <c r="AC822" t="s">
        <v>33</v>
      </c>
      <c r="AD822">
        <v>1</v>
      </c>
      <c r="AE822">
        <v>2.9923800000000002E-38</v>
      </c>
      <c r="AF822">
        <v>279.63</v>
      </c>
      <c r="AG822">
        <v>34</v>
      </c>
      <c r="AH822">
        <v>85.651200000000003</v>
      </c>
    </row>
    <row r="823" spans="1:34" x14ac:dyDescent="0.2">
      <c r="A823" t="s">
        <v>157</v>
      </c>
      <c r="B823" t="s">
        <v>138</v>
      </c>
      <c r="C823" t="s">
        <v>135</v>
      </c>
      <c r="D823" t="s">
        <v>139</v>
      </c>
      <c r="E823">
        <f t="shared" si="48"/>
        <v>2.4320017800462265E-2</v>
      </c>
      <c r="F823">
        <f t="shared" si="49"/>
        <v>4.1350406665047745E-2</v>
      </c>
      <c r="G823">
        <f t="shared" si="50"/>
        <v>-1.5283543801331829E-2</v>
      </c>
      <c r="H823">
        <f t="shared" si="51"/>
        <v>7.0078557078170803E-2</v>
      </c>
      <c r="I823">
        <v>30.7695121765137</v>
      </c>
      <c r="J823">
        <v>31.162130355835</v>
      </c>
      <c r="K823">
        <v>31.137178421020501</v>
      </c>
      <c r="L823">
        <v>31.073930740356399</v>
      </c>
      <c r="M823">
        <v>31.307531356811499</v>
      </c>
      <c r="N823">
        <v>31.336816787719702</v>
      </c>
      <c r="O823">
        <v>30.943843841552699</v>
      </c>
      <c r="P823">
        <v>31.334581375122099</v>
      </c>
      <c r="Q823">
        <v>30.560379028320298</v>
      </c>
      <c r="R823">
        <v>31.071823120117202</v>
      </c>
      <c r="S823">
        <v>30.493715286254901</v>
      </c>
      <c r="T823" t="s">
        <v>19</v>
      </c>
      <c r="U823" t="s">
        <v>20</v>
      </c>
      <c r="V823" t="s">
        <v>154</v>
      </c>
      <c r="W823" t="s">
        <v>155</v>
      </c>
      <c r="X823" t="s">
        <v>156</v>
      </c>
      <c r="Y823" t="s">
        <v>21</v>
      </c>
      <c r="Z823" t="s">
        <v>153</v>
      </c>
      <c r="AB823" t="s">
        <v>24</v>
      </c>
      <c r="AC823" t="s">
        <v>33</v>
      </c>
      <c r="AD823">
        <v>1</v>
      </c>
      <c r="AE823">
        <v>1.9340300000000001E-93</v>
      </c>
      <c r="AF823">
        <v>342.94</v>
      </c>
      <c r="AG823">
        <v>214</v>
      </c>
      <c r="AH823">
        <v>139.38</v>
      </c>
    </row>
    <row r="824" spans="1:34" x14ac:dyDescent="0.2">
      <c r="A824" t="s">
        <v>9799</v>
      </c>
      <c r="B824" t="s">
        <v>9795</v>
      </c>
      <c r="C824" t="s">
        <v>9794</v>
      </c>
      <c r="D824" t="s">
        <v>9796</v>
      </c>
      <c r="E824">
        <f t="shared" si="48"/>
        <v>2.1246663552722197E-2</v>
      </c>
      <c r="F824">
        <f t="shared" si="49"/>
        <v>4.1364424981275495E-2</v>
      </c>
      <c r="G824">
        <f t="shared" si="50"/>
        <v>1.3745802476778682E-2</v>
      </c>
      <c r="H824">
        <f t="shared" si="51"/>
        <v>0.16909608697687603</v>
      </c>
      <c r="I824">
        <v>28.304956436157202</v>
      </c>
      <c r="J824">
        <v>28.0296535491943</v>
      </c>
      <c r="K824">
        <v>27.577587127685501</v>
      </c>
      <c r="L824">
        <v>28.206062316894499</v>
      </c>
      <c r="M824">
        <v>28.630689620971701</v>
      </c>
      <c r="N824">
        <v>28.8692951202393</v>
      </c>
      <c r="O824">
        <v>29.0605163574219</v>
      </c>
      <c r="P824">
        <v>28.310426712036101</v>
      </c>
      <c r="Q824">
        <v>28.380964279174801</v>
      </c>
      <c r="R824">
        <v>28.214841842651399</v>
      </c>
      <c r="S824" t="s">
        <v>19</v>
      </c>
      <c r="T824" t="s">
        <v>19</v>
      </c>
      <c r="U824" t="s">
        <v>20</v>
      </c>
      <c r="V824">
        <v>645</v>
      </c>
      <c r="W824" t="s">
        <v>9797</v>
      </c>
      <c r="X824" t="s">
        <v>9798</v>
      </c>
      <c r="Y824" t="s">
        <v>21</v>
      </c>
      <c r="Z824" t="s">
        <v>1707</v>
      </c>
      <c r="AB824" t="s">
        <v>24</v>
      </c>
      <c r="AC824" t="s">
        <v>25</v>
      </c>
      <c r="AD824">
        <v>0.99882000000000004</v>
      </c>
      <c r="AE824">
        <v>2.5717200000000001E-4</v>
      </c>
      <c r="AF824">
        <v>154.19</v>
      </c>
      <c r="AG824">
        <v>645</v>
      </c>
      <c r="AH824">
        <v>29.276199999999999</v>
      </c>
    </row>
    <row r="825" spans="1:34" x14ac:dyDescent="0.2">
      <c r="A825" t="s">
        <v>13756</v>
      </c>
      <c r="B825" t="s">
        <v>13752</v>
      </c>
      <c r="C825" t="s">
        <v>13750</v>
      </c>
      <c r="D825" t="s">
        <v>13753</v>
      </c>
      <c r="E825">
        <f t="shared" si="48"/>
        <v>4.7808082936586491E-2</v>
      </c>
      <c r="F825">
        <f t="shared" si="49"/>
        <v>4.1397963759336832E-2</v>
      </c>
      <c r="G825">
        <f t="shared" si="50"/>
        <v>9.3284504582654294E-3</v>
      </c>
      <c r="H825">
        <f t="shared" si="51"/>
        <v>0.30722579046107534</v>
      </c>
      <c r="I825">
        <v>25.4815769195557</v>
      </c>
      <c r="J825">
        <v>26.298974990844702</v>
      </c>
      <c r="K825">
        <v>25.962236404418899</v>
      </c>
      <c r="L825">
        <v>26.258825302123999</v>
      </c>
      <c r="M825">
        <v>26.4698581695557</v>
      </c>
      <c r="N825">
        <v>27.6662788391113</v>
      </c>
      <c r="O825">
        <v>26.515733718872099</v>
      </c>
      <c r="P825">
        <v>27.551275253295898</v>
      </c>
      <c r="Q825">
        <v>26.373317718505898</v>
      </c>
      <c r="R825">
        <v>25.964815139770501</v>
      </c>
      <c r="S825" t="s">
        <v>19</v>
      </c>
      <c r="T825" t="s">
        <v>19</v>
      </c>
      <c r="U825" t="s">
        <v>20</v>
      </c>
      <c r="V825">
        <v>64</v>
      </c>
      <c r="W825" t="s">
        <v>13754</v>
      </c>
      <c r="X825" t="s">
        <v>13755</v>
      </c>
      <c r="Y825" t="s">
        <v>21</v>
      </c>
      <c r="Z825" t="s">
        <v>13751</v>
      </c>
      <c r="AB825" t="s">
        <v>24</v>
      </c>
      <c r="AC825" t="s">
        <v>33</v>
      </c>
      <c r="AD825">
        <v>1</v>
      </c>
      <c r="AE825">
        <v>3.86437E-98</v>
      </c>
      <c r="AF825">
        <v>373.62</v>
      </c>
      <c r="AG825">
        <v>64</v>
      </c>
      <c r="AH825">
        <v>66.626199999999997</v>
      </c>
    </row>
    <row r="826" spans="1:34" x14ac:dyDescent="0.2">
      <c r="A826" t="s">
        <v>18728</v>
      </c>
      <c r="B826" t="s">
        <v>15283</v>
      </c>
      <c r="C826" t="s">
        <v>15281</v>
      </c>
      <c r="D826" t="s">
        <v>15284</v>
      </c>
      <c r="E826">
        <f t="shared" si="48"/>
        <v>2.941968849173953E-2</v>
      </c>
      <c r="F826">
        <f t="shared" si="49"/>
        <v>4.1475098243444648E-2</v>
      </c>
      <c r="G826">
        <f t="shared" si="50"/>
        <v>1.830100280966903E-2</v>
      </c>
      <c r="H826">
        <f t="shared" si="51"/>
        <v>5.6358287646497286E-2</v>
      </c>
      <c r="I826">
        <v>26.093938827514599</v>
      </c>
      <c r="J826">
        <v>26.019329071044901</v>
      </c>
      <c r="K826" t="s">
        <v>19</v>
      </c>
      <c r="L826" t="s">
        <v>19</v>
      </c>
      <c r="M826">
        <v>27.363525390625</v>
      </c>
      <c r="N826">
        <v>26.337051391601602</v>
      </c>
      <c r="O826">
        <v>27.0161647796631</v>
      </c>
      <c r="P826">
        <v>27.0149955749512</v>
      </c>
      <c r="Q826">
        <v>26.3984889984131</v>
      </c>
      <c r="R826">
        <v>26.187578201293899</v>
      </c>
      <c r="S826">
        <v>26.581758499145501</v>
      </c>
      <c r="T826" t="s">
        <v>19</v>
      </c>
      <c r="U826" t="s">
        <v>18</v>
      </c>
      <c r="V826" t="s">
        <v>18725</v>
      </c>
      <c r="W826" t="s">
        <v>18726</v>
      </c>
      <c r="X826" t="s">
        <v>18727</v>
      </c>
      <c r="Y826" t="s">
        <v>21</v>
      </c>
      <c r="Z826" t="s">
        <v>18724</v>
      </c>
      <c r="AB826" t="s">
        <v>24</v>
      </c>
      <c r="AC826" t="s">
        <v>33</v>
      </c>
      <c r="AD826">
        <v>0.99999800000000005</v>
      </c>
      <c r="AE826">
        <v>1.022E-9</v>
      </c>
      <c r="AF826">
        <v>138.22999999999999</v>
      </c>
      <c r="AG826">
        <v>254</v>
      </c>
      <c r="AH826">
        <v>58.152700000000003</v>
      </c>
    </row>
    <row r="827" spans="1:34" x14ac:dyDescent="0.2">
      <c r="A827" t="s">
        <v>4653</v>
      </c>
      <c r="B827" t="s">
        <v>4649</v>
      </c>
      <c r="C827" t="s">
        <v>4647</v>
      </c>
      <c r="D827" t="s">
        <v>4650</v>
      </c>
      <c r="E827">
        <f t="shared" si="48"/>
        <v>1.9401474511392836E-2</v>
      </c>
      <c r="F827">
        <f t="shared" si="49"/>
        <v>4.1583822867725974E-2</v>
      </c>
      <c r="G827">
        <f t="shared" si="50"/>
        <v>1.6796765399593686E-2</v>
      </c>
      <c r="H827">
        <f t="shared" si="51"/>
        <v>0.21530971857122191</v>
      </c>
      <c r="I827">
        <v>25.933326721191399</v>
      </c>
      <c r="J827">
        <v>26.846490859985401</v>
      </c>
      <c r="K827">
        <v>25.858373641967798</v>
      </c>
      <c r="L827">
        <v>26.962236404418899</v>
      </c>
      <c r="M827">
        <v>26.824445724487301</v>
      </c>
      <c r="N827">
        <v>26.960689544677699</v>
      </c>
      <c r="O827">
        <v>27.196668624877901</v>
      </c>
      <c r="P827">
        <v>27.301733016967798</v>
      </c>
      <c r="Q827">
        <v>26.577732086181602</v>
      </c>
      <c r="R827">
        <v>26.5974731445313</v>
      </c>
      <c r="S827">
        <v>26.9526042938232</v>
      </c>
      <c r="T827" t="s">
        <v>19</v>
      </c>
      <c r="U827" t="s">
        <v>20</v>
      </c>
      <c r="V827" t="s">
        <v>4648</v>
      </c>
      <c r="W827" t="s">
        <v>4651</v>
      </c>
      <c r="X827" t="s">
        <v>4652</v>
      </c>
      <c r="Y827" t="s">
        <v>21</v>
      </c>
      <c r="Z827" t="s">
        <v>3723</v>
      </c>
      <c r="AB827" t="s">
        <v>24</v>
      </c>
      <c r="AC827" t="s">
        <v>25</v>
      </c>
      <c r="AD827">
        <v>0.99990800000000002</v>
      </c>
      <c r="AE827">
        <v>4.4022299999999998E-16</v>
      </c>
      <c r="AF827">
        <v>217.32</v>
      </c>
      <c r="AG827">
        <v>21</v>
      </c>
      <c r="AH827">
        <v>41.244399999999999</v>
      </c>
    </row>
    <row r="828" spans="1:34" x14ac:dyDescent="0.2">
      <c r="A828" t="s">
        <v>3123</v>
      </c>
      <c r="B828" t="s">
        <v>3119</v>
      </c>
      <c r="C828" t="s">
        <v>3116</v>
      </c>
      <c r="D828" t="s">
        <v>3120</v>
      </c>
      <c r="E828">
        <f t="shared" si="48"/>
        <v>5.1976587225695467E-2</v>
      </c>
      <c r="F828">
        <f t="shared" si="49"/>
        <v>4.1610809218136181E-2</v>
      </c>
      <c r="G828">
        <f t="shared" si="50"/>
        <v>-8.0587042553969101E-3</v>
      </c>
      <c r="H828">
        <f t="shared" si="51"/>
        <v>0.33130133609057366</v>
      </c>
      <c r="I828">
        <v>25.800230026245099</v>
      </c>
      <c r="J828">
        <v>25.716596603393601</v>
      </c>
      <c r="K828" t="s">
        <v>19</v>
      </c>
      <c r="L828">
        <v>25.588350296020501</v>
      </c>
      <c r="M828">
        <v>26.2287788391113</v>
      </c>
      <c r="N828">
        <v>27.0519618988037</v>
      </c>
      <c r="O828">
        <v>26.207729339599599</v>
      </c>
      <c r="P828" t="s">
        <v>19</v>
      </c>
      <c r="Q828">
        <v>25.170049667358398</v>
      </c>
      <c r="R828">
        <v>26.144411087036101</v>
      </c>
      <c r="S828">
        <v>25.3612174987793</v>
      </c>
      <c r="T828" t="s">
        <v>19</v>
      </c>
      <c r="U828" t="s">
        <v>20</v>
      </c>
      <c r="V828" t="s">
        <v>3118</v>
      </c>
      <c r="W828" t="s">
        <v>3121</v>
      </c>
      <c r="X828" t="s">
        <v>3122</v>
      </c>
      <c r="Y828" t="s">
        <v>21</v>
      </c>
      <c r="Z828" t="s">
        <v>3117</v>
      </c>
      <c r="AB828" t="s">
        <v>24</v>
      </c>
      <c r="AC828" t="s">
        <v>25</v>
      </c>
      <c r="AD828">
        <v>0.99907100000000004</v>
      </c>
      <c r="AE828">
        <v>2.7638999999999999E-6</v>
      </c>
      <c r="AF828">
        <v>123.12</v>
      </c>
      <c r="AG828">
        <v>445</v>
      </c>
      <c r="AH828">
        <v>30.3294</v>
      </c>
    </row>
    <row r="829" spans="1:34" x14ac:dyDescent="0.2">
      <c r="A829" t="s">
        <v>7501</v>
      </c>
      <c r="B829" t="s">
        <v>2222</v>
      </c>
      <c r="C829" t="s">
        <v>2219</v>
      </c>
      <c r="D829" t="s">
        <v>2223</v>
      </c>
      <c r="E829">
        <f t="shared" si="48"/>
        <v>1.4474249385901375E-2</v>
      </c>
      <c r="F829">
        <f t="shared" si="49"/>
        <v>4.1849008310156692E-2</v>
      </c>
      <c r="G829">
        <f t="shared" si="50"/>
        <v>2.3611306806674739E-2</v>
      </c>
      <c r="H829">
        <f t="shared" si="51"/>
        <v>5.5656713683784359E-2</v>
      </c>
      <c r="I829">
        <v>30.075334548950199</v>
      </c>
      <c r="J829">
        <v>30.365259170532202</v>
      </c>
      <c r="K829">
        <v>29.9331169128418</v>
      </c>
      <c r="L829">
        <v>30.890556335449201</v>
      </c>
      <c r="M829">
        <v>31.112348556518601</v>
      </c>
      <c r="N829">
        <v>31.4153842926025</v>
      </c>
      <c r="O829">
        <v>30.834396362304702</v>
      </c>
      <c r="P829">
        <v>31.146009445190401</v>
      </c>
      <c r="Q829">
        <v>30.818332672119102</v>
      </c>
      <c r="R829">
        <v>30.953172683715799</v>
      </c>
      <c r="S829">
        <v>30.677410125732401</v>
      </c>
      <c r="T829" t="s">
        <v>19</v>
      </c>
      <c r="U829" t="s">
        <v>20</v>
      </c>
      <c r="V829">
        <v>139</v>
      </c>
      <c r="W829" t="s">
        <v>7499</v>
      </c>
      <c r="X829" t="s">
        <v>7500</v>
      </c>
      <c r="Y829" t="s">
        <v>21</v>
      </c>
      <c r="Z829" t="s">
        <v>282</v>
      </c>
      <c r="AA829" t="s">
        <v>2233</v>
      </c>
      <c r="AB829" t="s">
        <v>24</v>
      </c>
      <c r="AC829" t="s">
        <v>127</v>
      </c>
      <c r="AD829">
        <v>1</v>
      </c>
      <c r="AE829">
        <v>3.9177499999999999E-58</v>
      </c>
      <c r="AF829">
        <v>304.86</v>
      </c>
      <c r="AG829">
        <v>139</v>
      </c>
      <c r="AH829">
        <v>134.114</v>
      </c>
    </row>
    <row r="830" spans="1:34" x14ac:dyDescent="0.2">
      <c r="A830" t="s">
        <v>14950</v>
      </c>
      <c r="B830" t="s">
        <v>14937</v>
      </c>
      <c r="C830" t="s">
        <v>14935</v>
      </c>
      <c r="D830" t="s">
        <v>14938</v>
      </c>
      <c r="E830">
        <f t="shared" si="48"/>
        <v>2.0854202527610947E-2</v>
      </c>
      <c r="F830">
        <f t="shared" si="49"/>
        <v>4.1850977106948392E-2</v>
      </c>
      <c r="G830">
        <f t="shared" si="50"/>
        <v>3.5355293840809099E-2</v>
      </c>
      <c r="H830">
        <f t="shared" si="51"/>
        <v>8.9996680171235729E-2</v>
      </c>
      <c r="I830">
        <v>25.521572113037099</v>
      </c>
      <c r="J830">
        <v>26.8981609344482</v>
      </c>
      <c r="K830">
        <v>26.5074863433838</v>
      </c>
      <c r="L830">
        <v>27.1353569030762</v>
      </c>
      <c r="M830">
        <v>27.648353576660199</v>
      </c>
      <c r="N830">
        <v>27.8280220031738</v>
      </c>
      <c r="O830">
        <v>27.1099853515625</v>
      </c>
      <c r="P830">
        <v>27.6901245117188</v>
      </c>
      <c r="Q830">
        <v>27.094161987304702</v>
      </c>
      <c r="R830">
        <v>27.202190399169901</v>
      </c>
      <c r="S830">
        <v>27.224073410034201</v>
      </c>
      <c r="T830" t="s">
        <v>19</v>
      </c>
      <c r="U830" t="s">
        <v>20</v>
      </c>
      <c r="V830" t="s">
        <v>14947</v>
      </c>
      <c r="W830" t="s">
        <v>14948</v>
      </c>
      <c r="X830" t="s">
        <v>14949</v>
      </c>
      <c r="Y830" t="s">
        <v>21</v>
      </c>
      <c r="Z830" t="s">
        <v>167</v>
      </c>
      <c r="AB830" t="s">
        <v>24</v>
      </c>
      <c r="AC830" t="s">
        <v>33</v>
      </c>
      <c r="AD830">
        <v>0.99999899999999997</v>
      </c>
      <c r="AE830">
        <v>5.66993E-8</v>
      </c>
      <c r="AF830">
        <v>191.29</v>
      </c>
      <c r="AG830">
        <v>709</v>
      </c>
      <c r="AH830">
        <v>60.567100000000003</v>
      </c>
    </row>
    <row r="831" spans="1:34" x14ac:dyDescent="0.2">
      <c r="A831" t="s">
        <v>18649</v>
      </c>
      <c r="B831" t="s">
        <v>14501</v>
      </c>
      <c r="C831" t="s">
        <v>14499</v>
      </c>
      <c r="D831" t="s">
        <v>14502</v>
      </c>
      <c r="E831">
        <f t="shared" si="48"/>
        <v>3.9472540303858862E-2</v>
      </c>
      <c r="F831">
        <f t="shared" si="49"/>
        <v>4.186128884132382E-2</v>
      </c>
      <c r="G831">
        <f t="shared" si="50"/>
        <v>-1.9035009580220443E-2</v>
      </c>
      <c r="H831">
        <f t="shared" si="51"/>
        <v>0.22223896518722869</v>
      </c>
      <c r="I831">
        <v>26.045747756958001</v>
      </c>
      <c r="J831">
        <v>27.083042144775401</v>
      </c>
      <c r="K831">
        <v>26.241527557373001</v>
      </c>
      <c r="L831">
        <v>27.444032669067401</v>
      </c>
      <c r="M831">
        <v>26.667901992797901</v>
      </c>
      <c r="N831">
        <v>27.801378250122099</v>
      </c>
      <c r="O831">
        <v>26.592063903808601</v>
      </c>
      <c r="P831">
        <v>27.276929855346701</v>
      </c>
      <c r="Q831">
        <v>26.6253337860107</v>
      </c>
      <c r="R831">
        <v>26.022823333740199</v>
      </c>
      <c r="S831">
        <v>26.412561416626001</v>
      </c>
      <c r="T831" t="s">
        <v>19</v>
      </c>
      <c r="U831" t="s">
        <v>18</v>
      </c>
      <c r="V831" t="s">
        <v>18646</v>
      </c>
      <c r="W831" t="s">
        <v>18647</v>
      </c>
      <c r="X831" t="s">
        <v>18648</v>
      </c>
      <c r="Y831" t="s">
        <v>21</v>
      </c>
      <c r="Z831" t="s">
        <v>18645</v>
      </c>
      <c r="AB831" t="s">
        <v>24</v>
      </c>
      <c r="AC831" t="s">
        <v>33</v>
      </c>
      <c r="AD831">
        <v>0.99999300000000002</v>
      </c>
      <c r="AE831">
        <v>5.7602899999999996E-25</v>
      </c>
      <c r="AF831">
        <v>200.23</v>
      </c>
      <c r="AG831">
        <v>507</v>
      </c>
      <c r="AH831">
        <v>52.883400000000002</v>
      </c>
    </row>
    <row r="832" spans="1:34" x14ac:dyDescent="0.2">
      <c r="A832" t="s">
        <v>3853</v>
      </c>
      <c r="B832" t="s">
        <v>3849</v>
      </c>
      <c r="C832" t="s">
        <v>3846</v>
      </c>
      <c r="D832" t="s">
        <v>3850</v>
      </c>
      <c r="E832">
        <f t="shared" si="48"/>
        <v>4.1664864713596206E-2</v>
      </c>
      <c r="F832">
        <f t="shared" si="49"/>
        <v>4.1991996108155308E-2</v>
      </c>
      <c r="G832">
        <f t="shared" si="50"/>
        <v>-3.8078431001221651E-2</v>
      </c>
      <c r="H832">
        <f t="shared" si="51"/>
        <v>2.6272988809840071E-2</v>
      </c>
      <c r="I832" t="s">
        <v>19</v>
      </c>
      <c r="J832">
        <v>26.233833312988299</v>
      </c>
      <c r="K832">
        <v>26.436252593994102</v>
      </c>
      <c r="L832">
        <v>26.790420532226602</v>
      </c>
      <c r="M832">
        <v>26.309751510620099</v>
      </c>
      <c r="N832">
        <v>27.059202194213899</v>
      </c>
      <c r="O832" t="s">
        <v>19</v>
      </c>
      <c r="P832">
        <v>26.289331436157202</v>
      </c>
      <c r="Q832">
        <v>25.890480041503899</v>
      </c>
      <c r="R832">
        <v>25.703296661376999</v>
      </c>
      <c r="S832" t="s">
        <v>19</v>
      </c>
      <c r="T832" t="s">
        <v>19</v>
      </c>
      <c r="U832" t="s">
        <v>20</v>
      </c>
      <c r="V832" t="s">
        <v>3848</v>
      </c>
      <c r="W832" t="s">
        <v>3851</v>
      </c>
      <c r="X832" t="s">
        <v>3852</v>
      </c>
      <c r="Y832" t="s">
        <v>21</v>
      </c>
      <c r="Z832" t="s">
        <v>3847</v>
      </c>
      <c r="AB832" t="s">
        <v>24</v>
      </c>
      <c r="AC832" t="s">
        <v>33</v>
      </c>
      <c r="AD832">
        <v>0.99328899999999998</v>
      </c>
      <c r="AE832">
        <v>1.1522299999999999E-39</v>
      </c>
      <c r="AF832">
        <v>251.51</v>
      </c>
      <c r="AG832">
        <v>246</v>
      </c>
      <c r="AH832">
        <v>21.703099999999999</v>
      </c>
    </row>
    <row r="833" spans="1:34" x14ac:dyDescent="0.2">
      <c r="A833" t="s">
        <v>5527</v>
      </c>
      <c r="B833" t="s">
        <v>5523</v>
      </c>
      <c r="C833" t="s">
        <v>5521</v>
      </c>
      <c r="D833" t="s">
        <v>5524</v>
      </c>
      <c r="E833">
        <f t="shared" si="48"/>
        <v>-2.6582984036293663E-2</v>
      </c>
      <c r="F833">
        <f t="shared" si="49"/>
        <v>4.2009268694357581E-2</v>
      </c>
      <c r="G833">
        <f t="shared" si="50"/>
        <v>-4.1181625263322285E-3</v>
      </c>
      <c r="H833">
        <f t="shared" si="51"/>
        <v>0.40492476342159445</v>
      </c>
      <c r="I833">
        <v>28.5431098937988</v>
      </c>
      <c r="J833">
        <v>29.070583343505898</v>
      </c>
      <c r="K833">
        <v>28.0546550750732</v>
      </c>
      <c r="L833">
        <v>28.546831130981399</v>
      </c>
      <c r="M833">
        <v>27.4221382141113</v>
      </c>
      <c r="N833">
        <v>28.229356765747099</v>
      </c>
      <c r="O833">
        <v>27.846311569213899</v>
      </c>
      <c r="P833">
        <v>28.312505722045898</v>
      </c>
      <c r="Q833" t="s">
        <v>19</v>
      </c>
      <c r="R833">
        <v>28.3762531280518</v>
      </c>
      <c r="S833">
        <v>28.568555831909201</v>
      </c>
      <c r="T833" t="s">
        <v>19</v>
      </c>
      <c r="U833" t="s">
        <v>20</v>
      </c>
      <c r="V833">
        <v>33</v>
      </c>
      <c r="W833" t="s">
        <v>5525</v>
      </c>
      <c r="X833" t="s">
        <v>5526</v>
      </c>
      <c r="Y833" t="s">
        <v>21</v>
      </c>
      <c r="Z833" t="s">
        <v>5522</v>
      </c>
      <c r="AB833" t="s">
        <v>24</v>
      </c>
      <c r="AC833" t="s">
        <v>33</v>
      </c>
      <c r="AD833">
        <v>0.90486599999999995</v>
      </c>
      <c r="AE833">
        <v>5.0610199999999998E-33</v>
      </c>
      <c r="AF833">
        <v>181.05</v>
      </c>
      <c r="AG833">
        <v>33</v>
      </c>
      <c r="AH833">
        <v>12.0991</v>
      </c>
    </row>
    <row r="834" spans="1:34" x14ac:dyDescent="0.2">
      <c r="A834" t="s">
        <v>12268</v>
      </c>
      <c r="B834" t="s">
        <v>12264</v>
      </c>
      <c r="C834" t="s">
        <v>12263</v>
      </c>
      <c r="D834" t="s">
        <v>12265</v>
      </c>
      <c r="E834">
        <f t="shared" ref="E834:E897" si="52">IF(AND(COUNTIF(M834:P834,"=NaN")&lt;3,COUNTIF(Q834:S834,"=NaN")&lt;2),LOG(AVERAGE(M834:P834)/AVERAGE(Q834:S834),2),0)</f>
        <v>2.2301919321830052E-2</v>
      </c>
      <c r="F834">
        <f t="shared" ref="F834:F897" si="53">IF(AND(COUNTIF(M834:P834,"=NaN")&lt;3,COUNTIF(Q834:S834,"=NaN")&lt;2),_xlfn.T.TEST(M834:P834,Q834:S834,1,3),1)</f>
        <v>4.2052780417429804E-2</v>
      </c>
      <c r="G834">
        <f t="shared" ref="G834:G897" si="54">IF(AND(COUNTIF(I834:L834,"=NaN")&lt;3,COUNTIF(Q834:S834,"=NaN")&lt;2),LOG(AVERAGE(Q834:S834)/AVERAGE(I834:L834),2),0)</f>
        <v>2.067407579619129E-3</v>
      </c>
      <c r="H834">
        <f t="shared" ref="H834:H897" si="55">IF(AND(COUNTIF(I834:L834,"=NaN")&lt;3,COUNTIF(Q834:S834,"=NaN")&lt;2),_xlfn.T.TEST(I834:L834,Q834:S834,1,2),1)</f>
        <v>0.45177557845019312</v>
      </c>
      <c r="I834">
        <v>29.739454269409201</v>
      </c>
      <c r="J834">
        <v>30.349103927612301</v>
      </c>
      <c r="K834">
        <v>29.473594665527301</v>
      </c>
      <c r="L834">
        <v>30.610784530639599</v>
      </c>
      <c r="M834">
        <v>30.766830444335898</v>
      </c>
      <c r="N834">
        <v>30.7788600921631</v>
      </c>
      <c r="O834">
        <v>30.157016754150401</v>
      </c>
      <c r="P834">
        <v>30.517375946044901</v>
      </c>
      <c r="Q834">
        <v>29.882648468017599</v>
      </c>
      <c r="R834">
        <v>30.394071578979499</v>
      </c>
      <c r="S834">
        <v>29.982233047485401</v>
      </c>
      <c r="T834" t="s">
        <v>19</v>
      </c>
      <c r="U834" t="s">
        <v>20</v>
      </c>
      <c r="V834">
        <v>158</v>
      </c>
      <c r="W834" t="s">
        <v>12266</v>
      </c>
      <c r="X834" t="s">
        <v>12267</v>
      </c>
      <c r="Y834" t="s">
        <v>21</v>
      </c>
      <c r="Z834" t="s">
        <v>282</v>
      </c>
      <c r="AB834" t="s">
        <v>24</v>
      </c>
      <c r="AC834" t="s">
        <v>33</v>
      </c>
      <c r="AD834">
        <v>1</v>
      </c>
      <c r="AE834">
        <v>4.0351200000000001E-56</v>
      </c>
      <c r="AF834">
        <v>299.23</v>
      </c>
      <c r="AG834">
        <v>158</v>
      </c>
      <c r="AH834">
        <v>82.961399999999998</v>
      </c>
    </row>
    <row r="835" spans="1:34" x14ac:dyDescent="0.2">
      <c r="A835" t="s">
        <v>11977</v>
      </c>
      <c r="B835" t="s">
        <v>11973</v>
      </c>
      <c r="C835" t="s">
        <v>11971</v>
      </c>
      <c r="D835" t="s">
        <v>11974</v>
      </c>
      <c r="E835">
        <f t="shared" si="52"/>
        <v>3.4388929357197069E-2</v>
      </c>
      <c r="F835">
        <f t="shared" si="53"/>
        <v>4.2112446696274709E-2</v>
      </c>
      <c r="G835">
        <f t="shared" si="54"/>
        <v>-1.3077506327685126E-2</v>
      </c>
      <c r="H835">
        <f t="shared" si="55"/>
        <v>0.16878240400155378</v>
      </c>
      <c r="I835">
        <v>27.096174240112301</v>
      </c>
      <c r="J835">
        <v>27.4554443359375</v>
      </c>
      <c r="K835">
        <v>26.820554733276399</v>
      </c>
      <c r="L835">
        <v>27.2713298797607</v>
      </c>
      <c r="M835" t="s">
        <v>19</v>
      </c>
      <c r="N835">
        <v>27.7643947601318</v>
      </c>
      <c r="O835">
        <v>27.174932479858398</v>
      </c>
      <c r="P835">
        <v>27.7558917999268</v>
      </c>
      <c r="Q835">
        <v>26.755445480346701</v>
      </c>
      <c r="R835" t="s">
        <v>19</v>
      </c>
      <c r="S835">
        <v>27.076124191284201</v>
      </c>
      <c r="T835" t="s">
        <v>19</v>
      </c>
      <c r="U835" t="s">
        <v>20</v>
      </c>
      <c r="V835" t="s">
        <v>11972</v>
      </c>
      <c r="W835" t="s">
        <v>11975</v>
      </c>
      <c r="X835" t="s">
        <v>11976</v>
      </c>
      <c r="Y835" t="s">
        <v>21</v>
      </c>
      <c r="Z835" t="s">
        <v>102</v>
      </c>
      <c r="AB835" t="s">
        <v>24</v>
      </c>
      <c r="AC835" t="s">
        <v>33</v>
      </c>
      <c r="AD835">
        <v>1</v>
      </c>
      <c r="AE835">
        <v>3.49217E-62</v>
      </c>
      <c r="AF835">
        <v>303.23</v>
      </c>
      <c r="AG835">
        <v>119</v>
      </c>
      <c r="AH835">
        <v>96.495400000000004</v>
      </c>
    </row>
    <row r="836" spans="1:34" x14ac:dyDescent="0.2">
      <c r="A836" t="s">
        <v>8045</v>
      </c>
      <c r="B836" t="s">
        <v>8040</v>
      </c>
      <c r="C836" t="s">
        <v>8041</v>
      </c>
      <c r="D836" t="s">
        <v>8042</v>
      </c>
      <c r="E836">
        <f t="shared" si="52"/>
        <v>2.4224067649649E-2</v>
      </c>
      <c r="F836">
        <f t="shared" si="53"/>
        <v>4.2240965536766768E-2</v>
      </c>
      <c r="G836">
        <f t="shared" si="54"/>
        <v>5.4394689287274873E-4</v>
      </c>
      <c r="H836">
        <f t="shared" si="55"/>
        <v>0.4697708927884926</v>
      </c>
      <c r="I836">
        <v>25.778438568115199</v>
      </c>
      <c r="J836">
        <v>26.0403232574463</v>
      </c>
      <c r="K836">
        <v>26.134672164916999</v>
      </c>
      <c r="L836">
        <v>26.1961994171143</v>
      </c>
      <c r="M836">
        <v>26.450544357299801</v>
      </c>
      <c r="N836">
        <v>26.566118240356399</v>
      </c>
      <c r="O836">
        <v>26.037582397460898</v>
      </c>
      <c r="P836">
        <v>26.898853302001999</v>
      </c>
      <c r="Q836">
        <v>26.052127838134801</v>
      </c>
      <c r="R836">
        <v>25.9260349273682</v>
      </c>
      <c r="S836">
        <v>26.163518905639599</v>
      </c>
      <c r="T836" t="s">
        <v>19</v>
      </c>
      <c r="U836" t="s">
        <v>20</v>
      </c>
      <c r="V836" t="s">
        <v>8039</v>
      </c>
      <c r="W836" t="s">
        <v>8043</v>
      </c>
      <c r="X836" t="s">
        <v>8044</v>
      </c>
      <c r="Y836" t="s">
        <v>21</v>
      </c>
      <c r="Z836" t="s">
        <v>153</v>
      </c>
      <c r="AB836" t="s">
        <v>24</v>
      </c>
      <c r="AC836" t="s">
        <v>33</v>
      </c>
      <c r="AD836">
        <v>0.99999800000000005</v>
      </c>
      <c r="AE836">
        <v>4.2402000000000001E-11</v>
      </c>
      <c r="AF836">
        <v>180.78</v>
      </c>
      <c r="AG836">
        <v>48</v>
      </c>
      <c r="AH836">
        <v>57.368899999999996</v>
      </c>
    </row>
    <row r="837" spans="1:34" x14ac:dyDescent="0.2">
      <c r="A837" t="s">
        <v>7808</v>
      </c>
      <c r="B837" t="s">
        <v>7804</v>
      </c>
      <c r="C837" t="s">
        <v>7803</v>
      </c>
      <c r="D837" t="s">
        <v>7805</v>
      </c>
      <c r="E837">
        <f t="shared" si="52"/>
        <v>3.4988451922511932E-2</v>
      </c>
      <c r="F837">
        <f t="shared" si="53"/>
        <v>4.2271166900680959E-2</v>
      </c>
      <c r="G837">
        <f t="shared" si="54"/>
        <v>-1.6044299548210347E-2</v>
      </c>
      <c r="H837">
        <f t="shared" si="55"/>
        <v>0.2124148798169912</v>
      </c>
      <c r="I837" t="s">
        <v>19</v>
      </c>
      <c r="J837">
        <v>26.7459907531738</v>
      </c>
      <c r="K837">
        <v>25.9986476898193</v>
      </c>
      <c r="L837">
        <v>26.727024078369102</v>
      </c>
      <c r="M837">
        <v>26.491228103637699</v>
      </c>
      <c r="N837">
        <v>27.5296955108643</v>
      </c>
      <c r="O837">
        <v>26.42844581604</v>
      </c>
      <c r="P837">
        <v>26.9134216308594</v>
      </c>
      <c r="Q837">
        <v>26.176568984985401</v>
      </c>
      <c r="R837">
        <v>26.2185974121094</v>
      </c>
      <c r="S837" t="s">
        <v>19</v>
      </c>
      <c r="T837" t="s">
        <v>19</v>
      </c>
      <c r="U837" t="s">
        <v>20</v>
      </c>
      <c r="V837">
        <v>116</v>
      </c>
      <c r="W837" t="s">
        <v>7806</v>
      </c>
      <c r="X837" t="s">
        <v>7807</v>
      </c>
      <c r="Y837" t="s">
        <v>21</v>
      </c>
      <c r="Z837" t="s">
        <v>153</v>
      </c>
      <c r="AB837" t="s">
        <v>24</v>
      </c>
      <c r="AC837" t="s">
        <v>33</v>
      </c>
      <c r="AD837">
        <v>1</v>
      </c>
      <c r="AE837">
        <v>9.33856E-15</v>
      </c>
      <c r="AF837">
        <v>204.31</v>
      </c>
      <c r="AG837">
        <v>116</v>
      </c>
      <c r="AH837">
        <v>130.05000000000001</v>
      </c>
    </row>
    <row r="838" spans="1:34" x14ac:dyDescent="0.2">
      <c r="A838" t="s">
        <v>1860</v>
      </c>
      <c r="B838" t="s">
        <v>1855</v>
      </c>
      <c r="C838" t="s">
        <v>1856</v>
      </c>
      <c r="D838" t="s">
        <v>1857</v>
      </c>
      <c r="E838">
        <f t="shared" si="52"/>
        <v>-1.9913524092886891E-2</v>
      </c>
      <c r="F838">
        <f t="shared" si="53"/>
        <v>4.2314134047330226E-2</v>
      </c>
      <c r="G838">
        <f t="shared" si="54"/>
        <v>2.1136124155190398E-2</v>
      </c>
      <c r="H838">
        <f t="shared" si="55"/>
        <v>0.1208969416374234</v>
      </c>
      <c r="I838" t="s">
        <v>19</v>
      </c>
      <c r="J838">
        <v>27.5715236663818</v>
      </c>
      <c r="K838">
        <v>26.825174331665</v>
      </c>
      <c r="L838">
        <v>27.727413177490199</v>
      </c>
      <c r="M838">
        <v>27.716138839721701</v>
      </c>
      <c r="N838">
        <v>27.100591659545898</v>
      </c>
      <c r="O838">
        <v>27.199853897094702</v>
      </c>
      <c r="P838">
        <v>27.5750637054443</v>
      </c>
      <c r="Q838">
        <v>27.671550750732401</v>
      </c>
      <c r="R838">
        <v>27.695510864257798</v>
      </c>
      <c r="S838">
        <v>27.969060897827099</v>
      </c>
      <c r="T838" t="s">
        <v>19</v>
      </c>
      <c r="U838" t="s">
        <v>20</v>
      </c>
      <c r="V838" t="s">
        <v>1854</v>
      </c>
      <c r="W838" t="s">
        <v>1858</v>
      </c>
      <c r="X838" t="s">
        <v>1859</v>
      </c>
      <c r="Y838" t="s">
        <v>21</v>
      </c>
      <c r="Z838" t="s">
        <v>94</v>
      </c>
      <c r="AB838" t="s">
        <v>24</v>
      </c>
      <c r="AC838" t="s">
        <v>33</v>
      </c>
      <c r="AD838">
        <v>1</v>
      </c>
      <c r="AE838">
        <v>6.9935199999999998E-26</v>
      </c>
      <c r="AF838">
        <v>235.24</v>
      </c>
      <c r="AG838">
        <v>150</v>
      </c>
      <c r="AH838">
        <v>176.46600000000001</v>
      </c>
    </row>
    <row r="839" spans="1:34" x14ac:dyDescent="0.2">
      <c r="A839" t="s">
        <v>1232</v>
      </c>
      <c r="B839" t="s">
        <v>1228</v>
      </c>
      <c r="C839" t="s">
        <v>1225</v>
      </c>
      <c r="D839" t="s">
        <v>1229</v>
      </c>
      <c r="E839">
        <f t="shared" si="52"/>
        <v>2.4733644532872783E-2</v>
      </c>
      <c r="F839">
        <f t="shared" si="53"/>
        <v>4.2329962059802731E-2</v>
      </c>
      <c r="G839">
        <f t="shared" si="54"/>
        <v>1.2703344293319934E-2</v>
      </c>
      <c r="H839">
        <f t="shared" si="55"/>
        <v>0.20396784668772752</v>
      </c>
      <c r="I839" t="s">
        <v>19</v>
      </c>
      <c r="J839">
        <v>25.554470062255898</v>
      </c>
      <c r="K839" t="s">
        <v>19</v>
      </c>
      <c r="L839">
        <v>25.879632949829102</v>
      </c>
      <c r="M839">
        <v>26.3957633972168</v>
      </c>
      <c r="N839">
        <v>26.573793411254901</v>
      </c>
      <c r="O839">
        <v>26.4079494476318</v>
      </c>
      <c r="P839">
        <v>26.1949977874756</v>
      </c>
      <c r="Q839">
        <v>25.899705886840799</v>
      </c>
      <c r="R839">
        <v>26.237319946289102</v>
      </c>
      <c r="S839">
        <v>25.696466445922901</v>
      </c>
      <c r="T839" t="s">
        <v>19</v>
      </c>
      <c r="U839" t="s">
        <v>20</v>
      </c>
      <c r="V839" t="s">
        <v>1227</v>
      </c>
      <c r="W839" t="s">
        <v>1230</v>
      </c>
      <c r="X839" t="s">
        <v>1231</v>
      </c>
      <c r="Y839" t="s">
        <v>21</v>
      </c>
      <c r="Z839" t="s">
        <v>1226</v>
      </c>
      <c r="AB839" t="s">
        <v>24</v>
      </c>
      <c r="AC839" t="s">
        <v>33</v>
      </c>
      <c r="AD839">
        <v>0.99998900000000002</v>
      </c>
      <c r="AE839">
        <v>1.40157E-3</v>
      </c>
      <c r="AF839">
        <v>195.8</v>
      </c>
      <c r="AG839">
        <v>470</v>
      </c>
      <c r="AH839">
        <v>50.172699999999999</v>
      </c>
    </row>
    <row r="840" spans="1:34" x14ac:dyDescent="0.2">
      <c r="A840" t="s">
        <v>15287</v>
      </c>
      <c r="B840" t="s">
        <v>15283</v>
      </c>
      <c r="C840" t="s">
        <v>15281</v>
      </c>
      <c r="D840" t="s">
        <v>15284</v>
      </c>
      <c r="E840">
        <f t="shared" si="52"/>
        <v>4.60614458982751E-2</v>
      </c>
      <c r="F840">
        <f t="shared" si="53"/>
        <v>4.2479794586610088E-2</v>
      </c>
      <c r="G840">
        <f t="shared" si="54"/>
        <v>1.6926715818773527E-2</v>
      </c>
      <c r="H840">
        <f t="shared" si="55"/>
        <v>0.22053367099906343</v>
      </c>
      <c r="I840">
        <v>26.636302947998001</v>
      </c>
      <c r="J840">
        <v>26.652530670166001</v>
      </c>
      <c r="K840">
        <v>26.1054363250732</v>
      </c>
      <c r="L840">
        <v>27.246265411376999</v>
      </c>
      <c r="M840">
        <v>27.903743743896499</v>
      </c>
      <c r="N840">
        <v>27.968622207641602</v>
      </c>
      <c r="O840">
        <v>27.448057174682599</v>
      </c>
      <c r="P840">
        <v>28.079179763793899</v>
      </c>
      <c r="Q840">
        <v>26.682710647583001</v>
      </c>
      <c r="R840">
        <v>27.586204528808601</v>
      </c>
      <c r="S840">
        <v>26.655399322509801</v>
      </c>
      <c r="T840" t="s">
        <v>19</v>
      </c>
      <c r="U840" t="s">
        <v>20</v>
      </c>
      <c r="V840" t="s">
        <v>15282</v>
      </c>
      <c r="W840" t="s">
        <v>15285</v>
      </c>
      <c r="X840" t="s">
        <v>15286</v>
      </c>
      <c r="Y840" t="s">
        <v>21</v>
      </c>
      <c r="Z840" t="s">
        <v>6343</v>
      </c>
      <c r="AB840" t="s">
        <v>24</v>
      </c>
      <c r="AC840" t="s">
        <v>25</v>
      </c>
      <c r="AD840">
        <v>0.99818600000000002</v>
      </c>
      <c r="AE840">
        <v>8.4214299999999997E-10</v>
      </c>
      <c r="AF840">
        <v>124.08</v>
      </c>
      <c r="AG840">
        <v>969</v>
      </c>
      <c r="AH840">
        <v>27.494399999999999</v>
      </c>
    </row>
    <row r="841" spans="1:34" x14ac:dyDescent="0.2">
      <c r="A841" t="s">
        <v>12929</v>
      </c>
      <c r="B841" t="s">
        <v>12925</v>
      </c>
      <c r="C841" t="s">
        <v>12923</v>
      </c>
      <c r="D841" t="s">
        <v>12926</v>
      </c>
      <c r="E841">
        <f t="shared" si="52"/>
        <v>2.3857980410596235E-2</v>
      </c>
      <c r="F841">
        <f t="shared" si="53"/>
        <v>4.24862782770178E-2</v>
      </c>
      <c r="G841">
        <f t="shared" si="54"/>
        <v>1.9233258479710483E-2</v>
      </c>
      <c r="H841">
        <f t="shared" si="55"/>
        <v>6.3756059951538616E-2</v>
      </c>
      <c r="I841">
        <v>26.438665390014599</v>
      </c>
      <c r="J841">
        <v>26.343147277831999</v>
      </c>
      <c r="K841" t="s">
        <v>19</v>
      </c>
      <c r="L841">
        <v>26.738021850585898</v>
      </c>
      <c r="M841">
        <v>27.287977218627901</v>
      </c>
      <c r="N841">
        <v>27.558008193969702</v>
      </c>
      <c r="O841">
        <v>26.889947891235401</v>
      </c>
      <c r="P841">
        <v>27.505140304565401</v>
      </c>
      <c r="Q841">
        <v>26.93190574646</v>
      </c>
      <c r="R841">
        <v>27.0665073394775</v>
      </c>
      <c r="S841">
        <v>26.588636398315401</v>
      </c>
      <c r="T841" t="s">
        <v>19</v>
      </c>
      <c r="U841" t="s">
        <v>20</v>
      </c>
      <c r="V841" t="s">
        <v>12924</v>
      </c>
      <c r="W841" t="s">
        <v>12927</v>
      </c>
      <c r="X841" t="s">
        <v>12928</v>
      </c>
      <c r="Y841" t="s">
        <v>21</v>
      </c>
      <c r="Z841" t="s">
        <v>11188</v>
      </c>
      <c r="AB841" t="s">
        <v>24</v>
      </c>
      <c r="AC841" t="s">
        <v>33</v>
      </c>
      <c r="AD841">
        <v>0.99387300000000001</v>
      </c>
      <c r="AE841">
        <v>1.7376000000000001E-6</v>
      </c>
      <c r="AF841">
        <v>118.9</v>
      </c>
      <c r="AG841">
        <v>377</v>
      </c>
      <c r="AH841">
        <v>22.1692</v>
      </c>
    </row>
    <row r="842" spans="1:34" x14ac:dyDescent="0.2">
      <c r="A842" t="s">
        <v>6794</v>
      </c>
      <c r="B842" t="s">
        <v>6790</v>
      </c>
      <c r="C842" t="s">
        <v>6788</v>
      </c>
      <c r="D842" t="s">
        <v>6791</v>
      </c>
      <c r="E842">
        <f t="shared" si="52"/>
        <v>2.5742519029793402E-2</v>
      </c>
      <c r="F842">
        <f t="shared" si="53"/>
        <v>4.2489968935483104E-2</v>
      </c>
      <c r="G842">
        <f t="shared" si="54"/>
        <v>4.870512433676806E-2</v>
      </c>
      <c r="H842">
        <f t="shared" si="55"/>
        <v>1.8932023901398993E-2</v>
      </c>
      <c r="I842">
        <v>25.889390945434599</v>
      </c>
      <c r="J842">
        <v>27.034227371215799</v>
      </c>
      <c r="K842">
        <v>26.216934204101602</v>
      </c>
      <c r="L842">
        <v>26.8669109344482</v>
      </c>
      <c r="M842">
        <v>28.105495452880898</v>
      </c>
      <c r="N842">
        <v>28.300205230712901</v>
      </c>
      <c r="O842">
        <v>27.3800563812256</v>
      </c>
      <c r="P842">
        <v>27.835630416870099</v>
      </c>
      <c r="Q842">
        <v>27.303737640380898</v>
      </c>
      <c r="R842">
        <v>27.546277999877901</v>
      </c>
      <c r="S842">
        <v>27.385498046875</v>
      </c>
      <c r="T842" t="s">
        <v>19</v>
      </c>
      <c r="U842" t="s">
        <v>20</v>
      </c>
      <c r="V842" t="s">
        <v>6789</v>
      </c>
      <c r="W842" t="s">
        <v>6792</v>
      </c>
      <c r="X842" t="s">
        <v>6793</v>
      </c>
      <c r="Y842" t="s">
        <v>21</v>
      </c>
      <c r="Z842" t="s">
        <v>211</v>
      </c>
      <c r="AA842" t="s">
        <v>6795</v>
      </c>
      <c r="AB842" t="s">
        <v>24</v>
      </c>
      <c r="AC842" t="s">
        <v>127</v>
      </c>
      <c r="AD842">
        <v>0.99790100000000004</v>
      </c>
      <c r="AE842">
        <v>2.41803E-15</v>
      </c>
      <c r="AF842">
        <v>166.57</v>
      </c>
      <c r="AG842">
        <v>435</v>
      </c>
      <c r="AH842">
        <v>28.334199999999999</v>
      </c>
    </row>
    <row r="843" spans="1:34" x14ac:dyDescent="0.2">
      <c r="A843" t="s">
        <v>15067</v>
      </c>
      <c r="B843" t="s">
        <v>15063</v>
      </c>
      <c r="C843" t="s">
        <v>15062</v>
      </c>
      <c r="D843" t="s">
        <v>15064</v>
      </c>
      <c r="E843">
        <f t="shared" si="52"/>
        <v>4.4924297389858023E-2</v>
      </c>
      <c r="F843">
        <f t="shared" si="53"/>
        <v>4.2688719890712844E-2</v>
      </c>
      <c r="G843">
        <f t="shared" si="54"/>
        <v>4.5332014075070582E-3</v>
      </c>
      <c r="H843">
        <f t="shared" si="55"/>
        <v>0.33385018002812017</v>
      </c>
      <c r="I843">
        <v>28.420412063598601</v>
      </c>
      <c r="J843">
        <v>28.587957382202099</v>
      </c>
      <c r="K843">
        <v>28.426383972168001</v>
      </c>
      <c r="L843" t="s">
        <v>19</v>
      </c>
      <c r="M843">
        <v>29.639669418335</v>
      </c>
      <c r="N843" t="s">
        <v>19</v>
      </c>
      <c r="O843">
        <v>28.856559753418001</v>
      </c>
      <c r="P843">
        <v>29.9181213378906</v>
      </c>
      <c r="Q843">
        <v>28.591279983520501</v>
      </c>
      <c r="R843">
        <v>28.877363204956101</v>
      </c>
      <c r="S843">
        <v>28.234983444213899</v>
      </c>
      <c r="T843" t="s">
        <v>19</v>
      </c>
      <c r="U843" t="s">
        <v>20</v>
      </c>
      <c r="V843">
        <v>153</v>
      </c>
      <c r="W843" t="s">
        <v>15065</v>
      </c>
      <c r="X843" t="s">
        <v>15066</v>
      </c>
      <c r="Y843" t="s">
        <v>21</v>
      </c>
      <c r="Z843" t="s">
        <v>1915</v>
      </c>
      <c r="AB843" t="s">
        <v>24</v>
      </c>
      <c r="AC843" t="s">
        <v>33</v>
      </c>
      <c r="AD843">
        <v>1</v>
      </c>
      <c r="AE843">
        <v>4.4719499999999998E-5</v>
      </c>
      <c r="AF843">
        <v>150.26</v>
      </c>
      <c r="AG843">
        <v>153</v>
      </c>
      <c r="AH843">
        <v>64.92</v>
      </c>
    </row>
    <row r="844" spans="1:34" x14ac:dyDescent="0.2">
      <c r="A844" t="s">
        <v>16251</v>
      </c>
      <c r="B844" t="s">
        <v>16247</v>
      </c>
      <c r="C844" t="s">
        <v>16245</v>
      </c>
      <c r="D844" t="s">
        <v>16248</v>
      </c>
      <c r="E844">
        <f t="shared" si="52"/>
        <v>3.4160794049856912E-2</v>
      </c>
      <c r="F844">
        <f t="shared" si="53"/>
        <v>4.271662910687183E-2</v>
      </c>
      <c r="G844">
        <f t="shared" si="54"/>
        <v>-1.080502137513498E-2</v>
      </c>
      <c r="H844">
        <f t="shared" si="55"/>
        <v>0.24131979171113518</v>
      </c>
      <c r="I844">
        <v>26.641273498535199</v>
      </c>
      <c r="J844">
        <v>26.097782135009801</v>
      </c>
      <c r="K844">
        <v>25.902881622314499</v>
      </c>
      <c r="L844">
        <v>26.740726470947301</v>
      </c>
      <c r="M844">
        <v>26.9856567382813</v>
      </c>
      <c r="N844">
        <v>27.3160495758057</v>
      </c>
      <c r="O844">
        <v>26.125419616699201</v>
      </c>
      <c r="P844">
        <v>26.675460815429702</v>
      </c>
      <c r="Q844">
        <v>26.318138122558601</v>
      </c>
      <c r="R844">
        <v>26.192403793335</v>
      </c>
      <c r="S844">
        <v>25.936721801757798</v>
      </c>
      <c r="T844" t="s">
        <v>19</v>
      </c>
      <c r="U844" t="s">
        <v>20</v>
      </c>
      <c r="V844" t="s">
        <v>16246</v>
      </c>
      <c r="W844" t="s">
        <v>16249</v>
      </c>
      <c r="X844" t="s">
        <v>16250</v>
      </c>
      <c r="Y844" t="s">
        <v>21</v>
      </c>
      <c r="Z844" t="s">
        <v>1492</v>
      </c>
      <c r="AA844" t="s">
        <v>236</v>
      </c>
      <c r="AB844" t="s">
        <v>24</v>
      </c>
      <c r="AC844" t="s">
        <v>127</v>
      </c>
      <c r="AD844">
        <v>0.99500100000000002</v>
      </c>
      <c r="AE844">
        <v>3.8399200000000001E-9</v>
      </c>
      <c r="AF844">
        <v>200.16</v>
      </c>
      <c r="AG844">
        <v>276</v>
      </c>
      <c r="AH844">
        <v>22.9894</v>
      </c>
    </row>
    <row r="845" spans="1:34" x14ac:dyDescent="0.2">
      <c r="A845" t="s">
        <v>16377</v>
      </c>
      <c r="B845" t="s">
        <v>16369</v>
      </c>
      <c r="C845" t="s">
        <v>16366</v>
      </c>
      <c r="D845" t="s">
        <v>16370</v>
      </c>
      <c r="E845">
        <f t="shared" si="52"/>
        <v>3.1028674340476219E-2</v>
      </c>
      <c r="F845">
        <f t="shared" si="53"/>
        <v>4.2728405803544416E-2</v>
      </c>
      <c r="G845">
        <f t="shared" si="54"/>
        <v>1.9961432916960096E-2</v>
      </c>
      <c r="H845">
        <f t="shared" si="55"/>
        <v>0.13571820487029612</v>
      </c>
      <c r="I845">
        <v>25.9764213562012</v>
      </c>
      <c r="J845">
        <v>25.924110412597699</v>
      </c>
      <c r="K845">
        <v>25.629091262817401</v>
      </c>
      <c r="L845">
        <v>26.5903511047363</v>
      </c>
      <c r="M845">
        <v>27.1063938140869</v>
      </c>
      <c r="N845">
        <v>27.100391387939499</v>
      </c>
      <c r="O845">
        <v>26.537284851074201</v>
      </c>
      <c r="P845">
        <v>27.121688842773398</v>
      </c>
      <c r="Q845">
        <v>26.5584011077881</v>
      </c>
      <c r="R845">
        <v>26.6324253082275</v>
      </c>
      <c r="S845">
        <v>25.987133026123001</v>
      </c>
      <c r="T845" t="s">
        <v>19</v>
      </c>
      <c r="U845" t="s">
        <v>20</v>
      </c>
      <c r="V845" t="s">
        <v>16374</v>
      </c>
      <c r="W845" t="s">
        <v>16375</v>
      </c>
      <c r="X845" t="s">
        <v>16376</v>
      </c>
      <c r="Y845" t="s">
        <v>21</v>
      </c>
      <c r="Z845" t="s">
        <v>8704</v>
      </c>
      <c r="AB845" t="s">
        <v>24</v>
      </c>
      <c r="AC845" t="s">
        <v>25</v>
      </c>
      <c r="AD845">
        <v>1</v>
      </c>
      <c r="AE845">
        <v>7.88534E-6</v>
      </c>
      <c r="AF845">
        <v>171.72</v>
      </c>
      <c r="AG845">
        <v>319</v>
      </c>
      <c r="AH845">
        <v>70.656800000000004</v>
      </c>
    </row>
    <row r="846" spans="1:34" x14ac:dyDescent="0.2">
      <c r="A846" t="s">
        <v>6055</v>
      </c>
      <c r="B846" t="s">
        <v>6047</v>
      </c>
      <c r="C846" t="s">
        <v>6045</v>
      </c>
      <c r="D846" t="s">
        <v>6048</v>
      </c>
      <c r="E846">
        <f t="shared" si="52"/>
        <v>3.2952241464123407E-2</v>
      </c>
      <c r="F846">
        <f t="shared" si="53"/>
        <v>4.272883561214063E-2</v>
      </c>
      <c r="G846">
        <f t="shared" si="54"/>
        <v>1.809525385574496E-2</v>
      </c>
      <c r="H846">
        <f t="shared" si="55"/>
        <v>0.23441660611928539</v>
      </c>
      <c r="I846" t="s">
        <v>19</v>
      </c>
      <c r="J846">
        <v>25.2411079406738</v>
      </c>
      <c r="K846" t="s">
        <v>19</v>
      </c>
      <c r="L846">
        <v>25.892219543456999</v>
      </c>
      <c r="M846">
        <v>26.337100982666001</v>
      </c>
      <c r="N846">
        <v>27.049575805664102</v>
      </c>
      <c r="O846">
        <v>26.209905624389599</v>
      </c>
      <c r="P846">
        <v>26.353397369384801</v>
      </c>
      <c r="Q846" t="s">
        <v>19</v>
      </c>
      <c r="R846">
        <v>26.052106857299801</v>
      </c>
      <c r="S846">
        <v>25.726608276367202</v>
      </c>
      <c r="T846" t="s">
        <v>19</v>
      </c>
      <c r="U846" t="s">
        <v>20</v>
      </c>
      <c r="V846">
        <v>432</v>
      </c>
      <c r="W846" t="s">
        <v>6053</v>
      </c>
      <c r="X846" t="s">
        <v>6054</v>
      </c>
      <c r="Y846" t="s">
        <v>21</v>
      </c>
      <c r="Z846" t="s">
        <v>1647</v>
      </c>
      <c r="AB846" t="s">
        <v>24</v>
      </c>
      <c r="AC846" t="s">
        <v>33</v>
      </c>
      <c r="AD846">
        <v>0.92456799999999995</v>
      </c>
      <c r="AE846">
        <v>1.96788E-3</v>
      </c>
      <c r="AF846">
        <v>109.22</v>
      </c>
      <c r="AG846">
        <v>432</v>
      </c>
      <c r="AH846">
        <v>10.883900000000001</v>
      </c>
    </row>
    <row r="847" spans="1:34" x14ac:dyDescent="0.2">
      <c r="A847" t="s">
        <v>12192</v>
      </c>
      <c r="B847" t="s">
        <v>12188</v>
      </c>
      <c r="C847" t="s">
        <v>12186</v>
      </c>
      <c r="D847" t="s">
        <v>12189</v>
      </c>
      <c r="E847">
        <f t="shared" si="52"/>
        <v>2.7716957232645577E-2</v>
      </c>
      <c r="F847">
        <f t="shared" si="53"/>
        <v>4.2796423698985349E-2</v>
      </c>
      <c r="G847">
        <f t="shared" si="54"/>
        <v>-2.6510305739715138E-2</v>
      </c>
      <c r="H847">
        <f t="shared" si="55"/>
        <v>9.6767322975249037E-2</v>
      </c>
      <c r="I847">
        <v>27.337646484375</v>
      </c>
      <c r="J847">
        <v>28.266914367675799</v>
      </c>
      <c r="K847" t="s">
        <v>19</v>
      </c>
      <c r="L847">
        <v>28.007795333862301</v>
      </c>
      <c r="M847">
        <v>27.685052871704102</v>
      </c>
      <c r="N847">
        <v>28.054965972900401</v>
      </c>
      <c r="O847">
        <v>27.522903442382798</v>
      </c>
      <c r="P847">
        <v>28.313501358032202</v>
      </c>
      <c r="Q847">
        <v>27.525369644165</v>
      </c>
      <c r="R847">
        <v>27.022739410400401</v>
      </c>
      <c r="S847">
        <v>27.541854858398398</v>
      </c>
      <c r="T847" t="s">
        <v>19</v>
      </c>
      <c r="U847" t="s">
        <v>20</v>
      </c>
      <c r="V847" t="s">
        <v>12187</v>
      </c>
      <c r="W847" t="s">
        <v>12190</v>
      </c>
      <c r="X847" t="s">
        <v>12191</v>
      </c>
      <c r="Y847" t="s">
        <v>21</v>
      </c>
      <c r="Z847" t="s">
        <v>3723</v>
      </c>
      <c r="AB847" t="s">
        <v>24</v>
      </c>
      <c r="AC847" t="s">
        <v>25</v>
      </c>
      <c r="AD847">
        <v>1</v>
      </c>
      <c r="AE847">
        <v>1.2900399999999999E-116</v>
      </c>
      <c r="AF847">
        <v>283.98</v>
      </c>
      <c r="AG847">
        <v>191</v>
      </c>
      <c r="AH847">
        <v>93.554000000000002</v>
      </c>
    </row>
    <row r="848" spans="1:34" x14ac:dyDescent="0.2">
      <c r="A848" t="s">
        <v>794</v>
      </c>
      <c r="B848" t="s">
        <v>790</v>
      </c>
      <c r="C848" t="s">
        <v>787</v>
      </c>
      <c r="D848" t="s">
        <v>791</v>
      </c>
      <c r="E848">
        <f t="shared" si="52"/>
        <v>2.6662805536634172E-2</v>
      </c>
      <c r="F848">
        <f t="shared" si="53"/>
        <v>4.2868612932884194E-2</v>
      </c>
      <c r="G848">
        <f t="shared" si="54"/>
        <v>1.9818397677237136E-2</v>
      </c>
      <c r="H848">
        <f t="shared" si="55"/>
        <v>0.18580255047549227</v>
      </c>
      <c r="I848">
        <v>25.995395660400401</v>
      </c>
      <c r="J848">
        <v>26.040908813476602</v>
      </c>
      <c r="K848">
        <v>25.788753509521499</v>
      </c>
      <c r="L848">
        <v>27.125043869018601</v>
      </c>
      <c r="M848" t="s">
        <v>19</v>
      </c>
      <c r="N848">
        <v>27.412883758544901</v>
      </c>
      <c r="O848">
        <v>26.817874908447301</v>
      </c>
      <c r="P848">
        <v>27.059099197387699</v>
      </c>
      <c r="Q848">
        <v>26.476116180419901</v>
      </c>
      <c r="R848">
        <v>26.840501785278299</v>
      </c>
      <c r="S848">
        <v>26.484699249267599</v>
      </c>
      <c r="T848" t="s">
        <v>19</v>
      </c>
      <c r="U848" t="s">
        <v>20</v>
      </c>
      <c r="V848" t="s">
        <v>789</v>
      </c>
      <c r="W848" t="s">
        <v>792</v>
      </c>
      <c r="X848" t="s">
        <v>793</v>
      </c>
      <c r="Y848" t="s">
        <v>21</v>
      </c>
      <c r="Z848" t="s">
        <v>788</v>
      </c>
      <c r="AB848" t="s">
        <v>24</v>
      </c>
      <c r="AC848" t="s">
        <v>33</v>
      </c>
      <c r="AD848">
        <v>0.99652700000000005</v>
      </c>
      <c r="AE848">
        <v>1.12921E-4</v>
      </c>
      <c r="AF848">
        <v>121.79</v>
      </c>
      <c r="AG848">
        <v>281</v>
      </c>
      <c r="AH848">
        <v>25.9132</v>
      </c>
    </row>
    <row r="849" spans="1:34" x14ac:dyDescent="0.2">
      <c r="A849" t="s">
        <v>2441</v>
      </c>
      <c r="B849" t="s">
        <v>2429</v>
      </c>
      <c r="C849" t="s">
        <v>2427</v>
      </c>
      <c r="D849" t="s">
        <v>2430</v>
      </c>
      <c r="E849">
        <f t="shared" si="52"/>
        <v>5.432893540293729E-2</v>
      </c>
      <c r="F849">
        <f t="shared" si="53"/>
        <v>4.2899423694850169E-2</v>
      </c>
      <c r="G849">
        <f t="shared" si="54"/>
        <v>-2.1569242898591731E-2</v>
      </c>
      <c r="H849">
        <f t="shared" si="55"/>
        <v>8.2708666417390303E-2</v>
      </c>
      <c r="I849">
        <v>29.0052280426025</v>
      </c>
      <c r="J849">
        <v>28.140924453735401</v>
      </c>
      <c r="K849">
        <v>29.0535678863525</v>
      </c>
      <c r="L849">
        <v>28.621496200561499</v>
      </c>
      <c r="M849">
        <v>28.652805328369102</v>
      </c>
      <c r="N849">
        <v>29.9633388519287</v>
      </c>
      <c r="O849">
        <v>28.582046508789102</v>
      </c>
      <c r="P849">
        <v>30.2601318359375</v>
      </c>
      <c r="Q849">
        <v>28.260961532592798</v>
      </c>
      <c r="R849">
        <v>28.126029968261701</v>
      </c>
      <c r="S849">
        <v>28.451007843017599</v>
      </c>
      <c r="T849" t="s">
        <v>19</v>
      </c>
      <c r="U849" t="s">
        <v>20</v>
      </c>
      <c r="V849" t="s">
        <v>2438</v>
      </c>
      <c r="W849" t="s">
        <v>2439</v>
      </c>
      <c r="X849" t="s">
        <v>2440</v>
      </c>
      <c r="Y849" t="s">
        <v>21</v>
      </c>
      <c r="Z849" t="s">
        <v>1438</v>
      </c>
      <c r="AB849" t="s">
        <v>24</v>
      </c>
      <c r="AC849" t="s">
        <v>33</v>
      </c>
      <c r="AD849">
        <v>0.99912999999999996</v>
      </c>
      <c r="AE849">
        <v>1.8654699999999999E-38</v>
      </c>
      <c r="AF849">
        <v>242.5</v>
      </c>
      <c r="AG849">
        <v>880</v>
      </c>
      <c r="AH849">
        <v>30.598600000000001</v>
      </c>
    </row>
    <row r="850" spans="1:34" x14ac:dyDescent="0.2">
      <c r="A850" t="s">
        <v>6396</v>
      </c>
      <c r="B850" t="s">
        <v>6382</v>
      </c>
      <c r="C850" t="s">
        <v>6380</v>
      </c>
      <c r="D850" t="s">
        <v>6383</v>
      </c>
      <c r="E850">
        <f t="shared" si="52"/>
        <v>2.1333185338371717E-2</v>
      </c>
      <c r="F850">
        <f t="shared" si="53"/>
        <v>4.2913613335321295E-2</v>
      </c>
      <c r="G850">
        <f t="shared" si="54"/>
        <v>-9.8172287049407589E-4</v>
      </c>
      <c r="H850">
        <f t="shared" si="55"/>
        <v>0.4632893699092947</v>
      </c>
      <c r="I850">
        <v>28.668140411376999</v>
      </c>
      <c r="J850">
        <v>29.362668991088899</v>
      </c>
      <c r="K850">
        <v>28.928380966186499</v>
      </c>
      <c r="L850">
        <v>29.260848999023398</v>
      </c>
      <c r="M850">
        <v>29.597934722900401</v>
      </c>
      <c r="N850">
        <v>29.7962341308594</v>
      </c>
      <c r="O850">
        <v>28.9860649108887</v>
      </c>
      <c r="P850">
        <v>29.490888595581101</v>
      </c>
      <c r="Q850">
        <v>29.0982341766357</v>
      </c>
      <c r="R850">
        <v>28.848821640014599</v>
      </c>
      <c r="S850">
        <v>29.1586799621582</v>
      </c>
      <c r="T850" t="s">
        <v>19</v>
      </c>
      <c r="U850" t="s">
        <v>20</v>
      </c>
      <c r="V850" t="s">
        <v>6393</v>
      </c>
      <c r="W850" t="s">
        <v>6394</v>
      </c>
      <c r="X850" t="s">
        <v>6395</v>
      </c>
      <c r="Y850" t="s">
        <v>21</v>
      </c>
      <c r="Z850" t="s">
        <v>94</v>
      </c>
      <c r="AA850" t="s">
        <v>1192</v>
      </c>
      <c r="AB850" t="s">
        <v>24</v>
      </c>
      <c r="AC850" t="s">
        <v>127</v>
      </c>
      <c r="AD850">
        <v>1</v>
      </c>
      <c r="AE850">
        <v>8.28842E-8</v>
      </c>
      <c r="AF850">
        <v>203.39</v>
      </c>
      <c r="AG850">
        <v>1459</v>
      </c>
      <c r="AH850">
        <v>94.831000000000003</v>
      </c>
    </row>
    <row r="851" spans="1:34" x14ac:dyDescent="0.2">
      <c r="A851" t="s">
        <v>8320</v>
      </c>
      <c r="B851" t="s">
        <v>8311</v>
      </c>
      <c r="C851" t="s">
        <v>8309</v>
      </c>
      <c r="D851" t="s">
        <v>8312</v>
      </c>
      <c r="E851">
        <f t="shared" si="52"/>
        <v>2.3031457091755792E-2</v>
      </c>
      <c r="F851">
        <f t="shared" si="53"/>
        <v>4.2963976367324463E-2</v>
      </c>
      <c r="G851">
        <f t="shared" si="54"/>
        <v>-3.1383323909076779E-3</v>
      </c>
      <c r="H851">
        <f t="shared" si="55"/>
        <v>0.40756169355545435</v>
      </c>
      <c r="I851">
        <v>26.9990558624268</v>
      </c>
      <c r="J851">
        <v>27.194038391113299</v>
      </c>
      <c r="K851">
        <v>27.720645904541001</v>
      </c>
      <c r="L851">
        <v>26.974103927612301</v>
      </c>
      <c r="M851">
        <v>27.333045959472699</v>
      </c>
      <c r="N851">
        <v>27.526491165161101</v>
      </c>
      <c r="O851">
        <v>27.5715236663818</v>
      </c>
      <c r="P851">
        <v>27.968622207641602</v>
      </c>
      <c r="Q851">
        <v>27.353212356567401</v>
      </c>
      <c r="R851">
        <v>27.266065597534201</v>
      </c>
      <c r="S851">
        <v>26.869148254394499</v>
      </c>
      <c r="T851" t="s">
        <v>19</v>
      </c>
      <c r="U851" t="s">
        <v>20</v>
      </c>
      <c r="V851" t="s">
        <v>8317</v>
      </c>
      <c r="W851" t="s">
        <v>8318</v>
      </c>
      <c r="X851" t="s">
        <v>8319</v>
      </c>
      <c r="Y851" t="s">
        <v>21</v>
      </c>
      <c r="Z851" t="s">
        <v>8316</v>
      </c>
      <c r="AB851" t="s">
        <v>24</v>
      </c>
      <c r="AC851" t="s">
        <v>127</v>
      </c>
      <c r="AD851">
        <v>1</v>
      </c>
      <c r="AE851">
        <v>2.9575300000000001E-5</v>
      </c>
      <c r="AF851">
        <v>146.26</v>
      </c>
      <c r="AG851">
        <v>398</v>
      </c>
      <c r="AH851">
        <v>107.755</v>
      </c>
    </row>
    <row r="852" spans="1:34" x14ac:dyDescent="0.2">
      <c r="A852" t="s">
        <v>10472</v>
      </c>
      <c r="B852" t="s">
        <v>10455</v>
      </c>
      <c r="C852" t="s">
        <v>10453</v>
      </c>
      <c r="D852" t="s">
        <v>10456</v>
      </c>
      <c r="E852">
        <f t="shared" si="52"/>
        <v>2.9956713706866946E-2</v>
      </c>
      <c r="F852">
        <f t="shared" si="53"/>
        <v>4.2975231244703961E-2</v>
      </c>
      <c r="G852">
        <f t="shared" si="54"/>
        <v>-9.3491516032697258E-3</v>
      </c>
      <c r="H852">
        <f t="shared" si="55"/>
        <v>0.23492659325033161</v>
      </c>
      <c r="I852" t="s">
        <v>19</v>
      </c>
      <c r="J852">
        <v>27.508619308471701</v>
      </c>
      <c r="K852">
        <v>27.265260696411101</v>
      </c>
      <c r="L852">
        <v>27.5959796905518</v>
      </c>
      <c r="M852" t="s">
        <v>19</v>
      </c>
      <c r="N852">
        <v>28.030706405639599</v>
      </c>
      <c r="O852">
        <v>27.575351715087901</v>
      </c>
      <c r="P852">
        <v>27.9488220214844</v>
      </c>
      <c r="Q852">
        <v>27.4259033203125</v>
      </c>
      <c r="R852">
        <v>27.5267143249512</v>
      </c>
      <c r="S852">
        <v>26.8851833343506</v>
      </c>
      <c r="T852" t="s">
        <v>19</v>
      </c>
      <c r="U852" t="s">
        <v>20</v>
      </c>
      <c r="V852" t="s">
        <v>10469</v>
      </c>
      <c r="W852" t="s">
        <v>10470</v>
      </c>
      <c r="X852" t="s">
        <v>10471</v>
      </c>
      <c r="Y852" t="s">
        <v>21</v>
      </c>
      <c r="Z852" t="s">
        <v>10468</v>
      </c>
      <c r="AB852" t="s">
        <v>24</v>
      </c>
      <c r="AC852" t="s">
        <v>33</v>
      </c>
      <c r="AD852">
        <v>0.96747300000000003</v>
      </c>
      <c r="AE852">
        <v>1.4349600000000001E-3</v>
      </c>
      <c r="AF852">
        <v>175.07</v>
      </c>
      <c r="AG852">
        <v>1167</v>
      </c>
      <c r="AH852">
        <v>14.7339</v>
      </c>
    </row>
    <row r="853" spans="1:34" x14ac:dyDescent="0.2">
      <c r="A853" t="s">
        <v>12234</v>
      </c>
      <c r="B853" t="s">
        <v>12227</v>
      </c>
      <c r="C853" t="s">
        <v>12225</v>
      </c>
      <c r="D853" t="s">
        <v>12228</v>
      </c>
      <c r="E853">
        <f t="shared" si="52"/>
        <v>2.1165324539672733E-2</v>
      </c>
      <c r="F853">
        <f t="shared" si="53"/>
        <v>4.2992246705008709E-2</v>
      </c>
      <c r="G853">
        <f t="shared" si="54"/>
        <v>4.4333350750503531E-3</v>
      </c>
      <c r="H853">
        <f t="shared" si="55"/>
        <v>0.40948601279663199</v>
      </c>
      <c r="I853">
        <v>28.987176895141602</v>
      </c>
      <c r="J853">
        <v>29.833868026733398</v>
      </c>
      <c r="K853">
        <v>28.919116973876999</v>
      </c>
      <c r="L853">
        <v>30.101367950439499</v>
      </c>
      <c r="M853">
        <v>29.7419319152832</v>
      </c>
      <c r="N853">
        <v>29.982913970947301</v>
      </c>
      <c r="O853">
        <v>29.934524536132798</v>
      </c>
      <c r="P853">
        <v>30.2917575836182</v>
      </c>
      <c r="Q853">
        <v>29.860530853271499</v>
      </c>
      <c r="R853">
        <v>29.406551361083999</v>
      </c>
      <c r="S853">
        <v>29.386074066162099</v>
      </c>
      <c r="T853" t="s">
        <v>19</v>
      </c>
      <c r="U853" t="s">
        <v>20</v>
      </c>
      <c r="V853">
        <v>149</v>
      </c>
      <c r="W853" t="s">
        <v>12232</v>
      </c>
      <c r="X853" t="s">
        <v>12233</v>
      </c>
      <c r="Y853" t="s">
        <v>21</v>
      </c>
      <c r="Z853" t="s">
        <v>971</v>
      </c>
      <c r="AB853" t="s">
        <v>24</v>
      </c>
      <c r="AC853" t="s">
        <v>33</v>
      </c>
      <c r="AD853">
        <v>1</v>
      </c>
      <c r="AE853">
        <v>1.02976E-4</v>
      </c>
      <c r="AF853">
        <v>148.33000000000001</v>
      </c>
      <c r="AG853">
        <v>149</v>
      </c>
      <c r="AH853">
        <v>143.87700000000001</v>
      </c>
    </row>
    <row r="854" spans="1:34" x14ac:dyDescent="0.2">
      <c r="A854" t="s">
        <v>458</v>
      </c>
      <c r="B854" t="s">
        <v>434</v>
      </c>
      <c r="C854" t="s">
        <v>431</v>
      </c>
      <c r="D854" t="s">
        <v>435</v>
      </c>
      <c r="E854">
        <f t="shared" si="52"/>
        <v>3.4870735778094804E-2</v>
      </c>
      <c r="F854">
        <f t="shared" si="53"/>
        <v>4.335943770395051E-2</v>
      </c>
      <c r="G854">
        <f t="shared" si="54"/>
        <v>3.2798981484651171E-2</v>
      </c>
      <c r="H854">
        <f t="shared" si="55"/>
        <v>1.9694538955229511E-2</v>
      </c>
      <c r="I854">
        <v>27.4588108062744</v>
      </c>
      <c r="J854">
        <v>27.533042907714801</v>
      </c>
      <c r="K854">
        <v>27.440235137939499</v>
      </c>
      <c r="L854">
        <v>27.796869277954102</v>
      </c>
      <c r="M854">
        <v>28.7731018066406</v>
      </c>
      <c r="N854">
        <v>29.0460910797119</v>
      </c>
      <c r="O854">
        <v>29.2265110015869</v>
      </c>
      <c r="P854">
        <v>28.476726531982401</v>
      </c>
      <c r="Q854">
        <v>28.3976650238037</v>
      </c>
      <c r="R854">
        <v>28.4769191741943</v>
      </c>
      <c r="S854">
        <v>27.698163986206101</v>
      </c>
      <c r="T854" t="s">
        <v>19</v>
      </c>
      <c r="U854" t="s">
        <v>20</v>
      </c>
      <c r="V854" t="s">
        <v>455</v>
      </c>
      <c r="W854" t="s">
        <v>456</v>
      </c>
      <c r="X854" t="s">
        <v>457</v>
      </c>
      <c r="Y854" t="s">
        <v>21</v>
      </c>
      <c r="Z854" t="s">
        <v>454</v>
      </c>
      <c r="AB854" t="s">
        <v>24</v>
      </c>
      <c r="AC854" t="s">
        <v>33</v>
      </c>
      <c r="AD854">
        <v>1</v>
      </c>
      <c r="AE854">
        <v>3.7569200000000001E-4</v>
      </c>
      <c r="AF854">
        <v>145.15</v>
      </c>
      <c r="AG854">
        <v>398</v>
      </c>
      <c r="AH854">
        <v>121.655</v>
      </c>
    </row>
    <row r="855" spans="1:34" x14ac:dyDescent="0.2">
      <c r="A855" t="s">
        <v>1676</v>
      </c>
      <c r="B855" t="s">
        <v>1668</v>
      </c>
      <c r="C855" t="s">
        <v>1666</v>
      </c>
      <c r="D855" t="s">
        <v>1669</v>
      </c>
      <c r="E855">
        <f t="shared" si="52"/>
        <v>4.3306171580325722E-2</v>
      </c>
      <c r="F855">
        <f t="shared" si="53"/>
        <v>4.3367076821062431E-2</v>
      </c>
      <c r="G855">
        <f t="shared" si="54"/>
        <v>-9.4890036191871922E-3</v>
      </c>
      <c r="H855">
        <f t="shared" si="55"/>
        <v>0.25179827757674283</v>
      </c>
      <c r="I855" t="s">
        <v>19</v>
      </c>
      <c r="J855">
        <v>26.107093811035199</v>
      </c>
      <c r="K855">
        <v>26.305843353271499</v>
      </c>
      <c r="L855" t="s">
        <v>19</v>
      </c>
      <c r="M855">
        <v>26.364076614379901</v>
      </c>
      <c r="N855">
        <v>27.559978485107401</v>
      </c>
      <c r="O855">
        <v>26.331577301025401</v>
      </c>
      <c r="P855">
        <v>27.056413650512699</v>
      </c>
      <c r="Q855" t="s">
        <v>19</v>
      </c>
      <c r="R855">
        <v>26.222434997558601</v>
      </c>
      <c r="S855">
        <v>25.846899032592798</v>
      </c>
      <c r="T855" t="s">
        <v>19</v>
      </c>
      <c r="U855" t="s">
        <v>20</v>
      </c>
      <c r="V855">
        <v>629</v>
      </c>
      <c r="W855" t="s">
        <v>1674</v>
      </c>
      <c r="X855" t="s">
        <v>1675</v>
      </c>
      <c r="Y855" t="s">
        <v>21</v>
      </c>
      <c r="Z855" t="s">
        <v>1673</v>
      </c>
      <c r="AB855" t="s">
        <v>24</v>
      </c>
      <c r="AC855" t="s">
        <v>25</v>
      </c>
      <c r="AD855">
        <v>1</v>
      </c>
      <c r="AE855">
        <v>8.5940600000000007E-22</v>
      </c>
      <c r="AF855">
        <v>143.41999999999999</v>
      </c>
      <c r="AG855">
        <v>629</v>
      </c>
      <c r="AH855">
        <v>141.00899999999999</v>
      </c>
    </row>
    <row r="856" spans="1:34" x14ac:dyDescent="0.2">
      <c r="A856" t="s">
        <v>14889</v>
      </c>
      <c r="B856" t="s">
        <v>14880</v>
      </c>
      <c r="C856" t="s">
        <v>14878</v>
      </c>
      <c r="D856" t="s">
        <v>14881</v>
      </c>
      <c r="E856">
        <f t="shared" si="52"/>
        <v>1.802981431691247E-2</v>
      </c>
      <c r="F856">
        <f t="shared" si="53"/>
        <v>4.3397616339772696E-2</v>
      </c>
      <c r="G856">
        <f t="shared" si="54"/>
        <v>1.8669093642702445E-2</v>
      </c>
      <c r="H856">
        <f t="shared" si="55"/>
        <v>0.20190065818650144</v>
      </c>
      <c r="I856">
        <v>26.2927761077881</v>
      </c>
      <c r="J856">
        <v>27.278701782226602</v>
      </c>
      <c r="K856">
        <v>26.255641937255898</v>
      </c>
      <c r="L856">
        <v>27.4463214874268</v>
      </c>
      <c r="M856">
        <v>27.3949298858643</v>
      </c>
      <c r="N856">
        <v>27.873262405395501</v>
      </c>
      <c r="O856">
        <v>27.300336837768601</v>
      </c>
      <c r="P856">
        <v>27.4687099456787</v>
      </c>
      <c r="Q856">
        <v>27.2042446136475</v>
      </c>
      <c r="R856">
        <v>26.980001449585</v>
      </c>
      <c r="S856">
        <v>27.318723678588899</v>
      </c>
      <c r="T856" t="s">
        <v>19</v>
      </c>
      <c r="U856" t="s">
        <v>20</v>
      </c>
      <c r="V856" t="s">
        <v>14886</v>
      </c>
      <c r="W856" t="s">
        <v>14887</v>
      </c>
      <c r="X856" t="s">
        <v>14888</v>
      </c>
      <c r="Y856" t="s">
        <v>21</v>
      </c>
      <c r="Z856" t="s">
        <v>39</v>
      </c>
      <c r="AA856" t="s">
        <v>14885</v>
      </c>
      <c r="AB856" t="s">
        <v>24</v>
      </c>
      <c r="AC856" t="s">
        <v>33</v>
      </c>
      <c r="AD856">
        <v>0.999942</v>
      </c>
      <c r="AE856">
        <v>9.1923099999999998E-14</v>
      </c>
      <c r="AF856">
        <v>218.28</v>
      </c>
      <c r="AG856">
        <v>688</v>
      </c>
      <c r="AH856">
        <v>42.355400000000003</v>
      </c>
    </row>
    <row r="857" spans="1:34" x14ac:dyDescent="0.2">
      <c r="A857" t="s">
        <v>3810</v>
      </c>
      <c r="B857" t="s">
        <v>3807</v>
      </c>
      <c r="D857" t="s">
        <v>3793</v>
      </c>
      <c r="E857">
        <f t="shared" si="52"/>
        <v>3.0490431974102693E-2</v>
      </c>
      <c r="F857">
        <f t="shared" si="53"/>
        <v>4.3406985456686996E-2</v>
      </c>
      <c r="G857">
        <f t="shared" si="54"/>
        <v>5.5769628139795665E-3</v>
      </c>
      <c r="H857">
        <f t="shared" si="55"/>
        <v>0.32778357245346884</v>
      </c>
      <c r="I857">
        <v>29.259098052978501</v>
      </c>
      <c r="J857">
        <v>29.286809921264599</v>
      </c>
      <c r="K857">
        <v>28.904376983642599</v>
      </c>
      <c r="L857">
        <v>29.593471527099599</v>
      </c>
      <c r="M857">
        <v>29.988748550415</v>
      </c>
      <c r="N857">
        <v>30.116071701049801</v>
      </c>
      <c r="O857">
        <v>29.922948837280298</v>
      </c>
      <c r="P857">
        <v>29.978965759277301</v>
      </c>
      <c r="Q857">
        <v>29.760545730590799</v>
      </c>
      <c r="R857">
        <v>29.299638748168899</v>
      </c>
      <c r="S857">
        <v>29.062627792358398</v>
      </c>
      <c r="T857" t="s">
        <v>19</v>
      </c>
      <c r="U857" t="s">
        <v>20</v>
      </c>
      <c r="V857">
        <v>119</v>
      </c>
      <c r="W857" t="s">
        <v>3808</v>
      </c>
      <c r="X857" t="s">
        <v>3809</v>
      </c>
      <c r="Y857" t="s">
        <v>21</v>
      </c>
      <c r="Z857" t="s">
        <v>454</v>
      </c>
      <c r="AD857">
        <v>1</v>
      </c>
      <c r="AE857">
        <v>4.19663E-16</v>
      </c>
      <c r="AF857">
        <v>261.89999999999998</v>
      </c>
      <c r="AG857">
        <v>119</v>
      </c>
      <c r="AH857">
        <v>208.834</v>
      </c>
    </row>
    <row r="858" spans="1:34" x14ac:dyDescent="0.2">
      <c r="A858" t="s">
        <v>15831</v>
      </c>
      <c r="B858" t="s">
        <v>15817</v>
      </c>
      <c r="C858" t="s">
        <v>15815</v>
      </c>
      <c r="D858" t="s">
        <v>15818</v>
      </c>
      <c r="E858">
        <f t="shared" si="52"/>
        <v>1.6458309439667716E-2</v>
      </c>
      <c r="F858">
        <f t="shared" si="53"/>
        <v>4.3434589229001834E-2</v>
      </c>
      <c r="G858">
        <f t="shared" si="54"/>
        <v>4.6168987087364674E-3</v>
      </c>
      <c r="H858">
        <f t="shared" si="55"/>
        <v>0.33736398675844603</v>
      </c>
      <c r="I858">
        <v>25.687471389770501</v>
      </c>
      <c r="J858">
        <v>25.748193740844702</v>
      </c>
      <c r="K858">
        <v>25.099889755248999</v>
      </c>
      <c r="L858">
        <v>25.626949310302699</v>
      </c>
      <c r="M858">
        <v>26.182947158813501</v>
      </c>
      <c r="N858">
        <v>25.797313690185501</v>
      </c>
      <c r="O858">
        <v>26.032505035400401</v>
      </c>
      <c r="P858">
        <v>25.653104782104499</v>
      </c>
      <c r="Q858">
        <v>25.722419738769499</v>
      </c>
      <c r="R858">
        <v>25.6372985839844</v>
      </c>
      <c r="S858">
        <v>25.507757186889599</v>
      </c>
      <c r="T858" t="s">
        <v>19</v>
      </c>
      <c r="U858" t="s">
        <v>20</v>
      </c>
      <c r="V858" t="s">
        <v>15828</v>
      </c>
      <c r="W858" t="s">
        <v>15829</v>
      </c>
      <c r="X858" t="s">
        <v>15830</v>
      </c>
      <c r="Y858" t="s">
        <v>21</v>
      </c>
      <c r="Z858" t="s">
        <v>15827</v>
      </c>
      <c r="AA858" t="s">
        <v>1192</v>
      </c>
      <c r="AB858" t="s">
        <v>24</v>
      </c>
      <c r="AC858" t="s">
        <v>33</v>
      </c>
      <c r="AD858">
        <v>1</v>
      </c>
      <c r="AE858">
        <v>6.7342199999999998E-98</v>
      </c>
      <c r="AF858">
        <v>343.85</v>
      </c>
      <c r="AG858">
        <v>378</v>
      </c>
      <c r="AH858">
        <v>234.37700000000001</v>
      </c>
    </row>
    <row r="859" spans="1:34" x14ac:dyDescent="0.2">
      <c r="A859" t="s">
        <v>1613</v>
      </c>
      <c r="B859" t="s">
        <v>1608</v>
      </c>
      <c r="C859" t="s">
        <v>1609</v>
      </c>
      <c r="D859" t="s">
        <v>1610</v>
      </c>
      <c r="E859">
        <f t="shared" si="52"/>
        <v>2.6375517042276423E-2</v>
      </c>
      <c r="F859">
        <f t="shared" si="53"/>
        <v>4.3518517351898788E-2</v>
      </c>
      <c r="G859">
        <f t="shared" si="54"/>
        <v>9.4968697460976123E-3</v>
      </c>
      <c r="H859">
        <f t="shared" si="55"/>
        <v>0.26159440441979964</v>
      </c>
      <c r="I859">
        <v>26.171558380126999</v>
      </c>
      <c r="J859">
        <v>26.456932067871101</v>
      </c>
      <c r="K859">
        <v>25.8646450042725</v>
      </c>
      <c r="L859">
        <v>26.773290634155298</v>
      </c>
      <c r="M859">
        <v>27.012653350830099</v>
      </c>
      <c r="N859">
        <v>27.3185520172119</v>
      </c>
      <c r="O859">
        <v>26.442008972168001</v>
      </c>
      <c r="P859">
        <v>27.143457412719702</v>
      </c>
      <c r="Q859">
        <v>26.5380249023438</v>
      </c>
      <c r="R859">
        <v>26.250770568847699</v>
      </c>
      <c r="S859">
        <v>26.6824436187744</v>
      </c>
      <c r="T859" t="s">
        <v>19</v>
      </c>
      <c r="U859" t="s">
        <v>20</v>
      </c>
      <c r="V859" t="s">
        <v>1607</v>
      </c>
      <c r="W859" t="s">
        <v>1611</v>
      </c>
      <c r="X859" t="s">
        <v>1612</v>
      </c>
      <c r="Y859" t="s">
        <v>21</v>
      </c>
      <c r="Z859" t="s">
        <v>94</v>
      </c>
      <c r="AB859" t="s">
        <v>24</v>
      </c>
      <c r="AC859" t="s">
        <v>25</v>
      </c>
      <c r="AD859">
        <v>1</v>
      </c>
      <c r="AE859">
        <v>5.60207E-40</v>
      </c>
      <c r="AF859">
        <v>283.10000000000002</v>
      </c>
      <c r="AG859">
        <v>6</v>
      </c>
      <c r="AH859">
        <v>47.547499999999999</v>
      </c>
    </row>
    <row r="860" spans="1:34" x14ac:dyDescent="0.2">
      <c r="A860" t="s">
        <v>6302</v>
      </c>
      <c r="B860" t="s">
        <v>6294</v>
      </c>
      <c r="C860" t="s">
        <v>6292</v>
      </c>
      <c r="D860" t="s">
        <v>6295</v>
      </c>
      <c r="E860">
        <f t="shared" si="52"/>
        <v>1.2669781470028523E-2</v>
      </c>
      <c r="F860">
        <f t="shared" si="53"/>
        <v>4.3563292154236481E-2</v>
      </c>
      <c r="G860">
        <f t="shared" si="54"/>
        <v>1.7941834870541719E-2</v>
      </c>
      <c r="H860">
        <f t="shared" si="55"/>
        <v>9.8707417309507689E-2</v>
      </c>
      <c r="I860">
        <v>32.816730499267599</v>
      </c>
      <c r="J860">
        <v>33.2111206054688</v>
      </c>
      <c r="K860">
        <v>32.166057586669901</v>
      </c>
      <c r="L860">
        <v>33.087131500244098</v>
      </c>
      <c r="M860">
        <v>33.5283393859863</v>
      </c>
      <c r="N860">
        <v>33.824680328369098</v>
      </c>
      <c r="O860">
        <v>33.247989654541001</v>
      </c>
      <c r="P860">
        <v>33.495361328125</v>
      </c>
      <c r="Q860">
        <v>33.234779357910199</v>
      </c>
      <c r="R860">
        <v>33.266120910644503</v>
      </c>
      <c r="S860">
        <v>33.1920166015625</v>
      </c>
      <c r="T860">
        <v>30.635299682617202</v>
      </c>
      <c r="U860" t="s">
        <v>20</v>
      </c>
      <c r="V860" t="s">
        <v>6299</v>
      </c>
      <c r="W860" t="s">
        <v>6300</v>
      </c>
      <c r="X860" t="s">
        <v>6301</v>
      </c>
      <c r="Y860" t="s">
        <v>21</v>
      </c>
      <c r="Z860" t="s">
        <v>2301</v>
      </c>
      <c r="AA860" t="s">
        <v>236</v>
      </c>
      <c r="AB860" t="s">
        <v>24</v>
      </c>
      <c r="AC860" t="s">
        <v>127</v>
      </c>
      <c r="AD860">
        <v>0.99998699999999996</v>
      </c>
      <c r="AE860">
        <v>1.3525E-7</v>
      </c>
      <c r="AF860">
        <v>224.49</v>
      </c>
      <c r="AG860">
        <v>67</v>
      </c>
      <c r="AH860">
        <v>48.899299999999997</v>
      </c>
    </row>
    <row r="861" spans="1:34" x14ac:dyDescent="0.2">
      <c r="A861" t="s">
        <v>510</v>
      </c>
      <c r="B861" t="s">
        <v>506</v>
      </c>
      <c r="C861" t="s">
        <v>503</v>
      </c>
      <c r="D861" t="s">
        <v>507</v>
      </c>
      <c r="E861">
        <f t="shared" si="52"/>
        <v>-3.876672182577523E-2</v>
      </c>
      <c r="F861">
        <f t="shared" si="53"/>
        <v>4.3564653219246754E-2</v>
      </c>
      <c r="G861">
        <f t="shared" si="54"/>
        <v>2.0333567101543985E-2</v>
      </c>
      <c r="H861">
        <f t="shared" si="55"/>
        <v>0.10291813946509733</v>
      </c>
      <c r="I861">
        <v>27.5608520507813</v>
      </c>
      <c r="J861">
        <v>28.055068969726602</v>
      </c>
      <c r="K861">
        <v>27.491136550903299</v>
      </c>
      <c r="L861">
        <v>28.467039108276399</v>
      </c>
      <c r="M861">
        <v>27.682643890380898</v>
      </c>
      <c r="N861" t="s">
        <v>19</v>
      </c>
      <c r="O861">
        <v>27.868736267089801</v>
      </c>
      <c r="P861">
        <v>27.066816329956101</v>
      </c>
      <c r="Q861">
        <v>28.3033447265625</v>
      </c>
      <c r="R861">
        <v>28.218772888183601</v>
      </c>
      <c r="S861">
        <v>28.346212387085</v>
      </c>
      <c r="T861" t="s">
        <v>19</v>
      </c>
      <c r="U861" t="s">
        <v>20</v>
      </c>
      <c r="V861" t="s">
        <v>505</v>
      </c>
      <c r="W861" t="s">
        <v>508</v>
      </c>
      <c r="X861" t="s">
        <v>509</v>
      </c>
      <c r="Y861" t="s">
        <v>21</v>
      </c>
      <c r="Z861" t="s">
        <v>504</v>
      </c>
      <c r="AB861" t="s">
        <v>24</v>
      </c>
      <c r="AC861" t="s">
        <v>25</v>
      </c>
      <c r="AD861">
        <v>1</v>
      </c>
      <c r="AE861">
        <v>1.13471E-7</v>
      </c>
      <c r="AF861">
        <v>230.54</v>
      </c>
      <c r="AG861">
        <v>213</v>
      </c>
      <c r="AH861">
        <v>102.53700000000001</v>
      </c>
    </row>
    <row r="862" spans="1:34" x14ac:dyDescent="0.2">
      <c r="A862" t="s">
        <v>7342</v>
      </c>
      <c r="B862" t="s">
        <v>7275</v>
      </c>
      <c r="C862" t="s">
        <v>7276</v>
      </c>
      <c r="D862" t="s">
        <v>7277</v>
      </c>
      <c r="E862">
        <f t="shared" si="52"/>
        <v>3.4611115119191342E-2</v>
      </c>
      <c r="F862">
        <f t="shared" si="53"/>
        <v>4.3712988162348754E-2</v>
      </c>
      <c r="G862">
        <f t="shared" si="54"/>
        <v>-4.0701569798561606E-2</v>
      </c>
      <c r="H862">
        <f t="shared" si="55"/>
        <v>4.9290168243533286E-2</v>
      </c>
      <c r="I862">
        <v>28.053102493286101</v>
      </c>
      <c r="J862">
        <v>29.0304164886475</v>
      </c>
      <c r="K862">
        <v>28.267271041870099</v>
      </c>
      <c r="L862">
        <v>29.2232456207275</v>
      </c>
      <c r="M862">
        <v>28.715713500976602</v>
      </c>
      <c r="N862">
        <v>28.248935699462901</v>
      </c>
      <c r="O862">
        <v>28.396196365356399</v>
      </c>
      <c r="P862">
        <v>28.730525970458999</v>
      </c>
      <c r="Q862">
        <v>27.9608554840088</v>
      </c>
      <c r="R862">
        <v>28.195823669433601</v>
      </c>
      <c r="S862">
        <v>27.383438110351602</v>
      </c>
      <c r="T862" t="s">
        <v>19</v>
      </c>
      <c r="U862" t="s">
        <v>20</v>
      </c>
      <c r="V862">
        <v>1312</v>
      </c>
      <c r="W862" t="s">
        <v>7340</v>
      </c>
      <c r="X862" t="s">
        <v>7341</v>
      </c>
      <c r="Y862" t="s">
        <v>21</v>
      </c>
      <c r="Z862" t="s">
        <v>1560</v>
      </c>
      <c r="AB862" t="s">
        <v>24</v>
      </c>
      <c r="AC862" t="s">
        <v>33</v>
      </c>
      <c r="AD862">
        <v>1</v>
      </c>
      <c r="AE862">
        <v>5.5079500000000002E-29</v>
      </c>
      <c r="AF862">
        <v>177.14</v>
      </c>
      <c r="AG862">
        <v>1312</v>
      </c>
      <c r="AH862">
        <v>98.920100000000005</v>
      </c>
    </row>
    <row r="863" spans="1:34" x14ac:dyDescent="0.2">
      <c r="A863" t="s">
        <v>4263</v>
      </c>
      <c r="B863" t="s">
        <v>4259</v>
      </c>
      <c r="C863" t="s">
        <v>4257</v>
      </c>
      <c r="D863" t="s">
        <v>4260</v>
      </c>
      <c r="E863">
        <f t="shared" si="52"/>
        <v>2.7013702166231137E-2</v>
      </c>
      <c r="F863">
        <f t="shared" si="53"/>
        <v>4.3806230307906487E-2</v>
      </c>
      <c r="G863">
        <f t="shared" si="54"/>
        <v>-1.0665715360439259E-2</v>
      </c>
      <c r="H863">
        <f t="shared" si="55"/>
        <v>0.18916953231552353</v>
      </c>
      <c r="I863">
        <v>28.099788665771499</v>
      </c>
      <c r="J863">
        <v>28.734796524047901</v>
      </c>
      <c r="K863">
        <v>28.339899063110401</v>
      </c>
      <c r="L863">
        <v>28.7266025543213</v>
      </c>
      <c r="M863">
        <v>29.0454921722412</v>
      </c>
      <c r="N863">
        <v>28.9521598815918</v>
      </c>
      <c r="O863">
        <v>28.177549362182599</v>
      </c>
      <c r="P863">
        <v>29.023902893066399</v>
      </c>
      <c r="Q863">
        <v>28.308475494384801</v>
      </c>
      <c r="R863">
        <v>28.480005264282202</v>
      </c>
      <c r="S863">
        <v>28.0081176757813</v>
      </c>
      <c r="T863" t="s">
        <v>19</v>
      </c>
      <c r="U863" t="s">
        <v>20</v>
      </c>
      <c r="V863">
        <v>60</v>
      </c>
      <c r="W863" t="s">
        <v>4261</v>
      </c>
      <c r="X863" t="s">
        <v>4262</v>
      </c>
      <c r="Y863" t="s">
        <v>21</v>
      </c>
      <c r="Z863" t="s">
        <v>4258</v>
      </c>
      <c r="AB863" t="s">
        <v>24</v>
      </c>
      <c r="AC863" t="s">
        <v>33</v>
      </c>
      <c r="AD863">
        <v>0.99999899999999997</v>
      </c>
      <c r="AE863">
        <v>1.7154500000000001E-15</v>
      </c>
      <c r="AF863">
        <v>213.24</v>
      </c>
      <c r="AG863">
        <v>60</v>
      </c>
      <c r="AH863">
        <v>61.332099999999997</v>
      </c>
    </row>
    <row r="864" spans="1:34" x14ac:dyDescent="0.2">
      <c r="A864" t="s">
        <v>19727</v>
      </c>
      <c r="B864" t="s">
        <v>13071</v>
      </c>
      <c r="C864" t="s">
        <v>13069</v>
      </c>
      <c r="D864" t="s">
        <v>13072</v>
      </c>
      <c r="E864">
        <f t="shared" si="52"/>
        <v>2.1243946735046017E-2</v>
      </c>
      <c r="F864">
        <f t="shared" si="53"/>
        <v>4.3820762390723383E-2</v>
      </c>
      <c r="G864">
        <f t="shared" si="54"/>
        <v>9.999056064575459E-5</v>
      </c>
      <c r="H864">
        <f t="shared" si="55"/>
        <v>0.49662414040873426</v>
      </c>
      <c r="I864">
        <v>27.0913391113281</v>
      </c>
      <c r="J864">
        <v>27.470338821411101</v>
      </c>
      <c r="K864">
        <v>27.464899063110401</v>
      </c>
      <c r="L864">
        <v>27.865436553955099</v>
      </c>
      <c r="M864">
        <v>27.964441299438501</v>
      </c>
      <c r="N864">
        <v>28.0676879882813</v>
      </c>
      <c r="O864">
        <v>27.448450088501001</v>
      </c>
      <c r="P864">
        <v>28.04931640625</v>
      </c>
      <c r="Q864">
        <v>27.4848518371582</v>
      </c>
      <c r="R864">
        <v>27.685653686523398</v>
      </c>
      <c r="S864">
        <v>27.254217147827099</v>
      </c>
      <c r="T864" t="s">
        <v>19</v>
      </c>
      <c r="U864" t="s">
        <v>20</v>
      </c>
      <c r="V864">
        <v>157</v>
      </c>
      <c r="W864" t="s">
        <v>13073</v>
      </c>
      <c r="X864" t="s">
        <v>13074</v>
      </c>
      <c r="Y864" t="s">
        <v>18964</v>
      </c>
      <c r="Z864" t="s">
        <v>13070</v>
      </c>
      <c r="AB864" t="s">
        <v>24</v>
      </c>
      <c r="AC864" t="s">
        <v>33</v>
      </c>
      <c r="AD864">
        <v>1</v>
      </c>
      <c r="AE864">
        <v>9.2854700000000003E-14</v>
      </c>
      <c r="AF864">
        <v>205.55</v>
      </c>
      <c r="AG864">
        <v>157</v>
      </c>
      <c r="AH864">
        <v>80.487499999999997</v>
      </c>
    </row>
    <row r="865" spans="1:34" x14ac:dyDescent="0.2">
      <c r="A865" t="s">
        <v>19729</v>
      </c>
      <c r="B865" t="s">
        <v>13071</v>
      </c>
      <c r="C865" t="s">
        <v>13069</v>
      </c>
      <c r="D865" t="s">
        <v>13072</v>
      </c>
      <c r="E865">
        <f t="shared" si="52"/>
        <v>2.1243946735046017E-2</v>
      </c>
      <c r="F865">
        <f t="shared" si="53"/>
        <v>4.3820762390723383E-2</v>
      </c>
      <c r="G865">
        <f t="shared" si="54"/>
        <v>9.999056064575459E-5</v>
      </c>
      <c r="H865">
        <f t="shared" si="55"/>
        <v>0.49662414040873426</v>
      </c>
      <c r="I865">
        <v>27.0913391113281</v>
      </c>
      <c r="J865">
        <v>27.470338821411101</v>
      </c>
      <c r="K865">
        <v>27.464899063110401</v>
      </c>
      <c r="L865">
        <v>27.865436553955099</v>
      </c>
      <c r="M865">
        <v>27.964441299438501</v>
      </c>
      <c r="N865">
        <v>28.0676879882813</v>
      </c>
      <c r="O865">
        <v>27.448450088501001</v>
      </c>
      <c r="P865">
        <v>28.04931640625</v>
      </c>
      <c r="Q865">
        <v>27.4848518371582</v>
      </c>
      <c r="R865">
        <v>27.685653686523398</v>
      </c>
      <c r="S865">
        <v>27.254217147827099</v>
      </c>
      <c r="T865" t="s">
        <v>19</v>
      </c>
      <c r="U865" t="s">
        <v>20</v>
      </c>
      <c r="V865">
        <v>159</v>
      </c>
      <c r="W865" t="s">
        <v>19728</v>
      </c>
      <c r="X865" t="s">
        <v>13074</v>
      </c>
      <c r="Y865" t="s">
        <v>18964</v>
      </c>
      <c r="Z865" t="s">
        <v>19119</v>
      </c>
      <c r="AB865" t="s">
        <v>24</v>
      </c>
      <c r="AC865" t="s">
        <v>33</v>
      </c>
      <c r="AD865">
        <v>0.99999700000000002</v>
      </c>
      <c r="AE865">
        <v>9.2854700000000003E-14</v>
      </c>
      <c r="AF865">
        <v>205.55</v>
      </c>
      <c r="AG865">
        <v>159</v>
      </c>
      <c r="AH865">
        <v>55.755899999999997</v>
      </c>
    </row>
    <row r="866" spans="1:34" x14ac:dyDescent="0.2">
      <c r="A866" t="s">
        <v>6341</v>
      </c>
      <c r="B866" t="s">
        <v>6337</v>
      </c>
      <c r="C866" t="s">
        <v>6335</v>
      </c>
      <c r="D866" t="s">
        <v>6338</v>
      </c>
      <c r="E866">
        <f t="shared" si="52"/>
        <v>1.1178946631885756E-2</v>
      </c>
      <c r="F866">
        <f t="shared" si="53"/>
        <v>4.3934419668582143E-2</v>
      </c>
      <c r="G866">
        <f t="shared" si="54"/>
        <v>2.2001942836924568E-2</v>
      </c>
      <c r="H866">
        <f t="shared" si="55"/>
        <v>2.6312675194552007E-2</v>
      </c>
      <c r="I866">
        <v>27.997604370117202</v>
      </c>
      <c r="J866">
        <v>28.5273113250732</v>
      </c>
      <c r="K866">
        <v>28.5909938812256</v>
      </c>
      <c r="L866">
        <v>28.5243244171143</v>
      </c>
      <c r="M866">
        <v>29.069328308105501</v>
      </c>
      <c r="N866">
        <v>29.195283889770501</v>
      </c>
      <c r="O866">
        <v>28.836473464965799</v>
      </c>
      <c r="P866">
        <v>29.1830749511719</v>
      </c>
      <c r="Q866">
        <v>28.7429103851318</v>
      </c>
      <c r="R866">
        <v>28.828718185424801</v>
      </c>
      <c r="S866">
        <v>28.968318939208999</v>
      </c>
      <c r="T866" t="s">
        <v>19</v>
      </c>
      <c r="U866" t="s">
        <v>20</v>
      </c>
      <c r="V866" t="s">
        <v>6336</v>
      </c>
      <c r="W866" t="s">
        <v>6339</v>
      </c>
      <c r="X866" t="s">
        <v>6340</v>
      </c>
      <c r="Y866" t="s">
        <v>21</v>
      </c>
      <c r="Z866" t="s">
        <v>126</v>
      </c>
      <c r="AA866" t="s">
        <v>1192</v>
      </c>
      <c r="AB866" t="s">
        <v>24</v>
      </c>
      <c r="AC866" t="s">
        <v>127</v>
      </c>
      <c r="AD866">
        <v>0.99013200000000001</v>
      </c>
      <c r="AE866">
        <v>8.7579499999999997E-6</v>
      </c>
      <c r="AF866">
        <v>170.22</v>
      </c>
      <c r="AG866">
        <v>23</v>
      </c>
      <c r="AH866">
        <v>20.167400000000001</v>
      </c>
    </row>
    <row r="867" spans="1:34" x14ac:dyDescent="0.2">
      <c r="A867" t="s">
        <v>9211</v>
      </c>
      <c r="B867" t="s">
        <v>9207</v>
      </c>
      <c r="C867" t="s">
        <v>9206</v>
      </c>
      <c r="D867" t="s">
        <v>9208</v>
      </c>
      <c r="E867">
        <f t="shared" si="52"/>
        <v>2.4343299428824135E-2</v>
      </c>
      <c r="F867">
        <f t="shared" si="53"/>
        <v>4.3994260418646972E-2</v>
      </c>
      <c r="G867">
        <f t="shared" si="54"/>
        <v>-7.3009571385470665E-3</v>
      </c>
      <c r="H867">
        <f t="shared" si="55"/>
        <v>0.32704473411331936</v>
      </c>
      <c r="I867">
        <v>26.072877883911101</v>
      </c>
      <c r="J867">
        <v>26.534957885742202</v>
      </c>
      <c r="K867">
        <v>25.9824409484863</v>
      </c>
      <c r="L867">
        <v>26.875139236450199</v>
      </c>
      <c r="M867" t="s">
        <v>19</v>
      </c>
      <c r="N867">
        <v>26.815799713134801</v>
      </c>
      <c r="O867">
        <v>26.652257919311499</v>
      </c>
      <c r="P867">
        <v>26.570930480956999</v>
      </c>
      <c r="Q867">
        <v>26.4441432952881</v>
      </c>
      <c r="R867">
        <v>25.924880981445298</v>
      </c>
      <c r="S867">
        <v>26.330757141113299</v>
      </c>
      <c r="T867" t="s">
        <v>19</v>
      </c>
      <c r="U867" t="s">
        <v>20</v>
      </c>
      <c r="V867" t="s">
        <v>2516</v>
      </c>
      <c r="W867" t="s">
        <v>9209</v>
      </c>
      <c r="X867" t="s">
        <v>9210</v>
      </c>
      <c r="Y867" t="s">
        <v>21</v>
      </c>
      <c r="Z867" t="s">
        <v>3802</v>
      </c>
      <c r="AB867" t="s">
        <v>24</v>
      </c>
      <c r="AC867" t="s">
        <v>33</v>
      </c>
      <c r="AD867">
        <v>0.99999199999999999</v>
      </c>
      <c r="AE867">
        <v>1.8713000000000001E-4</v>
      </c>
      <c r="AF867">
        <v>166.62</v>
      </c>
      <c r="AG867">
        <v>10</v>
      </c>
      <c r="AH867">
        <v>50.7654</v>
      </c>
    </row>
    <row r="868" spans="1:34" x14ac:dyDescent="0.2">
      <c r="A868" t="s">
        <v>16036</v>
      </c>
      <c r="B868" t="s">
        <v>16032</v>
      </c>
      <c r="C868" t="s">
        <v>16031</v>
      </c>
      <c r="D868" t="s">
        <v>16033</v>
      </c>
      <c r="E868">
        <f t="shared" si="52"/>
        <v>2.1731773749755552E-2</v>
      </c>
      <c r="F868">
        <f t="shared" si="53"/>
        <v>4.4010297519548408E-2</v>
      </c>
      <c r="G868">
        <f t="shared" si="54"/>
        <v>9.3900506423148407E-3</v>
      </c>
      <c r="H868">
        <f t="shared" si="55"/>
        <v>0.36318896415749513</v>
      </c>
      <c r="I868" t="s">
        <v>19</v>
      </c>
      <c r="J868">
        <v>26.145887374877901</v>
      </c>
      <c r="K868">
        <v>25.5587368011475</v>
      </c>
      <c r="L868">
        <v>27.047704696655298</v>
      </c>
      <c r="M868">
        <v>26.760402679443398</v>
      </c>
      <c r="N868">
        <v>26.838579177856399</v>
      </c>
      <c r="O868">
        <v>27.078874588012699</v>
      </c>
      <c r="P868">
        <v>26.614984512329102</v>
      </c>
      <c r="Q868">
        <v>26.651983261108398</v>
      </c>
      <c r="R868">
        <v>26.155029296875</v>
      </c>
      <c r="S868">
        <v>26.4595623016357</v>
      </c>
      <c r="T868" t="s">
        <v>19</v>
      </c>
      <c r="U868" t="s">
        <v>20</v>
      </c>
      <c r="V868">
        <v>838</v>
      </c>
      <c r="W868" t="s">
        <v>16034</v>
      </c>
      <c r="X868" t="s">
        <v>16035</v>
      </c>
      <c r="Y868" t="s">
        <v>21</v>
      </c>
      <c r="Z868" t="s">
        <v>736</v>
      </c>
      <c r="AB868" t="s">
        <v>24</v>
      </c>
      <c r="AC868" t="s">
        <v>25</v>
      </c>
      <c r="AD868">
        <v>0.97751299999999997</v>
      </c>
      <c r="AE868">
        <v>3.2016500000000001E-5</v>
      </c>
      <c r="AF868">
        <v>147.69999999999999</v>
      </c>
      <c r="AG868">
        <v>838</v>
      </c>
      <c r="AH868">
        <v>16.392099999999999</v>
      </c>
    </row>
    <row r="869" spans="1:34" x14ac:dyDescent="0.2">
      <c r="A869" t="s">
        <v>3272</v>
      </c>
      <c r="B869" t="s">
        <v>3268</v>
      </c>
      <c r="C869" t="s">
        <v>3266</v>
      </c>
      <c r="D869" t="s">
        <v>3269</v>
      </c>
      <c r="E869">
        <f t="shared" si="52"/>
        <v>1.8626317268160247E-2</v>
      </c>
      <c r="F869">
        <f t="shared" si="53"/>
        <v>4.4045185873170051E-2</v>
      </c>
      <c r="G869">
        <f t="shared" si="54"/>
        <v>-3.5030058316389511E-4</v>
      </c>
      <c r="H869">
        <f t="shared" si="55"/>
        <v>0.48009154262086251</v>
      </c>
      <c r="I869">
        <v>27.177976608276399</v>
      </c>
      <c r="J869">
        <v>27.422700881958001</v>
      </c>
      <c r="K869">
        <v>27.086082458496101</v>
      </c>
      <c r="L869">
        <v>27.449945449829102</v>
      </c>
      <c r="M869">
        <v>27.412237167358398</v>
      </c>
      <c r="N869">
        <v>27.9703769683838</v>
      </c>
      <c r="O869">
        <v>27.381790161132798</v>
      </c>
      <c r="P869">
        <v>27.763635635376001</v>
      </c>
      <c r="Q869">
        <v>27.262037277221701</v>
      </c>
      <c r="R869">
        <v>27.145595550537099</v>
      </c>
      <c r="S869">
        <v>27.425024032592798</v>
      </c>
      <c r="T869" t="s">
        <v>19</v>
      </c>
      <c r="U869" t="s">
        <v>20</v>
      </c>
      <c r="V869" t="s">
        <v>3267</v>
      </c>
      <c r="W869" t="s">
        <v>3270</v>
      </c>
      <c r="X869" t="s">
        <v>3271</v>
      </c>
      <c r="Y869" t="s">
        <v>21</v>
      </c>
      <c r="Z869" t="s">
        <v>62</v>
      </c>
      <c r="AB869" t="s">
        <v>24</v>
      </c>
      <c r="AC869" t="s">
        <v>33</v>
      </c>
      <c r="AD869">
        <v>0.99635099999999999</v>
      </c>
      <c r="AE869">
        <v>4.8676499999999999E-8</v>
      </c>
      <c r="AF869">
        <v>185.63</v>
      </c>
      <c r="AG869">
        <v>1367</v>
      </c>
      <c r="AH869">
        <v>24.363</v>
      </c>
    </row>
    <row r="870" spans="1:34" x14ac:dyDescent="0.2">
      <c r="A870" t="s">
        <v>12683</v>
      </c>
      <c r="B870" t="s">
        <v>12679</v>
      </c>
      <c r="C870" t="s">
        <v>12676</v>
      </c>
      <c r="D870" t="s">
        <v>12680</v>
      </c>
      <c r="E870">
        <f t="shared" si="52"/>
        <v>1.9608936257599078E-2</v>
      </c>
      <c r="F870">
        <f t="shared" si="53"/>
        <v>4.4064241870675216E-2</v>
      </c>
      <c r="G870">
        <f t="shared" si="54"/>
        <v>-3.4670691937488149E-3</v>
      </c>
      <c r="H870">
        <f t="shared" si="55"/>
        <v>0.41690470979657379</v>
      </c>
      <c r="I870">
        <v>26.990751266479499</v>
      </c>
      <c r="J870">
        <v>27.400314331054702</v>
      </c>
      <c r="K870">
        <v>26.960248947143601</v>
      </c>
      <c r="L870">
        <v>28.011480331420898</v>
      </c>
      <c r="M870">
        <v>27.346296310424801</v>
      </c>
      <c r="N870">
        <v>28.058170318603501</v>
      </c>
      <c r="O870">
        <v>27.5199089050293</v>
      </c>
      <c r="P870">
        <v>27.668916702270501</v>
      </c>
      <c r="Q870">
        <v>27.240180969238299</v>
      </c>
      <c r="R870">
        <v>27.163942337036101</v>
      </c>
      <c r="S870">
        <v>27.421094894409201</v>
      </c>
      <c r="T870" t="s">
        <v>19</v>
      </c>
      <c r="U870" t="s">
        <v>20</v>
      </c>
      <c r="V870" t="s">
        <v>12678</v>
      </c>
      <c r="W870" t="s">
        <v>12681</v>
      </c>
      <c r="X870" t="s">
        <v>12682</v>
      </c>
      <c r="Y870" t="s">
        <v>21</v>
      </c>
      <c r="Z870" t="s">
        <v>12677</v>
      </c>
      <c r="AB870" t="s">
        <v>24</v>
      </c>
      <c r="AC870" t="s">
        <v>33</v>
      </c>
      <c r="AD870">
        <v>1</v>
      </c>
      <c r="AE870">
        <v>1.70908E-8</v>
      </c>
      <c r="AF870">
        <v>211.7</v>
      </c>
      <c r="AG870">
        <v>410</v>
      </c>
      <c r="AH870">
        <v>158.291</v>
      </c>
    </row>
    <row r="871" spans="1:34" x14ac:dyDescent="0.2">
      <c r="A871" t="s">
        <v>4897</v>
      </c>
      <c r="B871" t="s">
        <v>4884</v>
      </c>
      <c r="C871" t="s">
        <v>4882</v>
      </c>
      <c r="D871" t="s">
        <v>4885</v>
      </c>
      <c r="E871">
        <f t="shared" si="52"/>
        <v>2.2055552903521659E-2</v>
      </c>
      <c r="F871">
        <f t="shared" si="53"/>
        <v>4.4121208750717449E-2</v>
      </c>
      <c r="G871">
        <f t="shared" si="54"/>
        <v>-1.2283074742584707E-2</v>
      </c>
      <c r="H871">
        <f t="shared" si="55"/>
        <v>0.12807133741719937</v>
      </c>
      <c r="I871">
        <v>29.631105422973601</v>
      </c>
      <c r="J871">
        <v>30.186597824096701</v>
      </c>
      <c r="K871">
        <v>29.471483230590799</v>
      </c>
      <c r="L871">
        <v>29.998733520507798</v>
      </c>
      <c r="M871" t="s">
        <v>19</v>
      </c>
      <c r="N871">
        <v>30.205015182495099</v>
      </c>
      <c r="O871">
        <v>29.7199611663818</v>
      </c>
      <c r="P871">
        <v>30.149042129516602</v>
      </c>
      <c r="Q871">
        <v>29.608566284179702</v>
      </c>
      <c r="R871">
        <v>29.487442016601602</v>
      </c>
      <c r="S871">
        <v>29.611454010009801</v>
      </c>
      <c r="T871" t="s">
        <v>19</v>
      </c>
      <c r="U871" t="s">
        <v>20</v>
      </c>
      <c r="V871" t="s">
        <v>4894</v>
      </c>
      <c r="W871" t="s">
        <v>4895</v>
      </c>
      <c r="X871" t="s">
        <v>4896</v>
      </c>
      <c r="Y871" t="s">
        <v>21</v>
      </c>
      <c r="Z871" t="s">
        <v>971</v>
      </c>
      <c r="AA871" t="s">
        <v>4898</v>
      </c>
      <c r="AB871" t="s">
        <v>24</v>
      </c>
      <c r="AC871" t="s">
        <v>127</v>
      </c>
      <c r="AD871">
        <v>0.98850899999999997</v>
      </c>
      <c r="AE871">
        <v>1.8386900000000001E-14</v>
      </c>
      <c r="AF871">
        <v>230.5</v>
      </c>
      <c r="AG871">
        <v>188</v>
      </c>
      <c r="AH871">
        <v>19.3462</v>
      </c>
    </row>
    <row r="872" spans="1:34" x14ac:dyDescent="0.2">
      <c r="A872" t="s">
        <v>20055</v>
      </c>
      <c r="B872" t="s">
        <v>6543</v>
      </c>
      <c r="C872" t="s">
        <v>6541</v>
      </c>
      <c r="D872" t="s">
        <v>6544</v>
      </c>
      <c r="E872">
        <f t="shared" si="52"/>
        <v>-7.2616598874977553E-2</v>
      </c>
      <c r="F872">
        <f t="shared" si="53"/>
        <v>4.4170813665924798E-2</v>
      </c>
      <c r="G872">
        <f t="shared" si="54"/>
        <v>9.1978561010341062E-2</v>
      </c>
      <c r="H872">
        <f t="shared" si="55"/>
        <v>1.9054082244965315E-2</v>
      </c>
      <c r="I872" t="s">
        <v>19</v>
      </c>
      <c r="J872" t="s">
        <v>19</v>
      </c>
      <c r="K872">
        <v>25.576463699340799</v>
      </c>
      <c r="L872">
        <v>25.6346130371094</v>
      </c>
      <c r="M872">
        <v>25.586776733398398</v>
      </c>
      <c r="N872">
        <v>26.341163635253899</v>
      </c>
      <c r="O872" t="s">
        <v>19</v>
      </c>
      <c r="P872">
        <v>25.926555633544901</v>
      </c>
      <c r="Q872">
        <v>27.6287441253662</v>
      </c>
      <c r="R872" t="s">
        <v>19</v>
      </c>
      <c r="S872">
        <v>26.9536037445068</v>
      </c>
      <c r="T872" t="s">
        <v>19</v>
      </c>
      <c r="U872" t="s">
        <v>18</v>
      </c>
      <c r="V872" t="s">
        <v>20052</v>
      </c>
      <c r="W872" t="s">
        <v>20053</v>
      </c>
      <c r="X872" t="s">
        <v>20054</v>
      </c>
      <c r="Y872" t="s">
        <v>18964</v>
      </c>
      <c r="Z872" t="s">
        <v>4180</v>
      </c>
      <c r="AB872" t="s">
        <v>24</v>
      </c>
      <c r="AC872" t="s">
        <v>33</v>
      </c>
      <c r="AD872">
        <v>0.91920500000000005</v>
      </c>
      <c r="AE872">
        <v>1.1669500000000001E-4</v>
      </c>
      <c r="AF872">
        <v>87.21</v>
      </c>
      <c r="AG872">
        <v>713</v>
      </c>
      <c r="AH872">
        <v>11.3415</v>
      </c>
    </row>
    <row r="873" spans="1:34" x14ac:dyDescent="0.2">
      <c r="A873" t="s">
        <v>11623</v>
      </c>
      <c r="B873" t="s">
        <v>11606</v>
      </c>
      <c r="C873" t="s">
        <v>11604</v>
      </c>
      <c r="D873" t="s">
        <v>11607</v>
      </c>
      <c r="E873">
        <f t="shared" si="52"/>
        <v>3.2566686542851032E-2</v>
      </c>
      <c r="F873">
        <f t="shared" si="53"/>
        <v>4.4239998548106528E-2</v>
      </c>
      <c r="G873">
        <f t="shared" si="54"/>
        <v>2.6846942479272109E-3</v>
      </c>
      <c r="H873">
        <f t="shared" si="55"/>
        <v>0.44056672555200782</v>
      </c>
      <c r="I873">
        <v>26.908390045166001</v>
      </c>
      <c r="J873">
        <v>26.647462844848601</v>
      </c>
      <c r="K873">
        <v>26.88063621521</v>
      </c>
      <c r="L873">
        <v>27.7679347991943</v>
      </c>
      <c r="M873">
        <v>27.710630416870099</v>
      </c>
      <c r="N873">
        <v>28.402633666992202</v>
      </c>
      <c r="O873">
        <v>27.466688156127901</v>
      </c>
      <c r="P873">
        <v>27.300947189331101</v>
      </c>
      <c r="Q873">
        <v>26.8006992340088</v>
      </c>
      <c r="R873">
        <v>27.3443508148193</v>
      </c>
      <c r="S873">
        <v>27.159425735473601</v>
      </c>
      <c r="T873" t="s">
        <v>19</v>
      </c>
      <c r="U873" t="s">
        <v>20</v>
      </c>
      <c r="V873" t="s">
        <v>11620</v>
      </c>
      <c r="W873" t="s">
        <v>11621</v>
      </c>
      <c r="X873" t="s">
        <v>11622</v>
      </c>
      <c r="Y873" t="s">
        <v>21</v>
      </c>
      <c r="Z873" t="s">
        <v>540</v>
      </c>
      <c r="AB873" t="s">
        <v>24</v>
      </c>
      <c r="AC873" t="s">
        <v>33</v>
      </c>
      <c r="AD873">
        <v>0.99999300000000002</v>
      </c>
      <c r="AE873">
        <v>6.02157E-5</v>
      </c>
      <c r="AF873">
        <v>142.94999999999999</v>
      </c>
      <c r="AG873">
        <v>360</v>
      </c>
      <c r="AH873">
        <v>51.413899999999998</v>
      </c>
    </row>
    <row r="874" spans="1:34" x14ac:dyDescent="0.2">
      <c r="A874" t="s">
        <v>15005</v>
      </c>
      <c r="B874" t="s">
        <v>15001</v>
      </c>
      <c r="C874" t="s">
        <v>15000</v>
      </c>
      <c r="D874" t="s">
        <v>15002</v>
      </c>
      <c r="E874">
        <f t="shared" si="52"/>
        <v>1.9358481005553395E-2</v>
      </c>
      <c r="F874">
        <f t="shared" si="53"/>
        <v>4.4330764979185977E-2</v>
      </c>
      <c r="G874">
        <f t="shared" si="54"/>
        <v>-1.4687797466116499E-2</v>
      </c>
      <c r="H874">
        <f t="shared" si="55"/>
        <v>9.5040530999798589E-2</v>
      </c>
      <c r="I874">
        <v>29.897642135620099</v>
      </c>
      <c r="J874">
        <v>30.384325027465799</v>
      </c>
      <c r="K874">
        <v>29.679594039916999</v>
      </c>
      <c r="L874">
        <v>29.684852600097699</v>
      </c>
      <c r="M874">
        <v>29.5653076171875</v>
      </c>
      <c r="N874">
        <v>30.339685440063501</v>
      </c>
      <c r="O874">
        <v>30.1356506347656</v>
      </c>
      <c r="P874">
        <v>29.993749618530298</v>
      </c>
      <c r="Q874">
        <v>29.598537445068398</v>
      </c>
      <c r="R874">
        <v>29.695909500122099</v>
      </c>
      <c r="S874">
        <v>29.531425476074201</v>
      </c>
      <c r="T874" t="s">
        <v>19</v>
      </c>
      <c r="U874" t="s">
        <v>20</v>
      </c>
      <c r="V874">
        <v>247</v>
      </c>
      <c r="W874" t="s">
        <v>15003</v>
      </c>
      <c r="X874" t="s">
        <v>15004</v>
      </c>
      <c r="Y874" t="s">
        <v>21</v>
      </c>
      <c r="Z874" t="s">
        <v>6255</v>
      </c>
      <c r="AB874" t="s">
        <v>24</v>
      </c>
      <c r="AC874" t="s">
        <v>33</v>
      </c>
      <c r="AD874">
        <v>1</v>
      </c>
      <c r="AE874">
        <v>1.2562299999999999E-289</v>
      </c>
      <c r="AF874">
        <v>512.91999999999996</v>
      </c>
      <c r="AG874">
        <v>247</v>
      </c>
      <c r="AH874">
        <v>177.66300000000001</v>
      </c>
    </row>
    <row r="875" spans="1:34" x14ac:dyDescent="0.2">
      <c r="A875" t="s">
        <v>5769</v>
      </c>
      <c r="B875" t="s">
        <v>5749</v>
      </c>
      <c r="C875" t="s">
        <v>5747</v>
      </c>
      <c r="D875" t="s">
        <v>5750</v>
      </c>
      <c r="E875">
        <f t="shared" si="52"/>
        <v>3.207055988652549E-2</v>
      </c>
      <c r="F875">
        <f t="shared" si="53"/>
        <v>4.4443463532121634E-2</v>
      </c>
      <c r="G875">
        <f t="shared" si="54"/>
        <v>1.2069845510746352E-2</v>
      </c>
      <c r="H875">
        <f t="shared" si="55"/>
        <v>0.10671043588563713</v>
      </c>
      <c r="I875">
        <v>27.015314102172901</v>
      </c>
      <c r="J875">
        <v>27.218633651733398</v>
      </c>
      <c r="K875">
        <v>26.882736206054702</v>
      </c>
      <c r="L875">
        <v>26.705961227416999</v>
      </c>
      <c r="M875">
        <v>27.3446044921875</v>
      </c>
      <c r="N875">
        <v>28.500322341918899</v>
      </c>
      <c r="O875">
        <v>27.565507888793899</v>
      </c>
      <c r="P875">
        <v>27.7621154785156</v>
      </c>
      <c r="Q875">
        <v>27.319328308105501</v>
      </c>
      <c r="R875">
        <v>26.958921432495099</v>
      </c>
      <c r="S875">
        <v>27.268119812011701</v>
      </c>
      <c r="T875" t="s">
        <v>19</v>
      </c>
      <c r="U875" t="s">
        <v>20</v>
      </c>
      <c r="V875" t="s">
        <v>5766</v>
      </c>
      <c r="W875" t="s">
        <v>5767</v>
      </c>
      <c r="X875" t="s">
        <v>5768</v>
      </c>
      <c r="Y875" t="s">
        <v>21</v>
      </c>
      <c r="Z875" t="s">
        <v>5765</v>
      </c>
      <c r="AB875" t="s">
        <v>24</v>
      </c>
      <c r="AC875" t="s">
        <v>25</v>
      </c>
      <c r="AD875">
        <v>1</v>
      </c>
      <c r="AE875">
        <v>3.5413699999999998E-3</v>
      </c>
      <c r="AF875">
        <v>118.61</v>
      </c>
      <c r="AG875">
        <v>260</v>
      </c>
      <c r="AH875">
        <v>89.3005</v>
      </c>
    </row>
    <row r="876" spans="1:34" x14ac:dyDescent="0.2">
      <c r="A876" t="s">
        <v>12499</v>
      </c>
      <c r="B876" t="s">
        <v>3611</v>
      </c>
      <c r="C876" t="s">
        <v>3608</v>
      </c>
      <c r="D876" t="s">
        <v>3612</v>
      </c>
      <c r="E876">
        <f t="shared" si="52"/>
        <v>2.2889637664727718E-2</v>
      </c>
      <c r="F876">
        <f t="shared" si="53"/>
        <v>4.4495324868164057E-2</v>
      </c>
      <c r="G876">
        <f t="shared" si="54"/>
        <v>3.2325121944267233E-3</v>
      </c>
      <c r="H876">
        <f t="shared" si="55"/>
        <v>0.37388102982446281</v>
      </c>
      <c r="I876">
        <v>28.024377822876001</v>
      </c>
      <c r="J876">
        <v>28.035642623901399</v>
      </c>
      <c r="K876" t="s">
        <v>19</v>
      </c>
      <c r="L876">
        <v>28.282331466674801</v>
      </c>
      <c r="M876">
        <v>28.829626083373999</v>
      </c>
      <c r="N876">
        <v>28.472509384155298</v>
      </c>
      <c r="O876">
        <v>28.3854160308838</v>
      </c>
      <c r="P876">
        <v>28.823656082153299</v>
      </c>
      <c r="Q876">
        <v>28.161636352539102</v>
      </c>
      <c r="R876">
        <v>28.4661045074463</v>
      </c>
      <c r="S876">
        <v>27.903800964355501</v>
      </c>
      <c r="T876" t="s">
        <v>19</v>
      </c>
      <c r="U876" t="s">
        <v>20</v>
      </c>
      <c r="V876">
        <v>1531</v>
      </c>
      <c r="W876" t="s">
        <v>12497</v>
      </c>
      <c r="X876" t="s">
        <v>12498</v>
      </c>
      <c r="Y876" t="s">
        <v>21</v>
      </c>
      <c r="Z876" t="s">
        <v>481</v>
      </c>
      <c r="AB876" t="s">
        <v>24</v>
      </c>
      <c r="AC876" t="s">
        <v>33</v>
      </c>
      <c r="AD876">
        <v>0.99999800000000005</v>
      </c>
      <c r="AE876">
        <v>1.06053E-7</v>
      </c>
      <c r="AF876">
        <v>233.7</v>
      </c>
      <c r="AG876">
        <v>1531</v>
      </c>
      <c r="AH876">
        <v>58.129899999999999</v>
      </c>
    </row>
    <row r="877" spans="1:34" x14ac:dyDescent="0.2">
      <c r="A877" t="s">
        <v>11133</v>
      </c>
      <c r="B877" t="s">
        <v>11129</v>
      </c>
      <c r="C877" t="s">
        <v>11128</v>
      </c>
      <c r="D877" t="s">
        <v>11130</v>
      </c>
      <c r="E877">
        <f t="shared" si="52"/>
        <v>3.1697857033843181E-2</v>
      </c>
      <c r="F877">
        <f t="shared" si="53"/>
        <v>4.4588526370281024E-2</v>
      </c>
      <c r="G877">
        <f t="shared" si="54"/>
        <v>-1.09017616649578E-2</v>
      </c>
      <c r="H877">
        <f t="shared" si="55"/>
        <v>0.28227256290088032</v>
      </c>
      <c r="I877">
        <v>28.039413452148398</v>
      </c>
      <c r="J877">
        <v>27.978801727294901</v>
      </c>
      <c r="K877">
        <v>27.1361389160156</v>
      </c>
      <c r="L877">
        <v>28.254081726074201</v>
      </c>
      <c r="M877">
        <v>28.297584533691399</v>
      </c>
      <c r="N877">
        <v>28.787837982177699</v>
      </c>
      <c r="O877">
        <v>27.996095657348601</v>
      </c>
      <c r="P877">
        <v>27.944473266601602</v>
      </c>
      <c r="Q877">
        <v>27.590208053588899</v>
      </c>
      <c r="R877">
        <v>28.030494689941399</v>
      </c>
      <c r="S877">
        <v>27.3066082000732</v>
      </c>
      <c r="T877" t="s">
        <v>19</v>
      </c>
      <c r="U877" t="s">
        <v>20</v>
      </c>
      <c r="V877">
        <v>970</v>
      </c>
      <c r="W877" t="s">
        <v>11131</v>
      </c>
      <c r="X877" t="s">
        <v>11132</v>
      </c>
      <c r="Y877" t="s">
        <v>21</v>
      </c>
      <c r="Z877" t="s">
        <v>9032</v>
      </c>
      <c r="AB877" t="s">
        <v>24</v>
      </c>
      <c r="AC877" t="s">
        <v>25</v>
      </c>
      <c r="AD877">
        <v>1</v>
      </c>
      <c r="AE877">
        <v>1.1394499999999999E-83</v>
      </c>
      <c r="AF877">
        <v>351.2</v>
      </c>
      <c r="AG877">
        <v>970</v>
      </c>
      <c r="AH877">
        <v>160.67500000000001</v>
      </c>
    </row>
    <row r="878" spans="1:34" x14ac:dyDescent="0.2">
      <c r="A878" t="s">
        <v>10654</v>
      </c>
      <c r="B878" t="s">
        <v>10645</v>
      </c>
      <c r="C878" t="s">
        <v>10643</v>
      </c>
      <c r="D878" t="s">
        <v>10646</v>
      </c>
      <c r="E878">
        <f t="shared" si="52"/>
        <v>1.8346143789629642E-2</v>
      </c>
      <c r="F878">
        <f t="shared" si="53"/>
        <v>4.4734388936852769E-2</v>
      </c>
      <c r="G878">
        <f t="shared" si="54"/>
        <v>-1.1654140624308966E-3</v>
      </c>
      <c r="H878">
        <f t="shared" si="55"/>
        <v>0.46993800754302795</v>
      </c>
      <c r="I878">
        <v>27.142580032348601</v>
      </c>
      <c r="J878">
        <v>26.433485031127901</v>
      </c>
      <c r="K878">
        <v>26.3736171722412</v>
      </c>
      <c r="L878">
        <v>27.2396335601807</v>
      </c>
      <c r="M878">
        <v>27.5303649902344</v>
      </c>
      <c r="N878">
        <v>26.911594390869102</v>
      </c>
      <c r="O878">
        <v>27.068252563476602</v>
      </c>
      <c r="P878">
        <v>26.963228225708001</v>
      </c>
      <c r="Q878">
        <v>26.800453186035199</v>
      </c>
      <c r="R878">
        <v>26.8362941741943</v>
      </c>
      <c r="S878">
        <v>26.690324783325199</v>
      </c>
      <c r="T878" t="s">
        <v>19</v>
      </c>
      <c r="U878" t="s">
        <v>20</v>
      </c>
      <c r="V878" t="s">
        <v>10651</v>
      </c>
      <c r="W878" t="s">
        <v>10652</v>
      </c>
      <c r="X878" t="s">
        <v>10653</v>
      </c>
      <c r="Y878" t="s">
        <v>21</v>
      </c>
      <c r="Z878" t="s">
        <v>10650</v>
      </c>
      <c r="AB878" t="s">
        <v>24</v>
      </c>
      <c r="AC878" t="s">
        <v>25</v>
      </c>
      <c r="AD878">
        <v>0.99999800000000005</v>
      </c>
      <c r="AE878">
        <v>4.75262E-12</v>
      </c>
      <c r="AF878">
        <v>144.55000000000001</v>
      </c>
      <c r="AG878">
        <v>512</v>
      </c>
      <c r="AH878">
        <v>56.499499999999998</v>
      </c>
    </row>
    <row r="879" spans="1:34" x14ac:dyDescent="0.2">
      <c r="A879" t="s">
        <v>378</v>
      </c>
      <c r="B879" t="s">
        <v>374</v>
      </c>
      <c r="C879" t="s">
        <v>372</v>
      </c>
      <c r="D879" t="s">
        <v>375</v>
      </c>
      <c r="E879">
        <f t="shared" si="52"/>
        <v>0.21629619650411222</v>
      </c>
      <c r="F879">
        <f t="shared" si="53"/>
        <v>4.4863492598430837E-2</v>
      </c>
      <c r="G879">
        <f t="shared" si="54"/>
        <v>-0.24865009755278139</v>
      </c>
      <c r="H879">
        <f t="shared" si="55"/>
        <v>6.9095603914466237E-3</v>
      </c>
      <c r="I879">
        <v>27.9532146453857</v>
      </c>
      <c r="J879">
        <v>28.8870449066162</v>
      </c>
      <c r="K879">
        <v>28.008224487304702</v>
      </c>
      <c r="L879">
        <v>25.690830230712901</v>
      </c>
      <c r="M879">
        <v>22.446271896362301</v>
      </c>
      <c r="N879">
        <v>28.6552639007568</v>
      </c>
      <c r="O879">
        <v>28.990047454833999</v>
      </c>
      <c r="P879">
        <v>27.996364593505898</v>
      </c>
      <c r="Q879" t="s">
        <v>19</v>
      </c>
      <c r="R879">
        <v>23.598892211914102</v>
      </c>
      <c r="S879">
        <v>22.920671463012699</v>
      </c>
      <c r="T879" t="s">
        <v>19</v>
      </c>
      <c r="U879" t="s">
        <v>20</v>
      </c>
      <c r="V879" t="s">
        <v>373</v>
      </c>
      <c r="W879" t="s">
        <v>376</v>
      </c>
      <c r="X879" t="s">
        <v>377</v>
      </c>
      <c r="Y879" t="s">
        <v>21</v>
      </c>
      <c r="Z879" t="s">
        <v>56</v>
      </c>
      <c r="AB879" t="s">
        <v>24</v>
      </c>
      <c r="AC879" t="s">
        <v>25</v>
      </c>
      <c r="AD879">
        <v>1</v>
      </c>
      <c r="AE879">
        <v>2.62913E-13</v>
      </c>
      <c r="AF879">
        <v>258.77999999999997</v>
      </c>
      <c r="AG879">
        <v>137</v>
      </c>
      <c r="AH879">
        <v>100.252</v>
      </c>
    </row>
    <row r="880" spans="1:34" x14ac:dyDescent="0.2">
      <c r="A880" t="s">
        <v>17937</v>
      </c>
      <c r="B880" t="s">
        <v>17930</v>
      </c>
      <c r="C880" t="s">
        <v>17929</v>
      </c>
      <c r="D880" t="s">
        <v>17931</v>
      </c>
      <c r="E880">
        <f t="shared" si="52"/>
        <v>1.659669229047319E-2</v>
      </c>
      <c r="F880">
        <f t="shared" si="53"/>
        <v>4.4874060078625364E-2</v>
      </c>
      <c r="G880">
        <f t="shared" si="54"/>
        <v>4.4986052629820743E-2</v>
      </c>
      <c r="H880">
        <f t="shared" si="55"/>
        <v>4.2515614744891447E-2</v>
      </c>
      <c r="I880" t="s">
        <v>19</v>
      </c>
      <c r="J880" t="s">
        <v>19</v>
      </c>
      <c r="K880">
        <v>25.364662170410199</v>
      </c>
      <c r="L880">
        <v>26.200059890747099</v>
      </c>
      <c r="M880">
        <v>27.266332626342798</v>
      </c>
      <c r="N880">
        <v>26.819581985473601</v>
      </c>
      <c r="O880">
        <v>26.860176086425799</v>
      </c>
      <c r="P880">
        <v>26.680833816528299</v>
      </c>
      <c r="Q880">
        <v>26.529859542846701</v>
      </c>
      <c r="R880">
        <v>26.540288925170898</v>
      </c>
      <c r="S880">
        <v>26.726764678955099</v>
      </c>
      <c r="T880" t="s">
        <v>19</v>
      </c>
      <c r="U880" t="s">
        <v>18</v>
      </c>
      <c r="V880">
        <v>303</v>
      </c>
      <c r="W880" t="s">
        <v>17935</v>
      </c>
      <c r="X880" t="s">
        <v>17936</v>
      </c>
      <c r="Y880" t="s">
        <v>21</v>
      </c>
      <c r="Z880" t="s">
        <v>17643</v>
      </c>
      <c r="AB880" t="s">
        <v>24</v>
      </c>
      <c r="AC880" t="s">
        <v>33</v>
      </c>
      <c r="AD880">
        <v>0.99999099999999996</v>
      </c>
      <c r="AE880">
        <v>6.4457500000000001E-3</v>
      </c>
      <c r="AF880">
        <v>190.57</v>
      </c>
      <c r="AG880">
        <v>303</v>
      </c>
      <c r="AH880">
        <v>51.467100000000002</v>
      </c>
    </row>
    <row r="881" spans="1:34" x14ac:dyDescent="0.2">
      <c r="A881" t="s">
        <v>18968</v>
      </c>
      <c r="B881" t="s">
        <v>138</v>
      </c>
      <c r="C881" t="s">
        <v>135</v>
      </c>
      <c r="D881" t="s">
        <v>139</v>
      </c>
      <c r="E881">
        <f t="shared" si="52"/>
        <v>2.3445950575283123E-2</v>
      </c>
      <c r="F881">
        <f t="shared" si="53"/>
        <v>4.4986849311006431E-2</v>
      </c>
      <c r="G881">
        <f t="shared" si="54"/>
        <v>1.0349065478435471E-2</v>
      </c>
      <c r="H881">
        <f t="shared" si="55"/>
        <v>0.2683056847141681</v>
      </c>
      <c r="I881">
        <v>28.163366317748999</v>
      </c>
      <c r="J881">
        <v>28.363399505615199</v>
      </c>
      <c r="K881">
        <v>27.8562622070313</v>
      </c>
      <c r="L881">
        <v>28.985603332519499</v>
      </c>
      <c r="M881">
        <v>28.7701110839844</v>
      </c>
      <c r="N881">
        <v>29.288263320922901</v>
      </c>
      <c r="O881" t="s">
        <v>19</v>
      </c>
      <c r="P881">
        <v>28.983348846435501</v>
      </c>
      <c r="Q881">
        <v>28.7302341461182</v>
      </c>
      <c r="R881">
        <v>28.651983261108398</v>
      </c>
      <c r="S881">
        <v>28.2563800811768</v>
      </c>
      <c r="T881" t="s">
        <v>19</v>
      </c>
      <c r="U881" t="s">
        <v>20</v>
      </c>
      <c r="V881" t="s">
        <v>18965</v>
      </c>
      <c r="W881" t="s">
        <v>18966</v>
      </c>
      <c r="X881" t="s">
        <v>18967</v>
      </c>
      <c r="Y881" t="s">
        <v>18964</v>
      </c>
      <c r="Z881" t="s">
        <v>9032</v>
      </c>
      <c r="AB881" t="s">
        <v>24</v>
      </c>
      <c r="AC881" t="s">
        <v>33</v>
      </c>
      <c r="AD881">
        <v>0.93102200000000002</v>
      </c>
      <c r="AE881">
        <v>8.0868800000000001E-5</v>
      </c>
      <c r="AF881">
        <v>113.29</v>
      </c>
      <c r="AG881">
        <v>135</v>
      </c>
      <c r="AH881">
        <v>10.990500000000001</v>
      </c>
    </row>
    <row r="882" spans="1:34" x14ac:dyDescent="0.2">
      <c r="A882" t="s">
        <v>4985</v>
      </c>
      <c r="B882" t="s">
        <v>4981</v>
      </c>
      <c r="C882" t="s">
        <v>4980</v>
      </c>
      <c r="D882" t="s">
        <v>4982</v>
      </c>
      <c r="E882">
        <f t="shared" si="52"/>
        <v>2.8134801526139435E-2</v>
      </c>
      <c r="F882">
        <f t="shared" si="53"/>
        <v>4.5104934264905167E-2</v>
      </c>
      <c r="G882">
        <f t="shared" si="54"/>
        <v>-6.8378918391300367E-3</v>
      </c>
      <c r="H882">
        <f t="shared" si="55"/>
        <v>0.34579090840821214</v>
      </c>
      <c r="I882">
        <v>26.938652038574201</v>
      </c>
      <c r="J882">
        <v>27.697036743164102</v>
      </c>
      <c r="K882" t="s">
        <v>19</v>
      </c>
      <c r="L882">
        <v>27.422700881958001</v>
      </c>
      <c r="M882">
        <v>27.460687637329102</v>
      </c>
      <c r="N882">
        <v>28.401779174804702</v>
      </c>
      <c r="O882">
        <v>27.5480442047119</v>
      </c>
      <c r="P882">
        <v>27.627771377563501</v>
      </c>
      <c r="Q882" t="s">
        <v>19</v>
      </c>
      <c r="R882">
        <v>27.122776031494102</v>
      </c>
      <c r="S882">
        <v>27.324144363403299</v>
      </c>
      <c r="T882" t="s">
        <v>19</v>
      </c>
      <c r="U882" t="s">
        <v>20</v>
      </c>
      <c r="V882">
        <v>1083</v>
      </c>
      <c r="W882" t="s">
        <v>4983</v>
      </c>
      <c r="X882" t="s">
        <v>4984</v>
      </c>
      <c r="Y882" t="s">
        <v>21</v>
      </c>
      <c r="Z882" t="s">
        <v>94</v>
      </c>
      <c r="AB882" t="s">
        <v>24</v>
      </c>
      <c r="AC882" t="s">
        <v>33</v>
      </c>
      <c r="AD882">
        <v>0.99343899999999996</v>
      </c>
      <c r="AE882">
        <v>4.2365500000000001E-25</v>
      </c>
      <c r="AF882">
        <v>159.80000000000001</v>
      </c>
      <c r="AG882">
        <v>1083</v>
      </c>
      <c r="AH882">
        <v>23.817799999999998</v>
      </c>
    </row>
    <row r="883" spans="1:34" x14ac:dyDescent="0.2">
      <c r="A883" t="s">
        <v>16158</v>
      </c>
      <c r="B883" t="s">
        <v>16141</v>
      </c>
      <c r="C883" t="s">
        <v>16139</v>
      </c>
      <c r="D883" t="s">
        <v>16142</v>
      </c>
      <c r="E883">
        <f t="shared" si="52"/>
        <v>3.8467627145896563E-2</v>
      </c>
      <c r="F883">
        <f t="shared" si="53"/>
        <v>4.5146722277224501E-2</v>
      </c>
      <c r="G883">
        <f t="shared" si="54"/>
        <v>1.6363043768461621E-2</v>
      </c>
      <c r="H883">
        <f t="shared" si="55"/>
        <v>0.30295262451575589</v>
      </c>
      <c r="I883">
        <v>26.900465011596701</v>
      </c>
      <c r="J883">
        <v>27.183761596679702</v>
      </c>
      <c r="K883" t="s">
        <v>19</v>
      </c>
      <c r="L883">
        <v>28.532373428344702</v>
      </c>
      <c r="M883">
        <v>29.1682529449463</v>
      </c>
      <c r="N883">
        <v>28.873378753662099</v>
      </c>
      <c r="O883">
        <v>28.0399875640869</v>
      </c>
      <c r="P883">
        <v>28.340959548950199</v>
      </c>
      <c r="Q883">
        <v>27.361770629882798</v>
      </c>
      <c r="R883">
        <v>28.173456192016602</v>
      </c>
      <c r="S883">
        <v>28.023744583129901</v>
      </c>
      <c r="T883" t="s">
        <v>19</v>
      </c>
      <c r="U883" t="s">
        <v>20</v>
      </c>
      <c r="V883" t="s">
        <v>16155</v>
      </c>
      <c r="W883" t="s">
        <v>16156</v>
      </c>
      <c r="X883" t="s">
        <v>16157</v>
      </c>
      <c r="Y883" t="s">
        <v>21</v>
      </c>
      <c r="Z883" t="s">
        <v>109</v>
      </c>
      <c r="AB883" t="s">
        <v>24</v>
      </c>
      <c r="AC883" t="s">
        <v>127</v>
      </c>
      <c r="AD883">
        <v>0.99999899999999997</v>
      </c>
      <c r="AE883">
        <v>4.2269900000000002E-49</v>
      </c>
      <c r="AF883">
        <v>295.82</v>
      </c>
      <c r="AG883">
        <v>363</v>
      </c>
      <c r="AH883">
        <v>60.975099999999998</v>
      </c>
    </row>
    <row r="884" spans="1:34" x14ac:dyDescent="0.2">
      <c r="A884" t="s">
        <v>11495</v>
      </c>
      <c r="B884" t="s">
        <v>11486</v>
      </c>
      <c r="C884" t="s">
        <v>11484</v>
      </c>
      <c r="D884" t="s">
        <v>11487</v>
      </c>
      <c r="E884">
        <f t="shared" si="52"/>
        <v>1.919491972201191E-2</v>
      </c>
      <c r="F884">
        <f t="shared" si="53"/>
        <v>4.5257578336931843E-2</v>
      </c>
      <c r="G884">
        <f t="shared" si="54"/>
        <v>3.0260124055765475E-2</v>
      </c>
      <c r="H884">
        <f t="shared" si="55"/>
        <v>0.10715814797968115</v>
      </c>
      <c r="I884">
        <v>26.826992034912099</v>
      </c>
      <c r="J884">
        <v>26.7047729492188</v>
      </c>
      <c r="K884">
        <v>25.887090682983398</v>
      </c>
      <c r="L884">
        <v>27.464820861816399</v>
      </c>
      <c r="M884">
        <v>27.9391574859619</v>
      </c>
      <c r="N884">
        <v>27.703718185424801</v>
      </c>
      <c r="O884">
        <v>27.513673782348601</v>
      </c>
      <c r="P884">
        <v>27.454582214355501</v>
      </c>
      <c r="Q884">
        <v>27.508996963501001</v>
      </c>
      <c r="R884">
        <v>27.290615081787099</v>
      </c>
      <c r="S884">
        <v>27.062294006347699</v>
      </c>
      <c r="T884" t="s">
        <v>19</v>
      </c>
      <c r="U884" t="s">
        <v>20</v>
      </c>
      <c r="V884" t="s">
        <v>11492</v>
      </c>
      <c r="W884" t="s">
        <v>11493</v>
      </c>
      <c r="X884" t="s">
        <v>11494</v>
      </c>
      <c r="Y884" t="s">
        <v>21</v>
      </c>
      <c r="Z884" t="s">
        <v>11491</v>
      </c>
      <c r="AD884">
        <v>1</v>
      </c>
      <c r="AE884">
        <v>7.8954999999999995E-9</v>
      </c>
      <c r="AF884">
        <v>132.69</v>
      </c>
      <c r="AG884">
        <v>19</v>
      </c>
      <c r="AH884">
        <v>93.851900000000001</v>
      </c>
    </row>
    <row r="885" spans="1:34" x14ac:dyDescent="0.2">
      <c r="A885" t="s">
        <v>19050</v>
      </c>
      <c r="B885" t="s">
        <v>3315</v>
      </c>
      <c r="C885" t="s">
        <v>3313</v>
      </c>
      <c r="D885" t="s">
        <v>3316</v>
      </c>
      <c r="E885">
        <f t="shared" si="52"/>
        <v>5.1035832313480238E-2</v>
      </c>
      <c r="F885">
        <f t="shared" si="53"/>
        <v>4.5393272356541302E-2</v>
      </c>
      <c r="G885">
        <f t="shared" si="54"/>
        <v>7.4923439292149258E-3</v>
      </c>
      <c r="H885">
        <f t="shared" si="55"/>
        <v>0.36103444274866836</v>
      </c>
      <c r="I885">
        <v>26.392261505126999</v>
      </c>
      <c r="J885">
        <v>26.042495727539102</v>
      </c>
      <c r="K885">
        <v>25.8649997711182</v>
      </c>
      <c r="L885">
        <v>26.710170745849599</v>
      </c>
      <c r="M885">
        <v>27.420454025268601</v>
      </c>
      <c r="N885">
        <v>27.503473281860401</v>
      </c>
      <c r="O885">
        <v>26.609077453613299</v>
      </c>
      <c r="P885">
        <v>27.824626922607401</v>
      </c>
      <c r="Q885">
        <v>26.104396820068398</v>
      </c>
      <c r="R885">
        <v>27.072654724121101</v>
      </c>
      <c r="S885">
        <v>25.9904689788818</v>
      </c>
      <c r="T885" t="s">
        <v>19</v>
      </c>
      <c r="U885" t="s">
        <v>20</v>
      </c>
      <c r="V885" t="s">
        <v>19047</v>
      </c>
      <c r="W885" t="s">
        <v>19048</v>
      </c>
      <c r="X885" t="s">
        <v>19049</v>
      </c>
      <c r="Y885" t="s">
        <v>18964</v>
      </c>
      <c r="Z885" t="s">
        <v>19046</v>
      </c>
      <c r="AB885" t="s">
        <v>24</v>
      </c>
      <c r="AC885" t="s">
        <v>33</v>
      </c>
      <c r="AD885">
        <v>0.99998200000000004</v>
      </c>
      <c r="AE885">
        <v>1.07566E-39</v>
      </c>
      <c r="AF885">
        <v>274.75</v>
      </c>
      <c r="AG885">
        <v>604</v>
      </c>
      <c r="AH885">
        <v>48.969299999999997</v>
      </c>
    </row>
    <row r="886" spans="1:34" x14ac:dyDescent="0.2">
      <c r="A886" t="s">
        <v>16081</v>
      </c>
      <c r="B886" t="s">
        <v>16069</v>
      </c>
      <c r="C886" t="s">
        <v>16067</v>
      </c>
      <c r="D886" t="s">
        <v>16070</v>
      </c>
      <c r="E886">
        <f t="shared" si="52"/>
        <v>2.4875934070693825E-2</v>
      </c>
      <c r="F886">
        <f t="shared" si="53"/>
        <v>4.5400671703360325E-2</v>
      </c>
      <c r="G886">
        <f t="shared" si="54"/>
        <v>1.077180397554677E-2</v>
      </c>
      <c r="H886">
        <f t="shared" si="55"/>
        <v>0.2369280732311623</v>
      </c>
      <c r="I886" t="s">
        <v>19</v>
      </c>
      <c r="J886">
        <v>25.272701263427699</v>
      </c>
      <c r="K886">
        <v>24.876380920410199</v>
      </c>
      <c r="L886">
        <v>25.476394653320298</v>
      </c>
      <c r="M886">
        <v>25.811985015869102</v>
      </c>
      <c r="N886">
        <v>26.126955032348601</v>
      </c>
      <c r="O886">
        <v>25.745683670043899</v>
      </c>
      <c r="P886">
        <v>25.671901702880898</v>
      </c>
      <c r="Q886">
        <v>25.720149993896499</v>
      </c>
      <c r="R886">
        <v>25.214563369751001</v>
      </c>
      <c r="S886">
        <v>25.257530212402301</v>
      </c>
      <c r="T886" t="s">
        <v>19</v>
      </c>
      <c r="U886" t="s">
        <v>20</v>
      </c>
      <c r="V886" t="s">
        <v>16078</v>
      </c>
      <c r="W886" t="s">
        <v>16079</v>
      </c>
      <c r="X886" t="s">
        <v>16080</v>
      </c>
      <c r="Y886" t="s">
        <v>21</v>
      </c>
      <c r="Z886" t="s">
        <v>945</v>
      </c>
      <c r="AB886" t="s">
        <v>24</v>
      </c>
      <c r="AC886" t="s">
        <v>33</v>
      </c>
      <c r="AD886">
        <v>1</v>
      </c>
      <c r="AE886">
        <v>1.4374E-2</v>
      </c>
      <c r="AF886">
        <v>142.56</v>
      </c>
      <c r="AG886">
        <v>42</v>
      </c>
      <c r="AH886">
        <v>129.38499999999999</v>
      </c>
    </row>
    <row r="887" spans="1:34" x14ac:dyDescent="0.2">
      <c r="A887" t="s">
        <v>14479</v>
      </c>
      <c r="B887" t="s">
        <v>14475</v>
      </c>
      <c r="C887" t="s">
        <v>14473</v>
      </c>
      <c r="D887" t="s">
        <v>14476</v>
      </c>
      <c r="E887">
        <f t="shared" si="52"/>
        <v>1.6179194290972199E-2</v>
      </c>
      <c r="F887">
        <f t="shared" si="53"/>
        <v>4.5408842209754489E-2</v>
      </c>
      <c r="G887">
        <f t="shared" si="54"/>
        <v>7.6431160707475278E-3</v>
      </c>
      <c r="H887">
        <f t="shared" si="55"/>
        <v>0.24479441624447359</v>
      </c>
      <c r="I887">
        <v>25.9774055480957</v>
      </c>
      <c r="J887">
        <v>26.584772109985401</v>
      </c>
      <c r="K887">
        <v>26.112033843994102</v>
      </c>
      <c r="L887">
        <v>26.445249557495099</v>
      </c>
      <c r="M887">
        <v>26.788679122924801</v>
      </c>
      <c r="N887">
        <v>26.4728813171387</v>
      </c>
      <c r="O887">
        <v>26.668308258056602</v>
      </c>
      <c r="P887">
        <v>26.939773559570298</v>
      </c>
      <c r="Q887">
        <v>26.317552566528299</v>
      </c>
      <c r="R887">
        <v>26.620588302612301</v>
      </c>
      <c r="S887">
        <v>26.320240020751999</v>
      </c>
      <c r="T887" t="s">
        <v>19</v>
      </c>
      <c r="U887" t="s">
        <v>20</v>
      </c>
      <c r="V887" t="s">
        <v>14474</v>
      </c>
      <c r="W887" t="s">
        <v>14477</v>
      </c>
      <c r="X887" t="s">
        <v>14478</v>
      </c>
      <c r="Y887" t="s">
        <v>21</v>
      </c>
      <c r="Z887" t="s">
        <v>611</v>
      </c>
      <c r="AB887" t="s">
        <v>24</v>
      </c>
      <c r="AC887" t="s">
        <v>33</v>
      </c>
      <c r="AD887">
        <v>1</v>
      </c>
      <c r="AE887">
        <v>1.05571E-20</v>
      </c>
      <c r="AF887">
        <v>233.37</v>
      </c>
      <c r="AG887">
        <v>320</v>
      </c>
      <c r="AH887">
        <v>145.667</v>
      </c>
    </row>
    <row r="888" spans="1:34" x14ac:dyDescent="0.2">
      <c r="A888" t="s">
        <v>14028</v>
      </c>
      <c r="B888" t="s">
        <v>14014</v>
      </c>
      <c r="C888" t="s">
        <v>14013</v>
      </c>
      <c r="D888" t="s">
        <v>14015</v>
      </c>
      <c r="E888">
        <f t="shared" si="52"/>
        <v>-1.1211837655385094E-2</v>
      </c>
      <c r="F888">
        <f t="shared" si="53"/>
        <v>4.5411086776184287E-2</v>
      </c>
      <c r="G888">
        <f t="shared" si="54"/>
        <v>1.566609496730649E-2</v>
      </c>
      <c r="H888">
        <f t="shared" si="55"/>
        <v>8.6632302141608927E-2</v>
      </c>
      <c r="I888">
        <v>25.922183990478501</v>
      </c>
      <c r="J888">
        <v>26.107233047485401</v>
      </c>
      <c r="K888">
        <v>25.587520599365199</v>
      </c>
      <c r="L888">
        <v>26.267333984375</v>
      </c>
      <c r="M888">
        <v>25.8665561676025</v>
      </c>
      <c r="N888">
        <v>26.0400505065918</v>
      </c>
      <c r="O888">
        <v>26.042140960693398</v>
      </c>
      <c r="P888">
        <v>26.256757736206101</v>
      </c>
      <c r="Q888">
        <v>26.236280441284201</v>
      </c>
      <c r="R888">
        <v>26.356389999389599</v>
      </c>
      <c r="S888">
        <v>26.171195983886701</v>
      </c>
      <c r="T888" t="s">
        <v>19</v>
      </c>
      <c r="U888" t="s">
        <v>20</v>
      </c>
      <c r="V888">
        <v>2101</v>
      </c>
      <c r="W888" t="s">
        <v>14026</v>
      </c>
      <c r="X888" t="s">
        <v>14027</v>
      </c>
      <c r="Y888" t="s">
        <v>21</v>
      </c>
      <c r="Z888" t="s">
        <v>971</v>
      </c>
      <c r="AB888" t="s">
        <v>24</v>
      </c>
      <c r="AC888" t="s">
        <v>33</v>
      </c>
      <c r="AD888">
        <v>1</v>
      </c>
      <c r="AE888">
        <v>1.41953E-3</v>
      </c>
      <c r="AF888">
        <v>144.69999999999999</v>
      </c>
      <c r="AG888">
        <v>2101</v>
      </c>
      <c r="AH888">
        <v>103.43899999999999</v>
      </c>
    </row>
    <row r="889" spans="1:34" x14ac:dyDescent="0.2">
      <c r="A889" t="s">
        <v>11216</v>
      </c>
      <c r="B889" t="s">
        <v>11212</v>
      </c>
      <c r="C889" t="s">
        <v>11209</v>
      </c>
      <c r="D889" t="s">
        <v>11213</v>
      </c>
      <c r="E889">
        <f t="shared" si="52"/>
        <v>-3.1156403907271101E-2</v>
      </c>
      <c r="F889">
        <f t="shared" si="53"/>
        <v>4.548824507753111E-2</v>
      </c>
      <c r="G889">
        <f t="shared" si="54"/>
        <v>-1.4643186704420061E-2</v>
      </c>
      <c r="H889">
        <f t="shared" si="55"/>
        <v>0.13677712242191042</v>
      </c>
      <c r="I889">
        <v>25.495885848998999</v>
      </c>
      <c r="J889">
        <v>25.405258178710898</v>
      </c>
      <c r="K889">
        <v>25.856214523315401</v>
      </c>
      <c r="L889">
        <v>25.895990371704102</v>
      </c>
      <c r="M889" t="s">
        <v>19</v>
      </c>
      <c r="N889">
        <v>24.553092956543001</v>
      </c>
      <c r="O889">
        <v>24.913877487182599</v>
      </c>
      <c r="P889">
        <v>25.117315292358398</v>
      </c>
      <c r="Q889">
        <v>25.682550430297901</v>
      </c>
      <c r="R889">
        <v>25.066774368286101</v>
      </c>
      <c r="S889">
        <v>25.463199615478501</v>
      </c>
      <c r="T889" t="s">
        <v>19</v>
      </c>
      <c r="U889" t="s">
        <v>20</v>
      </c>
      <c r="V889" t="s">
        <v>11211</v>
      </c>
      <c r="W889" t="s">
        <v>11214</v>
      </c>
      <c r="X889" t="s">
        <v>11215</v>
      </c>
      <c r="Y889" t="s">
        <v>21</v>
      </c>
      <c r="Z889" t="s">
        <v>11210</v>
      </c>
      <c r="AB889" t="s">
        <v>24</v>
      </c>
      <c r="AC889" t="s">
        <v>33</v>
      </c>
      <c r="AD889">
        <v>0.99837299999999995</v>
      </c>
      <c r="AE889">
        <v>1.4488499999999999E-7</v>
      </c>
      <c r="AF889">
        <v>194.59</v>
      </c>
      <c r="AG889">
        <v>518</v>
      </c>
      <c r="AH889">
        <v>28.303899999999999</v>
      </c>
    </row>
    <row r="890" spans="1:34" x14ac:dyDescent="0.2">
      <c r="A890" t="s">
        <v>5358</v>
      </c>
      <c r="B890" t="s">
        <v>5354</v>
      </c>
      <c r="C890" t="s">
        <v>5352</v>
      </c>
      <c r="D890" t="s">
        <v>5355</v>
      </c>
      <c r="E890">
        <f t="shared" si="52"/>
        <v>3.5782141599712623E-2</v>
      </c>
      <c r="F890">
        <f t="shared" si="53"/>
        <v>4.5582552049277046E-2</v>
      </c>
      <c r="G890">
        <f t="shared" si="54"/>
        <v>-4.4684003830526349E-2</v>
      </c>
      <c r="H890">
        <f t="shared" si="55"/>
        <v>2.4551791151909159E-2</v>
      </c>
      <c r="I890">
        <v>27.817935943603501</v>
      </c>
      <c r="J890">
        <v>28.4708042144775</v>
      </c>
      <c r="K890">
        <v>27.554937362670898</v>
      </c>
      <c r="L890">
        <v>28.760307312011701</v>
      </c>
      <c r="M890">
        <v>28.757194519043001</v>
      </c>
      <c r="N890">
        <v>27.529769897460898</v>
      </c>
      <c r="O890">
        <v>28.010147094726602</v>
      </c>
      <c r="P890">
        <v>27.614212036132798</v>
      </c>
      <c r="Q890">
        <v>27.2450866699219</v>
      </c>
      <c r="R890">
        <v>27.347816467285199</v>
      </c>
      <c r="S890">
        <v>27.284450531005898</v>
      </c>
      <c r="T890" t="s">
        <v>19</v>
      </c>
      <c r="U890" t="s">
        <v>20</v>
      </c>
      <c r="V890" t="s">
        <v>5353</v>
      </c>
      <c r="W890" t="s">
        <v>5356</v>
      </c>
      <c r="X890" t="s">
        <v>5357</v>
      </c>
      <c r="Y890" t="s">
        <v>21</v>
      </c>
      <c r="Z890" t="s">
        <v>1915</v>
      </c>
      <c r="AB890" t="s">
        <v>24</v>
      </c>
      <c r="AC890" t="s">
        <v>33</v>
      </c>
      <c r="AD890">
        <v>1</v>
      </c>
      <c r="AE890">
        <v>1.11759E-4</v>
      </c>
      <c r="AF890">
        <v>215.72</v>
      </c>
      <c r="AG890">
        <v>350</v>
      </c>
      <c r="AH890">
        <v>54.5244</v>
      </c>
    </row>
    <row r="891" spans="1:34" x14ac:dyDescent="0.2">
      <c r="A891" t="s">
        <v>2076</v>
      </c>
      <c r="B891" t="s">
        <v>2062</v>
      </c>
      <c r="C891" t="s">
        <v>2060</v>
      </c>
      <c r="D891" t="s">
        <v>2063</v>
      </c>
      <c r="E891">
        <f t="shared" si="52"/>
        <v>2.3803832243803787E-2</v>
      </c>
      <c r="F891">
        <f t="shared" si="53"/>
        <v>4.5624846184129576E-2</v>
      </c>
      <c r="G891">
        <f t="shared" si="54"/>
        <v>-1.4291850503948005E-2</v>
      </c>
      <c r="H891">
        <f t="shared" si="55"/>
        <v>0.19084978778890599</v>
      </c>
      <c r="I891" t="s">
        <v>19</v>
      </c>
      <c r="J891">
        <v>25.985179901123001</v>
      </c>
      <c r="K891" t="s">
        <v>19</v>
      </c>
      <c r="L891">
        <v>26.376766204833999</v>
      </c>
      <c r="M891">
        <v>26.218025207519499</v>
      </c>
      <c r="N891">
        <v>26.301052093505898</v>
      </c>
      <c r="O891">
        <v>26.696174621581999</v>
      </c>
      <c r="P891">
        <v>26.201387405395501</v>
      </c>
      <c r="Q891">
        <v>26.047288894653299</v>
      </c>
      <c r="R891">
        <v>25.7985019683838</v>
      </c>
      <c r="S891" t="s">
        <v>19</v>
      </c>
      <c r="T891" t="s">
        <v>19</v>
      </c>
      <c r="U891" t="s">
        <v>20</v>
      </c>
      <c r="V891" t="s">
        <v>2073</v>
      </c>
      <c r="W891" t="s">
        <v>2074</v>
      </c>
      <c r="X891" t="s">
        <v>2075</v>
      </c>
      <c r="Y891" t="s">
        <v>21</v>
      </c>
      <c r="Z891" t="s">
        <v>2072</v>
      </c>
      <c r="AB891" t="s">
        <v>24</v>
      </c>
      <c r="AC891" t="s">
        <v>33</v>
      </c>
      <c r="AD891">
        <v>0.99948700000000001</v>
      </c>
      <c r="AE891">
        <v>1.9945E-5</v>
      </c>
      <c r="AF891">
        <v>150.97999999999999</v>
      </c>
      <c r="AG891">
        <v>921</v>
      </c>
      <c r="AH891">
        <v>36.730800000000002</v>
      </c>
    </row>
    <row r="892" spans="1:34" x14ac:dyDescent="0.2">
      <c r="A892" t="s">
        <v>4481</v>
      </c>
      <c r="B892" t="s">
        <v>4451</v>
      </c>
      <c r="C892" t="s">
        <v>4450</v>
      </c>
      <c r="D892" t="s">
        <v>4452</v>
      </c>
      <c r="E892">
        <f t="shared" si="52"/>
        <v>5.2129075779267446E-2</v>
      </c>
      <c r="F892">
        <f t="shared" si="53"/>
        <v>4.5627798787323218E-2</v>
      </c>
      <c r="G892">
        <f t="shared" si="54"/>
        <v>-2.7506457733619701E-2</v>
      </c>
      <c r="H892">
        <f t="shared" si="55"/>
        <v>0.1774412317369769</v>
      </c>
      <c r="I892">
        <v>27.276220321655298</v>
      </c>
      <c r="J892">
        <v>28.363777160644499</v>
      </c>
      <c r="K892">
        <v>26.976617813110401</v>
      </c>
      <c r="L892">
        <v>28.0245361328125</v>
      </c>
      <c r="M892">
        <v>27.895677566528299</v>
      </c>
      <c r="N892" t="s">
        <v>19</v>
      </c>
      <c r="O892" t="s">
        <v>19</v>
      </c>
      <c r="P892">
        <v>28.377162933349599</v>
      </c>
      <c r="Q892">
        <v>26.926486968994102</v>
      </c>
      <c r="R892" t="s">
        <v>19</v>
      </c>
      <c r="S892">
        <v>27.349336624145501</v>
      </c>
      <c r="T892" t="s">
        <v>19</v>
      </c>
      <c r="U892" t="s">
        <v>20</v>
      </c>
      <c r="V892">
        <v>491</v>
      </c>
      <c r="W892" t="s">
        <v>4479</v>
      </c>
      <c r="X892" t="s">
        <v>4480</v>
      </c>
      <c r="Y892" t="s">
        <v>21</v>
      </c>
      <c r="Z892" t="s">
        <v>1142</v>
      </c>
      <c r="AB892" t="s">
        <v>24</v>
      </c>
      <c r="AC892" t="s">
        <v>33</v>
      </c>
      <c r="AD892">
        <v>1</v>
      </c>
      <c r="AE892">
        <v>1.31456E-15</v>
      </c>
      <c r="AF892">
        <v>216.71</v>
      </c>
      <c r="AG892">
        <v>491</v>
      </c>
      <c r="AH892">
        <v>40.855499999999999</v>
      </c>
    </row>
    <row r="893" spans="1:34" x14ac:dyDescent="0.2">
      <c r="A893" t="s">
        <v>2299</v>
      </c>
      <c r="B893" t="s">
        <v>2291</v>
      </c>
      <c r="C893" t="s">
        <v>2288</v>
      </c>
      <c r="D893" t="s">
        <v>2292</v>
      </c>
      <c r="E893">
        <f t="shared" si="52"/>
        <v>2.6107404180848694E-2</v>
      </c>
      <c r="F893">
        <f t="shared" si="53"/>
        <v>4.5822851170567953E-2</v>
      </c>
      <c r="G893">
        <f t="shared" si="54"/>
        <v>-8.8054350289722381E-3</v>
      </c>
      <c r="H893">
        <f t="shared" si="55"/>
        <v>0.30651812113271504</v>
      </c>
      <c r="I893">
        <v>26.103515625</v>
      </c>
      <c r="J893" t="s">
        <v>19</v>
      </c>
      <c r="K893">
        <v>25.516109466552699</v>
      </c>
      <c r="L893">
        <v>26.346939086914102</v>
      </c>
      <c r="M893">
        <v>25.989343643188501</v>
      </c>
      <c r="N893">
        <v>26.5794582366943</v>
      </c>
      <c r="O893">
        <v>26.609218597412099</v>
      </c>
      <c r="P893">
        <v>26.031621932983398</v>
      </c>
      <c r="Q893">
        <v>26.072265625</v>
      </c>
      <c r="R893">
        <v>25.555259704589801</v>
      </c>
      <c r="S893">
        <v>25.864622116088899</v>
      </c>
      <c r="T893" t="s">
        <v>19</v>
      </c>
      <c r="U893" t="s">
        <v>20</v>
      </c>
      <c r="V893" t="s">
        <v>2296</v>
      </c>
      <c r="W893" t="s">
        <v>2297</v>
      </c>
      <c r="X893" t="s">
        <v>2298</v>
      </c>
      <c r="Y893" t="s">
        <v>21</v>
      </c>
      <c r="Z893" t="s">
        <v>167</v>
      </c>
      <c r="AB893" t="s">
        <v>24</v>
      </c>
      <c r="AC893" t="s">
        <v>25</v>
      </c>
      <c r="AD893">
        <v>0.99911300000000003</v>
      </c>
      <c r="AE893">
        <v>4.2694000000000001E-33</v>
      </c>
      <c r="AF893">
        <v>230.38</v>
      </c>
      <c r="AG893">
        <v>1194</v>
      </c>
      <c r="AH893">
        <v>30.882100000000001</v>
      </c>
    </row>
    <row r="894" spans="1:34" x14ac:dyDescent="0.2">
      <c r="A894" t="s">
        <v>550</v>
      </c>
      <c r="B894" t="s">
        <v>542</v>
      </c>
      <c r="C894" t="s">
        <v>539</v>
      </c>
      <c r="D894" t="s">
        <v>543</v>
      </c>
      <c r="E894">
        <f t="shared" si="52"/>
        <v>2.0590491158730233E-2</v>
      </c>
      <c r="F894">
        <f t="shared" si="53"/>
        <v>4.5830659127130365E-2</v>
      </c>
      <c r="G894">
        <f t="shared" si="54"/>
        <v>1.2476510696970177E-2</v>
      </c>
      <c r="H894">
        <f t="shared" si="55"/>
        <v>0.29920880570026015</v>
      </c>
      <c r="I894" t="s">
        <v>19</v>
      </c>
      <c r="J894">
        <v>25.1724548339844</v>
      </c>
      <c r="K894">
        <v>25.103536605835</v>
      </c>
      <c r="L894">
        <v>26.2796230316162</v>
      </c>
      <c r="M894">
        <v>26.406166076660199</v>
      </c>
      <c r="N894">
        <v>26.318086624145501</v>
      </c>
      <c r="O894">
        <v>25.748680114746101</v>
      </c>
      <c r="P894">
        <v>25.967807769775401</v>
      </c>
      <c r="Q894">
        <v>25.606876373291001</v>
      </c>
      <c r="R894">
        <v>25.754604339599599</v>
      </c>
      <c r="S894">
        <v>25.859062194824201</v>
      </c>
      <c r="T894" t="s">
        <v>19</v>
      </c>
      <c r="U894" t="s">
        <v>20</v>
      </c>
      <c r="V894" t="s">
        <v>547</v>
      </c>
      <c r="W894" t="s">
        <v>548</v>
      </c>
      <c r="X894" t="s">
        <v>549</v>
      </c>
      <c r="Y894" t="s">
        <v>21</v>
      </c>
      <c r="Z894" t="s">
        <v>449</v>
      </c>
      <c r="AB894" t="s">
        <v>24</v>
      </c>
      <c r="AC894" t="s">
        <v>25</v>
      </c>
      <c r="AD894">
        <v>0.99999800000000005</v>
      </c>
      <c r="AE894">
        <v>7.6158300000000003E-4</v>
      </c>
      <c r="AF894">
        <v>124.16</v>
      </c>
      <c r="AG894">
        <v>149</v>
      </c>
      <c r="AH894">
        <v>57.368600000000001</v>
      </c>
    </row>
    <row r="895" spans="1:34" x14ac:dyDescent="0.2">
      <c r="A895" t="s">
        <v>14176</v>
      </c>
      <c r="B895" t="s">
        <v>14172</v>
      </c>
      <c r="C895" t="s">
        <v>14169</v>
      </c>
      <c r="D895" t="s">
        <v>14173</v>
      </c>
      <c r="E895">
        <f t="shared" si="52"/>
        <v>2.3738019392918457E-2</v>
      </c>
      <c r="F895">
        <f t="shared" si="53"/>
        <v>4.5905174887940471E-2</v>
      </c>
      <c r="G895">
        <f t="shared" si="54"/>
        <v>-3.9103622356641103E-3</v>
      </c>
      <c r="H895">
        <f t="shared" si="55"/>
        <v>0.39119614956745274</v>
      </c>
      <c r="I895">
        <v>27.8265075683594</v>
      </c>
      <c r="J895">
        <v>28.033649444580099</v>
      </c>
      <c r="K895">
        <v>27.398521423339801</v>
      </c>
      <c r="L895">
        <v>28.258491516113299</v>
      </c>
      <c r="M895">
        <v>28.434320449829102</v>
      </c>
      <c r="N895">
        <v>28.431932449340799</v>
      </c>
      <c r="O895">
        <v>28.198682785034201</v>
      </c>
      <c r="P895">
        <v>27.995449066162099</v>
      </c>
      <c r="Q895">
        <v>27.915815353393601</v>
      </c>
      <c r="R895">
        <v>27.4701843261719</v>
      </c>
      <c r="S895">
        <v>28.025487899780298</v>
      </c>
      <c r="T895" t="s">
        <v>19</v>
      </c>
      <c r="U895" t="s">
        <v>20</v>
      </c>
      <c r="V895" t="s">
        <v>14171</v>
      </c>
      <c r="W895" t="s">
        <v>14174</v>
      </c>
      <c r="X895" t="s">
        <v>14175</v>
      </c>
      <c r="Y895" t="s">
        <v>21</v>
      </c>
      <c r="Z895" t="s">
        <v>14170</v>
      </c>
      <c r="AB895" t="s">
        <v>24</v>
      </c>
      <c r="AC895" t="s">
        <v>33</v>
      </c>
      <c r="AD895">
        <v>0.99132100000000001</v>
      </c>
      <c r="AE895">
        <v>3.0987900000000001E-3</v>
      </c>
      <c r="AF895">
        <v>140.05000000000001</v>
      </c>
      <c r="AG895">
        <v>288</v>
      </c>
      <c r="AH895">
        <v>20.670500000000001</v>
      </c>
    </row>
    <row r="896" spans="1:34" x14ac:dyDescent="0.2">
      <c r="A896" t="s">
        <v>16543</v>
      </c>
      <c r="B896" t="s">
        <v>16535</v>
      </c>
      <c r="C896" t="s">
        <v>16533</v>
      </c>
      <c r="D896" t="s">
        <v>16536</v>
      </c>
      <c r="E896">
        <f t="shared" si="52"/>
        <v>4.1070875530909698E-2</v>
      </c>
      <c r="F896">
        <f t="shared" si="53"/>
        <v>4.609132198015424E-2</v>
      </c>
      <c r="G896">
        <f t="shared" si="54"/>
        <v>3.0435017821802968E-2</v>
      </c>
      <c r="H896">
        <f t="shared" si="55"/>
        <v>0.10003294003416684</v>
      </c>
      <c r="I896" t="s">
        <v>19</v>
      </c>
      <c r="J896" t="s">
        <v>19</v>
      </c>
      <c r="K896">
        <v>25.753711700439499</v>
      </c>
      <c r="L896">
        <v>26.636579513549801</v>
      </c>
      <c r="M896">
        <v>27.3622722625732</v>
      </c>
      <c r="N896">
        <v>27.6901245117188</v>
      </c>
      <c r="O896" t="s">
        <v>19</v>
      </c>
      <c r="P896" t="s">
        <v>19</v>
      </c>
      <c r="Q896">
        <v>26.8323154449463</v>
      </c>
      <c r="R896">
        <v>26.614843368530298</v>
      </c>
      <c r="S896">
        <v>26.813722610473601</v>
      </c>
      <c r="T896" t="s">
        <v>19</v>
      </c>
      <c r="U896" t="s">
        <v>20</v>
      </c>
      <c r="V896" t="s">
        <v>16540</v>
      </c>
      <c r="W896" t="s">
        <v>16541</v>
      </c>
      <c r="X896" t="s">
        <v>16542</v>
      </c>
      <c r="Y896" t="s">
        <v>21</v>
      </c>
      <c r="Z896" t="s">
        <v>4219</v>
      </c>
      <c r="AA896" t="s">
        <v>1192</v>
      </c>
      <c r="AB896" t="s">
        <v>24</v>
      </c>
      <c r="AC896" t="s">
        <v>33</v>
      </c>
      <c r="AD896">
        <v>0.99995299999999998</v>
      </c>
      <c r="AE896">
        <v>1.4629199999999999E-3</v>
      </c>
      <c r="AF896">
        <v>114.21</v>
      </c>
      <c r="AG896">
        <v>738</v>
      </c>
      <c r="AH896">
        <v>43.319499999999998</v>
      </c>
    </row>
    <row r="897" spans="1:34" x14ac:dyDescent="0.2">
      <c r="A897" t="s">
        <v>14104</v>
      </c>
      <c r="B897" t="s">
        <v>14100</v>
      </c>
      <c r="C897" t="s">
        <v>14098</v>
      </c>
      <c r="D897" t="s">
        <v>14101</v>
      </c>
      <c r="E897">
        <f t="shared" si="52"/>
        <v>-6.6236939589123606E-2</v>
      </c>
      <c r="F897">
        <f t="shared" si="53"/>
        <v>4.6433242599142603E-2</v>
      </c>
      <c r="G897">
        <f t="shared" si="54"/>
        <v>1.0971717309314137E-2</v>
      </c>
      <c r="H897">
        <f t="shared" si="55"/>
        <v>0.28272005220929503</v>
      </c>
      <c r="I897" t="s">
        <v>19</v>
      </c>
      <c r="J897">
        <v>25.654472351074201</v>
      </c>
      <c r="K897">
        <v>24.9362487792969</v>
      </c>
      <c r="L897">
        <v>25.9460124969482</v>
      </c>
      <c r="M897">
        <v>24.692853927612301</v>
      </c>
      <c r="N897">
        <v>23.815383911132798</v>
      </c>
      <c r="O897">
        <v>25.152053833007798</v>
      </c>
      <c r="P897" t="s">
        <v>19</v>
      </c>
      <c r="Q897">
        <v>25.641134262085</v>
      </c>
      <c r="R897">
        <v>25.8715934753418</v>
      </c>
      <c r="S897">
        <v>25.6082878112793</v>
      </c>
      <c r="T897" t="s">
        <v>19</v>
      </c>
      <c r="U897" t="s">
        <v>20</v>
      </c>
      <c r="V897">
        <v>316</v>
      </c>
      <c r="W897" t="s">
        <v>14102</v>
      </c>
      <c r="X897" t="s">
        <v>14103</v>
      </c>
      <c r="Y897" t="s">
        <v>21</v>
      </c>
      <c r="Z897" t="s">
        <v>14099</v>
      </c>
      <c r="AB897" t="s">
        <v>24</v>
      </c>
      <c r="AC897" t="s">
        <v>33</v>
      </c>
      <c r="AD897">
        <v>0.99999700000000002</v>
      </c>
      <c r="AE897">
        <v>6.3758199999999997E-6</v>
      </c>
      <c r="AF897">
        <v>168.79</v>
      </c>
      <c r="AG897">
        <v>316</v>
      </c>
      <c r="AH897">
        <v>55.246000000000002</v>
      </c>
    </row>
    <row r="898" spans="1:34" x14ac:dyDescent="0.2">
      <c r="A898" t="s">
        <v>11735</v>
      </c>
      <c r="B898" t="s">
        <v>11722</v>
      </c>
      <c r="C898" t="s">
        <v>11719</v>
      </c>
      <c r="D898" t="s">
        <v>11723</v>
      </c>
      <c r="E898">
        <f t="shared" ref="E898:E961" si="56">IF(AND(COUNTIF(M898:P898,"=NaN")&lt;3,COUNTIF(Q898:S898,"=NaN")&lt;2),LOG(AVERAGE(M898:P898)/AVERAGE(Q898:S898),2),0)</f>
        <v>-4.142382819195476E-2</v>
      </c>
      <c r="F898">
        <f t="shared" ref="F898:F961" si="57">IF(AND(COUNTIF(M898:P898,"=NaN")&lt;3,COUNTIF(Q898:S898,"=NaN")&lt;2),_xlfn.T.TEST(M898:P898,Q898:S898,1,3),1)</f>
        <v>4.6489141447917146E-2</v>
      </c>
      <c r="G898">
        <f t="shared" ref="G898:G961" si="58">IF(AND(COUNTIF(I898:L898,"=NaN")&lt;3,COUNTIF(Q898:S898,"=NaN")&lt;2),LOG(AVERAGE(Q898:S898)/AVERAGE(I898:L898),2),0)</f>
        <v>4.4453989557011415E-2</v>
      </c>
      <c r="H898">
        <f t="shared" ref="H898:H961" si="59">IF(AND(COUNTIF(I898:L898,"=NaN")&lt;3,COUNTIF(Q898:S898,"=NaN")&lt;2),_xlfn.T.TEST(I898:L898,Q898:S898,1,2),1)</f>
        <v>0.24168270360406935</v>
      </c>
      <c r="I898" t="s">
        <v>19</v>
      </c>
      <c r="J898">
        <v>26.9123935699463</v>
      </c>
      <c r="K898">
        <v>24.335994720458999</v>
      </c>
      <c r="L898">
        <v>27.7591342926025</v>
      </c>
      <c r="M898">
        <v>26.3692951202393</v>
      </c>
      <c r="N898">
        <v>25.9771213531494</v>
      </c>
      <c r="O898">
        <v>26.839900970458999</v>
      </c>
      <c r="P898">
        <v>26.378536224365199</v>
      </c>
      <c r="Q898">
        <v>26.7610378265381</v>
      </c>
      <c r="R898">
        <v>27.007957458496101</v>
      </c>
      <c r="S898">
        <v>27.710893630981399</v>
      </c>
      <c r="T898" t="s">
        <v>19</v>
      </c>
      <c r="U898" t="s">
        <v>20</v>
      </c>
      <c r="V898" t="s">
        <v>11732</v>
      </c>
      <c r="W898" t="s">
        <v>11733</v>
      </c>
      <c r="X898" t="s">
        <v>11734</v>
      </c>
      <c r="Y898" t="s">
        <v>21</v>
      </c>
      <c r="Z898" t="s">
        <v>11731</v>
      </c>
      <c r="AB898" t="s">
        <v>24</v>
      </c>
      <c r="AC898" t="s">
        <v>33</v>
      </c>
      <c r="AD898">
        <v>0.99690699999999999</v>
      </c>
      <c r="AE898">
        <v>1.3568899999999999E-3</v>
      </c>
      <c r="AF898">
        <v>182.23</v>
      </c>
      <c r="AG898">
        <v>574</v>
      </c>
      <c r="AH898">
        <v>27.5625</v>
      </c>
    </row>
    <row r="899" spans="1:34" x14ac:dyDescent="0.2">
      <c r="A899" t="s">
        <v>8687</v>
      </c>
      <c r="B899" t="s">
        <v>8667</v>
      </c>
      <c r="C899" t="s">
        <v>8666</v>
      </c>
      <c r="D899" t="s">
        <v>8668</v>
      </c>
      <c r="E899">
        <f t="shared" si="56"/>
        <v>2.6619001750708568E-2</v>
      </c>
      <c r="F899">
        <f t="shared" si="57"/>
        <v>4.6731226255930312E-2</v>
      </c>
      <c r="G899">
        <f t="shared" si="58"/>
        <v>8.6829326894476335E-3</v>
      </c>
      <c r="H899">
        <f t="shared" si="59"/>
        <v>0.11750008376991629</v>
      </c>
      <c r="I899">
        <v>27.943801879882798</v>
      </c>
      <c r="J899">
        <v>27.834245681762699</v>
      </c>
      <c r="K899">
        <v>27.7727870941162</v>
      </c>
      <c r="L899">
        <v>27.668916702270501</v>
      </c>
      <c r="M899">
        <v>28.462013244628899</v>
      </c>
      <c r="N899">
        <v>28.699884414672901</v>
      </c>
      <c r="O899">
        <v>27.913307189941399</v>
      </c>
      <c r="P899">
        <v>28.899600982666001</v>
      </c>
      <c r="Q899">
        <v>27.7327270507813</v>
      </c>
      <c r="R899">
        <v>28.149574279785199</v>
      </c>
      <c r="S899">
        <v>28.0360622406006</v>
      </c>
      <c r="T899" t="s">
        <v>19</v>
      </c>
      <c r="U899" t="s">
        <v>20</v>
      </c>
      <c r="V899">
        <v>5731</v>
      </c>
      <c r="W899" t="s">
        <v>8685</v>
      </c>
      <c r="X899" t="s">
        <v>8686</v>
      </c>
      <c r="Y899" t="s">
        <v>21</v>
      </c>
      <c r="Z899" t="s">
        <v>2678</v>
      </c>
      <c r="AB899" t="s">
        <v>24</v>
      </c>
      <c r="AC899" t="s">
        <v>33</v>
      </c>
      <c r="AD899">
        <v>0.99999899999999997</v>
      </c>
      <c r="AE899">
        <v>9.5711400000000003E-39</v>
      </c>
      <c r="AF899">
        <v>279.45999999999998</v>
      </c>
      <c r="AG899">
        <v>5731</v>
      </c>
      <c r="AH899">
        <v>59.9161</v>
      </c>
    </row>
    <row r="900" spans="1:34" x14ac:dyDescent="0.2">
      <c r="A900" t="s">
        <v>9023</v>
      </c>
      <c r="B900" t="s">
        <v>9019</v>
      </c>
      <c r="C900" t="s">
        <v>9016</v>
      </c>
      <c r="D900" t="s">
        <v>9020</v>
      </c>
      <c r="E900">
        <f t="shared" si="56"/>
        <v>-2.3841059748344443E-2</v>
      </c>
      <c r="F900">
        <f t="shared" si="57"/>
        <v>4.6755414233245383E-2</v>
      </c>
      <c r="G900">
        <f t="shared" si="58"/>
        <v>2.7731489690448356E-2</v>
      </c>
      <c r="H900">
        <f t="shared" si="59"/>
        <v>4.4940964100658613E-2</v>
      </c>
      <c r="I900">
        <v>28.823534011840799</v>
      </c>
      <c r="J900">
        <v>28.741304397583001</v>
      </c>
      <c r="K900">
        <v>28.338027954101602</v>
      </c>
      <c r="L900">
        <v>29.3837070465088</v>
      </c>
      <c r="M900">
        <v>29.1491394042969</v>
      </c>
      <c r="N900">
        <v>28.3044338226318</v>
      </c>
      <c r="O900">
        <v>29.144065856933601</v>
      </c>
      <c r="P900">
        <v>29.000240325927699</v>
      </c>
      <c r="Q900">
        <v>29.5570583343506</v>
      </c>
      <c r="R900">
        <v>29.237949371337901</v>
      </c>
      <c r="S900">
        <v>29.348028182983398</v>
      </c>
      <c r="T900" t="s">
        <v>19</v>
      </c>
      <c r="U900" t="s">
        <v>20</v>
      </c>
      <c r="V900" t="s">
        <v>9018</v>
      </c>
      <c r="W900" t="s">
        <v>9021</v>
      </c>
      <c r="X900" t="s">
        <v>9022</v>
      </c>
      <c r="Y900" t="s">
        <v>21</v>
      </c>
      <c r="Z900" t="s">
        <v>9017</v>
      </c>
      <c r="AA900" t="s">
        <v>243</v>
      </c>
      <c r="AB900" t="s">
        <v>24</v>
      </c>
      <c r="AC900" t="s">
        <v>127</v>
      </c>
      <c r="AD900">
        <v>0.999915</v>
      </c>
      <c r="AE900">
        <v>5.8151900000000004E-81</v>
      </c>
      <c r="AF900">
        <v>363.09</v>
      </c>
      <c r="AG900">
        <v>93</v>
      </c>
      <c r="AH900">
        <v>40.679099999999998</v>
      </c>
    </row>
    <row r="901" spans="1:34" x14ac:dyDescent="0.2">
      <c r="A901" t="s">
        <v>944</v>
      </c>
      <c r="B901" t="s">
        <v>940</v>
      </c>
      <c r="C901" t="s">
        <v>937</v>
      </c>
      <c r="D901" t="s">
        <v>941</v>
      </c>
      <c r="E901">
        <f t="shared" si="56"/>
        <v>2.4652129364749326E-2</v>
      </c>
      <c r="F901">
        <f t="shared" si="57"/>
        <v>4.6760999793355164E-2</v>
      </c>
      <c r="G901">
        <f t="shared" si="58"/>
        <v>3.2211449873461744E-2</v>
      </c>
      <c r="H901">
        <f t="shared" si="59"/>
        <v>4.3622199924560644E-2</v>
      </c>
      <c r="I901">
        <v>30.156414031982401</v>
      </c>
      <c r="J901">
        <v>30.4524822235107</v>
      </c>
      <c r="K901">
        <v>29.319414138793899</v>
      </c>
      <c r="L901">
        <v>30.262372970581101</v>
      </c>
      <c r="M901">
        <v>31.465774536132798</v>
      </c>
      <c r="N901">
        <v>31.579835891723601</v>
      </c>
      <c r="O901">
        <v>30.6436653137207</v>
      </c>
      <c r="P901">
        <v>31.333301544189499</v>
      </c>
      <c r="Q901">
        <v>30.514652252197301</v>
      </c>
      <c r="R901">
        <v>31.000078201293899</v>
      </c>
      <c r="S901">
        <v>30.663566589355501</v>
      </c>
      <c r="T901" t="s">
        <v>19</v>
      </c>
      <c r="U901" t="s">
        <v>20</v>
      </c>
      <c r="V901" t="s">
        <v>939</v>
      </c>
      <c r="W901" t="s">
        <v>942</v>
      </c>
      <c r="X901" t="s">
        <v>943</v>
      </c>
      <c r="Y901" t="s">
        <v>21</v>
      </c>
      <c r="Z901" t="s">
        <v>938</v>
      </c>
      <c r="AB901" t="s">
        <v>24</v>
      </c>
      <c r="AC901" t="s">
        <v>127</v>
      </c>
      <c r="AD901">
        <v>1</v>
      </c>
      <c r="AE901">
        <v>3.5589000000000001E-38</v>
      </c>
      <c r="AF901">
        <v>250.38</v>
      </c>
      <c r="AG901">
        <v>188</v>
      </c>
      <c r="AH901">
        <v>121.899</v>
      </c>
    </row>
    <row r="902" spans="1:34" x14ac:dyDescent="0.2">
      <c r="A902" t="s">
        <v>5332</v>
      </c>
      <c r="B902" t="s">
        <v>5328</v>
      </c>
      <c r="C902" t="s">
        <v>5327</v>
      </c>
      <c r="D902" t="s">
        <v>5329</v>
      </c>
      <c r="E902">
        <f t="shared" si="56"/>
        <v>1.3205352747862956E-2</v>
      </c>
      <c r="F902">
        <f t="shared" si="57"/>
        <v>4.6857211576628865E-2</v>
      </c>
      <c r="G902">
        <f t="shared" si="58"/>
        <v>-9.500462081419192E-3</v>
      </c>
      <c r="H902">
        <f t="shared" si="59"/>
        <v>0.13459017782118943</v>
      </c>
      <c r="I902">
        <v>27.728582382202099</v>
      </c>
      <c r="J902">
        <v>28.067277908325199</v>
      </c>
      <c r="K902">
        <v>28.256738662719702</v>
      </c>
      <c r="L902">
        <v>27.939661026001001</v>
      </c>
      <c r="M902">
        <v>28.194602966308601</v>
      </c>
      <c r="N902">
        <v>27.9114799499512</v>
      </c>
      <c r="O902">
        <v>27.910049438476602</v>
      </c>
      <c r="P902">
        <v>28.264097213745099</v>
      </c>
      <c r="Q902">
        <v>27.652393341064499</v>
      </c>
      <c r="R902">
        <v>27.910678863525401</v>
      </c>
      <c r="S902">
        <v>27.879819869995099</v>
      </c>
      <c r="T902" t="s">
        <v>19</v>
      </c>
      <c r="U902" t="s">
        <v>20</v>
      </c>
      <c r="V902">
        <v>91</v>
      </c>
      <c r="W902" t="s">
        <v>5330</v>
      </c>
      <c r="X902" t="s">
        <v>5331</v>
      </c>
      <c r="Y902" t="s">
        <v>21</v>
      </c>
      <c r="Z902" t="s">
        <v>611</v>
      </c>
      <c r="AB902" t="s">
        <v>24</v>
      </c>
      <c r="AC902" t="s">
        <v>25</v>
      </c>
      <c r="AD902">
        <v>1</v>
      </c>
      <c r="AE902">
        <v>4.1154800000000001E-75</v>
      </c>
      <c r="AF902">
        <v>308.10000000000002</v>
      </c>
      <c r="AG902">
        <v>91</v>
      </c>
      <c r="AH902">
        <v>77.177199999999999</v>
      </c>
    </row>
    <row r="903" spans="1:34" x14ac:dyDescent="0.2">
      <c r="A903" t="s">
        <v>16404</v>
      </c>
      <c r="B903" t="s">
        <v>16400</v>
      </c>
      <c r="C903" t="s">
        <v>16398</v>
      </c>
      <c r="D903" t="s">
        <v>16401</v>
      </c>
      <c r="E903">
        <f t="shared" si="56"/>
        <v>2.4171155275400355E-2</v>
      </c>
      <c r="F903">
        <f t="shared" si="57"/>
        <v>4.6888711732621366E-2</v>
      </c>
      <c r="G903">
        <f t="shared" si="58"/>
        <v>3.5864681663524252E-2</v>
      </c>
      <c r="H903">
        <f t="shared" si="59"/>
        <v>0.10672566046635527</v>
      </c>
      <c r="I903">
        <v>26.909763336181602</v>
      </c>
      <c r="J903">
        <v>26.835451126098601</v>
      </c>
      <c r="K903">
        <v>25.4876308441162</v>
      </c>
      <c r="L903">
        <v>27.226097106933601</v>
      </c>
      <c r="M903">
        <v>27.936912536621101</v>
      </c>
      <c r="N903">
        <v>27.8528747558594</v>
      </c>
      <c r="O903">
        <v>27.224809646606399</v>
      </c>
      <c r="P903">
        <v>27.967962265014599</v>
      </c>
      <c r="Q903">
        <v>27.535640716552699</v>
      </c>
      <c r="R903">
        <v>27.258716583251999</v>
      </c>
      <c r="S903">
        <v>27.059614181518601</v>
      </c>
      <c r="T903" t="s">
        <v>19</v>
      </c>
      <c r="U903" t="s">
        <v>20</v>
      </c>
      <c r="V903" t="s">
        <v>16399</v>
      </c>
      <c r="W903" t="s">
        <v>16402</v>
      </c>
      <c r="X903" t="s">
        <v>16403</v>
      </c>
      <c r="Y903" t="s">
        <v>21</v>
      </c>
      <c r="Z903" t="s">
        <v>1869</v>
      </c>
      <c r="AB903" t="s">
        <v>24</v>
      </c>
      <c r="AC903" t="s">
        <v>33</v>
      </c>
      <c r="AD903">
        <v>0.99573699999999998</v>
      </c>
      <c r="AE903">
        <v>1.81327E-22</v>
      </c>
      <c r="AF903">
        <v>170.19</v>
      </c>
      <c r="AG903">
        <v>296</v>
      </c>
      <c r="AH903">
        <v>26.212700000000002</v>
      </c>
    </row>
    <row r="904" spans="1:34" x14ac:dyDescent="0.2">
      <c r="A904" t="s">
        <v>5403</v>
      </c>
      <c r="B904" t="s">
        <v>5391</v>
      </c>
      <c r="C904" t="s">
        <v>5388</v>
      </c>
      <c r="D904" t="s">
        <v>5392</v>
      </c>
      <c r="E904">
        <f t="shared" si="56"/>
        <v>3.223344133009598E-2</v>
      </c>
      <c r="F904">
        <f t="shared" si="57"/>
        <v>4.6950179051482854E-2</v>
      </c>
      <c r="G904">
        <f t="shared" si="58"/>
        <v>-8.0044398227653857E-3</v>
      </c>
      <c r="H904">
        <f t="shared" si="59"/>
        <v>0.29467633787198078</v>
      </c>
      <c r="I904">
        <v>25.543449401855501</v>
      </c>
      <c r="J904">
        <v>25.531688690185501</v>
      </c>
      <c r="K904">
        <v>25.7432956695557</v>
      </c>
      <c r="L904">
        <v>26.1451301574707</v>
      </c>
      <c r="M904">
        <v>26.362672805786101</v>
      </c>
      <c r="N904">
        <v>25.782993316650401</v>
      </c>
      <c r="O904">
        <v>26.331525802612301</v>
      </c>
      <c r="P904">
        <v>26.230171203613299</v>
      </c>
      <c r="Q904">
        <v>25.429435729980501</v>
      </c>
      <c r="R904">
        <v>26.025318145751999</v>
      </c>
      <c r="S904">
        <v>25.340654373168899</v>
      </c>
      <c r="T904" t="s">
        <v>19</v>
      </c>
      <c r="U904" t="s">
        <v>20</v>
      </c>
      <c r="V904" t="s">
        <v>5400</v>
      </c>
      <c r="W904" t="s">
        <v>5401</v>
      </c>
      <c r="X904" t="s">
        <v>5402</v>
      </c>
      <c r="Y904" t="s">
        <v>21</v>
      </c>
      <c r="Z904" t="s">
        <v>629</v>
      </c>
      <c r="AB904" t="s">
        <v>24</v>
      </c>
      <c r="AC904" t="s">
        <v>33</v>
      </c>
      <c r="AD904">
        <v>1</v>
      </c>
      <c r="AE904">
        <v>3.6903999999999998E-26</v>
      </c>
      <c r="AF904">
        <v>250.52</v>
      </c>
      <c r="AG904">
        <v>188</v>
      </c>
      <c r="AH904">
        <v>72.642200000000003</v>
      </c>
    </row>
    <row r="905" spans="1:34" x14ac:dyDescent="0.2">
      <c r="A905" t="s">
        <v>18198</v>
      </c>
      <c r="B905" t="s">
        <v>18194</v>
      </c>
      <c r="C905" t="s">
        <v>18192</v>
      </c>
      <c r="D905" t="s">
        <v>18195</v>
      </c>
      <c r="E905">
        <f t="shared" si="56"/>
        <v>1.6805125530852751E-2</v>
      </c>
      <c r="F905">
        <f t="shared" si="57"/>
        <v>4.7008532439764418E-2</v>
      </c>
      <c r="G905">
        <f t="shared" si="58"/>
        <v>-1.6340331673115261E-2</v>
      </c>
      <c r="H905">
        <f t="shared" si="59"/>
        <v>0.23764766830281397</v>
      </c>
      <c r="I905">
        <v>26.589208602905298</v>
      </c>
      <c r="J905">
        <v>26.6488342285156</v>
      </c>
      <c r="K905">
        <v>25.471347808837901</v>
      </c>
      <c r="L905">
        <v>26.927392959594702</v>
      </c>
      <c r="M905">
        <v>26.551010131835898</v>
      </c>
      <c r="N905">
        <v>26.584915161132798</v>
      </c>
      <c r="O905">
        <v>26.483806610107401</v>
      </c>
      <c r="P905">
        <v>26.051090240478501</v>
      </c>
      <c r="Q905">
        <v>26.120601654052699</v>
      </c>
      <c r="R905">
        <v>25.973096847534201</v>
      </c>
      <c r="S905">
        <v>26.241600036621101</v>
      </c>
      <c r="T905" t="s">
        <v>19</v>
      </c>
      <c r="U905" t="s">
        <v>18</v>
      </c>
      <c r="V905" t="s">
        <v>18193</v>
      </c>
      <c r="W905" t="s">
        <v>18196</v>
      </c>
      <c r="X905" t="s">
        <v>18197</v>
      </c>
      <c r="Y905" t="s">
        <v>21</v>
      </c>
      <c r="Z905" t="s">
        <v>17489</v>
      </c>
      <c r="AB905" t="s">
        <v>24</v>
      </c>
      <c r="AC905" t="s">
        <v>33</v>
      </c>
      <c r="AD905">
        <v>0.99999000000000005</v>
      </c>
      <c r="AE905">
        <v>9.8221900000000007E-56</v>
      </c>
      <c r="AF905">
        <v>299.43</v>
      </c>
      <c r="AG905">
        <v>780</v>
      </c>
      <c r="AH905">
        <v>49.9011</v>
      </c>
    </row>
    <row r="906" spans="1:34" x14ac:dyDescent="0.2">
      <c r="A906" t="s">
        <v>16423</v>
      </c>
      <c r="B906" t="s">
        <v>16419</v>
      </c>
      <c r="C906" t="s">
        <v>16417</v>
      </c>
      <c r="D906" t="s">
        <v>16420</v>
      </c>
      <c r="E906">
        <f t="shared" si="56"/>
        <v>1.8503221207738844E-2</v>
      </c>
      <c r="F906">
        <f t="shared" si="57"/>
        <v>4.7085034926031027E-2</v>
      </c>
      <c r="G906">
        <f t="shared" si="58"/>
        <v>-3.3450252434312135E-2</v>
      </c>
      <c r="H906">
        <f t="shared" si="59"/>
        <v>8.369931396656061E-3</v>
      </c>
      <c r="I906" t="s">
        <v>19</v>
      </c>
      <c r="J906">
        <v>25.970289230346701</v>
      </c>
      <c r="K906" t="s">
        <v>19</v>
      </c>
      <c r="L906">
        <v>25.643806457519499</v>
      </c>
      <c r="M906">
        <v>25.399076461791999</v>
      </c>
      <c r="N906">
        <v>25.753049850463899</v>
      </c>
      <c r="O906" t="s">
        <v>19</v>
      </c>
      <c r="P906">
        <v>25.4710369110107</v>
      </c>
      <c r="Q906">
        <v>25.226079940795898</v>
      </c>
      <c r="R906">
        <v>25.203031539916999</v>
      </c>
      <c r="S906">
        <v>25.2175998687744</v>
      </c>
      <c r="T906" t="s">
        <v>19</v>
      </c>
      <c r="U906" t="s">
        <v>20</v>
      </c>
      <c r="V906" t="s">
        <v>16418</v>
      </c>
      <c r="W906" t="s">
        <v>16421</v>
      </c>
      <c r="X906" t="s">
        <v>16422</v>
      </c>
      <c r="Y906" t="s">
        <v>21</v>
      </c>
      <c r="Z906" t="s">
        <v>2021</v>
      </c>
      <c r="AB906" t="s">
        <v>24</v>
      </c>
      <c r="AC906" t="s">
        <v>33</v>
      </c>
      <c r="AD906">
        <v>1</v>
      </c>
      <c r="AE906">
        <v>2.55181E-4</v>
      </c>
      <c r="AF906">
        <v>157.91</v>
      </c>
      <c r="AG906">
        <v>604</v>
      </c>
      <c r="AH906">
        <v>70.8232</v>
      </c>
    </row>
    <row r="907" spans="1:34" x14ac:dyDescent="0.2">
      <c r="A907" t="s">
        <v>1909</v>
      </c>
      <c r="B907" t="s">
        <v>1905</v>
      </c>
      <c r="C907" t="s">
        <v>1902</v>
      </c>
      <c r="D907" t="s">
        <v>1906</v>
      </c>
      <c r="E907">
        <f t="shared" si="56"/>
        <v>4.9132867229042122E-2</v>
      </c>
      <c r="F907">
        <f t="shared" si="57"/>
        <v>4.7111853584939592E-2</v>
      </c>
      <c r="G907">
        <f t="shared" si="58"/>
        <v>4.0338730266399114E-2</v>
      </c>
      <c r="H907">
        <f t="shared" si="59"/>
        <v>5.8051773407622416E-2</v>
      </c>
      <c r="I907">
        <v>27.2890319824219</v>
      </c>
      <c r="J907">
        <v>27.663295745849599</v>
      </c>
      <c r="K907">
        <v>27.3573303222656</v>
      </c>
      <c r="L907">
        <v>28.757766723632798</v>
      </c>
      <c r="M907">
        <v>29.6725978851318</v>
      </c>
      <c r="N907">
        <v>30.613071441650401</v>
      </c>
      <c r="O907">
        <v>28.629716873168899</v>
      </c>
      <c r="P907">
        <v>29.2581787109375</v>
      </c>
      <c r="Q907">
        <v>28.344053268432599</v>
      </c>
      <c r="R907">
        <v>28.757926940918001</v>
      </c>
      <c r="S907">
        <v>28.560596466064499</v>
      </c>
      <c r="T907" t="s">
        <v>19</v>
      </c>
      <c r="U907" t="s">
        <v>20</v>
      </c>
      <c r="V907" t="s">
        <v>1904</v>
      </c>
      <c r="W907" t="s">
        <v>1907</v>
      </c>
      <c r="X907" t="s">
        <v>1908</v>
      </c>
      <c r="Y907" t="s">
        <v>21</v>
      </c>
      <c r="Z907" t="s">
        <v>1903</v>
      </c>
      <c r="AA907" t="s">
        <v>1192</v>
      </c>
      <c r="AB907" t="s">
        <v>24</v>
      </c>
      <c r="AC907" t="s">
        <v>238</v>
      </c>
      <c r="AD907">
        <v>0.99999099999999996</v>
      </c>
      <c r="AE907">
        <v>2.7400599999999998E-4</v>
      </c>
      <c r="AF907">
        <v>120.96</v>
      </c>
      <c r="AG907">
        <v>21</v>
      </c>
      <c r="AH907">
        <v>50.4711</v>
      </c>
    </row>
    <row r="908" spans="1:34" x14ac:dyDescent="0.2">
      <c r="A908" t="s">
        <v>19496</v>
      </c>
      <c r="B908" t="s">
        <v>9174</v>
      </c>
      <c r="C908" t="s">
        <v>9173</v>
      </c>
      <c r="D908" t="s">
        <v>9175</v>
      </c>
      <c r="E908">
        <f t="shared" si="56"/>
        <v>2.2203469585060188E-2</v>
      </c>
      <c r="F908">
        <f t="shared" si="57"/>
        <v>4.7166613651398313E-2</v>
      </c>
      <c r="G908">
        <f t="shared" si="58"/>
        <v>-1.6085578103138001E-2</v>
      </c>
      <c r="H908">
        <f t="shared" si="59"/>
        <v>2.158368846009388E-2</v>
      </c>
      <c r="I908">
        <v>28.217479705810501</v>
      </c>
      <c r="J908">
        <v>28.586669921875</v>
      </c>
      <c r="K908">
        <v>28.177928924560501</v>
      </c>
      <c r="L908">
        <v>28.2567844390869</v>
      </c>
      <c r="M908">
        <v>28.0327033996582</v>
      </c>
      <c r="N908">
        <v>28.880723953247099</v>
      </c>
      <c r="O908">
        <v>28.5363063812256</v>
      </c>
      <c r="P908">
        <v>28.270349502563501</v>
      </c>
      <c r="Q908">
        <v>27.945701599121101</v>
      </c>
      <c r="R908">
        <v>28.081468582153299</v>
      </c>
      <c r="S908">
        <v>27.960304260253899</v>
      </c>
      <c r="T908" t="s">
        <v>19</v>
      </c>
      <c r="U908" t="s">
        <v>20</v>
      </c>
      <c r="V908">
        <v>421</v>
      </c>
      <c r="W908" t="s">
        <v>19494</v>
      </c>
      <c r="X908" t="s">
        <v>19495</v>
      </c>
      <c r="Y908" t="s">
        <v>18964</v>
      </c>
      <c r="Z908" t="s">
        <v>900</v>
      </c>
      <c r="AA908" t="s">
        <v>1944</v>
      </c>
      <c r="AB908" t="s">
        <v>24</v>
      </c>
      <c r="AC908" t="s">
        <v>127</v>
      </c>
      <c r="AD908">
        <v>1</v>
      </c>
      <c r="AE908">
        <v>7.3867000000000002E-13</v>
      </c>
      <c r="AF908">
        <v>208.82</v>
      </c>
      <c r="AG908">
        <v>421</v>
      </c>
      <c r="AH908">
        <v>197.547</v>
      </c>
    </row>
    <row r="909" spans="1:34" x14ac:dyDescent="0.2">
      <c r="A909" t="s">
        <v>19498</v>
      </c>
      <c r="B909" t="s">
        <v>9174</v>
      </c>
      <c r="C909" t="s">
        <v>9173</v>
      </c>
      <c r="D909" t="s">
        <v>9175</v>
      </c>
      <c r="E909">
        <f t="shared" si="56"/>
        <v>2.2203469585060188E-2</v>
      </c>
      <c r="F909">
        <f t="shared" si="57"/>
        <v>4.7166613651398313E-2</v>
      </c>
      <c r="G909">
        <f t="shared" si="58"/>
        <v>-1.6085578103138001E-2</v>
      </c>
      <c r="H909">
        <f t="shared" si="59"/>
        <v>2.158368846009388E-2</v>
      </c>
      <c r="I909">
        <v>28.217479705810501</v>
      </c>
      <c r="J909">
        <v>28.586669921875</v>
      </c>
      <c r="K909">
        <v>28.177928924560501</v>
      </c>
      <c r="L909">
        <v>28.2567844390869</v>
      </c>
      <c r="M909">
        <v>28.0327033996582</v>
      </c>
      <c r="N909">
        <v>28.880723953247099</v>
      </c>
      <c r="O909">
        <v>28.5363063812256</v>
      </c>
      <c r="P909">
        <v>28.270349502563501</v>
      </c>
      <c r="Q909">
        <v>27.945701599121101</v>
      </c>
      <c r="R909">
        <v>28.081468582153299</v>
      </c>
      <c r="S909">
        <v>27.960304260253899</v>
      </c>
      <c r="T909" t="s">
        <v>19</v>
      </c>
      <c r="U909" t="s">
        <v>20</v>
      </c>
      <c r="V909">
        <v>423</v>
      </c>
      <c r="W909" t="s">
        <v>19497</v>
      </c>
      <c r="X909" t="s">
        <v>19495</v>
      </c>
      <c r="Y909" t="s">
        <v>18964</v>
      </c>
      <c r="Z909" t="s">
        <v>1809</v>
      </c>
      <c r="AA909" t="s">
        <v>1944</v>
      </c>
      <c r="AB909" t="s">
        <v>24</v>
      </c>
      <c r="AC909" t="s">
        <v>127</v>
      </c>
      <c r="AD909">
        <v>1</v>
      </c>
      <c r="AE909">
        <v>8.1916899999999994E-12</v>
      </c>
      <c r="AF909">
        <v>208.82</v>
      </c>
      <c r="AG909">
        <v>423</v>
      </c>
      <c r="AH909">
        <v>197.547</v>
      </c>
    </row>
    <row r="910" spans="1:34" x14ac:dyDescent="0.2">
      <c r="A910" t="s">
        <v>15807</v>
      </c>
      <c r="B910" t="s">
        <v>15803</v>
      </c>
      <c r="C910" t="s">
        <v>15802</v>
      </c>
      <c r="D910" t="s">
        <v>15804</v>
      </c>
      <c r="E910">
        <f t="shared" si="56"/>
        <v>2.1678011491731625E-2</v>
      </c>
      <c r="F910">
        <f t="shared" si="57"/>
        <v>4.7246243026410194E-2</v>
      </c>
      <c r="G910">
        <f t="shared" si="58"/>
        <v>-1.7900592776048656E-2</v>
      </c>
      <c r="H910">
        <f t="shared" si="59"/>
        <v>2.5797986681228759E-2</v>
      </c>
      <c r="I910">
        <v>31.743425369262699</v>
      </c>
      <c r="J910">
        <v>32.249149322509801</v>
      </c>
      <c r="K910">
        <v>32.189693450927699</v>
      </c>
      <c r="L910">
        <v>32.248527526855497</v>
      </c>
      <c r="M910">
        <v>31.781990051269499</v>
      </c>
      <c r="N910">
        <v>32.7022514343262</v>
      </c>
      <c r="O910">
        <v>31.9699382781982</v>
      </c>
      <c r="P910">
        <v>32.313327789306598</v>
      </c>
      <c r="Q910">
        <v>31.848567962646499</v>
      </c>
      <c r="R910">
        <v>31.652326583862301</v>
      </c>
      <c r="S910">
        <v>31.634433746337901</v>
      </c>
      <c r="T910">
        <v>19.9434928894043</v>
      </c>
      <c r="U910" t="s">
        <v>20</v>
      </c>
      <c r="V910">
        <v>181</v>
      </c>
      <c r="W910" t="s">
        <v>15805</v>
      </c>
      <c r="X910" t="s">
        <v>15806</v>
      </c>
      <c r="Y910" t="s">
        <v>21</v>
      </c>
      <c r="Z910" t="s">
        <v>1069</v>
      </c>
      <c r="AB910" t="s">
        <v>24</v>
      </c>
      <c r="AC910" t="s">
        <v>33</v>
      </c>
      <c r="AD910">
        <v>1</v>
      </c>
      <c r="AE910">
        <v>5.0082800000000004E-25</v>
      </c>
      <c r="AF910">
        <v>221.54</v>
      </c>
      <c r="AG910">
        <v>181</v>
      </c>
      <c r="AH910">
        <v>89.482900000000001</v>
      </c>
    </row>
    <row r="911" spans="1:34" x14ac:dyDescent="0.2">
      <c r="A911" t="s">
        <v>16719</v>
      </c>
      <c r="B911" t="s">
        <v>16715</v>
      </c>
      <c r="C911" t="s">
        <v>16713</v>
      </c>
      <c r="D911" t="s">
        <v>16716</v>
      </c>
      <c r="E911">
        <f t="shared" si="56"/>
        <v>1.6453189457767192E-2</v>
      </c>
      <c r="F911">
        <f t="shared" si="57"/>
        <v>4.7327113336489278E-2</v>
      </c>
      <c r="G911">
        <f t="shared" si="58"/>
        <v>2.2724582653713687E-3</v>
      </c>
      <c r="H911">
        <f t="shared" si="59"/>
        <v>0.40037315743285196</v>
      </c>
      <c r="I911">
        <v>26.703586578369102</v>
      </c>
      <c r="J911">
        <v>26.570438385009801</v>
      </c>
      <c r="K911">
        <v>26.3594760894775</v>
      </c>
      <c r="L911">
        <v>26.948377609252901</v>
      </c>
      <c r="M911">
        <v>26.708988189697301</v>
      </c>
      <c r="N911">
        <v>27.294652938842798</v>
      </c>
      <c r="O911">
        <v>26.885881423950199</v>
      </c>
      <c r="P911">
        <v>27.084766387939499</v>
      </c>
      <c r="Q911">
        <v>26.573070526123001</v>
      </c>
      <c r="R911">
        <v>26.81982421875</v>
      </c>
      <c r="S911">
        <v>26.6695251464844</v>
      </c>
      <c r="T911" t="s">
        <v>19</v>
      </c>
      <c r="U911" t="s">
        <v>20</v>
      </c>
      <c r="V911" t="s">
        <v>16714</v>
      </c>
      <c r="W911" t="s">
        <v>16717</v>
      </c>
      <c r="X911" t="s">
        <v>16718</v>
      </c>
      <c r="Y911" t="s">
        <v>21</v>
      </c>
      <c r="Z911" t="s">
        <v>94</v>
      </c>
      <c r="AB911" t="s">
        <v>24</v>
      </c>
      <c r="AC911" t="s">
        <v>25</v>
      </c>
      <c r="AD911">
        <v>0.98971100000000001</v>
      </c>
      <c r="AE911">
        <v>4.0409E-9</v>
      </c>
      <c r="AF911">
        <v>240.31</v>
      </c>
      <c r="AG911">
        <v>563</v>
      </c>
      <c r="AH911">
        <v>19.832000000000001</v>
      </c>
    </row>
    <row r="912" spans="1:34" x14ac:dyDescent="0.2">
      <c r="A912" t="s">
        <v>19891</v>
      </c>
      <c r="B912" t="s">
        <v>3792</v>
      </c>
      <c r="C912" t="s">
        <v>3790</v>
      </c>
      <c r="D912" t="s">
        <v>3793</v>
      </c>
      <c r="E912">
        <f t="shared" si="56"/>
        <v>2.5546033543194274E-2</v>
      </c>
      <c r="F912">
        <f t="shared" si="57"/>
        <v>4.7351591743077605E-2</v>
      </c>
      <c r="G912">
        <f t="shared" si="58"/>
        <v>2.3061140824106194E-2</v>
      </c>
      <c r="H912">
        <f t="shared" si="59"/>
        <v>0.15021943143290986</v>
      </c>
      <c r="I912" t="s">
        <v>19</v>
      </c>
      <c r="J912" t="s">
        <v>19</v>
      </c>
      <c r="K912">
        <v>26.3648281097412</v>
      </c>
      <c r="L912">
        <v>27.1978874206543</v>
      </c>
      <c r="M912">
        <v>27.369112014770501</v>
      </c>
      <c r="N912">
        <v>27.9778747558594</v>
      </c>
      <c r="O912" t="s">
        <v>19</v>
      </c>
      <c r="P912">
        <v>27.750150680541999</v>
      </c>
      <c r="Q912">
        <v>27.310947418212901</v>
      </c>
      <c r="R912">
        <v>27.3492527008057</v>
      </c>
      <c r="S912">
        <v>26.978473663330099</v>
      </c>
      <c r="T912" t="s">
        <v>19</v>
      </c>
      <c r="U912" t="s">
        <v>20</v>
      </c>
      <c r="V912" t="s">
        <v>19888</v>
      </c>
      <c r="W912" t="s">
        <v>19889</v>
      </c>
      <c r="X912" t="s">
        <v>19890</v>
      </c>
      <c r="Y912" t="s">
        <v>18964</v>
      </c>
      <c r="Z912" t="s">
        <v>19887</v>
      </c>
      <c r="AB912" t="s">
        <v>24</v>
      </c>
      <c r="AC912" t="s">
        <v>33</v>
      </c>
      <c r="AD912">
        <v>0.99545600000000001</v>
      </c>
      <c r="AE912">
        <v>5.0044399999999998E-5</v>
      </c>
      <c r="AF912">
        <v>159.26</v>
      </c>
      <c r="AG912">
        <v>551</v>
      </c>
      <c r="AH912">
        <v>23.381399999999999</v>
      </c>
    </row>
    <row r="913" spans="1:34" x14ac:dyDescent="0.2">
      <c r="A913" t="s">
        <v>19892</v>
      </c>
      <c r="B913" t="s">
        <v>3792</v>
      </c>
      <c r="C913" t="s">
        <v>3790</v>
      </c>
      <c r="D913" t="s">
        <v>3793</v>
      </c>
      <c r="E913">
        <f t="shared" si="56"/>
        <v>2.5546033543194274E-2</v>
      </c>
      <c r="F913">
        <f t="shared" si="57"/>
        <v>4.7351591743077605E-2</v>
      </c>
      <c r="G913">
        <f t="shared" si="58"/>
        <v>1.9213674343030757E-2</v>
      </c>
      <c r="H913">
        <f t="shared" si="59"/>
        <v>9.8174423030832292E-2</v>
      </c>
      <c r="I913">
        <v>27.081924438476602</v>
      </c>
      <c r="J913">
        <v>26.766860961914102</v>
      </c>
      <c r="K913">
        <v>26.3648281097412</v>
      </c>
      <c r="L913">
        <v>27.1978874206543</v>
      </c>
      <c r="M913">
        <v>27.369112014770501</v>
      </c>
      <c r="N913">
        <v>27.9778747558594</v>
      </c>
      <c r="O913" t="s">
        <v>19</v>
      </c>
      <c r="P913">
        <v>27.750150680541999</v>
      </c>
      <c r="Q913">
        <v>27.310947418212901</v>
      </c>
      <c r="R913">
        <v>27.3492527008057</v>
      </c>
      <c r="S913">
        <v>26.978473663330099</v>
      </c>
      <c r="T913" t="s">
        <v>19</v>
      </c>
      <c r="U913" t="s">
        <v>20</v>
      </c>
      <c r="V913" t="s">
        <v>15641</v>
      </c>
      <c r="W913" t="s">
        <v>15642</v>
      </c>
      <c r="X913" t="s">
        <v>3809</v>
      </c>
      <c r="Y913" t="s">
        <v>18964</v>
      </c>
      <c r="Z913" t="s">
        <v>454</v>
      </c>
      <c r="AB913" t="s">
        <v>24</v>
      </c>
      <c r="AC913" t="s">
        <v>33</v>
      </c>
      <c r="AD913">
        <v>1</v>
      </c>
      <c r="AE913">
        <v>2.5484699999999999E-49</v>
      </c>
      <c r="AF913">
        <v>303.11</v>
      </c>
      <c r="AG913">
        <v>553</v>
      </c>
      <c r="AH913">
        <v>208.834</v>
      </c>
    </row>
    <row r="914" spans="1:34" x14ac:dyDescent="0.2">
      <c r="A914" t="s">
        <v>1209</v>
      </c>
      <c r="B914" t="s">
        <v>1206</v>
      </c>
      <c r="E914">
        <f t="shared" si="56"/>
        <v>2.0844008953380271E-2</v>
      </c>
      <c r="F914">
        <f t="shared" si="57"/>
        <v>4.7364644786839369E-2</v>
      </c>
      <c r="G914">
        <f t="shared" si="58"/>
        <v>-5.3329352172269244E-3</v>
      </c>
      <c r="H914">
        <f t="shared" si="59"/>
        <v>0.23879888748837258</v>
      </c>
      <c r="I914">
        <v>31.798112869262699</v>
      </c>
      <c r="J914">
        <v>31.937543869018601</v>
      </c>
      <c r="K914">
        <v>31.565790176391602</v>
      </c>
      <c r="L914">
        <v>31.581138610839801</v>
      </c>
      <c r="M914">
        <v>31.937017440795898</v>
      </c>
      <c r="N914">
        <v>32.218124389648402</v>
      </c>
      <c r="O914">
        <v>31.631183624267599</v>
      </c>
      <c r="P914">
        <v>32.4677925109863</v>
      </c>
      <c r="Q914">
        <v>31.3553676605225</v>
      </c>
      <c r="R914">
        <v>31.800352096557599</v>
      </c>
      <c r="S914">
        <v>31.655101776123001</v>
      </c>
      <c r="T914" t="s">
        <v>19</v>
      </c>
      <c r="U914" t="s">
        <v>20</v>
      </c>
      <c r="V914">
        <v>27</v>
      </c>
      <c r="W914" t="s">
        <v>1207</v>
      </c>
      <c r="X914" t="s">
        <v>1208</v>
      </c>
      <c r="Y914" t="s">
        <v>21</v>
      </c>
      <c r="Z914" t="s">
        <v>449</v>
      </c>
      <c r="AD914">
        <v>0.99995599999999996</v>
      </c>
      <c r="AE914">
        <v>4.3525299999999997E-4</v>
      </c>
      <c r="AF914">
        <v>159.44</v>
      </c>
      <c r="AG914">
        <v>27</v>
      </c>
      <c r="AH914">
        <v>43.534300000000002</v>
      </c>
    </row>
    <row r="915" spans="1:34" x14ac:dyDescent="0.2">
      <c r="A915" t="s">
        <v>10364</v>
      </c>
      <c r="B915" t="s">
        <v>10360</v>
      </c>
      <c r="C915" t="s">
        <v>10358</v>
      </c>
      <c r="D915" t="s">
        <v>10361</v>
      </c>
      <c r="E915">
        <f t="shared" si="56"/>
        <v>2.0404471465497388E-2</v>
      </c>
      <c r="F915">
        <f t="shared" si="57"/>
        <v>4.7394351429071752E-2</v>
      </c>
      <c r="G915">
        <f t="shared" si="58"/>
        <v>1.960676204176563E-3</v>
      </c>
      <c r="H915">
        <f t="shared" si="59"/>
        <v>0.44819969673218857</v>
      </c>
      <c r="I915" t="s">
        <v>19</v>
      </c>
      <c r="J915" t="s">
        <v>19</v>
      </c>
      <c r="K915">
        <v>24.5469264984131</v>
      </c>
      <c r="L915">
        <v>25.161964416503899</v>
      </c>
      <c r="M915">
        <v>25.396823883056602</v>
      </c>
      <c r="N915" t="s">
        <v>19</v>
      </c>
      <c r="O915">
        <v>25.343706130981399</v>
      </c>
      <c r="P915">
        <v>24.987718582153299</v>
      </c>
      <c r="Q915">
        <v>24.7851657867432</v>
      </c>
      <c r="R915">
        <v>24.930395126342798</v>
      </c>
      <c r="S915">
        <v>24.9491786956787</v>
      </c>
      <c r="T915" t="s">
        <v>19</v>
      </c>
      <c r="U915" t="s">
        <v>20</v>
      </c>
      <c r="V915" t="s">
        <v>10359</v>
      </c>
      <c r="W915" t="s">
        <v>10362</v>
      </c>
      <c r="X915" t="s">
        <v>10363</v>
      </c>
      <c r="Y915" t="s">
        <v>21</v>
      </c>
      <c r="Z915" t="s">
        <v>175</v>
      </c>
      <c r="AD915">
        <v>0.90660700000000005</v>
      </c>
      <c r="AE915">
        <v>1.45093E-3</v>
      </c>
      <c r="AF915">
        <v>152.07</v>
      </c>
      <c r="AG915">
        <v>519</v>
      </c>
      <c r="AH915">
        <v>12.210599999999999</v>
      </c>
    </row>
    <row r="916" spans="1:34" x14ac:dyDescent="0.2">
      <c r="A916" t="s">
        <v>3043</v>
      </c>
      <c r="B916" t="s">
        <v>3027</v>
      </c>
      <c r="C916" t="s">
        <v>3025</v>
      </c>
      <c r="D916" t="s">
        <v>3028</v>
      </c>
      <c r="E916">
        <f t="shared" si="56"/>
        <v>2.5169935714350618E-2</v>
      </c>
      <c r="F916">
        <f t="shared" si="57"/>
        <v>4.7409389677697478E-2</v>
      </c>
      <c r="G916">
        <f t="shared" si="58"/>
        <v>1.066681691409874E-2</v>
      </c>
      <c r="H916">
        <f t="shared" si="59"/>
        <v>0.28939962458918977</v>
      </c>
      <c r="I916">
        <v>25.515569686889599</v>
      </c>
      <c r="J916">
        <v>26.4194736480713</v>
      </c>
      <c r="K916">
        <v>25.822696685791001</v>
      </c>
      <c r="L916">
        <v>26.621147155761701</v>
      </c>
      <c r="M916">
        <v>26.681505203247099</v>
      </c>
      <c r="N916">
        <v>27.056207656860401</v>
      </c>
      <c r="O916">
        <v>26.287412643432599</v>
      </c>
      <c r="P916">
        <v>26.979019165039102</v>
      </c>
      <c r="Q916">
        <v>26.0996494293213</v>
      </c>
      <c r="R916">
        <v>26.1987113952637</v>
      </c>
      <c r="S916">
        <v>26.566757202148398</v>
      </c>
      <c r="T916" t="s">
        <v>19</v>
      </c>
      <c r="U916" t="s">
        <v>20</v>
      </c>
      <c r="V916" t="s">
        <v>3040</v>
      </c>
      <c r="W916" t="s">
        <v>3041</v>
      </c>
      <c r="X916" t="s">
        <v>3042</v>
      </c>
      <c r="Y916" t="s">
        <v>21</v>
      </c>
      <c r="Z916" t="s">
        <v>56</v>
      </c>
      <c r="AB916" t="s">
        <v>24</v>
      </c>
      <c r="AC916" t="s">
        <v>33</v>
      </c>
      <c r="AD916">
        <v>1</v>
      </c>
      <c r="AE916">
        <v>2.7867400000000001E-11</v>
      </c>
      <c r="AF916">
        <v>197.67</v>
      </c>
      <c r="AG916">
        <v>1964</v>
      </c>
      <c r="AH916">
        <v>73.078999999999994</v>
      </c>
    </row>
    <row r="917" spans="1:34" x14ac:dyDescent="0.2">
      <c r="A917" t="s">
        <v>8282</v>
      </c>
      <c r="B917" t="s">
        <v>8268</v>
      </c>
      <c r="C917" t="s">
        <v>8269</v>
      </c>
      <c r="D917" t="s">
        <v>8270</v>
      </c>
      <c r="E917">
        <f t="shared" si="56"/>
        <v>3.3990403429803369E-2</v>
      </c>
      <c r="F917">
        <f t="shared" si="57"/>
        <v>4.7440523621140651E-2</v>
      </c>
      <c r="G917">
        <f t="shared" si="58"/>
        <v>2.0349874798124192E-2</v>
      </c>
      <c r="H917">
        <f t="shared" si="59"/>
        <v>4.429214539876563E-2</v>
      </c>
      <c r="I917">
        <v>30.480871200561499</v>
      </c>
      <c r="J917">
        <v>30.548484802246101</v>
      </c>
      <c r="K917">
        <v>30.175218582153299</v>
      </c>
      <c r="L917">
        <v>30.781208038330099</v>
      </c>
      <c r="M917">
        <v>32.314491271972699</v>
      </c>
      <c r="N917">
        <v>32.034889221191399</v>
      </c>
      <c r="O917">
        <v>31.0026950836182</v>
      </c>
      <c r="P917">
        <v>31.3160285949707</v>
      </c>
      <c r="Q917">
        <v>30.773290634155298</v>
      </c>
      <c r="R917">
        <v>31.269859313964801</v>
      </c>
      <c r="S917">
        <v>30.7458305358887</v>
      </c>
      <c r="T917" t="s">
        <v>19</v>
      </c>
      <c r="U917" t="s">
        <v>20</v>
      </c>
      <c r="V917" t="s">
        <v>8279</v>
      </c>
      <c r="W917" t="s">
        <v>8280</v>
      </c>
      <c r="X917" t="s">
        <v>8281</v>
      </c>
      <c r="Y917" t="s">
        <v>21</v>
      </c>
      <c r="Z917" t="s">
        <v>8278</v>
      </c>
      <c r="AB917" t="s">
        <v>24</v>
      </c>
      <c r="AC917" t="s">
        <v>33</v>
      </c>
      <c r="AD917">
        <v>1</v>
      </c>
      <c r="AE917">
        <v>3.2018299999999999E-8</v>
      </c>
      <c r="AF917">
        <v>239.82</v>
      </c>
      <c r="AG917">
        <v>2102</v>
      </c>
      <c r="AH917">
        <v>67.184100000000001</v>
      </c>
    </row>
    <row r="918" spans="1:34" x14ac:dyDescent="0.2">
      <c r="A918" t="s">
        <v>14266</v>
      </c>
      <c r="B918" t="s">
        <v>14262</v>
      </c>
      <c r="C918" t="s">
        <v>14261</v>
      </c>
      <c r="D918" t="s">
        <v>14263</v>
      </c>
      <c r="E918">
        <f t="shared" si="56"/>
        <v>3.7120201636711148E-2</v>
      </c>
      <c r="F918">
        <f t="shared" si="57"/>
        <v>4.7452473307106592E-2</v>
      </c>
      <c r="G918">
        <f t="shared" si="58"/>
        <v>3.048691610186071E-2</v>
      </c>
      <c r="H918">
        <f t="shared" si="59"/>
        <v>3.1385599854833551E-2</v>
      </c>
      <c r="I918" t="s">
        <v>19</v>
      </c>
      <c r="J918">
        <v>26.351629257202099</v>
      </c>
      <c r="K918">
        <v>26.009153366088899</v>
      </c>
      <c r="L918">
        <v>26.185066223144499</v>
      </c>
      <c r="M918">
        <v>27.799341201782202</v>
      </c>
      <c r="N918">
        <v>27.4957180023193</v>
      </c>
      <c r="O918">
        <v>27.161828994751001</v>
      </c>
      <c r="P918">
        <v>27.2954406738281</v>
      </c>
      <c r="Q918">
        <v>26.546602249145501</v>
      </c>
      <c r="R918">
        <v>26.935621261596701</v>
      </c>
      <c r="S918" t="s">
        <v>19</v>
      </c>
      <c r="T918" t="s">
        <v>19</v>
      </c>
      <c r="U918" t="s">
        <v>20</v>
      </c>
      <c r="V918">
        <v>396</v>
      </c>
      <c r="W918" t="s">
        <v>14264</v>
      </c>
      <c r="X918" t="s">
        <v>14265</v>
      </c>
      <c r="Y918" t="s">
        <v>21</v>
      </c>
      <c r="Z918" t="s">
        <v>449</v>
      </c>
      <c r="AB918" t="s">
        <v>24</v>
      </c>
      <c r="AC918" t="s">
        <v>238</v>
      </c>
      <c r="AD918">
        <v>1</v>
      </c>
      <c r="AE918">
        <v>1.34516E-3</v>
      </c>
      <c r="AF918">
        <v>142.19</v>
      </c>
      <c r="AG918">
        <v>396</v>
      </c>
      <c r="AH918">
        <v>124.599</v>
      </c>
    </row>
    <row r="919" spans="1:34" x14ac:dyDescent="0.2">
      <c r="A919" t="s">
        <v>14596</v>
      </c>
      <c r="B919" t="s">
        <v>14584</v>
      </c>
      <c r="C919" t="s">
        <v>14582</v>
      </c>
      <c r="D919" t="s">
        <v>14585</v>
      </c>
      <c r="E919">
        <f t="shared" si="56"/>
        <v>2.4132424112066286E-2</v>
      </c>
      <c r="F919">
        <f t="shared" si="57"/>
        <v>4.7523151753349993E-2</v>
      </c>
      <c r="G919">
        <f t="shared" si="58"/>
        <v>6.8754679429710421E-3</v>
      </c>
      <c r="H919">
        <f t="shared" si="59"/>
        <v>0.25499070023958625</v>
      </c>
      <c r="I919">
        <v>26.822015762329102</v>
      </c>
      <c r="J919">
        <v>26.919002532958999</v>
      </c>
      <c r="K919">
        <v>26.6224040985107</v>
      </c>
      <c r="L919">
        <v>27.334836959838899</v>
      </c>
      <c r="M919">
        <v>27.2565593719482</v>
      </c>
      <c r="N919">
        <v>28.081264495849599</v>
      </c>
      <c r="O919">
        <v>27.337646484375</v>
      </c>
      <c r="P919">
        <v>27.362606048583999</v>
      </c>
      <c r="Q919">
        <v>26.9699382781982</v>
      </c>
      <c r="R919">
        <v>27.067533493041999</v>
      </c>
      <c r="S919">
        <v>27.122085571289102</v>
      </c>
      <c r="T919" t="s">
        <v>19</v>
      </c>
      <c r="U919" t="s">
        <v>20</v>
      </c>
      <c r="V919" t="s">
        <v>14593</v>
      </c>
      <c r="W919" t="s">
        <v>14594</v>
      </c>
      <c r="X919" t="s">
        <v>14595</v>
      </c>
      <c r="Y919" t="s">
        <v>21</v>
      </c>
      <c r="Z919" t="s">
        <v>4464</v>
      </c>
      <c r="AB919" t="s">
        <v>24</v>
      </c>
      <c r="AC919" t="s">
        <v>33</v>
      </c>
      <c r="AD919">
        <v>0.99990699999999999</v>
      </c>
      <c r="AE919">
        <v>1.5764399999999999E-3</v>
      </c>
      <c r="AF919">
        <v>183.72</v>
      </c>
      <c r="AG919">
        <v>624</v>
      </c>
      <c r="AH919">
        <v>40.3279</v>
      </c>
    </row>
    <row r="920" spans="1:34" x14ac:dyDescent="0.2">
      <c r="A920" t="s">
        <v>18938</v>
      </c>
      <c r="B920" t="s">
        <v>18934</v>
      </c>
      <c r="C920" t="s">
        <v>18931</v>
      </c>
      <c r="D920" t="s">
        <v>18935</v>
      </c>
      <c r="E920">
        <f t="shared" si="56"/>
        <v>3.534600650370847E-2</v>
      </c>
      <c r="F920">
        <f t="shared" si="57"/>
        <v>4.7556647115919559E-2</v>
      </c>
      <c r="G920">
        <f t="shared" si="58"/>
        <v>-9.3089396213413764E-3</v>
      </c>
      <c r="H920">
        <f t="shared" si="59"/>
        <v>0.38614103211843581</v>
      </c>
      <c r="I920">
        <v>25.024917602539102</v>
      </c>
      <c r="J920">
        <v>26.1677360534668</v>
      </c>
      <c r="K920" t="s">
        <v>19</v>
      </c>
      <c r="L920" t="s">
        <v>19</v>
      </c>
      <c r="M920">
        <v>25.856380462646499</v>
      </c>
      <c r="N920" t="s">
        <v>19</v>
      </c>
      <c r="O920">
        <v>26.130691528320298</v>
      </c>
      <c r="P920">
        <v>26.200340270996101</v>
      </c>
      <c r="Q920">
        <v>25.877386093139599</v>
      </c>
      <c r="R920">
        <v>25.314374923706101</v>
      </c>
      <c r="S920">
        <v>25.103336334228501</v>
      </c>
      <c r="T920" t="s">
        <v>19</v>
      </c>
      <c r="U920" t="s">
        <v>18915</v>
      </c>
      <c r="V920" t="s">
        <v>18933</v>
      </c>
      <c r="W920" t="s">
        <v>18936</v>
      </c>
      <c r="X920" t="s">
        <v>18937</v>
      </c>
      <c r="Y920" t="s">
        <v>21</v>
      </c>
      <c r="Z920" t="s">
        <v>18932</v>
      </c>
      <c r="AB920" t="s">
        <v>24</v>
      </c>
      <c r="AC920" t="s">
        <v>33</v>
      </c>
      <c r="AD920">
        <v>1</v>
      </c>
      <c r="AE920">
        <v>4.3529899999999996E-12</v>
      </c>
      <c r="AF920">
        <v>125.12</v>
      </c>
      <c r="AG920">
        <v>13</v>
      </c>
      <c r="AH920">
        <v>80.942800000000005</v>
      </c>
    </row>
    <row r="921" spans="1:34" x14ac:dyDescent="0.2">
      <c r="A921" t="s">
        <v>18876</v>
      </c>
      <c r="B921" t="s">
        <v>16999</v>
      </c>
      <c r="C921" t="s">
        <v>16998</v>
      </c>
      <c r="D921" t="s">
        <v>17000</v>
      </c>
      <c r="E921">
        <f t="shared" si="56"/>
        <v>2.419697553087969E-2</v>
      </c>
      <c r="F921">
        <f t="shared" si="57"/>
        <v>4.7622092499649403E-2</v>
      </c>
      <c r="G921">
        <f t="shared" si="58"/>
        <v>2.6430812509498233E-2</v>
      </c>
      <c r="H921">
        <f t="shared" si="59"/>
        <v>0.1041475714338032</v>
      </c>
      <c r="I921" t="s">
        <v>19</v>
      </c>
      <c r="J921">
        <v>27.4131259918213</v>
      </c>
      <c r="K921">
        <v>26.490831375122099</v>
      </c>
      <c r="L921">
        <v>27.373765945434599</v>
      </c>
      <c r="M921">
        <v>28.536159515380898</v>
      </c>
      <c r="N921">
        <v>27.9866333007813</v>
      </c>
      <c r="O921">
        <v>27.694049835205099</v>
      </c>
      <c r="P921">
        <v>28.0239562988281</v>
      </c>
      <c r="Q921">
        <v>27.393865585327099</v>
      </c>
      <c r="R921">
        <v>27.875665664672901</v>
      </c>
      <c r="S921">
        <v>27.510959625244102</v>
      </c>
      <c r="T921" t="s">
        <v>19</v>
      </c>
      <c r="U921" t="s">
        <v>18</v>
      </c>
      <c r="V921">
        <v>874</v>
      </c>
      <c r="W921" t="s">
        <v>18874</v>
      </c>
      <c r="X921" t="s">
        <v>18875</v>
      </c>
      <c r="Y921" t="s">
        <v>21</v>
      </c>
      <c r="Z921" t="s">
        <v>17741</v>
      </c>
      <c r="AA921" t="s">
        <v>236</v>
      </c>
      <c r="AB921" t="s">
        <v>24</v>
      </c>
      <c r="AC921" t="s">
        <v>127</v>
      </c>
      <c r="AD921">
        <v>1</v>
      </c>
      <c r="AE921">
        <v>2.8827899999999999E-19</v>
      </c>
      <c r="AF921">
        <v>249.41</v>
      </c>
      <c r="AG921">
        <v>874</v>
      </c>
      <c r="AH921">
        <v>112.91</v>
      </c>
    </row>
    <row r="922" spans="1:34" x14ac:dyDescent="0.2">
      <c r="A922" t="s">
        <v>18963</v>
      </c>
      <c r="B922" t="s">
        <v>12733</v>
      </c>
      <c r="C922" t="s">
        <v>12731</v>
      </c>
      <c r="D922" t="s">
        <v>12734</v>
      </c>
      <c r="E922">
        <f t="shared" si="56"/>
        <v>1.1072512859875591E-2</v>
      </c>
      <c r="F922">
        <f t="shared" si="57"/>
        <v>4.7694172791627222E-2</v>
      </c>
      <c r="G922">
        <f t="shared" si="58"/>
        <v>-1.5164796867651946E-2</v>
      </c>
      <c r="H922">
        <f t="shared" si="59"/>
        <v>4.9255816690824787E-2</v>
      </c>
      <c r="I922">
        <v>25.8103427886963</v>
      </c>
      <c r="J922">
        <v>26.1202068328857</v>
      </c>
      <c r="K922">
        <v>25.798030853271499</v>
      </c>
      <c r="L922">
        <v>25.6393146514893</v>
      </c>
      <c r="M922">
        <v>25.834751129150401</v>
      </c>
      <c r="N922">
        <v>25.818849563598601</v>
      </c>
      <c r="O922">
        <v>25.5957946777344</v>
      </c>
      <c r="P922">
        <v>25.825706481933601</v>
      </c>
      <c r="Q922">
        <v>25.4390773773193</v>
      </c>
      <c r="R922">
        <v>25.590522766113299</v>
      </c>
      <c r="S922">
        <v>25.6856803894043</v>
      </c>
      <c r="T922" t="s">
        <v>19</v>
      </c>
      <c r="U922" t="s">
        <v>18915</v>
      </c>
      <c r="V922" t="s">
        <v>18960</v>
      </c>
      <c r="W922" t="s">
        <v>18961</v>
      </c>
      <c r="X922" t="s">
        <v>18962</v>
      </c>
      <c r="Y922" t="s">
        <v>21</v>
      </c>
      <c r="Z922" t="s">
        <v>18959</v>
      </c>
      <c r="AB922" t="s">
        <v>24</v>
      </c>
      <c r="AC922" t="s">
        <v>33</v>
      </c>
      <c r="AD922">
        <v>1</v>
      </c>
      <c r="AE922">
        <v>1.64248E-3</v>
      </c>
      <c r="AF922">
        <v>132.79</v>
      </c>
      <c r="AG922">
        <v>1043</v>
      </c>
      <c r="AH922">
        <v>126.94799999999999</v>
      </c>
    </row>
    <row r="923" spans="1:34" x14ac:dyDescent="0.2">
      <c r="A923" t="s">
        <v>12244</v>
      </c>
      <c r="B923" t="s">
        <v>12237</v>
      </c>
      <c r="C923" t="s">
        <v>12235</v>
      </c>
      <c r="D923" t="s">
        <v>12238</v>
      </c>
      <c r="E923">
        <f t="shared" si="56"/>
        <v>5.3204476318683129E-2</v>
      </c>
      <c r="F923">
        <f t="shared" si="57"/>
        <v>4.7799987322306045E-2</v>
      </c>
      <c r="G923">
        <f t="shared" si="58"/>
        <v>9.0403328789440754E-3</v>
      </c>
      <c r="H923">
        <f t="shared" si="59"/>
        <v>0.36289905281435741</v>
      </c>
      <c r="I923" t="s">
        <v>19</v>
      </c>
      <c r="J923">
        <v>25.455005645751999</v>
      </c>
      <c r="K923">
        <v>25.877550125122099</v>
      </c>
      <c r="L923">
        <v>26.2484741210938</v>
      </c>
      <c r="M923">
        <v>27.286302566528299</v>
      </c>
      <c r="N923">
        <v>27.328857421875</v>
      </c>
      <c r="O923">
        <v>26.4173488616943</v>
      </c>
      <c r="P923">
        <v>26.969499588012699</v>
      </c>
      <c r="Q923">
        <v>25.360179901123001</v>
      </c>
      <c r="R923">
        <v>26.624078750610401</v>
      </c>
      <c r="S923">
        <v>26.0844421386719</v>
      </c>
      <c r="T923" t="s">
        <v>19</v>
      </c>
      <c r="U923" t="s">
        <v>20</v>
      </c>
      <c r="V923">
        <v>178</v>
      </c>
      <c r="W923" t="s">
        <v>12242</v>
      </c>
      <c r="X923" t="s">
        <v>12243</v>
      </c>
      <c r="Y923" t="s">
        <v>21</v>
      </c>
      <c r="Z923" t="s">
        <v>4464</v>
      </c>
      <c r="AB923" t="s">
        <v>24</v>
      </c>
      <c r="AC923" t="s">
        <v>25</v>
      </c>
      <c r="AD923">
        <v>0.99992000000000003</v>
      </c>
      <c r="AE923">
        <v>9.4517999999999991E-16</v>
      </c>
      <c r="AF923">
        <v>261.94</v>
      </c>
      <c r="AG923">
        <v>178</v>
      </c>
      <c r="AH923">
        <v>40.979199999999999</v>
      </c>
    </row>
    <row r="924" spans="1:34" x14ac:dyDescent="0.2">
      <c r="A924" t="s">
        <v>10245</v>
      </c>
      <c r="B924" t="s">
        <v>10241</v>
      </c>
      <c r="C924" t="s">
        <v>10238</v>
      </c>
      <c r="D924" t="s">
        <v>10242</v>
      </c>
      <c r="E924">
        <f t="shared" si="56"/>
        <v>2.2484401791454112E-2</v>
      </c>
      <c r="F924">
        <f t="shared" si="57"/>
        <v>4.7822737111181624E-2</v>
      </c>
      <c r="G924">
        <f t="shared" si="58"/>
        <v>1.4043680864795289E-2</v>
      </c>
      <c r="H924">
        <f t="shared" si="59"/>
        <v>0.19440143362725779</v>
      </c>
      <c r="I924">
        <v>26.812009811401399</v>
      </c>
      <c r="J924">
        <v>27.237995147705099</v>
      </c>
      <c r="K924">
        <v>26.682844161987301</v>
      </c>
      <c r="L924">
        <v>27.602294921875</v>
      </c>
      <c r="M924">
        <v>27.660713195800799</v>
      </c>
      <c r="N924">
        <v>27.838819503784201</v>
      </c>
      <c r="O924">
        <v>27.934045791626001</v>
      </c>
      <c r="P924">
        <v>27.679559707641602</v>
      </c>
      <c r="Q924">
        <v>27.399908065795898</v>
      </c>
      <c r="R924">
        <v>27.054033279418899</v>
      </c>
      <c r="S924">
        <v>27.592206954956101</v>
      </c>
      <c r="T924" t="s">
        <v>19</v>
      </c>
      <c r="U924" t="s">
        <v>20</v>
      </c>
      <c r="V924" t="s">
        <v>10240</v>
      </c>
      <c r="W924" t="s">
        <v>10243</v>
      </c>
      <c r="X924" t="s">
        <v>10244</v>
      </c>
      <c r="Y924" t="s">
        <v>21</v>
      </c>
      <c r="Z924" t="s">
        <v>10239</v>
      </c>
      <c r="AA924" t="s">
        <v>10246</v>
      </c>
      <c r="AB924" t="s">
        <v>24</v>
      </c>
      <c r="AC924" t="s">
        <v>127</v>
      </c>
      <c r="AD924">
        <v>1</v>
      </c>
      <c r="AE924">
        <v>8.4701399999999999E-4</v>
      </c>
      <c r="AF924">
        <v>124.6</v>
      </c>
      <c r="AG924">
        <v>457</v>
      </c>
      <c r="AH924">
        <v>102.621</v>
      </c>
    </row>
    <row r="925" spans="1:34" x14ac:dyDescent="0.2">
      <c r="A925" t="s">
        <v>6534</v>
      </c>
      <c r="B925" t="s">
        <v>6525</v>
      </c>
      <c r="C925" t="s">
        <v>6522</v>
      </c>
      <c r="D925" t="s">
        <v>6526</v>
      </c>
      <c r="E925">
        <f t="shared" si="56"/>
        <v>3.3132554591455872E-2</v>
      </c>
      <c r="F925">
        <f t="shared" si="57"/>
        <v>4.7824925998275716E-2</v>
      </c>
      <c r="G925">
        <f t="shared" si="58"/>
        <v>5.5563353367259802E-2</v>
      </c>
      <c r="H925">
        <f t="shared" si="59"/>
        <v>0.1620644997124438</v>
      </c>
      <c r="I925" t="s">
        <v>19</v>
      </c>
      <c r="J925">
        <v>25.222288131713899</v>
      </c>
      <c r="K925" t="s">
        <v>19</v>
      </c>
      <c r="L925">
        <v>23.7744464874268</v>
      </c>
      <c r="M925">
        <v>25.881664276123001</v>
      </c>
      <c r="N925">
        <v>26.6650581359863</v>
      </c>
      <c r="O925">
        <v>25.964616775512699</v>
      </c>
      <c r="P925">
        <v>25.6957492828369</v>
      </c>
      <c r="Q925" t="s">
        <v>19</v>
      </c>
      <c r="R925">
        <v>25.298765182495099</v>
      </c>
      <c r="S925">
        <v>25.621818542480501</v>
      </c>
      <c r="T925" t="s">
        <v>19</v>
      </c>
      <c r="U925" t="s">
        <v>20</v>
      </c>
      <c r="V925" t="s">
        <v>6531</v>
      </c>
      <c r="W925" t="s">
        <v>6532</v>
      </c>
      <c r="X925" t="s">
        <v>6533</v>
      </c>
      <c r="Y925" t="s">
        <v>21</v>
      </c>
      <c r="Z925" t="s">
        <v>6530</v>
      </c>
      <c r="AB925" t="s">
        <v>24</v>
      </c>
      <c r="AC925" t="s">
        <v>25</v>
      </c>
      <c r="AD925">
        <v>0.99993100000000001</v>
      </c>
      <c r="AE925">
        <v>7.6675399999999994E-5</v>
      </c>
      <c r="AF925">
        <v>153.54</v>
      </c>
      <c r="AG925">
        <v>2671</v>
      </c>
      <c r="AH925">
        <v>44.971600000000002</v>
      </c>
    </row>
    <row r="926" spans="1:34" x14ac:dyDescent="0.2">
      <c r="A926" t="s">
        <v>10793</v>
      </c>
      <c r="B926" t="s">
        <v>10789</v>
      </c>
      <c r="C926" t="s">
        <v>10786</v>
      </c>
      <c r="D926" t="s">
        <v>10790</v>
      </c>
      <c r="E926">
        <f t="shared" si="56"/>
        <v>3.2548048831105472E-2</v>
      </c>
      <c r="F926">
        <f t="shared" si="57"/>
        <v>4.7952435200752694E-2</v>
      </c>
      <c r="G926">
        <f t="shared" si="58"/>
        <v>-5.7961436665628641E-3</v>
      </c>
      <c r="H926">
        <f t="shared" si="59"/>
        <v>0.34318824085141331</v>
      </c>
      <c r="I926">
        <v>27.671146392822301</v>
      </c>
      <c r="J926">
        <v>27.814395904541001</v>
      </c>
      <c r="K926">
        <v>28.052169799804702</v>
      </c>
      <c r="L926">
        <v>28.331422805786101</v>
      </c>
      <c r="M926">
        <v>28.2475776672363</v>
      </c>
      <c r="N926">
        <v>28.963117599487301</v>
      </c>
      <c r="O926">
        <v>28.285377502441399</v>
      </c>
      <c r="P926">
        <v>28.466804504394499</v>
      </c>
      <c r="Q926">
        <v>27.744451522827099</v>
      </c>
      <c r="R926">
        <v>27.5112609863281</v>
      </c>
      <c r="S926">
        <v>28.3097324371338</v>
      </c>
      <c r="T926" t="s">
        <v>19</v>
      </c>
      <c r="U926" t="s">
        <v>20</v>
      </c>
      <c r="V926" t="s">
        <v>10788</v>
      </c>
      <c r="W926" t="s">
        <v>10791</v>
      </c>
      <c r="X926" t="s">
        <v>10792</v>
      </c>
      <c r="Y926" t="s">
        <v>21</v>
      </c>
      <c r="Z926" t="s">
        <v>10787</v>
      </c>
      <c r="AB926" t="s">
        <v>24</v>
      </c>
      <c r="AC926" t="s">
        <v>33</v>
      </c>
      <c r="AD926">
        <v>1</v>
      </c>
      <c r="AE926">
        <v>8.6744900000000007E-6</v>
      </c>
      <c r="AF926">
        <v>178.22</v>
      </c>
      <c r="AG926">
        <v>741</v>
      </c>
      <c r="AH926">
        <v>102.947</v>
      </c>
    </row>
    <row r="927" spans="1:34" x14ac:dyDescent="0.2">
      <c r="A927" t="s">
        <v>15557</v>
      </c>
      <c r="B927" t="s">
        <v>15553</v>
      </c>
      <c r="C927" t="s">
        <v>15552</v>
      </c>
      <c r="D927" t="s">
        <v>15554</v>
      </c>
      <c r="E927">
        <f t="shared" si="56"/>
        <v>2.6073107547414608E-2</v>
      </c>
      <c r="F927">
        <f t="shared" si="57"/>
        <v>4.8005061338174469E-2</v>
      </c>
      <c r="G927">
        <f t="shared" si="58"/>
        <v>-4.8338519115936899E-5</v>
      </c>
      <c r="H927">
        <f t="shared" si="59"/>
        <v>0.49869268882627926</v>
      </c>
      <c r="I927">
        <v>25.360548019409201</v>
      </c>
      <c r="J927">
        <v>25.910861968994102</v>
      </c>
      <c r="K927" t="s">
        <v>19</v>
      </c>
      <c r="L927">
        <v>25.238523483276399</v>
      </c>
      <c r="M927">
        <v>26.394586563110401</v>
      </c>
      <c r="N927">
        <v>25.604843139648398</v>
      </c>
      <c r="O927">
        <v>25.721794128418001</v>
      </c>
      <c r="P927">
        <v>26.1489353179932</v>
      </c>
      <c r="Q927">
        <v>25.32350730896</v>
      </c>
      <c r="R927">
        <v>25.759031295776399</v>
      </c>
      <c r="S927">
        <v>25.424831390380898</v>
      </c>
      <c r="T927" t="s">
        <v>19</v>
      </c>
      <c r="U927" t="s">
        <v>20</v>
      </c>
      <c r="V927" t="s">
        <v>6077</v>
      </c>
      <c r="W927" t="s">
        <v>15555</v>
      </c>
      <c r="X927" t="s">
        <v>15556</v>
      </c>
      <c r="Y927" t="s">
        <v>21</v>
      </c>
      <c r="Z927" t="s">
        <v>6029</v>
      </c>
      <c r="AA927" t="s">
        <v>236</v>
      </c>
      <c r="AB927" t="s">
        <v>24</v>
      </c>
      <c r="AC927" t="s">
        <v>127</v>
      </c>
      <c r="AD927">
        <v>1</v>
      </c>
      <c r="AE927">
        <v>3.8041499999999999E-16</v>
      </c>
      <c r="AF927">
        <v>244.86</v>
      </c>
      <c r="AG927">
        <v>99</v>
      </c>
      <c r="AH927">
        <v>135.89099999999999</v>
      </c>
    </row>
    <row r="928" spans="1:34" x14ac:dyDescent="0.2">
      <c r="A928" t="s">
        <v>6666</v>
      </c>
      <c r="B928" t="s">
        <v>6662</v>
      </c>
      <c r="C928" t="s">
        <v>6660</v>
      </c>
      <c r="D928" t="s">
        <v>6663</v>
      </c>
      <c r="E928">
        <f t="shared" si="56"/>
        <v>-1.2589936402640367E-2</v>
      </c>
      <c r="F928">
        <f t="shared" si="57"/>
        <v>4.8025192270735699E-2</v>
      </c>
      <c r="G928">
        <f t="shared" si="58"/>
        <v>6.5996279041299411E-4</v>
      </c>
      <c r="H928">
        <f t="shared" si="59"/>
        <v>0.47886939159191177</v>
      </c>
      <c r="I928" t="s">
        <v>19</v>
      </c>
      <c r="J928">
        <v>27.020410537719702</v>
      </c>
      <c r="K928">
        <v>26.290685653686499</v>
      </c>
      <c r="L928">
        <v>26.6751918792725</v>
      </c>
      <c r="M928">
        <v>26.643062591552699</v>
      </c>
      <c r="N928">
        <v>26.574327468872099</v>
      </c>
      <c r="O928">
        <v>26.251747131347699</v>
      </c>
      <c r="P928">
        <v>26.300983428955099</v>
      </c>
      <c r="Q928">
        <v>26.759769439697301</v>
      </c>
      <c r="R928">
        <v>26.5903511047363</v>
      </c>
      <c r="S928">
        <v>26.672765731811499</v>
      </c>
      <c r="T928" t="s">
        <v>19</v>
      </c>
      <c r="U928" t="s">
        <v>20</v>
      </c>
      <c r="V928" t="s">
        <v>6661</v>
      </c>
      <c r="W928" t="s">
        <v>6664</v>
      </c>
      <c r="X928" t="s">
        <v>6665</v>
      </c>
      <c r="Y928" t="s">
        <v>21</v>
      </c>
      <c r="Z928" t="s">
        <v>731</v>
      </c>
      <c r="AA928" t="s">
        <v>494</v>
      </c>
      <c r="AB928" t="s">
        <v>24</v>
      </c>
      <c r="AC928" t="s">
        <v>127</v>
      </c>
      <c r="AD928">
        <v>1</v>
      </c>
      <c r="AE928">
        <v>1.1389900000000001E-27</v>
      </c>
      <c r="AF928">
        <v>181.58</v>
      </c>
      <c r="AG928">
        <v>527</v>
      </c>
      <c r="AH928">
        <v>62.589300000000001</v>
      </c>
    </row>
    <row r="929" spans="1:34" x14ac:dyDescent="0.2">
      <c r="A929" t="s">
        <v>6755</v>
      </c>
      <c r="B929" t="s">
        <v>6751</v>
      </c>
      <c r="C929" t="s">
        <v>6750</v>
      </c>
      <c r="D929" t="s">
        <v>6752</v>
      </c>
      <c r="E929">
        <f t="shared" si="56"/>
        <v>4.4620556788242442E-2</v>
      </c>
      <c r="F929">
        <f t="shared" si="57"/>
        <v>4.8128053585520955E-2</v>
      </c>
      <c r="G929">
        <f t="shared" si="58"/>
        <v>2.112710608770757E-2</v>
      </c>
      <c r="H929">
        <f t="shared" si="59"/>
        <v>0.16373544577776275</v>
      </c>
      <c r="I929">
        <v>25.136804580688501</v>
      </c>
      <c r="J929">
        <v>25.5653781890869</v>
      </c>
      <c r="K929">
        <v>24.846420288085898</v>
      </c>
      <c r="L929">
        <v>25.70458984375</v>
      </c>
      <c r="M929">
        <v>26.130495071411101</v>
      </c>
      <c r="N929">
        <v>26.709251403808601</v>
      </c>
      <c r="O929">
        <v>26.1944904327393</v>
      </c>
      <c r="P929">
        <v>26.940109252929702</v>
      </c>
      <c r="Q929">
        <v>26.1517238616943</v>
      </c>
      <c r="R929">
        <v>25.118583679199201</v>
      </c>
      <c r="S929">
        <v>25.789848327636701</v>
      </c>
      <c r="T929" t="s">
        <v>19</v>
      </c>
      <c r="U929" t="s">
        <v>20</v>
      </c>
      <c r="V929">
        <v>335</v>
      </c>
      <c r="W929" t="s">
        <v>6753</v>
      </c>
      <c r="X929" t="s">
        <v>6754</v>
      </c>
      <c r="Y929" t="s">
        <v>21</v>
      </c>
      <c r="Z929" t="s">
        <v>56</v>
      </c>
      <c r="AB929" t="s">
        <v>24</v>
      </c>
      <c r="AC929" t="s">
        <v>33</v>
      </c>
      <c r="AD929">
        <v>0.99989600000000001</v>
      </c>
      <c r="AE929">
        <v>6.0284099999999999E-11</v>
      </c>
      <c r="AF929">
        <v>198.35</v>
      </c>
      <c r="AG929">
        <v>335</v>
      </c>
      <c r="AH929">
        <v>39.841200000000001</v>
      </c>
    </row>
    <row r="930" spans="1:34" x14ac:dyDescent="0.2">
      <c r="A930" t="s">
        <v>12600</v>
      </c>
      <c r="B930" t="s">
        <v>12596</v>
      </c>
      <c r="C930" t="s">
        <v>12594</v>
      </c>
      <c r="D930" t="s">
        <v>12597</v>
      </c>
      <c r="E930">
        <f t="shared" si="56"/>
        <v>1.9496905930741965E-2</v>
      </c>
      <c r="F930">
        <f t="shared" si="57"/>
        <v>4.8177835657210018E-2</v>
      </c>
      <c r="G930">
        <f t="shared" si="58"/>
        <v>-6.4678440924274081E-3</v>
      </c>
      <c r="H930">
        <f t="shared" si="59"/>
        <v>0.32043540160270512</v>
      </c>
      <c r="I930">
        <v>29.315813064575199</v>
      </c>
      <c r="J930">
        <v>29.559211730956999</v>
      </c>
      <c r="K930">
        <v>29.111427307128899</v>
      </c>
      <c r="L930">
        <v>30.122505187988299</v>
      </c>
      <c r="M930">
        <v>30.0434875488281</v>
      </c>
      <c r="N930">
        <v>30.128170013427699</v>
      </c>
      <c r="O930">
        <v>29.5449523925781</v>
      </c>
      <c r="P930">
        <v>29.4638271331787</v>
      </c>
      <c r="Q930">
        <v>29.283788681030298</v>
      </c>
      <c r="R930">
        <v>29.361331939697301</v>
      </c>
      <c r="S930">
        <v>29.540359497070298</v>
      </c>
      <c r="T930" t="s">
        <v>19</v>
      </c>
      <c r="U930" t="s">
        <v>20</v>
      </c>
      <c r="V930">
        <v>35</v>
      </c>
      <c r="W930" t="s">
        <v>12598</v>
      </c>
      <c r="X930" t="s">
        <v>12599</v>
      </c>
      <c r="Y930" t="s">
        <v>21</v>
      </c>
      <c r="Z930" t="s">
        <v>12595</v>
      </c>
      <c r="AB930" t="s">
        <v>24</v>
      </c>
      <c r="AC930" t="s">
        <v>33</v>
      </c>
      <c r="AD930">
        <v>1</v>
      </c>
      <c r="AE930">
        <v>5.4264599999999999E-20</v>
      </c>
      <c r="AF930">
        <v>242.92</v>
      </c>
      <c r="AG930">
        <v>35</v>
      </c>
      <c r="AH930">
        <v>102.637</v>
      </c>
    </row>
    <row r="931" spans="1:34" x14ac:dyDescent="0.2">
      <c r="A931" t="s">
        <v>2922</v>
      </c>
      <c r="B931" t="s">
        <v>2879</v>
      </c>
      <c r="C931" t="s">
        <v>2880</v>
      </c>
      <c r="D931" t="s">
        <v>2881</v>
      </c>
      <c r="E931">
        <f t="shared" si="56"/>
        <v>1.6831534027996843E-2</v>
      </c>
      <c r="F931">
        <f t="shared" si="57"/>
        <v>4.8407295021370096E-2</v>
      </c>
      <c r="G931">
        <f t="shared" si="58"/>
        <v>1.7644899929468636E-2</v>
      </c>
      <c r="H931">
        <f t="shared" si="59"/>
        <v>0.14865604775170818</v>
      </c>
      <c r="I931">
        <v>26.309888839721701</v>
      </c>
      <c r="J931">
        <v>26.4734077453613</v>
      </c>
      <c r="K931">
        <v>25.7496013641357</v>
      </c>
      <c r="L931">
        <v>26.8037815093994</v>
      </c>
      <c r="M931">
        <v>27.038314819335898</v>
      </c>
      <c r="N931">
        <v>27.126325607299801</v>
      </c>
      <c r="O931">
        <v>26.865966796875</v>
      </c>
      <c r="P931">
        <v>26.8536472320557</v>
      </c>
      <c r="Q931">
        <v>26.8551940917969</v>
      </c>
      <c r="R931">
        <v>26.447803497314499</v>
      </c>
      <c r="S931">
        <v>26.671686172485401</v>
      </c>
      <c r="T931" t="s">
        <v>19</v>
      </c>
      <c r="U931" t="s">
        <v>20</v>
      </c>
      <c r="V931" t="s">
        <v>2919</v>
      </c>
      <c r="W931" t="s">
        <v>2920</v>
      </c>
      <c r="X931" t="s">
        <v>2921</v>
      </c>
      <c r="Y931" t="s">
        <v>21</v>
      </c>
      <c r="Z931" t="s">
        <v>393</v>
      </c>
      <c r="AB931" t="s">
        <v>24</v>
      </c>
      <c r="AC931" t="s">
        <v>33</v>
      </c>
      <c r="AD931">
        <v>1</v>
      </c>
      <c r="AE931">
        <v>8.2192899999999995E-8</v>
      </c>
      <c r="AF931">
        <v>175.51</v>
      </c>
      <c r="AG931">
        <v>2014</v>
      </c>
      <c r="AH931">
        <v>127.7</v>
      </c>
    </row>
    <row r="932" spans="1:34" x14ac:dyDescent="0.2">
      <c r="A932" t="s">
        <v>13992</v>
      </c>
      <c r="B932" t="s">
        <v>13988</v>
      </c>
      <c r="C932" t="s">
        <v>13986</v>
      </c>
      <c r="D932" t="s">
        <v>13989</v>
      </c>
      <c r="E932">
        <f t="shared" si="56"/>
        <v>2.8160461968878631E-2</v>
      </c>
      <c r="F932">
        <f t="shared" si="57"/>
        <v>4.8434533483801244E-2</v>
      </c>
      <c r="G932">
        <f t="shared" si="58"/>
        <v>-3.2618424764765376E-2</v>
      </c>
      <c r="H932">
        <f t="shared" si="59"/>
        <v>2.3559212957302046E-2</v>
      </c>
      <c r="I932" t="s">
        <v>19</v>
      </c>
      <c r="J932">
        <v>25.727931976318398</v>
      </c>
      <c r="K932" t="s">
        <v>19</v>
      </c>
      <c r="L932">
        <v>25.9518928527832</v>
      </c>
      <c r="M932" t="s">
        <v>19</v>
      </c>
      <c r="N932">
        <v>26.1147575378418</v>
      </c>
      <c r="O932">
        <v>25.536914825439499</v>
      </c>
      <c r="P932">
        <v>25.6288967132568</v>
      </c>
      <c r="Q932">
        <v>25.196142196655298</v>
      </c>
      <c r="R932">
        <v>25.328344345092798</v>
      </c>
      <c r="S932" t="s">
        <v>19</v>
      </c>
      <c r="T932" t="s">
        <v>19</v>
      </c>
      <c r="U932" t="s">
        <v>20</v>
      </c>
      <c r="V932" t="s">
        <v>13987</v>
      </c>
      <c r="W932" t="s">
        <v>13990</v>
      </c>
      <c r="X932" t="s">
        <v>13991</v>
      </c>
      <c r="Y932" t="s">
        <v>21</v>
      </c>
      <c r="Z932" t="s">
        <v>637</v>
      </c>
      <c r="AB932" t="s">
        <v>24</v>
      </c>
      <c r="AC932" t="s">
        <v>25</v>
      </c>
      <c r="AD932">
        <v>1</v>
      </c>
      <c r="AE932">
        <v>1.5022499999999999E-2</v>
      </c>
      <c r="AF932">
        <v>100.69</v>
      </c>
      <c r="AG932">
        <v>622</v>
      </c>
      <c r="AH932">
        <v>53.753799999999998</v>
      </c>
    </row>
    <row r="933" spans="1:34" x14ac:dyDescent="0.2">
      <c r="A933" t="s">
        <v>15725</v>
      </c>
      <c r="B933" t="s">
        <v>15683</v>
      </c>
      <c r="C933" t="s">
        <v>15681</v>
      </c>
      <c r="D933" t="s">
        <v>15684</v>
      </c>
      <c r="E933">
        <f t="shared" si="56"/>
        <v>8.5768366449642443E-3</v>
      </c>
      <c r="F933">
        <f t="shared" si="57"/>
        <v>4.8547077081758656E-2</v>
      </c>
      <c r="G933">
        <f t="shared" si="58"/>
        <v>4.8865690283966846E-3</v>
      </c>
      <c r="H933">
        <f t="shared" si="59"/>
        <v>0.31826736103277364</v>
      </c>
      <c r="I933">
        <v>30.516437530517599</v>
      </c>
      <c r="J933">
        <v>30.909563064575199</v>
      </c>
      <c r="K933">
        <v>30.692787170410199</v>
      </c>
      <c r="L933">
        <v>31.3207702636719</v>
      </c>
      <c r="M933">
        <v>31.2126865386963</v>
      </c>
      <c r="N933">
        <v>31.276863098144499</v>
      </c>
      <c r="O933">
        <v>30.9254264831543</v>
      </c>
      <c r="P933">
        <v>31.181926727294901</v>
      </c>
      <c r="Q933">
        <v>30.921459197998001</v>
      </c>
      <c r="R933">
        <v>31.050575256347699</v>
      </c>
      <c r="S933">
        <v>30.9217433929443</v>
      </c>
      <c r="T933">
        <v>19.883140563964801</v>
      </c>
      <c r="U933" t="s">
        <v>20</v>
      </c>
      <c r="V933" t="s">
        <v>15722</v>
      </c>
      <c r="W933" t="s">
        <v>15723</v>
      </c>
      <c r="X933" t="s">
        <v>15724</v>
      </c>
      <c r="Y933" t="s">
        <v>21</v>
      </c>
      <c r="Z933" t="s">
        <v>62</v>
      </c>
      <c r="AB933" t="s">
        <v>24</v>
      </c>
      <c r="AC933" t="s">
        <v>33</v>
      </c>
      <c r="AD933">
        <v>1</v>
      </c>
      <c r="AE933">
        <v>3.71646E-5</v>
      </c>
      <c r="AF933">
        <v>199.59</v>
      </c>
      <c r="AG933">
        <v>656</v>
      </c>
      <c r="AH933">
        <v>67.712299999999999</v>
      </c>
    </row>
    <row r="934" spans="1:34" x14ac:dyDescent="0.2">
      <c r="A934" t="s">
        <v>2356</v>
      </c>
      <c r="B934" t="s">
        <v>2353</v>
      </c>
      <c r="C934" t="s">
        <v>2322</v>
      </c>
      <c r="D934" t="s">
        <v>2325</v>
      </c>
      <c r="E934">
        <f t="shared" si="56"/>
        <v>1.6812805095803927E-2</v>
      </c>
      <c r="F934">
        <f t="shared" si="57"/>
        <v>4.8552362781559867E-2</v>
      </c>
      <c r="G934">
        <f t="shared" si="58"/>
        <v>-1.1217760052148768E-2</v>
      </c>
      <c r="H934">
        <f t="shared" si="59"/>
        <v>0.31124831807341535</v>
      </c>
      <c r="I934">
        <v>26.052230834960898</v>
      </c>
      <c r="J934">
        <v>26.8098030090332</v>
      </c>
      <c r="K934">
        <v>25.681236267089801</v>
      </c>
      <c r="L934">
        <v>27.087095260620099</v>
      </c>
      <c r="M934">
        <v>26.412446975708001</v>
      </c>
      <c r="N934">
        <v>26.24534034729</v>
      </c>
      <c r="O934">
        <v>26.525341033935501</v>
      </c>
      <c r="P934">
        <v>26.85768699646</v>
      </c>
      <c r="Q934">
        <v>26.1738471984863</v>
      </c>
      <c r="R934">
        <v>26.1036167144775</v>
      </c>
      <c r="S934">
        <v>26.3316974639893</v>
      </c>
      <c r="T934" t="s">
        <v>19</v>
      </c>
      <c r="U934" t="s">
        <v>20</v>
      </c>
      <c r="V934" t="s">
        <v>2352</v>
      </c>
      <c r="W934" t="s">
        <v>2354</v>
      </c>
      <c r="X934" t="s">
        <v>2355</v>
      </c>
      <c r="Y934" t="s">
        <v>21</v>
      </c>
      <c r="Z934" t="s">
        <v>102</v>
      </c>
      <c r="AB934" t="s">
        <v>24</v>
      </c>
      <c r="AC934" t="s">
        <v>33</v>
      </c>
      <c r="AD934">
        <v>0.99981100000000001</v>
      </c>
      <c r="AE934">
        <v>8.1479999999999996E-21</v>
      </c>
      <c r="AF934">
        <v>237</v>
      </c>
      <c r="AG934">
        <v>575</v>
      </c>
      <c r="AH934">
        <v>37.245899999999999</v>
      </c>
    </row>
    <row r="935" spans="1:34" x14ac:dyDescent="0.2">
      <c r="A935" t="s">
        <v>11121</v>
      </c>
      <c r="B935" t="s">
        <v>11117</v>
      </c>
      <c r="C935" t="s">
        <v>11116</v>
      </c>
      <c r="D935" t="s">
        <v>11118</v>
      </c>
      <c r="E935">
        <f t="shared" si="56"/>
        <v>1.5004256534602774E-2</v>
      </c>
      <c r="F935">
        <f t="shared" si="57"/>
        <v>4.8581111640422253E-2</v>
      </c>
      <c r="G935">
        <f t="shared" si="58"/>
        <v>9.5237399637441433E-3</v>
      </c>
      <c r="H935">
        <f t="shared" si="59"/>
        <v>0.34242090650025653</v>
      </c>
      <c r="I935">
        <v>27.986579895019499</v>
      </c>
      <c r="J935">
        <v>29.127433776855501</v>
      </c>
      <c r="K935" t="s">
        <v>19</v>
      </c>
      <c r="L935">
        <v>29.406511306762699</v>
      </c>
      <c r="M935">
        <v>29.537584304809599</v>
      </c>
      <c r="N935">
        <v>29.5787754058838</v>
      </c>
      <c r="O935">
        <v>29.092473983764599</v>
      </c>
      <c r="P935">
        <v>29.129940032958999</v>
      </c>
      <c r="Q935">
        <v>28.942319869995099</v>
      </c>
      <c r="R935">
        <v>29.1203308105469</v>
      </c>
      <c r="S935">
        <v>29.0309162139893</v>
      </c>
      <c r="T935" t="s">
        <v>19</v>
      </c>
      <c r="U935" t="s">
        <v>20</v>
      </c>
      <c r="V935">
        <v>6</v>
      </c>
      <c r="W935" t="s">
        <v>11119</v>
      </c>
      <c r="X935" t="s">
        <v>11120</v>
      </c>
      <c r="Y935" t="s">
        <v>21</v>
      </c>
      <c r="Z935" t="s">
        <v>3302</v>
      </c>
      <c r="AB935" t="s">
        <v>24</v>
      </c>
      <c r="AC935" t="s">
        <v>25</v>
      </c>
      <c r="AD935">
        <v>1</v>
      </c>
      <c r="AE935">
        <v>8.3811800000000005E-36</v>
      </c>
      <c r="AF935">
        <v>229.99</v>
      </c>
      <c r="AG935">
        <v>6</v>
      </c>
      <c r="AH935">
        <v>110.929</v>
      </c>
    </row>
    <row r="936" spans="1:34" x14ac:dyDescent="0.2">
      <c r="A936" t="s">
        <v>9915</v>
      </c>
      <c r="B936" t="s">
        <v>9901</v>
      </c>
      <c r="C936" t="s">
        <v>9900</v>
      </c>
      <c r="D936" t="s">
        <v>9902</v>
      </c>
      <c r="E936">
        <f t="shared" si="56"/>
        <v>4.4539345266754238E-2</v>
      </c>
      <c r="F936">
        <f t="shared" si="57"/>
        <v>4.8668320664379802E-2</v>
      </c>
      <c r="G936">
        <f t="shared" si="58"/>
        <v>4.7549208154629527E-2</v>
      </c>
      <c r="H936">
        <f t="shared" si="59"/>
        <v>5.5246868901402658E-2</v>
      </c>
      <c r="I936">
        <v>26.620588302612301</v>
      </c>
      <c r="J936" t="s">
        <v>19</v>
      </c>
      <c r="K936">
        <v>26.518108367919901</v>
      </c>
      <c r="L936">
        <v>27.459905624389599</v>
      </c>
      <c r="M936">
        <v>28.927562713623001</v>
      </c>
      <c r="N936">
        <v>28.793493270873999</v>
      </c>
      <c r="O936">
        <v>28.261184692382798</v>
      </c>
      <c r="P936">
        <v>28.565799713134801</v>
      </c>
      <c r="Q936">
        <v>27.7774982452393</v>
      </c>
      <c r="R936">
        <v>28.322210311889599</v>
      </c>
      <c r="S936">
        <v>27.199571609497099</v>
      </c>
      <c r="T936" t="s">
        <v>19</v>
      </c>
      <c r="U936" t="s">
        <v>20</v>
      </c>
      <c r="V936">
        <v>1192</v>
      </c>
      <c r="W936" t="s">
        <v>9913</v>
      </c>
      <c r="X936" t="s">
        <v>9914</v>
      </c>
      <c r="Y936" t="s">
        <v>21</v>
      </c>
      <c r="Z936" t="s">
        <v>7574</v>
      </c>
      <c r="AB936" t="s">
        <v>24</v>
      </c>
      <c r="AC936" t="s">
        <v>25</v>
      </c>
      <c r="AD936">
        <v>0.99506899999999998</v>
      </c>
      <c r="AE936">
        <v>1.4669799999999999E-27</v>
      </c>
      <c r="AF936">
        <v>203.59</v>
      </c>
      <c r="AG936">
        <v>1192</v>
      </c>
      <c r="AH936">
        <v>23.3568</v>
      </c>
    </row>
    <row r="937" spans="1:34" x14ac:dyDescent="0.2">
      <c r="A937" t="s">
        <v>14552</v>
      </c>
      <c r="B937" t="s">
        <v>14542</v>
      </c>
      <c r="C937" t="s">
        <v>14540</v>
      </c>
      <c r="D937" t="s">
        <v>14549</v>
      </c>
      <c r="E937">
        <f t="shared" si="56"/>
        <v>4.1987236977965345E-2</v>
      </c>
      <c r="F937">
        <f t="shared" si="57"/>
        <v>4.8698585943629039E-2</v>
      </c>
      <c r="G937">
        <f t="shared" si="58"/>
        <v>-4.7743558996800225E-4</v>
      </c>
      <c r="H937">
        <f t="shared" si="59"/>
        <v>0.49333947760612162</v>
      </c>
      <c r="I937" t="s">
        <v>19</v>
      </c>
      <c r="J937">
        <v>26.185651779174801</v>
      </c>
      <c r="K937">
        <v>25.043184280395501</v>
      </c>
      <c r="L937">
        <v>26.217229843139599</v>
      </c>
      <c r="M937">
        <v>26.586490631103501</v>
      </c>
      <c r="N937">
        <v>26.914676666259801</v>
      </c>
      <c r="O937">
        <v>26.196180343627901</v>
      </c>
      <c r="P937">
        <v>26.5783081054688</v>
      </c>
      <c r="Q937">
        <v>26.127702713012699</v>
      </c>
      <c r="R937">
        <v>25.235166549682599</v>
      </c>
      <c r="S937">
        <v>26.057571411132798</v>
      </c>
      <c r="T937" t="s">
        <v>19</v>
      </c>
      <c r="U937" t="s">
        <v>20</v>
      </c>
      <c r="V937" t="s">
        <v>14548</v>
      </c>
      <c r="W937" t="s">
        <v>14550</v>
      </c>
      <c r="X937" t="s">
        <v>14551</v>
      </c>
      <c r="Y937" t="s">
        <v>21</v>
      </c>
      <c r="Z937" t="s">
        <v>14547</v>
      </c>
      <c r="AB937" t="s">
        <v>24</v>
      </c>
      <c r="AC937" t="s">
        <v>127</v>
      </c>
      <c r="AD937">
        <v>0.99066900000000002</v>
      </c>
      <c r="AE937">
        <v>5.8134999999999998E-34</v>
      </c>
      <c r="AF937">
        <v>256.76</v>
      </c>
      <c r="AG937">
        <v>127</v>
      </c>
      <c r="AH937">
        <v>20.260000000000002</v>
      </c>
    </row>
    <row r="938" spans="1:34" x14ac:dyDescent="0.2">
      <c r="A938" t="s">
        <v>16918</v>
      </c>
      <c r="B938" t="s">
        <v>16914</v>
      </c>
      <c r="C938" t="s">
        <v>16912</v>
      </c>
      <c r="D938" t="s">
        <v>16915</v>
      </c>
      <c r="E938">
        <f t="shared" si="56"/>
        <v>4.3277427176083821E-2</v>
      </c>
      <c r="F938">
        <f t="shared" si="57"/>
        <v>4.8741172274617522E-2</v>
      </c>
      <c r="G938">
        <f t="shared" si="58"/>
        <v>5.2635173740620586E-4</v>
      </c>
      <c r="H938">
        <f t="shared" si="59"/>
        <v>0.48612414186781433</v>
      </c>
      <c r="I938" t="s">
        <v>19</v>
      </c>
      <c r="J938">
        <v>24.927595138549801</v>
      </c>
      <c r="K938" t="s">
        <v>19</v>
      </c>
      <c r="L938">
        <v>25.1832885742188</v>
      </c>
      <c r="M938">
        <v>25.626867294311499</v>
      </c>
      <c r="N938">
        <v>25.6618556976318</v>
      </c>
      <c r="O938">
        <v>26.062664031982401</v>
      </c>
      <c r="P938">
        <v>25.960027694702099</v>
      </c>
      <c r="Q938">
        <v>24.869949340820298</v>
      </c>
      <c r="R938" t="s">
        <v>19</v>
      </c>
      <c r="S938">
        <v>25.259220123291001</v>
      </c>
      <c r="T938" t="s">
        <v>19</v>
      </c>
      <c r="U938" t="s">
        <v>20</v>
      </c>
      <c r="V938" t="s">
        <v>16913</v>
      </c>
      <c r="W938" t="s">
        <v>16916</v>
      </c>
      <c r="X938" t="s">
        <v>16917</v>
      </c>
      <c r="Y938" t="s">
        <v>21</v>
      </c>
      <c r="Z938" t="s">
        <v>3244</v>
      </c>
      <c r="AB938" t="s">
        <v>24</v>
      </c>
      <c r="AC938" t="s">
        <v>33</v>
      </c>
      <c r="AD938">
        <v>1</v>
      </c>
      <c r="AE938">
        <v>3.0153200000000001E-5</v>
      </c>
      <c r="AF938">
        <v>158.44999999999999</v>
      </c>
      <c r="AG938">
        <v>299</v>
      </c>
      <c r="AH938">
        <v>124.358</v>
      </c>
    </row>
    <row r="939" spans="1:34" x14ac:dyDescent="0.2">
      <c r="A939" t="s">
        <v>11759</v>
      </c>
      <c r="B939" t="s">
        <v>11755</v>
      </c>
      <c r="C939" t="s">
        <v>11753</v>
      </c>
      <c r="D939" t="s">
        <v>11756</v>
      </c>
      <c r="E939">
        <f t="shared" si="56"/>
        <v>2.3563806459971859E-2</v>
      </c>
      <c r="F939">
        <f t="shared" si="57"/>
        <v>4.8793325754549755E-2</v>
      </c>
      <c r="G939">
        <f t="shared" si="58"/>
        <v>1.7296782213925325E-2</v>
      </c>
      <c r="H939">
        <f t="shared" si="59"/>
        <v>0.2142781024306227</v>
      </c>
      <c r="I939" t="s">
        <v>19</v>
      </c>
      <c r="J939" t="s">
        <v>19</v>
      </c>
      <c r="K939">
        <v>26.676671981811499</v>
      </c>
      <c r="L939">
        <v>27.433723449706999</v>
      </c>
      <c r="M939">
        <v>27.628118515014599</v>
      </c>
      <c r="N939">
        <v>27.735376358032202</v>
      </c>
      <c r="O939">
        <v>27.9726257324219</v>
      </c>
      <c r="P939">
        <v>27.9935607910156</v>
      </c>
      <c r="Q939">
        <v>27.634641647338899</v>
      </c>
      <c r="R939">
        <v>27.451440811157202</v>
      </c>
      <c r="S939">
        <v>27.058479309081999</v>
      </c>
      <c r="T939" t="s">
        <v>19</v>
      </c>
      <c r="U939" t="s">
        <v>20</v>
      </c>
      <c r="V939">
        <v>329</v>
      </c>
      <c r="W939" t="s">
        <v>11757</v>
      </c>
      <c r="X939" t="s">
        <v>11758</v>
      </c>
      <c r="Y939" t="s">
        <v>21</v>
      </c>
      <c r="Z939" t="s">
        <v>11754</v>
      </c>
      <c r="AB939" t="s">
        <v>24</v>
      </c>
      <c r="AC939" t="s">
        <v>25</v>
      </c>
      <c r="AD939">
        <v>0.99999099999999996</v>
      </c>
      <c r="AE939">
        <v>7.65596E-12</v>
      </c>
      <c r="AF939">
        <v>253.14</v>
      </c>
      <c r="AG939">
        <v>329</v>
      </c>
      <c r="AH939">
        <v>50.4133</v>
      </c>
    </row>
    <row r="940" spans="1:34" x14ac:dyDescent="0.2">
      <c r="A940" t="s">
        <v>16590</v>
      </c>
      <c r="B940" t="s">
        <v>16582</v>
      </c>
      <c r="C940" t="s">
        <v>16581</v>
      </c>
      <c r="D940" t="s">
        <v>16583</v>
      </c>
      <c r="E940">
        <f t="shared" si="56"/>
        <v>4.1992355730465128E-2</v>
      </c>
      <c r="F940">
        <f t="shared" si="57"/>
        <v>4.9033580548686638E-2</v>
      </c>
      <c r="G940">
        <f t="shared" si="58"/>
        <v>-1.4969270650000642E-2</v>
      </c>
      <c r="H940">
        <f t="shared" si="59"/>
        <v>0.21988129155490679</v>
      </c>
      <c r="I940">
        <v>26.346330642700199</v>
      </c>
      <c r="J940">
        <v>25.88063621521</v>
      </c>
      <c r="K940">
        <v>25.6594352722168</v>
      </c>
      <c r="L940">
        <v>26.456132888793899</v>
      </c>
      <c r="M940">
        <v>26.6140022277832</v>
      </c>
      <c r="N940">
        <v>27.175600051879901</v>
      </c>
      <c r="O940">
        <v>25.9288845062256</v>
      </c>
      <c r="P940">
        <v>26.5969047546387</v>
      </c>
      <c r="Q940" t="s">
        <v>19</v>
      </c>
      <c r="R940">
        <v>26.037288665771499</v>
      </c>
      <c r="S940">
        <v>25.595453262329102</v>
      </c>
      <c r="T940" t="s">
        <v>19</v>
      </c>
      <c r="U940" t="s">
        <v>20</v>
      </c>
      <c r="V940" t="s">
        <v>16587</v>
      </c>
      <c r="W940" t="s">
        <v>16588</v>
      </c>
      <c r="X940" t="s">
        <v>16589</v>
      </c>
      <c r="Y940" t="s">
        <v>21</v>
      </c>
      <c r="Z940" t="s">
        <v>11761</v>
      </c>
      <c r="AB940" t="s">
        <v>24</v>
      </c>
      <c r="AC940" t="s">
        <v>33</v>
      </c>
      <c r="AD940">
        <v>0.999081</v>
      </c>
      <c r="AE940">
        <v>3.3249199999999999E-30</v>
      </c>
      <c r="AF940">
        <v>259.64</v>
      </c>
      <c r="AG940">
        <v>23</v>
      </c>
      <c r="AH940">
        <v>30.362300000000001</v>
      </c>
    </row>
    <row r="941" spans="1:34" x14ac:dyDescent="0.2">
      <c r="A941" t="s">
        <v>17598</v>
      </c>
      <c r="B941" t="s">
        <v>17594</v>
      </c>
      <c r="C941" t="s">
        <v>17591</v>
      </c>
      <c r="D941" t="s">
        <v>17595</v>
      </c>
      <c r="E941">
        <f t="shared" si="56"/>
        <v>-2.0192230298360959E-2</v>
      </c>
      <c r="F941">
        <f t="shared" si="57"/>
        <v>4.933271691007126E-2</v>
      </c>
      <c r="G941">
        <f t="shared" si="58"/>
        <v>1.6409601915508578E-2</v>
      </c>
      <c r="H941">
        <f t="shared" si="59"/>
        <v>0.25113528347502817</v>
      </c>
      <c r="I941" t="s">
        <v>19</v>
      </c>
      <c r="J941" t="s">
        <v>19</v>
      </c>
      <c r="K941">
        <v>25.297786712646499</v>
      </c>
      <c r="L941">
        <v>25.9907932281494</v>
      </c>
      <c r="M941">
        <v>25.441011428833001</v>
      </c>
      <c r="N941">
        <v>25.675918579101602</v>
      </c>
      <c r="O941">
        <v>25.729619979858398</v>
      </c>
      <c r="P941">
        <v>25.462013244628899</v>
      </c>
      <c r="Q941">
        <v>25.8347282409668</v>
      </c>
      <c r="R941">
        <v>26.040552139282202</v>
      </c>
      <c r="S941" t="s">
        <v>19</v>
      </c>
      <c r="T941" t="s">
        <v>19</v>
      </c>
      <c r="U941" t="s">
        <v>18</v>
      </c>
      <c r="V941" t="s">
        <v>17593</v>
      </c>
      <c r="W941" t="s">
        <v>17596</v>
      </c>
      <c r="X941" t="s">
        <v>17597</v>
      </c>
      <c r="Y941" t="s">
        <v>21</v>
      </c>
      <c r="Z941" t="s">
        <v>17592</v>
      </c>
      <c r="AB941" t="s">
        <v>24</v>
      </c>
      <c r="AC941" t="s">
        <v>33</v>
      </c>
      <c r="AD941">
        <v>0.99998600000000004</v>
      </c>
      <c r="AE941">
        <v>9.6923399999999994E-5</v>
      </c>
      <c r="AF941">
        <v>108.71</v>
      </c>
      <c r="AG941">
        <v>419</v>
      </c>
      <c r="AH941">
        <v>48.733499999999999</v>
      </c>
    </row>
    <row r="942" spans="1:34" x14ac:dyDescent="0.2">
      <c r="A942" t="s">
        <v>16873</v>
      </c>
      <c r="B942" t="s">
        <v>16869</v>
      </c>
      <c r="C942" t="s">
        <v>16867</v>
      </c>
      <c r="D942" t="s">
        <v>16870</v>
      </c>
      <c r="E942">
        <f t="shared" si="56"/>
        <v>1.3772334403808265E-2</v>
      </c>
      <c r="F942">
        <f t="shared" si="57"/>
        <v>4.9396111124640069E-2</v>
      </c>
      <c r="G942">
        <f t="shared" si="58"/>
        <v>-4.6767320064924874E-3</v>
      </c>
      <c r="H942">
        <f t="shared" si="59"/>
        <v>0.36366720709963796</v>
      </c>
      <c r="I942">
        <v>27.6022243499756</v>
      </c>
      <c r="J942">
        <v>28.384922027587901</v>
      </c>
      <c r="K942">
        <v>27.9374179840088</v>
      </c>
      <c r="L942">
        <v>28.4837760925293</v>
      </c>
      <c r="M942">
        <v>28.084056854248001</v>
      </c>
      <c r="N942">
        <v>28.420131683349599</v>
      </c>
      <c r="O942" t="s">
        <v>19</v>
      </c>
      <c r="P942">
        <v>28.335262298583999</v>
      </c>
      <c r="Q942">
        <v>27.944919586181602</v>
      </c>
      <c r="R942">
        <v>27.967191696166999</v>
      </c>
      <c r="S942">
        <v>28.121294021606399</v>
      </c>
      <c r="T942" t="s">
        <v>19</v>
      </c>
      <c r="U942" t="s">
        <v>20</v>
      </c>
      <c r="V942" t="s">
        <v>16868</v>
      </c>
      <c r="W942" t="s">
        <v>16871</v>
      </c>
      <c r="X942" t="s">
        <v>16872</v>
      </c>
      <c r="Y942" t="s">
        <v>21</v>
      </c>
      <c r="Z942" t="s">
        <v>6227</v>
      </c>
      <c r="AB942" t="s">
        <v>24</v>
      </c>
      <c r="AC942" t="s">
        <v>33</v>
      </c>
      <c r="AD942">
        <v>0.99999899999999997</v>
      </c>
      <c r="AE942">
        <v>1.88395E-4</v>
      </c>
      <c r="AF942">
        <v>174.57</v>
      </c>
      <c r="AG942">
        <v>158</v>
      </c>
      <c r="AH942">
        <v>59.566400000000002</v>
      </c>
    </row>
    <row r="943" spans="1:34" x14ac:dyDescent="0.2">
      <c r="A943" t="s">
        <v>6239</v>
      </c>
      <c r="B943" t="s">
        <v>6222</v>
      </c>
      <c r="C943" t="s">
        <v>6219</v>
      </c>
      <c r="D943" t="s">
        <v>6223</v>
      </c>
      <c r="E943">
        <f t="shared" si="56"/>
        <v>2.6338435966606479E-2</v>
      </c>
      <c r="F943">
        <f t="shared" si="57"/>
        <v>4.9473008383425617E-2</v>
      </c>
      <c r="G943">
        <f t="shared" si="58"/>
        <v>1.5988521182971168E-2</v>
      </c>
      <c r="H943">
        <f t="shared" si="59"/>
        <v>0.20450680787199246</v>
      </c>
      <c r="I943">
        <v>26.926601409912099</v>
      </c>
      <c r="J943">
        <v>26.711353302001999</v>
      </c>
      <c r="K943">
        <v>27.026859283447301</v>
      </c>
      <c r="L943">
        <v>27.888090133666999</v>
      </c>
      <c r="M943">
        <v>27.584413528442401</v>
      </c>
      <c r="N943">
        <v>28.328516006469702</v>
      </c>
      <c r="O943">
        <v>27.670944213867202</v>
      </c>
      <c r="P943">
        <v>28.201023101806602</v>
      </c>
      <c r="Q943">
        <v>27.746566772460898</v>
      </c>
      <c r="R943">
        <v>27.177692413330099</v>
      </c>
      <c r="S943">
        <v>27.397706985473601</v>
      </c>
      <c r="T943" t="s">
        <v>19</v>
      </c>
      <c r="U943" t="s">
        <v>20</v>
      </c>
      <c r="V943" t="s">
        <v>6236</v>
      </c>
      <c r="W943" t="s">
        <v>6237</v>
      </c>
      <c r="X943" t="s">
        <v>6238</v>
      </c>
      <c r="Y943" t="s">
        <v>21</v>
      </c>
      <c r="Z943" t="s">
        <v>4472</v>
      </c>
      <c r="AB943" t="s">
        <v>24</v>
      </c>
      <c r="AC943" t="s">
        <v>25</v>
      </c>
      <c r="AD943">
        <v>0.99648099999999995</v>
      </c>
      <c r="AE943">
        <v>3.7601800000000003E-5</v>
      </c>
      <c r="AF943">
        <v>162.49</v>
      </c>
      <c r="AG943">
        <v>283</v>
      </c>
      <c r="AH943">
        <v>25.108699999999999</v>
      </c>
    </row>
    <row r="944" spans="1:34" x14ac:dyDescent="0.2">
      <c r="A944" t="s">
        <v>20195</v>
      </c>
      <c r="B944" t="s">
        <v>7999</v>
      </c>
      <c r="C944" t="s">
        <v>7998</v>
      </c>
      <c r="D944" t="s">
        <v>8000</v>
      </c>
      <c r="E944">
        <f t="shared" si="56"/>
        <v>-6.5521389235155172E-2</v>
      </c>
      <c r="F944">
        <f t="shared" si="57"/>
        <v>4.9684158715389413E-2</v>
      </c>
      <c r="G944">
        <f t="shared" si="58"/>
        <v>1.5785347043535743E-2</v>
      </c>
      <c r="H944">
        <f t="shared" si="59"/>
        <v>0.34682709444175447</v>
      </c>
      <c r="I944">
        <v>28.891107559204102</v>
      </c>
      <c r="J944" t="s">
        <v>19</v>
      </c>
      <c r="K944">
        <v>28.1943683624268</v>
      </c>
      <c r="L944">
        <v>30.448549270629901</v>
      </c>
      <c r="M944">
        <v>29.145036697387699</v>
      </c>
      <c r="N944">
        <v>27.756654739379901</v>
      </c>
      <c r="O944">
        <v>27.666074752807599</v>
      </c>
      <c r="P944" t="s">
        <v>19</v>
      </c>
      <c r="Q944">
        <v>29.7409992218018</v>
      </c>
      <c r="R944">
        <v>28.788990020751999</v>
      </c>
      <c r="S944">
        <v>29.967054367065401</v>
      </c>
      <c r="T944" t="s">
        <v>19</v>
      </c>
      <c r="U944" t="s">
        <v>20</v>
      </c>
      <c r="V944">
        <v>97</v>
      </c>
      <c r="W944" t="s">
        <v>20193</v>
      </c>
      <c r="X944" t="s">
        <v>20194</v>
      </c>
      <c r="Y944" t="s">
        <v>20166</v>
      </c>
      <c r="Z944" t="s">
        <v>102</v>
      </c>
      <c r="AB944" t="s">
        <v>24</v>
      </c>
      <c r="AC944" t="s">
        <v>33</v>
      </c>
      <c r="AD944">
        <v>0.99875999999999998</v>
      </c>
      <c r="AE944">
        <v>3.9196199999999998E-12</v>
      </c>
      <c r="AF944">
        <v>188.96</v>
      </c>
      <c r="AG944">
        <v>97</v>
      </c>
      <c r="AH944">
        <v>31.995100000000001</v>
      </c>
    </row>
    <row r="945" spans="1:34" x14ac:dyDescent="0.2">
      <c r="A945" t="s">
        <v>20198</v>
      </c>
      <c r="B945" t="s">
        <v>7999</v>
      </c>
      <c r="C945" t="s">
        <v>7998</v>
      </c>
      <c r="D945" t="s">
        <v>8000</v>
      </c>
      <c r="E945">
        <f t="shared" si="56"/>
        <v>-6.5521389235155172E-2</v>
      </c>
      <c r="F945">
        <f t="shared" si="57"/>
        <v>4.9684158715389413E-2</v>
      </c>
      <c r="G945">
        <f t="shared" si="58"/>
        <v>-8.3298238586486089E-3</v>
      </c>
      <c r="H945">
        <f t="shared" si="59"/>
        <v>0.41662472320616051</v>
      </c>
      <c r="I945">
        <v>28.891107559204102</v>
      </c>
      <c r="J945" t="s">
        <v>19</v>
      </c>
      <c r="K945" t="s">
        <v>19</v>
      </c>
      <c r="L945">
        <v>30.448549270629901</v>
      </c>
      <c r="M945">
        <v>29.145036697387699</v>
      </c>
      <c r="N945">
        <v>27.756654739379901</v>
      </c>
      <c r="O945">
        <v>27.666074752807599</v>
      </c>
      <c r="P945" t="s">
        <v>19</v>
      </c>
      <c r="Q945">
        <v>29.7409992218018</v>
      </c>
      <c r="R945">
        <v>28.788990020751999</v>
      </c>
      <c r="S945">
        <v>29.967054367065401</v>
      </c>
      <c r="T945" t="s">
        <v>19</v>
      </c>
      <c r="U945" t="s">
        <v>20</v>
      </c>
      <c r="V945">
        <v>99</v>
      </c>
      <c r="W945" t="s">
        <v>20196</v>
      </c>
      <c r="X945" t="s">
        <v>20197</v>
      </c>
      <c r="Y945" t="s">
        <v>20166</v>
      </c>
      <c r="Z945" t="s">
        <v>8160</v>
      </c>
      <c r="AB945" t="s">
        <v>24</v>
      </c>
      <c r="AC945" t="s">
        <v>33</v>
      </c>
      <c r="AD945">
        <v>0.99990199999999996</v>
      </c>
      <c r="AE945">
        <v>2.1201900000000001E-17</v>
      </c>
      <c r="AF945">
        <v>240.65</v>
      </c>
      <c r="AG945">
        <v>99</v>
      </c>
      <c r="AH945">
        <v>40.362400000000001</v>
      </c>
    </row>
    <row r="946" spans="1:34" x14ac:dyDescent="0.2">
      <c r="A946" t="s">
        <v>6938</v>
      </c>
      <c r="B946" t="s">
        <v>6934</v>
      </c>
      <c r="C946" t="s">
        <v>6932</v>
      </c>
      <c r="D946" t="s">
        <v>6935</v>
      </c>
      <c r="E946">
        <f t="shared" si="56"/>
        <v>-3.0980330344828812E-2</v>
      </c>
      <c r="F946">
        <f t="shared" si="57"/>
        <v>4.9699626404118832E-2</v>
      </c>
      <c r="G946">
        <f t="shared" si="58"/>
        <v>-2.1419850194378531E-2</v>
      </c>
      <c r="H946">
        <f t="shared" si="59"/>
        <v>0.12893476861563677</v>
      </c>
      <c r="I946">
        <v>29.2013263702393</v>
      </c>
      <c r="J946">
        <v>30.1444301605225</v>
      </c>
      <c r="K946">
        <v>29.1762886047363</v>
      </c>
      <c r="L946">
        <v>30.046482086181602</v>
      </c>
      <c r="M946">
        <v>29.277595520019499</v>
      </c>
      <c r="N946">
        <v>28.1393146514893</v>
      </c>
      <c r="O946">
        <v>28.295001983642599</v>
      </c>
      <c r="P946">
        <v>28.627353668212901</v>
      </c>
      <c r="Q946">
        <v>28.946006774902301</v>
      </c>
      <c r="R946">
        <v>29.139997482299801</v>
      </c>
      <c r="S946">
        <v>29.529844284057599</v>
      </c>
      <c r="T946" t="s">
        <v>19</v>
      </c>
      <c r="U946" t="s">
        <v>20</v>
      </c>
      <c r="V946" t="s">
        <v>6933</v>
      </c>
      <c r="W946" t="s">
        <v>6936</v>
      </c>
      <c r="X946" t="s">
        <v>6937</v>
      </c>
      <c r="Y946" t="s">
        <v>21</v>
      </c>
      <c r="AB946" t="s">
        <v>24</v>
      </c>
      <c r="AC946" t="s">
        <v>127</v>
      </c>
      <c r="AD946">
        <v>0.99999800000000005</v>
      </c>
      <c r="AE946">
        <v>1.68178E-75</v>
      </c>
      <c r="AF946">
        <v>321.42</v>
      </c>
      <c r="AG946">
        <v>117</v>
      </c>
      <c r="AH946">
        <v>57.52</v>
      </c>
    </row>
    <row r="947" spans="1:34" x14ac:dyDescent="0.2">
      <c r="A947" t="s">
        <v>11675</v>
      </c>
      <c r="B947" t="s">
        <v>11666</v>
      </c>
      <c r="C947" t="s">
        <v>11664</v>
      </c>
      <c r="D947" t="s">
        <v>11667</v>
      </c>
      <c r="E947">
        <f t="shared" si="56"/>
        <v>3.8044550546311763E-2</v>
      </c>
      <c r="F947">
        <f t="shared" si="57"/>
        <v>4.9824587185035761E-2</v>
      </c>
      <c r="G947">
        <f t="shared" si="58"/>
        <v>-1.2307638023801436E-2</v>
      </c>
      <c r="H947">
        <f t="shared" si="59"/>
        <v>0.29292460163415684</v>
      </c>
      <c r="I947">
        <v>26.548088073730501</v>
      </c>
      <c r="J947" t="s">
        <v>19</v>
      </c>
      <c r="K947" t="s">
        <v>19</v>
      </c>
      <c r="L947">
        <v>27.0724487304688</v>
      </c>
      <c r="M947" t="s">
        <v>19</v>
      </c>
      <c r="N947">
        <v>27.330654144287099</v>
      </c>
      <c r="O947" t="s">
        <v>19</v>
      </c>
      <c r="P947">
        <v>27.255027770996101</v>
      </c>
      <c r="Q947">
        <v>26.6699314117432</v>
      </c>
      <c r="R947">
        <v>26.9603595733643</v>
      </c>
      <c r="S947">
        <v>26.1172771453857</v>
      </c>
      <c r="T947" t="s">
        <v>19</v>
      </c>
      <c r="U947" t="s">
        <v>20</v>
      </c>
      <c r="V947" t="s">
        <v>11672</v>
      </c>
      <c r="W947" t="s">
        <v>11673</v>
      </c>
      <c r="X947" t="s">
        <v>11674</v>
      </c>
      <c r="Y947" t="s">
        <v>21</v>
      </c>
      <c r="Z947" t="s">
        <v>11671</v>
      </c>
      <c r="AB947" t="s">
        <v>24</v>
      </c>
      <c r="AC947" t="s">
        <v>33</v>
      </c>
      <c r="AD947">
        <v>0.98411300000000002</v>
      </c>
      <c r="AE947">
        <v>5.5637399999999999E-27</v>
      </c>
      <c r="AF947">
        <v>202.03</v>
      </c>
      <c r="AG947">
        <v>10</v>
      </c>
      <c r="AH947">
        <v>17.989799999999999</v>
      </c>
    </row>
    <row r="948" spans="1:34" x14ac:dyDescent="0.2">
      <c r="A948" t="s">
        <v>14517</v>
      </c>
      <c r="B948" t="s">
        <v>14501</v>
      </c>
      <c r="C948" t="s">
        <v>14499</v>
      </c>
      <c r="D948" t="s">
        <v>14502</v>
      </c>
      <c r="E948">
        <f t="shared" si="56"/>
        <v>2.1762441256117385E-2</v>
      </c>
      <c r="F948">
        <f t="shared" si="57"/>
        <v>4.9844636736588385E-2</v>
      </c>
      <c r="G948">
        <f t="shared" si="58"/>
        <v>2.9017300169718978E-3</v>
      </c>
      <c r="H948">
        <f t="shared" si="59"/>
        <v>0.37177845880025062</v>
      </c>
      <c r="I948">
        <v>26.262180328369102</v>
      </c>
      <c r="J948">
        <v>26.5158996582031</v>
      </c>
      <c r="K948" t="s">
        <v>19</v>
      </c>
      <c r="L948">
        <v>26.3332843780518</v>
      </c>
      <c r="M948">
        <v>26.802303314208999</v>
      </c>
      <c r="N948">
        <v>27.0691738128662</v>
      </c>
      <c r="O948">
        <v>26.6039943695068</v>
      </c>
      <c r="P948" t="s">
        <v>19</v>
      </c>
      <c r="Q948">
        <v>26.278915405273398</v>
      </c>
      <c r="R948">
        <v>26.685520172119102</v>
      </c>
      <c r="S948">
        <v>26.306207656860401</v>
      </c>
      <c r="T948" t="s">
        <v>19</v>
      </c>
      <c r="U948" t="s">
        <v>20</v>
      </c>
      <c r="V948" t="s">
        <v>14514</v>
      </c>
      <c r="W948" t="s">
        <v>14515</v>
      </c>
      <c r="X948" t="s">
        <v>14516</v>
      </c>
      <c r="Y948" t="s">
        <v>21</v>
      </c>
      <c r="Z948" t="s">
        <v>94</v>
      </c>
      <c r="AB948" t="s">
        <v>24</v>
      </c>
      <c r="AC948" t="s">
        <v>33</v>
      </c>
      <c r="AD948">
        <v>1</v>
      </c>
      <c r="AE948">
        <v>6.4900600000000001E-7</v>
      </c>
      <c r="AF948">
        <v>183.96</v>
      </c>
      <c r="AG948">
        <v>456</v>
      </c>
      <c r="AH948">
        <v>76.150599999999997</v>
      </c>
    </row>
    <row r="949" spans="1:34" x14ac:dyDescent="0.2">
      <c r="A949" t="s">
        <v>18893</v>
      </c>
      <c r="B949" t="s">
        <v>17081</v>
      </c>
      <c r="C949" t="s">
        <v>17079</v>
      </c>
      <c r="D949" t="s">
        <v>17082</v>
      </c>
      <c r="E949">
        <f t="shared" si="56"/>
        <v>1.9941024149246537E-2</v>
      </c>
      <c r="F949">
        <f t="shared" si="57"/>
        <v>4.990480999780917E-2</v>
      </c>
      <c r="G949">
        <f t="shared" si="58"/>
        <v>-4.0053264204614684E-2</v>
      </c>
      <c r="H949">
        <f t="shared" si="59"/>
        <v>5.0607894597603988E-2</v>
      </c>
      <c r="I949">
        <v>26.604984283447301</v>
      </c>
      <c r="J949">
        <v>26.5651454925537</v>
      </c>
      <c r="K949">
        <v>25.5835666656494</v>
      </c>
      <c r="L949">
        <v>26.9850063323975</v>
      </c>
      <c r="M949">
        <v>25.812376022338899</v>
      </c>
      <c r="N949" t="s">
        <v>19</v>
      </c>
      <c r="O949">
        <v>26.127073287963899</v>
      </c>
      <c r="P949">
        <v>26.2666912078857</v>
      </c>
      <c r="Q949">
        <v>25.8802165985107</v>
      </c>
      <c r="R949">
        <v>25.619077682495099</v>
      </c>
      <c r="S949">
        <v>25.6333122253418</v>
      </c>
      <c r="T949" t="s">
        <v>19</v>
      </c>
      <c r="U949" t="s">
        <v>18</v>
      </c>
      <c r="V949">
        <v>996</v>
      </c>
      <c r="W949" t="s">
        <v>18891</v>
      </c>
      <c r="X949" t="s">
        <v>18892</v>
      </c>
      <c r="Y949" t="s">
        <v>21</v>
      </c>
      <c r="Z949" t="s">
        <v>4739</v>
      </c>
      <c r="AB949" t="s">
        <v>24</v>
      </c>
      <c r="AC949" t="s">
        <v>33</v>
      </c>
      <c r="AD949">
        <v>1</v>
      </c>
      <c r="AE949">
        <v>8.8604600000000002E-10</v>
      </c>
      <c r="AF949">
        <v>211.82</v>
      </c>
      <c r="AG949">
        <v>996</v>
      </c>
      <c r="AH949">
        <v>64.976200000000006</v>
      </c>
    </row>
    <row r="950" spans="1:34" x14ac:dyDescent="0.2">
      <c r="A950" t="s">
        <v>2611</v>
      </c>
      <c r="B950" t="s">
        <v>2607</v>
      </c>
      <c r="C950" t="s">
        <v>2605</v>
      </c>
      <c r="D950" t="s">
        <v>2608</v>
      </c>
      <c r="E950">
        <f t="shared" si="56"/>
        <v>2.075293572505775E-2</v>
      </c>
      <c r="F950">
        <f t="shared" si="57"/>
        <v>4.9938210906651563E-2</v>
      </c>
      <c r="G950">
        <f t="shared" si="58"/>
        <v>1.8265931696872888E-2</v>
      </c>
      <c r="H950">
        <f t="shared" si="59"/>
        <v>0.13012803296361711</v>
      </c>
      <c r="I950" t="s">
        <v>19</v>
      </c>
      <c r="J950">
        <v>25.9817218780518</v>
      </c>
      <c r="K950">
        <v>25.5201930999756</v>
      </c>
      <c r="L950">
        <v>26.349657058715799</v>
      </c>
      <c r="M950">
        <v>26.800205230712901</v>
      </c>
      <c r="N950">
        <v>26.906557083129901</v>
      </c>
      <c r="O950">
        <v>26.181032180786101</v>
      </c>
      <c r="P950">
        <v>26.760023117065401</v>
      </c>
      <c r="Q950">
        <v>26.2951259613037</v>
      </c>
      <c r="R950">
        <v>26.408889770507798</v>
      </c>
      <c r="S950">
        <v>26.139499664306602</v>
      </c>
      <c r="T950" t="s">
        <v>19</v>
      </c>
      <c r="U950" t="s">
        <v>20</v>
      </c>
      <c r="V950" t="s">
        <v>2606</v>
      </c>
      <c r="W950" t="s">
        <v>2609</v>
      </c>
      <c r="X950" t="s">
        <v>2610</v>
      </c>
      <c r="Y950" t="s">
        <v>21</v>
      </c>
      <c r="Z950" t="s">
        <v>62</v>
      </c>
      <c r="AB950" t="s">
        <v>24</v>
      </c>
      <c r="AC950" t="s">
        <v>33</v>
      </c>
      <c r="AD950">
        <v>0.98708899999999999</v>
      </c>
      <c r="AE950">
        <v>4.6900999999999998E-8</v>
      </c>
      <c r="AF950">
        <v>129.04</v>
      </c>
      <c r="AG950">
        <v>539</v>
      </c>
      <c r="AH950">
        <v>21.520099999999999</v>
      </c>
    </row>
    <row r="951" spans="1:34" x14ac:dyDescent="0.2">
      <c r="A951" t="s">
        <v>18297</v>
      </c>
      <c r="B951" t="s">
        <v>10524</v>
      </c>
      <c r="C951" t="s">
        <v>10522</v>
      </c>
      <c r="D951" t="s">
        <v>10525</v>
      </c>
      <c r="E951">
        <f t="shared" si="56"/>
        <v>2.1153806261004958E-2</v>
      </c>
      <c r="F951">
        <f t="shared" si="57"/>
        <v>4.9954425455979758E-2</v>
      </c>
      <c r="G951">
        <f t="shared" si="58"/>
        <v>-4.2273866322218689E-4</v>
      </c>
      <c r="H951">
        <f t="shared" si="59"/>
        <v>0.48819373896408813</v>
      </c>
      <c r="I951">
        <v>25.122972488403299</v>
      </c>
      <c r="J951">
        <v>24.697740554809599</v>
      </c>
      <c r="K951">
        <v>25.3091430664063</v>
      </c>
      <c r="L951">
        <v>25.65283203125</v>
      </c>
      <c r="M951" t="s">
        <v>19</v>
      </c>
      <c r="N951">
        <v>25.308240890502901</v>
      </c>
      <c r="O951">
        <v>25.763420104980501</v>
      </c>
      <c r="P951">
        <v>25.609357833862301</v>
      </c>
      <c r="Q951">
        <v>25.221477508544901</v>
      </c>
      <c r="R951">
        <v>25.226116180419901</v>
      </c>
      <c r="S951">
        <v>25.1172771453857</v>
      </c>
      <c r="T951" t="s">
        <v>19</v>
      </c>
      <c r="U951" t="s">
        <v>18</v>
      </c>
      <c r="V951" t="s">
        <v>18294</v>
      </c>
      <c r="W951" t="s">
        <v>18295</v>
      </c>
      <c r="X951" t="s">
        <v>18296</v>
      </c>
      <c r="Y951" t="s">
        <v>21</v>
      </c>
      <c r="Z951" t="s">
        <v>18293</v>
      </c>
      <c r="AB951" t="s">
        <v>24</v>
      </c>
      <c r="AC951" t="s">
        <v>33</v>
      </c>
      <c r="AD951">
        <v>0.99999899999999997</v>
      </c>
      <c r="AE951">
        <v>5.1556799999999999E-10</v>
      </c>
      <c r="AF951">
        <v>148.09</v>
      </c>
      <c r="AG951">
        <v>1033</v>
      </c>
      <c r="AH951">
        <v>60.419800000000002</v>
      </c>
    </row>
    <row r="952" spans="1:34" x14ac:dyDescent="0.2">
      <c r="A952" t="s">
        <v>4130</v>
      </c>
      <c r="B952" t="s">
        <v>4126</v>
      </c>
      <c r="C952" t="s">
        <v>4124</v>
      </c>
      <c r="D952" t="s">
        <v>4127</v>
      </c>
      <c r="E952">
        <f t="shared" si="56"/>
        <v>2.7436274622924205E-2</v>
      </c>
      <c r="F952">
        <f t="shared" si="57"/>
        <v>5.0086249245408818E-2</v>
      </c>
      <c r="G952">
        <f t="shared" si="58"/>
        <v>-6.6461820406441083E-3</v>
      </c>
      <c r="H952">
        <f t="shared" si="59"/>
        <v>0.36463925488129023</v>
      </c>
      <c r="I952">
        <v>25.80442237854</v>
      </c>
      <c r="J952">
        <v>26.706356048583999</v>
      </c>
      <c r="K952">
        <v>26.153251647949201</v>
      </c>
      <c r="L952">
        <v>26.618068695068398</v>
      </c>
      <c r="M952">
        <v>26.592348098754901</v>
      </c>
      <c r="N952">
        <v>27.2449054718018</v>
      </c>
      <c r="O952">
        <v>26.322666168212901</v>
      </c>
      <c r="P952">
        <v>26.650341033935501</v>
      </c>
      <c r="Q952">
        <v>26.331012725830099</v>
      </c>
      <c r="R952">
        <v>26.068088531494102</v>
      </c>
      <c r="S952" t="s">
        <v>19</v>
      </c>
      <c r="T952" t="s">
        <v>19</v>
      </c>
      <c r="U952" t="s">
        <v>20</v>
      </c>
      <c r="V952" t="s">
        <v>4125</v>
      </c>
      <c r="W952" t="s">
        <v>4128</v>
      </c>
      <c r="X952" t="s">
        <v>4129</v>
      </c>
      <c r="Y952" t="s">
        <v>21</v>
      </c>
      <c r="Z952" t="s">
        <v>454</v>
      </c>
      <c r="AB952" t="s">
        <v>24</v>
      </c>
      <c r="AC952" t="s">
        <v>33</v>
      </c>
      <c r="AD952">
        <v>0.99999499999999997</v>
      </c>
      <c r="AE952">
        <v>7.8909200000000006E-8</v>
      </c>
      <c r="AF952">
        <v>113.17</v>
      </c>
      <c r="AG952">
        <v>132</v>
      </c>
      <c r="AH952">
        <v>53.465400000000002</v>
      </c>
    </row>
    <row r="953" spans="1:34" x14ac:dyDescent="0.2">
      <c r="A953" t="s">
        <v>15096</v>
      </c>
      <c r="B953" t="s">
        <v>15092</v>
      </c>
      <c r="C953" t="s">
        <v>15090</v>
      </c>
      <c r="D953" t="s">
        <v>15093</v>
      </c>
      <c r="E953">
        <f t="shared" si="56"/>
        <v>4.1505980007324264E-2</v>
      </c>
      <c r="F953">
        <f t="shared" si="57"/>
        <v>5.0136588635033445E-2</v>
      </c>
      <c r="G953">
        <f t="shared" si="58"/>
        <v>7.9668314097629321E-4</v>
      </c>
      <c r="H953">
        <f t="shared" si="59"/>
        <v>0.48579374619576987</v>
      </c>
      <c r="I953">
        <v>25.962522506713899</v>
      </c>
      <c r="J953">
        <v>26.393260955810501</v>
      </c>
      <c r="K953">
        <v>25.9228630065918</v>
      </c>
      <c r="L953">
        <v>27.0165901184082</v>
      </c>
      <c r="M953">
        <v>26.959917068481399</v>
      </c>
      <c r="N953">
        <v>27.5040798187256</v>
      </c>
      <c r="O953">
        <v>26.773290634155298</v>
      </c>
      <c r="P953">
        <v>27.191123962402301</v>
      </c>
      <c r="Q953">
        <v>26.360916137695298</v>
      </c>
      <c r="R953">
        <v>26.835208892822301</v>
      </c>
      <c r="S953">
        <v>25.818923950195298</v>
      </c>
      <c r="T953" t="s">
        <v>19</v>
      </c>
      <c r="U953" t="s">
        <v>20</v>
      </c>
      <c r="V953" t="s">
        <v>15091</v>
      </c>
      <c r="W953" t="s">
        <v>15094</v>
      </c>
      <c r="X953" t="s">
        <v>15095</v>
      </c>
      <c r="Y953" t="s">
        <v>21</v>
      </c>
      <c r="Z953" t="s">
        <v>3739</v>
      </c>
      <c r="AB953" t="s">
        <v>24</v>
      </c>
      <c r="AC953" t="s">
        <v>33</v>
      </c>
      <c r="AD953">
        <v>0.99997800000000003</v>
      </c>
      <c r="AE953">
        <v>5.8966900000000003E-14</v>
      </c>
      <c r="AF953">
        <v>223.26</v>
      </c>
      <c r="AG953">
        <v>690</v>
      </c>
      <c r="AH953">
        <v>46.539700000000003</v>
      </c>
    </row>
    <row r="954" spans="1:34" x14ac:dyDescent="0.2">
      <c r="A954" t="s">
        <v>8038</v>
      </c>
      <c r="B954" t="s">
        <v>8034</v>
      </c>
      <c r="C954" t="s">
        <v>8031</v>
      </c>
      <c r="D954" t="s">
        <v>8035</v>
      </c>
      <c r="E954">
        <f t="shared" si="56"/>
        <v>2.1527358039585994E-2</v>
      </c>
      <c r="F954">
        <f t="shared" si="57"/>
        <v>5.0176238377471122E-2</v>
      </c>
      <c r="G954">
        <f t="shared" si="58"/>
        <v>3.1022088662799822E-2</v>
      </c>
      <c r="H954">
        <f t="shared" si="59"/>
        <v>9.6433555930953679E-2</v>
      </c>
      <c r="I954">
        <v>31.386741638183601</v>
      </c>
      <c r="J954">
        <v>30.642030715942401</v>
      </c>
      <c r="K954">
        <v>29.66748046875</v>
      </c>
      <c r="L954">
        <v>30.6855373382568</v>
      </c>
      <c r="M954">
        <v>31.8553791046143</v>
      </c>
      <c r="N954">
        <v>31.6540336608887</v>
      </c>
      <c r="O954">
        <v>31.790248870849599</v>
      </c>
      <c r="P954">
        <v>31.622003555297901</v>
      </c>
      <c r="Q954">
        <v>30.923515319824201</v>
      </c>
      <c r="R954">
        <v>31.367498397827099</v>
      </c>
      <c r="S954">
        <v>31.490371704101602</v>
      </c>
      <c r="T954" t="s">
        <v>19</v>
      </c>
      <c r="U954" t="s">
        <v>20</v>
      </c>
      <c r="V954" t="s">
        <v>8033</v>
      </c>
      <c r="W954" t="s">
        <v>8036</v>
      </c>
      <c r="X954" t="s">
        <v>8037</v>
      </c>
      <c r="Y954" t="s">
        <v>21</v>
      </c>
      <c r="Z954" t="s">
        <v>8032</v>
      </c>
      <c r="AA954" t="s">
        <v>1192</v>
      </c>
      <c r="AB954" t="s">
        <v>24</v>
      </c>
      <c r="AC954" t="s">
        <v>127</v>
      </c>
      <c r="AD954">
        <v>1</v>
      </c>
      <c r="AE954">
        <v>2.0489599999999999E-83</v>
      </c>
      <c r="AF954">
        <v>335.77</v>
      </c>
      <c r="AG954">
        <v>228</v>
      </c>
      <c r="AH954">
        <v>71.0762</v>
      </c>
    </row>
    <row r="955" spans="1:34" x14ac:dyDescent="0.2">
      <c r="A955" t="s">
        <v>13466</v>
      </c>
      <c r="B955" t="s">
        <v>13458</v>
      </c>
      <c r="C955" t="s">
        <v>13455</v>
      </c>
      <c r="D955" t="s">
        <v>13459</v>
      </c>
      <c r="E955">
        <f t="shared" si="56"/>
        <v>4.5689139474222831E-2</v>
      </c>
      <c r="F955">
        <f t="shared" si="57"/>
        <v>5.0215685670857928E-2</v>
      </c>
      <c r="G955">
        <f t="shared" si="58"/>
        <v>-2.7415360460626308E-2</v>
      </c>
      <c r="H955">
        <f t="shared" si="59"/>
        <v>0.10470604975741299</v>
      </c>
      <c r="I955">
        <v>26.5210781097412</v>
      </c>
      <c r="J955">
        <v>26.5717258453369</v>
      </c>
      <c r="K955">
        <v>25.917432785034201</v>
      </c>
      <c r="L955">
        <v>26.984788894653299</v>
      </c>
      <c r="M955">
        <v>26.367214202880898</v>
      </c>
      <c r="N955">
        <v>27.687057495117202</v>
      </c>
      <c r="O955">
        <v>26.3649291992188</v>
      </c>
      <c r="P955">
        <v>26.9269409179688</v>
      </c>
      <c r="Q955">
        <v>26.2341613769531</v>
      </c>
      <c r="R955">
        <v>26.3107395172119</v>
      </c>
      <c r="S955">
        <v>25.454973220825199</v>
      </c>
      <c r="T955" t="s">
        <v>19</v>
      </c>
      <c r="U955" t="s">
        <v>20</v>
      </c>
      <c r="V955" t="s">
        <v>13463</v>
      </c>
      <c r="W955" t="s">
        <v>13464</v>
      </c>
      <c r="X955" t="s">
        <v>13465</v>
      </c>
      <c r="Y955" t="s">
        <v>21</v>
      </c>
      <c r="Z955" t="s">
        <v>94</v>
      </c>
      <c r="AB955" t="s">
        <v>24</v>
      </c>
      <c r="AC955" t="s">
        <v>127</v>
      </c>
      <c r="AD955">
        <v>1</v>
      </c>
      <c r="AE955">
        <v>1.01357E-50</v>
      </c>
      <c r="AF955">
        <v>311</v>
      </c>
      <c r="AG955">
        <v>131</v>
      </c>
      <c r="AH955">
        <v>122.807</v>
      </c>
    </row>
    <row r="956" spans="1:34" x14ac:dyDescent="0.2">
      <c r="A956" t="s">
        <v>19467</v>
      </c>
      <c r="B956" t="s">
        <v>9047</v>
      </c>
      <c r="C956" t="s">
        <v>9046</v>
      </c>
      <c r="D956" t="s">
        <v>9048</v>
      </c>
      <c r="E956">
        <f t="shared" si="56"/>
        <v>1.5050020592901744E-2</v>
      </c>
      <c r="F956">
        <f t="shared" si="57"/>
        <v>5.0248433345560353E-2</v>
      </c>
      <c r="G956">
        <f t="shared" si="58"/>
        <v>2.7360634867108012E-2</v>
      </c>
      <c r="H956">
        <f t="shared" si="59"/>
        <v>0.15056426556319022</v>
      </c>
      <c r="I956" t="s">
        <v>19</v>
      </c>
      <c r="J956">
        <v>26.174362182617202</v>
      </c>
      <c r="K956">
        <v>25.820335388183601</v>
      </c>
      <c r="L956">
        <v>27.198541641235401</v>
      </c>
      <c r="M956" t="s">
        <v>19</v>
      </c>
      <c r="N956">
        <v>27.146568298339801</v>
      </c>
      <c r="O956" t="s">
        <v>19</v>
      </c>
      <c r="P956">
        <v>27.223981857299801</v>
      </c>
      <c r="Q956">
        <v>27.099287033081101</v>
      </c>
      <c r="R956">
        <v>26.862779617309599</v>
      </c>
      <c r="S956">
        <v>26.747400283813501</v>
      </c>
      <c r="T956" t="s">
        <v>19</v>
      </c>
      <c r="U956" t="s">
        <v>20</v>
      </c>
      <c r="V956">
        <v>211</v>
      </c>
      <c r="W956" t="s">
        <v>9052</v>
      </c>
      <c r="X956" t="s">
        <v>9053</v>
      </c>
      <c r="Y956" t="s">
        <v>18964</v>
      </c>
      <c r="Z956" t="s">
        <v>109</v>
      </c>
      <c r="AB956" t="s">
        <v>24</v>
      </c>
      <c r="AC956" t="s">
        <v>33</v>
      </c>
      <c r="AD956">
        <v>1</v>
      </c>
      <c r="AE956">
        <v>2.2182899999999999E-8</v>
      </c>
      <c r="AF956">
        <v>216.84</v>
      </c>
      <c r="AG956">
        <v>211</v>
      </c>
      <c r="AH956">
        <v>142.446</v>
      </c>
    </row>
    <row r="957" spans="1:34" x14ac:dyDescent="0.2">
      <c r="A957" t="s">
        <v>19470</v>
      </c>
      <c r="B957" t="s">
        <v>9047</v>
      </c>
      <c r="C957" t="s">
        <v>9046</v>
      </c>
      <c r="D957" t="s">
        <v>9048</v>
      </c>
      <c r="E957">
        <f t="shared" si="56"/>
        <v>1.5050020592901744E-2</v>
      </c>
      <c r="F957">
        <f t="shared" si="57"/>
        <v>5.0248433345560353E-2</v>
      </c>
      <c r="G957">
        <f t="shared" si="58"/>
        <v>2.7360634867108012E-2</v>
      </c>
      <c r="H957">
        <f t="shared" si="59"/>
        <v>0.15056426556319022</v>
      </c>
      <c r="I957" t="s">
        <v>19</v>
      </c>
      <c r="J957">
        <v>26.174362182617202</v>
      </c>
      <c r="K957">
        <v>25.820335388183601</v>
      </c>
      <c r="L957">
        <v>27.198541641235401</v>
      </c>
      <c r="M957" t="s">
        <v>19</v>
      </c>
      <c r="N957">
        <v>27.146568298339801</v>
      </c>
      <c r="O957" t="s">
        <v>19</v>
      </c>
      <c r="P957">
        <v>27.223981857299801</v>
      </c>
      <c r="Q957">
        <v>27.099287033081101</v>
      </c>
      <c r="R957">
        <v>26.862779617309599</v>
      </c>
      <c r="S957">
        <v>26.747400283813501</v>
      </c>
      <c r="T957" t="s">
        <v>19</v>
      </c>
      <c r="U957" t="s">
        <v>20</v>
      </c>
      <c r="V957">
        <v>216</v>
      </c>
      <c r="W957" t="s">
        <v>19468</v>
      </c>
      <c r="X957" t="s">
        <v>19469</v>
      </c>
      <c r="Y957" t="s">
        <v>18964</v>
      </c>
      <c r="Z957" t="s">
        <v>481</v>
      </c>
      <c r="AA957" t="s">
        <v>236</v>
      </c>
      <c r="AB957" t="s">
        <v>24</v>
      </c>
      <c r="AC957" t="s">
        <v>127</v>
      </c>
      <c r="AD957">
        <v>0.99998900000000002</v>
      </c>
      <c r="AE957">
        <v>3.6587400000000002E-3</v>
      </c>
      <c r="AF957">
        <v>111.83</v>
      </c>
      <c r="AG957">
        <v>216</v>
      </c>
      <c r="AH957">
        <v>49.904800000000002</v>
      </c>
    </row>
    <row r="958" spans="1:34" x14ac:dyDescent="0.2">
      <c r="A958" t="s">
        <v>17111</v>
      </c>
      <c r="B958" t="s">
        <v>17107</v>
      </c>
      <c r="C958" t="s">
        <v>17105</v>
      </c>
      <c r="D958" t="s">
        <v>17108</v>
      </c>
      <c r="E958">
        <f t="shared" si="56"/>
        <v>2.1511352265606385E-2</v>
      </c>
      <c r="F958">
        <f t="shared" si="57"/>
        <v>5.0515843937272188E-2</v>
      </c>
      <c r="G958">
        <f t="shared" si="58"/>
        <v>-4.4195887521054807E-2</v>
      </c>
      <c r="H958">
        <f t="shared" si="59"/>
        <v>1.5392737319142545E-3</v>
      </c>
      <c r="I958">
        <v>27.129571914672901</v>
      </c>
      <c r="J958">
        <v>27.460609436035199</v>
      </c>
      <c r="K958" t="s">
        <v>19</v>
      </c>
      <c r="L958">
        <v>27.381708145141602</v>
      </c>
      <c r="M958">
        <v>26.662887573242202</v>
      </c>
      <c r="N958">
        <v>26.996257781982401</v>
      </c>
      <c r="O958">
        <v>26.592348098754901</v>
      </c>
      <c r="P958">
        <v>27.339262008666999</v>
      </c>
      <c r="Q958">
        <v>26.344688415527301</v>
      </c>
      <c r="R958">
        <v>26.622125625610401</v>
      </c>
      <c r="S958">
        <v>26.5320014953613</v>
      </c>
      <c r="T958" t="s">
        <v>19</v>
      </c>
      <c r="U958" t="s">
        <v>20</v>
      </c>
      <c r="V958">
        <v>695</v>
      </c>
      <c r="W958" t="s">
        <v>17109</v>
      </c>
      <c r="X958" t="s">
        <v>17110</v>
      </c>
      <c r="Y958" t="s">
        <v>21</v>
      </c>
      <c r="Z958" t="s">
        <v>17106</v>
      </c>
      <c r="AB958" t="s">
        <v>24</v>
      </c>
      <c r="AC958" t="s">
        <v>33</v>
      </c>
      <c r="AD958">
        <v>0.99999700000000002</v>
      </c>
      <c r="AE958">
        <v>1.31701E-32</v>
      </c>
      <c r="AF958">
        <v>222.04</v>
      </c>
      <c r="AG958">
        <v>695</v>
      </c>
      <c r="AH958">
        <v>54.9589</v>
      </c>
    </row>
    <row r="959" spans="1:34" x14ac:dyDescent="0.2">
      <c r="A959" t="s">
        <v>11707</v>
      </c>
      <c r="B959" t="s">
        <v>11703</v>
      </c>
      <c r="C959" t="s">
        <v>11700</v>
      </c>
      <c r="D959" t="s">
        <v>11704</v>
      </c>
      <c r="E959">
        <f t="shared" si="56"/>
        <v>2.5708385533506527E-2</v>
      </c>
      <c r="F959">
        <f t="shared" si="57"/>
        <v>5.0559480137779299E-2</v>
      </c>
      <c r="G959">
        <f t="shared" si="58"/>
        <v>4.9668076385669373E-3</v>
      </c>
      <c r="H959">
        <f t="shared" si="59"/>
        <v>0.42036602125564226</v>
      </c>
      <c r="I959">
        <v>26.653488159179702</v>
      </c>
      <c r="J959">
        <v>27.461389541626001</v>
      </c>
      <c r="K959">
        <v>26.2795715332031</v>
      </c>
      <c r="L959">
        <v>27.812437057495099</v>
      </c>
      <c r="M959">
        <v>27.5068054199219</v>
      </c>
      <c r="N959">
        <v>27.759325027465799</v>
      </c>
      <c r="O959" t="s">
        <v>19</v>
      </c>
      <c r="P959" t="s">
        <v>19</v>
      </c>
      <c r="Q959">
        <v>27.337816238403299</v>
      </c>
      <c r="R959">
        <v>26.816043853759801</v>
      </c>
      <c r="S959">
        <v>27.281181335449201</v>
      </c>
      <c r="T959" t="s">
        <v>19</v>
      </c>
      <c r="U959" t="s">
        <v>20</v>
      </c>
      <c r="V959" t="s">
        <v>11702</v>
      </c>
      <c r="W959" t="s">
        <v>11705</v>
      </c>
      <c r="X959" t="s">
        <v>11706</v>
      </c>
      <c r="Y959" t="s">
        <v>21</v>
      </c>
      <c r="Z959" t="s">
        <v>11701</v>
      </c>
      <c r="AB959" t="s">
        <v>24</v>
      </c>
      <c r="AC959" t="s">
        <v>33</v>
      </c>
      <c r="AD959">
        <v>0.99999199999999999</v>
      </c>
      <c r="AE959">
        <v>1.6969999999999999E-3</v>
      </c>
      <c r="AF959">
        <v>179.72</v>
      </c>
      <c r="AG959">
        <v>563</v>
      </c>
      <c r="AH959">
        <v>50.848999999999997</v>
      </c>
    </row>
    <row r="960" spans="1:34" x14ac:dyDescent="0.2">
      <c r="A960" t="s">
        <v>695</v>
      </c>
      <c r="B960" t="s">
        <v>691</v>
      </c>
      <c r="C960" t="s">
        <v>688</v>
      </c>
      <c r="D960" t="s">
        <v>692</v>
      </c>
      <c r="E960">
        <f t="shared" si="56"/>
        <v>2.1233139521417647E-2</v>
      </c>
      <c r="F960">
        <f t="shared" si="57"/>
        <v>5.0628514980674964E-2</v>
      </c>
      <c r="G960">
        <f t="shared" si="58"/>
        <v>-4.4113522480184863E-3</v>
      </c>
      <c r="H960">
        <f t="shared" si="59"/>
        <v>0.23499950738740144</v>
      </c>
      <c r="I960" t="s">
        <v>19</v>
      </c>
      <c r="J960">
        <v>26.052728652954102</v>
      </c>
      <c r="K960" t="s">
        <v>19</v>
      </c>
      <c r="L960">
        <v>26.233320236206101</v>
      </c>
      <c r="M960">
        <v>26.1654376983643</v>
      </c>
      <c r="N960">
        <v>26.853052139282202</v>
      </c>
      <c r="O960">
        <v>26.194133758544901</v>
      </c>
      <c r="P960">
        <v>26.5859184265137</v>
      </c>
      <c r="Q960" t="s">
        <v>19</v>
      </c>
      <c r="R960">
        <v>26.062252044677699</v>
      </c>
      <c r="S960">
        <v>26.064165115356399</v>
      </c>
      <c r="T960" t="s">
        <v>19</v>
      </c>
      <c r="U960" t="s">
        <v>20</v>
      </c>
      <c r="V960" t="s">
        <v>690</v>
      </c>
      <c r="W960" t="s">
        <v>693</v>
      </c>
      <c r="X960" t="s">
        <v>694</v>
      </c>
      <c r="Y960" t="s">
        <v>21</v>
      </c>
      <c r="Z960" t="s">
        <v>689</v>
      </c>
      <c r="AB960" t="s">
        <v>24</v>
      </c>
      <c r="AC960" t="s">
        <v>25</v>
      </c>
      <c r="AD960">
        <v>0.99067899999999998</v>
      </c>
      <c r="AE960">
        <v>2.17345E-14</v>
      </c>
      <c r="AF960">
        <v>204.47</v>
      </c>
      <c r="AG960">
        <v>367</v>
      </c>
      <c r="AH960">
        <v>20.523099999999999</v>
      </c>
    </row>
    <row r="961" spans="1:34" x14ac:dyDescent="0.2">
      <c r="A961" t="s">
        <v>11945</v>
      </c>
      <c r="B961" t="s">
        <v>11941</v>
      </c>
      <c r="C961" t="s">
        <v>11938</v>
      </c>
      <c r="D961" t="s">
        <v>11942</v>
      </c>
      <c r="E961">
        <f t="shared" si="56"/>
        <v>4.3977166597691769E-2</v>
      </c>
      <c r="F961">
        <f t="shared" si="57"/>
        <v>5.0783930205663942E-2</v>
      </c>
      <c r="G961">
        <f t="shared" si="58"/>
        <v>-3.2555026590019374E-2</v>
      </c>
      <c r="H961">
        <f t="shared" si="59"/>
        <v>9.0679273322264289E-2</v>
      </c>
      <c r="I961">
        <v>26.456071853637699</v>
      </c>
      <c r="J961">
        <v>26.606254577636701</v>
      </c>
      <c r="K961">
        <v>26.740339279174801</v>
      </c>
      <c r="L961">
        <v>27.513898849487301</v>
      </c>
      <c r="M961">
        <v>26.901847839355501</v>
      </c>
      <c r="N961">
        <v>27.031810760498001</v>
      </c>
      <c r="O961">
        <v>27.245176315307599</v>
      </c>
      <c r="P961">
        <v>26.990751266479499</v>
      </c>
      <c r="Q961">
        <v>26.412254333496101</v>
      </c>
      <c r="R961">
        <v>26.048765182495099</v>
      </c>
      <c r="S961" t="s">
        <v>19</v>
      </c>
      <c r="T961" t="s">
        <v>19</v>
      </c>
      <c r="U961" t="s">
        <v>20</v>
      </c>
      <c r="V961" t="s">
        <v>11940</v>
      </c>
      <c r="W961" t="s">
        <v>11943</v>
      </c>
      <c r="X961" t="s">
        <v>11944</v>
      </c>
      <c r="Y961" t="s">
        <v>21</v>
      </c>
      <c r="Z961" t="s">
        <v>11939</v>
      </c>
      <c r="AA961" t="s">
        <v>236</v>
      </c>
      <c r="AB961" t="s">
        <v>24</v>
      </c>
      <c r="AC961" t="s">
        <v>127</v>
      </c>
      <c r="AD961">
        <v>0.98937399999999998</v>
      </c>
      <c r="AE961">
        <v>1.0215100000000001E-204</v>
      </c>
      <c r="AF961">
        <v>440.91</v>
      </c>
      <c r="AG961">
        <v>155</v>
      </c>
      <c r="AH961">
        <v>19.690000000000001</v>
      </c>
    </row>
    <row r="962" spans="1:34" x14ac:dyDescent="0.2">
      <c r="A962" t="s">
        <v>7306</v>
      </c>
      <c r="B962" t="s">
        <v>7275</v>
      </c>
      <c r="C962" t="s">
        <v>7276</v>
      </c>
      <c r="D962" t="s">
        <v>7277</v>
      </c>
      <c r="E962">
        <f t="shared" ref="E962:E1025" si="60">IF(AND(COUNTIF(M962:P962,"=NaN")&lt;3,COUNTIF(Q962:S962,"=NaN")&lt;2),LOG(AVERAGE(M962:P962)/AVERAGE(Q962:S962),2),0)</f>
        <v>2.8783336614361048E-2</v>
      </c>
      <c r="F962">
        <f t="shared" ref="F962:F1025" si="61">IF(AND(COUNTIF(M962:P962,"=NaN")&lt;3,COUNTIF(Q962:S962,"=NaN")&lt;2),_xlfn.T.TEST(M962:P962,Q962:S962,1,3),1)</f>
        <v>5.0821213153368974E-2</v>
      </c>
      <c r="G962">
        <f t="shared" ref="G962:G1025" si="62">IF(AND(COUNTIF(I962:L962,"=NaN")&lt;3,COUNTIF(Q962:S962,"=NaN")&lt;2),LOG(AVERAGE(Q962:S962)/AVERAGE(I962:L962),2),0)</f>
        <v>-3.5292817005739305E-3</v>
      </c>
      <c r="H962">
        <f t="shared" ref="H962:H1025" si="63">IF(AND(COUNTIF(I962:L962,"=NaN")&lt;3,COUNTIF(Q962:S962,"=NaN")&lt;2),_xlfn.T.TEST(I962:L962,Q962:S962,1,2),1)</f>
        <v>0.25607098960749564</v>
      </c>
      <c r="I962" t="s">
        <v>19</v>
      </c>
      <c r="J962" t="s">
        <v>19</v>
      </c>
      <c r="K962">
        <v>26.003782272338899</v>
      </c>
      <c r="L962">
        <v>26.033512115478501</v>
      </c>
      <c r="M962">
        <v>26.611751556396499</v>
      </c>
      <c r="N962">
        <v>26.9227504730225</v>
      </c>
      <c r="O962">
        <v>25.849096298217798</v>
      </c>
      <c r="P962">
        <v>26.528831481933601</v>
      </c>
      <c r="Q962">
        <v>26.034122467041001</v>
      </c>
      <c r="R962">
        <v>25.8760280609131</v>
      </c>
      <c r="S962" t="s">
        <v>19</v>
      </c>
      <c r="T962" t="s">
        <v>19</v>
      </c>
      <c r="U962" t="s">
        <v>20</v>
      </c>
      <c r="V962">
        <v>1797</v>
      </c>
      <c r="W962" t="s">
        <v>7304</v>
      </c>
      <c r="X962" t="s">
        <v>7305</v>
      </c>
      <c r="Y962" t="s">
        <v>21</v>
      </c>
      <c r="Z962" t="s">
        <v>7303</v>
      </c>
      <c r="AB962" t="s">
        <v>24</v>
      </c>
      <c r="AC962" t="s">
        <v>33</v>
      </c>
      <c r="AD962">
        <v>0.99917500000000004</v>
      </c>
      <c r="AE962">
        <v>1.28299E-6</v>
      </c>
      <c r="AF962">
        <v>173.87</v>
      </c>
      <c r="AG962">
        <v>1797</v>
      </c>
      <c r="AH962">
        <v>30.9937</v>
      </c>
    </row>
    <row r="963" spans="1:34" x14ac:dyDescent="0.2">
      <c r="A963" t="s">
        <v>13792</v>
      </c>
      <c r="B963" t="s">
        <v>13766</v>
      </c>
      <c r="C963" t="s">
        <v>13764</v>
      </c>
      <c r="D963" t="s">
        <v>13767</v>
      </c>
      <c r="E963">
        <f t="shared" si="60"/>
        <v>-1.4573562705939121E-2</v>
      </c>
      <c r="F963">
        <f t="shared" si="61"/>
        <v>5.0837660089767873E-2</v>
      </c>
      <c r="G963">
        <f t="shared" si="62"/>
        <v>-7.2343817259467678E-3</v>
      </c>
      <c r="H963">
        <f t="shared" si="63"/>
        <v>0.35724876295600039</v>
      </c>
      <c r="I963">
        <v>26.843021392822301</v>
      </c>
      <c r="J963">
        <v>27.250337600708001</v>
      </c>
      <c r="K963">
        <v>25.997938156127901</v>
      </c>
      <c r="L963">
        <v>27.159906387329102</v>
      </c>
      <c r="M963">
        <v>26.572883605956999</v>
      </c>
      <c r="N963">
        <v>26.541826248168899</v>
      </c>
      <c r="O963">
        <v>26.155126571655298</v>
      </c>
      <c r="P963">
        <v>26.372337341308601</v>
      </c>
      <c r="Q963">
        <v>26.863368988037099</v>
      </c>
      <c r="R963">
        <v>26.590065002441399</v>
      </c>
      <c r="S963">
        <v>26.5826206207275</v>
      </c>
      <c r="T963" t="s">
        <v>19</v>
      </c>
      <c r="U963" t="s">
        <v>20</v>
      </c>
      <c r="V963" t="s">
        <v>13789</v>
      </c>
      <c r="W963" t="s">
        <v>13790</v>
      </c>
      <c r="X963" t="s">
        <v>13791</v>
      </c>
      <c r="Y963" t="s">
        <v>21</v>
      </c>
      <c r="Z963" t="s">
        <v>6815</v>
      </c>
      <c r="AB963" t="s">
        <v>24</v>
      </c>
      <c r="AC963" t="s">
        <v>33</v>
      </c>
      <c r="AD963">
        <v>0.99133499999999997</v>
      </c>
      <c r="AE963">
        <v>1.3971000000000001E-3</v>
      </c>
      <c r="AF963">
        <v>160.75</v>
      </c>
      <c r="AG963">
        <v>180</v>
      </c>
      <c r="AH963">
        <v>20.584499999999998</v>
      </c>
    </row>
    <row r="964" spans="1:34" x14ac:dyDescent="0.2">
      <c r="A964" t="s">
        <v>2408</v>
      </c>
      <c r="B964" t="s">
        <v>2404</v>
      </c>
      <c r="C964" t="s">
        <v>2402</v>
      </c>
      <c r="D964" t="s">
        <v>2405</v>
      </c>
      <c r="E964">
        <f t="shared" si="60"/>
        <v>2.419241004048444E-2</v>
      </c>
      <c r="F964">
        <f t="shared" si="61"/>
        <v>5.0997969452237286E-2</v>
      </c>
      <c r="G964">
        <f t="shared" si="62"/>
        <v>-7.6924129699099683E-3</v>
      </c>
      <c r="H964">
        <f t="shared" si="63"/>
        <v>0.27318179112565</v>
      </c>
      <c r="I964">
        <v>27.321393966674801</v>
      </c>
      <c r="J964">
        <v>27.8331604003906</v>
      </c>
      <c r="K964">
        <v>27.2570991516113</v>
      </c>
      <c r="L964">
        <v>27.779314041137699</v>
      </c>
      <c r="M964">
        <v>27.717445373535199</v>
      </c>
      <c r="N964">
        <v>27.7381496429443</v>
      </c>
      <c r="O964" t="s">
        <v>19</v>
      </c>
      <c r="P964">
        <v>28.138240814208999</v>
      </c>
      <c r="Q964">
        <v>27.13330078125</v>
      </c>
      <c r="R964">
        <v>27.710433959960898</v>
      </c>
      <c r="S964">
        <v>27.360012054443398</v>
      </c>
      <c r="T964" t="s">
        <v>19</v>
      </c>
      <c r="U964" t="s">
        <v>20</v>
      </c>
      <c r="V964" t="s">
        <v>2403</v>
      </c>
      <c r="W964" t="s">
        <v>2406</v>
      </c>
      <c r="X964" t="s">
        <v>2407</v>
      </c>
      <c r="Y964" t="s">
        <v>21</v>
      </c>
      <c r="Z964" t="s">
        <v>724</v>
      </c>
      <c r="AB964" t="s">
        <v>24</v>
      </c>
      <c r="AC964" t="s">
        <v>33</v>
      </c>
      <c r="AD964">
        <v>0.99512400000000001</v>
      </c>
      <c r="AE964">
        <v>9.9123999999999997E-32</v>
      </c>
      <c r="AF964">
        <v>247.58</v>
      </c>
      <c r="AG964">
        <v>134</v>
      </c>
      <c r="AH964">
        <v>23.203900000000001</v>
      </c>
    </row>
    <row r="965" spans="1:34" x14ac:dyDescent="0.2">
      <c r="A965" t="s">
        <v>9156</v>
      </c>
      <c r="B965" t="s">
        <v>9152</v>
      </c>
      <c r="C965" t="s">
        <v>9150</v>
      </c>
      <c r="D965" t="s">
        <v>9153</v>
      </c>
      <c r="E965">
        <f t="shared" si="60"/>
        <v>-2.4904585121410805E-2</v>
      </c>
      <c r="F965">
        <f t="shared" si="61"/>
        <v>5.1446633690487485E-2</v>
      </c>
      <c r="G965">
        <f t="shared" si="62"/>
        <v>1.624221424622465E-2</v>
      </c>
      <c r="H965">
        <f t="shared" si="63"/>
        <v>9.4229277028561889E-2</v>
      </c>
      <c r="I965">
        <v>31.264499664306602</v>
      </c>
      <c r="J965">
        <v>31.324958801269499</v>
      </c>
      <c r="K965">
        <v>30.546463012695298</v>
      </c>
      <c r="L965">
        <v>31.2227973937988</v>
      </c>
      <c r="M965">
        <v>30.997119903564499</v>
      </c>
      <c r="N965">
        <v>31.4247741699219</v>
      </c>
      <c r="O965">
        <v>30.2858180999756</v>
      </c>
      <c r="P965">
        <v>30.906557083129901</v>
      </c>
      <c r="Q965">
        <v>31.4793796539307</v>
      </c>
      <c r="R965">
        <v>31.5923671722412</v>
      </c>
      <c r="S965">
        <v>31.253271102905298</v>
      </c>
      <c r="T965" t="s">
        <v>19</v>
      </c>
      <c r="U965" t="s">
        <v>20</v>
      </c>
      <c r="V965">
        <v>257</v>
      </c>
      <c r="W965" t="s">
        <v>9154</v>
      </c>
      <c r="X965" t="s">
        <v>9155</v>
      </c>
      <c r="Y965" t="s">
        <v>21</v>
      </c>
      <c r="Z965" t="s">
        <v>9151</v>
      </c>
      <c r="AB965" t="s">
        <v>24</v>
      </c>
      <c r="AC965" t="s">
        <v>33</v>
      </c>
      <c r="AD965">
        <v>0.99996499999999999</v>
      </c>
      <c r="AE965">
        <v>4.6388100000000002E-6</v>
      </c>
      <c r="AF965">
        <v>215.61</v>
      </c>
      <c r="AG965">
        <v>257</v>
      </c>
      <c r="AH965">
        <v>44.6173</v>
      </c>
    </row>
    <row r="966" spans="1:34" x14ac:dyDescent="0.2">
      <c r="A966" t="s">
        <v>7878</v>
      </c>
      <c r="B966" t="s">
        <v>7873</v>
      </c>
      <c r="C966" t="s">
        <v>7874</v>
      </c>
      <c r="D966" t="s">
        <v>7875</v>
      </c>
      <c r="E966">
        <f t="shared" si="60"/>
        <v>2.8562762579516735E-2</v>
      </c>
      <c r="F966">
        <f t="shared" si="61"/>
        <v>5.1453345571665692E-2</v>
      </c>
      <c r="G966">
        <f t="shared" si="62"/>
        <v>-2.3281519042954852E-2</v>
      </c>
      <c r="H966">
        <f t="shared" si="63"/>
        <v>8.3381129375336829E-2</v>
      </c>
      <c r="I966">
        <v>25.340349197387699</v>
      </c>
      <c r="J966">
        <v>25.968225479126001</v>
      </c>
      <c r="K966">
        <v>25.411058425903299</v>
      </c>
      <c r="L966" t="s">
        <v>19</v>
      </c>
      <c r="M966">
        <v>25.8137722015381</v>
      </c>
      <c r="N966" t="s">
        <v>19</v>
      </c>
      <c r="O966">
        <v>25.5202236175537</v>
      </c>
      <c r="P966" t="s">
        <v>19</v>
      </c>
      <c r="Q966">
        <v>25.126758575439499</v>
      </c>
      <c r="R966">
        <v>25.421592712402301</v>
      </c>
      <c r="S966">
        <v>24.943153381347699</v>
      </c>
      <c r="T966" t="s">
        <v>19</v>
      </c>
      <c r="U966" t="s">
        <v>20</v>
      </c>
      <c r="V966" t="s">
        <v>7872</v>
      </c>
      <c r="W966" t="s">
        <v>7876</v>
      </c>
      <c r="X966" t="s">
        <v>7877</v>
      </c>
      <c r="Y966" t="s">
        <v>21</v>
      </c>
      <c r="Z966" t="s">
        <v>7871</v>
      </c>
      <c r="AA966" t="s">
        <v>7879</v>
      </c>
      <c r="AB966" t="s">
        <v>24</v>
      </c>
      <c r="AC966" t="s">
        <v>127</v>
      </c>
      <c r="AD966">
        <v>0.99991600000000003</v>
      </c>
      <c r="AE966">
        <v>1.9475899999999999E-3</v>
      </c>
      <c r="AF966">
        <v>133.05000000000001</v>
      </c>
      <c r="AG966">
        <v>192</v>
      </c>
      <c r="AH966">
        <v>40.751300000000001</v>
      </c>
    </row>
    <row r="967" spans="1:34" x14ac:dyDescent="0.2">
      <c r="A967" t="s">
        <v>8524</v>
      </c>
      <c r="B967" t="s">
        <v>8507</v>
      </c>
      <c r="C967" t="s">
        <v>8505</v>
      </c>
      <c r="D967" t="s">
        <v>8508</v>
      </c>
      <c r="E967">
        <f t="shared" si="60"/>
        <v>3.2729684048174626E-2</v>
      </c>
      <c r="F967">
        <f t="shared" si="61"/>
        <v>5.149716872581267E-2</v>
      </c>
      <c r="G967">
        <f t="shared" si="62"/>
        <v>-1.4256308275804722E-2</v>
      </c>
      <c r="H967">
        <f t="shared" si="63"/>
        <v>0.18826309129698529</v>
      </c>
      <c r="I967">
        <v>32.263298034667997</v>
      </c>
      <c r="J967">
        <v>32.092796325683601</v>
      </c>
      <c r="K967">
        <v>32.003334045410199</v>
      </c>
      <c r="L967">
        <v>31.399225234985401</v>
      </c>
      <c r="M967">
        <v>32.513359069824197</v>
      </c>
      <c r="N967">
        <v>32.498622894287102</v>
      </c>
      <c r="O967">
        <v>31.856084823608398</v>
      </c>
      <c r="P967">
        <v>32.537025451660199</v>
      </c>
      <c r="Q967">
        <v>31.9885444641113</v>
      </c>
      <c r="R967">
        <v>31.815853118896499</v>
      </c>
      <c r="S967">
        <v>31.0723991394043</v>
      </c>
      <c r="T967" t="s">
        <v>19</v>
      </c>
      <c r="U967" t="s">
        <v>20</v>
      </c>
      <c r="V967" t="s">
        <v>8521</v>
      </c>
      <c r="W967" t="s">
        <v>8522</v>
      </c>
      <c r="X967" t="s">
        <v>8523</v>
      </c>
      <c r="Y967" t="s">
        <v>21</v>
      </c>
      <c r="Z967" t="s">
        <v>319</v>
      </c>
      <c r="AB967" t="s">
        <v>24</v>
      </c>
      <c r="AC967" t="s">
        <v>33</v>
      </c>
      <c r="AD967">
        <v>1</v>
      </c>
      <c r="AE967">
        <v>6.1850499999999998E-15</v>
      </c>
      <c r="AF967">
        <v>249.82</v>
      </c>
      <c r="AG967">
        <v>448</v>
      </c>
      <c r="AH967">
        <v>63.647799999999997</v>
      </c>
    </row>
    <row r="968" spans="1:34" x14ac:dyDescent="0.2">
      <c r="A968" t="s">
        <v>4072</v>
      </c>
      <c r="B968" t="s">
        <v>4068</v>
      </c>
      <c r="C968" t="s">
        <v>4066</v>
      </c>
      <c r="D968" t="s">
        <v>4069</v>
      </c>
      <c r="E968">
        <f t="shared" si="60"/>
        <v>1.0823231612760999E-2</v>
      </c>
      <c r="F968">
        <f t="shared" si="61"/>
        <v>5.1511035137840964E-2</v>
      </c>
      <c r="G968">
        <f t="shared" si="62"/>
        <v>8.8593361820818416E-3</v>
      </c>
      <c r="H968">
        <f t="shared" si="63"/>
        <v>0.30054456890649928</v>
      </c>
      <c r="I968">
        <v>26.951381683349599</v>
      </c>
      <c r="J968">
        <v>27.5604152679443</v>
      </c>
      <c r="K968">
        <v>26.7620525360107</v>
      </c>
      <c r="L968">
        <v>27.815189361572301</v>
      </c>
      <c r="M968">
        <v>27.4796962738037</v>
      </c>
      <c r="N968">
        <v>27.630897521972699</v>
      </c>
      <c r="O968">
        <v>27.7349243164063</v>
      </c>
      <c r="P968">
        <v>27.742012023925799</v>
      </c>
      <c r="Q968">
        <v>27.592348098754901</v>
      </c>
      <c r="R968">
        <v>27.333387374877901</v>
      </c>
      <c r="S968">
        <v>27.395011901855501</v>
      </c>
      <c r="T968" t="s">
        <v>19</v>
      </c>
      <c r="U968" t="s">
        <v>20</v>
      </c>
      <c r="V968" t="s">
        <v>4067</v>
      </c>
      <c r="W968" t="s">
        <v>4070</v>
      </c>
      <c r="X968" t="s">
        <v>4071</v>
      </c>
      <c r="Y968" t="s">
        <v>21</v>
      </c>
      <c r="Z968" t="s">
        <v>159</v>
      </c>
      <c r="AB968" t="s">
        <v>24</v>
      </c>
      <c r="AC968" t="s">
        <v>33</v>
      </c>
      <c r="AD968">
        <v>1</v>
      </c>
      <c r="AE968">
        <v>1.3942399999999999E-3</v>
      </c>
      <c r="AF968">
        <v>163.66</v>
      </c>
      <c r="AG968">
        <v>308</v>
      </c>
      <c r="AH968">
        <v>150.04300000000001</v>
      </c>
    </row>
    <row r="969" spans="1:34" x14ac:dyDescent="0.2">
      <c r="A969" t="s">
        <v>5520</v>
      </c>
      <c r="B969" t="s">
        <v>5513</v>
      </c>
      <c r="C969" t="s">
        <v>5511</v>
      </c>
      <c r="D969" t="s">
        <v>5514</v>
      </c>
      <c r="E969">
        <f t="shared" si="60"/>
        <v>2.5311250486632981E-2</v>
      </c>
      <c r="F969">
        <f t="shared" si="61"/>
        <v>5.1703960895138935E-2</v>
      </c>
      <c r="G969">
        <f t="shared" si="62"/>
        <v>-1.0085012088620679E-2</v>
      </c>
      <c r="H969">
        <f t="shared" si="63"/>
        <v>0.32446502384915465</v>
      </c>
      <c r="I969">
        <v>25.286338806152301</v>
      </c>
      <c r="J969">
        <v>25.883388519287099</v>
      </c>
      <c r="K969">
        <v>25.2605495452881</v>
      </c>
      <c r="L969">
        <v>26.2272548675537</v>
      </c>
      <c r="M969">
        <v>26.057075500488299</v>
      </c>
      <c r="N969">
        <v>26.021978378295898</v>
      </c>
      <c r="O969">
        <v>25.648422241210898</v>
      </c>
      <c r="P969">
        <v>26.019243240356399</v>
      </c>
      <c r="Q969">
        <v>25.3526916503906</v>
      </c>
      <c r="R969" t="s">
        <v>19</v>
      </c>
      <c r="S969">
        <v>25.618516921997099</v>
      </c>
      <c r="T969" t="s">
        <v>19</v>
      </c>
      <c r="U969" t="s">
        <v>20</v>
      </c>
      <c r="V969" t="s">
        <v>1904</v>
      </c>
      <c r="W969" t="s">
        <v>5518</v>
      </c>
      <c r="X969" t="s">
        <v>5519</v>
      </c>
      <c r="Y969" t="s">
        <v>21</v>
      </c>
      <c r="Z969" t="s">
        <v>1915</v>
      </c>
      <c r="AB969" t="s">
        <v>24</v>
      </c>
      <c r="AC969" t="s">
        <v>25</v>
      </c>
      <c r="AD969">
        <v>0.99985599999999997</v>
      </c>
      <c r="AE969">
        <v>5.0654599999999997E-4</v>
      </c>
      <c r="AF969">
        <v>176.48</v>
      </c>
      <c r="AG969">
        <v>21</v>
      </c>
      <c r="AH969">
        <v>38.404400000000003</v>
      </c>
    </row>
    <row r="970" spans="1:34" x14ac:dyDescent="0.2">
      <c r="A970" t="s">
        <v>116</v>
      </c>
      <c r="B970" t="s">
        <v>111</v>
      </c>
      <c r="C970" t="s">
        <v>112</v>
      </c>
      <c r="D970" t="s">
        <v>113</v>
      </c>
      <c r="E970">
        <f t="shared" si="60"/>
        <v>2.1973544374473193E-2</v>
      </c>
      <c r="F970">
        <f t="shared" si="61"/>
        <v>5.1741851808854593E-2</v>
      </c>
      <c r="G970">
        <f t="shared" si="62"/>
        <v>3.5392823565243876E-2</v>
      </c>
      <c r="H970">
        <f t="shared" si="63"/>
        <v>5.6896490390691791E-3</v>
      </c>
      <c r="I970">
        <v>26.891222000122099</v>
      </c>
      <c r="J970">
        <v>27.420131683349599</v>
      </c>
      <c r="K970">
        <v>26.802179336547901</v>
      </c>
      <c r="L970">
        <v>27.2379035949707</v>
      </c>
      <c r="M970">
        <v>27.693252563476602</v>
      </c>
      <c r="N970">
        <v>28.586742401123001</v>
      </c>
      <c r="O970">
        <v>28.2282104492188</v>
      </c>
      <c r="P970">
        <v>28.238451004028299</v>
      </c>
      <c r="Q970">
        <v>27.7327270507813</v>
      </c>
      <c r="R970">
        <v>27.787744522094702</v>
      </c>
      <c r="S970">
        <v>27.761354446411101</v>
      </c>
      <c r="T970" t="s">
        <v>19</v>
      </c>
      <c r="U970" t="s">
        <v>20</v>
      </c>
      <c r="V970" t="s">
        <v>110</v>
      </c>
      <c r="W970" t="s">
        <v>114</v>
      </c>
      <c r="X970" t="s">
        <v>115</v>
      </c>
      <c r="Y970" t="s">
        <v>21</v>
      </c>
      <c r="Z970" t="s">
        <v>109</v>
      </c>
      <c r="AB970" t="s">
        <v>24</v>
      </c>
      <c r="AC970" t="s">
        <v>33</v>
      </c>
      <c r="AD970">
        <v>1</v>
      </c>
      <c r="AE970">
        <v>1.4473099999999999E-2</v>
      </c>
      <c r="AF970">
        <v>141.52000000000001</v>
      </c>
      <c r="AG970">
        <v>209</v>
      </c>
      <c r="AH970">
        <v>79.829099999999997</v>
      </c>
    </row>
    <row r="971" spans="1:34" x14ac:dyDescent="0.2">
      <c r="A971" t="s">
        <v>3957</v>
      </c>
      <c r="B971" t="s">
        <v>3953</v>
      </c>
      <c r="C971" t="s">
        <v>3951</v>
      </c>
      <c r="D971" t="s">
        <v>3954</v>
      </c>
      <c r="E971">
        <f t="shared" si="60"/>
        <v>3.0095139561917943E-2</v>
      </c>
      <c r="F971">
        <f t="shared" si="61"/>
        <v>5.1757927211184697E-2</v>
      </c>
      <c r="G971">
        <f t="shared" si="62"/>
        <v>1.9502431901705186E-3</v>
      </c>
      <c r="H971">
        <f t="shared" si="63"/>
        <v>0.45727106282873037</v>
      </c>
      <c r="I971">
        <v>25.4894695281982</v>
      </c>
      <c r="J971">
        <v>26.0337219238281</v>
      </c>
      <c r="K971">
        <v>25.258213043212901</v>
      </c>
      <c r="L971" t="s">
        <v>19</v>
      </c>
      <c r="M971" t="s">
        <v>19</v>
      </c>
      <c r="N971">
        <v>26.4482307434082</v>
      </c>
      <c r="O971">
        <v>25.807201385498001</v>
      </c>
      <c r="P971">
        <v>26.250535964965799</v>
      </c>
      <c r="Q971">
        <v>25.641355514526399</v>
      </c>
      <c r="R971" t="s">
        <v>19</v>
      </c>
      <c r="S971">
        <v>25.6154899597168</v>
      </c>
      <c r="T971" t="s">
        <v>19</v>
      </c>
      <c r="U971" t="s">
        <v>20</v>
      </c>
      <c r="V971" t="s">
        <v>3952</v>
      </c>
      <c r="W971" t="s">
        <v>3955</v>
      </c>
      <c r="X971" t="s">
        <v>3956</v>
      </c>
      <c r="Y971" t="s">
        <v>21</v>
      </c>
      <c r="Z971" t="s">
        <v>86</v>
      </c>
      <c r="AB971" t="s">
        <v>24</v>
      </c>
      <c r="AC971" t="s">
        <v>25</v>
      </c>
      <c r="AD971">
        <v>0.99999400000000005</v>
      </c>
      <c r="AE971">
        <v>5.6009900000000001E-3</v>
      </c>
      <c r="AF971">
        <v>132.76</v>
      </c>
      <c r="AG971">
        <v>801</v>
      </c>
      <c r="AH971">
        <v>52.3033</v>
      </c>
    </row>
    <row r="972" spans="1:34" x14ac:dyDescent="0.2">
      <c r="A972" t="s">
        <v>3518</v>
      </c>
      <c r="B972" t="s">
        <v>3514</v>
      </c>
      <c r="C972" t="s">
        <v>3512</v>
      </c>
      <c r="D972" t="s">
        <v>3515</v>
      </c>
      <c r="E972">
        <f t="shared" si="60"/>
        <v>3.020579597276294E-2</v>
      </c>
      <c r="F972">
        <f t="shared" si="61"/>
        <v>5.1770590302373874E-2</v>
      </c>
      <c r="G972">
        <f t="shared" si="62"/>
        <v>-5.6018850336854789E-3</v>
      </c>
      <c r="H972">
        <f t="shared" si="63"/>
        <v>0.35426768654150986</v>
      </c>
      <c r="I972" t="s">
        <v>19</v>
      </c>
      <c r="J972">
        <v>26.050634384155298</v>
      </c>
      <c r="K972">
        <v>26.124748229980501</v>
      </c>
      <c r="L972">
        <v>26.485359191894499</v>
      </c>
      <c r="M972">
        <v>26.700149536132798</v>
      </c>
      <c r="N972">
        <v>27.027387619018601</v>
      </c>
      <c r="O972">
        <v>26.457403182983398</v>
      </c>
      <c r="P972">
        <v>26.500041961669901</v>
      </c>
      <c r="Q972">
        <v>26.338716506958001</v>
      </c>
      <c r="R972">
        <v>26.327470779418899</v>
      </c>
      <c r="S972">
        <v>25.689712524414102</v>
      </c>
      <c r="T972" t="s">
        <v>19</v>
      </c>
      <c r="U972" t="s">
        <v>20</v>
      </c>
      <c r="V972" t="s">
        <v>3513</v>
      </c>
      <c r="W972" t="s">
        <v>3516</v>
      </c>
      <c r="X972" t="s">
        <v>3517</v>
      </c>
      <c r="Y972" t="s">
        <v>21</v>
      </c>
      <c r="Z972" t="s">
        <v>1869</v>
      </c>
      <c r="AB972" t="s">
        <v>24</v>
      </c>
      <c r="AC972" t="s">
        <v>33</v>
      </c>
      <c r="AD972">
        <v>0.99994099999999997</v>
      </c>
      <c r="AE972">
        <v>3.5705799999999999E-10</v>
      </c>
      <c r="AF972">
        <v>138.62</v>
      </c>
      <c r="AG972">
        <v>244</v>
      </c>
      <c r="AH972">
        <v>42.318199999999997</v>
      </c>
    </row>
    <row r="973" spans="1:34" x14ac:dyDescent="0.2">
      <c r="A973" t="s">
        <v>7037</v>
      </c>
      <c r="B973" t="s">
        <v>7033</v>
      </c>
      <c r="C973" t="s">
        <v>7031</v>
      </c>
      <c r="D973" t="s">
        <v>7034</v>
      </c>
      <c r="E973">
        <f t="shared" si="60"/>
        <v>1.8188519073786144E-2</v>
      </c>
      <c r="F973">
        <f t="shared" si="61"/>
        <v>5.1872829938218123E-2</v>
      </c>
      <c r="G973">
        <f t="shared" si="62"/>
        <v>9.116581556253665E-3</v>
      </c>
      <c r="H973">
        <f t="shared" si="63"/>
        <v>0.16873599423982058</v>
      </c>
      <c r="I973" t="s">
        <v>19</v>
      </c>
      <c r="J973">
        <v>27.458889007568398</v>
      </c>
      <c r="K973">
        <v>27.182909011840799</v>
      </c>
      <c r="L973">
        <v>27.444585800170898</v>
      </c>
      <c r="M973">
        <v>27.8963718414307</v>
      </c>
      <c r="N973">
        <v>28.1757411956787</v>
      </c>
      <c r="O973">
        <v>27.682844161987301</v>
      </c>
      <c r="P973">
        <v>27.784753799438501</v>
      </c>
      <c r="Q973">
        <v>27.6766033172607</v>
      </c>
      <c r="R973">
        <v>27.657649993896499</v>
      </c>
      <c r="S973">
        <v>27.272487640380898</v>
      </c>
      <c r="T973" t="s">
        <v>19</v>
      </c>
      <c r="U973" t="s">
        <v>20</v>
      </c>
      <c r="V973">
        <v>20</v>
      </c>
      <c r="W973" t="s">
        <v>7035</v>
      </c>
      <c r="X973" t="s">
        <v>7036</v>
      </c>
      <c r="Y973" t="s">
        <v>21</v>
      </c>
      <c r="Z973" t="s">
        <v>7032</v>
      </c>
      <c r="AB973" t="s">
        <v>24</v>
      </c>
      <c r="AC973" t="s">
        <v>25</v>
      </c>
      <c r="AD973">
        <v>1</v>
      </c>
      <c r="AE973">
        <v>6.5521300000000002E-15</v>
      </c>
      <c r="AF973">
        <v>233.43</v>
      </c>
      <c r="AG973">
        <v>20</v>
      </c>
      <c r="AH973">
        <v>93.019599999999997</v>
      </c>
    </row>
    <row r="974" spans="1:34" x14ac:dyDescent="0.2">
      <c r="A974" t="s">
        <v>14352</v>
      </c>
      <c r="B974" t="s">
        <v>14348</v>
      </c>
      <c r="C974" t="s">
        <v>14346</v>
      </c>
      <c r="D974" t="s">
        <v>14349</v>
      </c>
      <c r="E974">
        <f t="shared" si="60"/>
        <v>3.3840533668538772E-2</v>
      </c>
      <c r="F974">
        <f t="shared" si="61"/>
        <v>5.1935232636865718E-2</v>
      </c>
      <c r="G974">
        <f t="shared" si="62"/>
        <v>-4.2487636438325413E-2</v>
      </c>
      <c r="H974">
        <f t="shared" si="63"/>
        <v>0.23610697921560495</v>
      </c>
      <c r="I974">
        <v>26.142463684081999</v>
      </c>
      <c r="J974">
        <v>24.454627990722699</v>
      </c>
      <c r="K974" t="s">
        <v>19</v>
      </c>
      <c r="L974">
        <v>26.818119049072301</v>
      </c>
      <c r="M974">
        <v>25.805110931396499</v>
      </c>
      <c r="N974">
        <v>25.496618270873999</v>
      </c>
      <c r="O974" t="s">
        <v>19</v>
      </c>
      <c r="P974" t="s">
        <v>19</v>
      </c>
      <c r="Q974">
        <v>24.919162750244102</v>
      </c>
      <c r="R974">
        <v>25.193212509155298</v>
      </c>
      <c r="S974" t="s">
        <v>19</v>
      </c>
      <c r="T974" t="s">
        <v>19</v>
      </c>
      <c r="U974" t="s">
        <v>20</v>
      </c>
      <c r="V974" t="s">
        <v>3396</v>
      </c>
      <c r="W974" t="s">
        <v>14350</v>
      </c>
      <c r="X974" t="s">
        <v>14351</v>
      </c>
      <c r="Y974" t="s">
        <v>21</v>
      </c>
      <c r="Z974" t="s">
        <v>14347</v>
      </c>
      <c r="AB974" t="s">
        <v>24</v>
      </c>
      <c r="AC974" t="s">
        <v>33</v>
      </c>
      <c r="AD974">
        <v>0.94828999999999997</v>
      </c>
      <c r="AE974">
        <v>5.2564900000000003E-10</v>
      </c>
      <c r="AF974">
        <v>211.45</v>
      </c>
      <c r="AG974">
        <v>205</v>
      </c>
      <c r="AH974">
        <v>12.633699999999999</v>
      </c>
    </row>
    <row r="975" spans="1:34" x14ac:dyDescent="0.2">
      <c r="A975" t="s">
        <v>18275</v>
      </c>
      <c r="B975" t="s">
        <v>10013</v>
      </c>
      <c r="C975" t="s">
        <v>10010</v>
      </c>
      <c r="D975" t="s">
        <v>10014</v>
      </c>
      <c r="E975">
        <f t="shared" si="60"/>
        <v>2.5371064586027458E-2</v>
      </c>
      <c r="F975">
        <f t="shared" si="61"/>
        <v>5.2096561196924268E-2</v>
      </c>
      <c r="G975">
        <f t="shared" si="62"/>
        <v>5.9769910116127612E-3</v>
      </c>
      <c r="H975">
        <f t="shared" si="63"/>
        <v>0.333328712453696</v>
      </c>
      <c r="I975">
        <v>27.9971733093262</v>
      </c>
      <c r="J975">
        <v>28.000776290893601</v>
      </c>
      <c r="K975">
        <v>27.299812316894499</v>
      </c>
      <c r="L975">
        <v>27.8128662109375</v>
      </c>
      <c r="M975">
        <v>28.460687637329102</v>
      </c>
      <c r="N975">
        <v>28.508317947387699</v>
      </c>
      <c r="O975">
        <v>27.985548019409201</v>
      </c>
      <c r="P975">
        <v>28.596797943115199</v>
      </c>
      <c r="Q975">
        <v>27.6278400421143</v>
      </c>
      <c r="R975">
        <v>28.2623500823975</v>
      </c>
      <c r="S975">
        <v>27.788740158081101</v>
      </c>
      <c r="T975" t="s">
        <v>19</v>
      </c>
      <c r="U975" t="s">
        <v>18</v>
      </c>
      <c r="V975" t="s">
        <v>18272</v>
      </c>
      <c r="W975" t="s">
        <v>18273</v>
      </c>
      <c r="X975" t="s">
        <v>18274</v>
      </c>
      <c r="Y975" t="s">
        <v>21</v>
      </c>
      <c r="Z975" t="s">
        <v>18271</v>
      </c>
      <c r="AB975" t="s">
        <v>24</v>
      </c>
      <c r="AC975" t="s">
        <v>127</v>
      </c>
      <c r="AD975">
        <v>0.99999899999999997</v>
      </c>
      <c r="AE975">
        <v>1.8625800000000002E-24</v>
      </c>
      <c r="AF975">
        <v>192.64</v>
      </c>
      <c r="AG975">
        <v>942</v>
      </c>
      <c r="AH975">
        <v>59.371099999999998</v>
      </c>
    </row>
    <row r="976" spans="1:34" x14ac:dyDescent="0.2">
      <c r="A976" t="s">
        <v>12397</v>
      </c>
      <c r="B976" t="s">
        <v>12393</v>
      </c>
      <c r="C976" t="s">
        <v>12391</v>
      </c>
      <c r="D976" t="s">
        <v>12394</v>
      </c>
      <c r="E976">
        <f t="shared" si="60"/>
        <v>3.4222744687181998E-2</v>
      </c>
      <c r="F976">
        <f t="shared" si="61"/>
        <v>5.2127204194286084E-2</v>
      </c>
      <c r="G976">
        <f t="shared" si="62"/>
        <v>-3.6031388850191783E-2</v>
      </c>
      <c r="H976">
        <f t="shared" si="63"/>
        <v>1.5424935893585989E-2</v>
      </c>
      <c r="I976">
        <v>26.1853122711182</v>
      </c>
      <c r="J976">
        <v>26.804765701293899</v>
      </c>
      <c r="K976">
        <v>26.622545242309599</v>
      </c>
      <c r="L976">
        <v>26.5765781402588</v>
      </c>
      <c r="M976">
        <v>26.154354095458999</v>
      </c>
      <c r="N976">
        <v>27.1598110198975</v>
      </c>
      <c r="O976">
        <v>26.081417083740199</v>
      </c>
      <c r="P976">
        <v>26.660577774047901</v>
      </c>
      <c r="Q976">
        <v>25.6026916503906</v>
      </c>
      <c r="R976">
        <v>26.242853164672901</v>
      </c>
      <c r="S976">
        <v>25.8319282531738</v>
      </c>
      <c r="T976" t="s">
        <v>19</v>
      </c>
      <c r="U976" t="s">
        <v>20</v>
      </c>
      <c r="V976" t="s">
        <v>12392</v>
      </c>
      <c r="W976" t="s">
        <v>12395</v>
      </c>
      <c r="X976" t="s">
        <v>12396</v>
      </c>
      <c r="Y976" t="s">
        <v>21</v>
      </c>
      <c r="Z976" t="s">
        <v>6416</v>
      </c>
      <c r="AB976" t="s">
        <v>24</v>
      </c>
      <c r="AC976" t="s">
        <v>25</v>
      </c>
      <c r="AD976">
        <v>0.99999899999999997</v>
      </c>
      <c r="AE976">
        <v>1.7587200000000001E-13</v>
      </c>
      <c r="AF976">
        <v>220.25</v>
      </c>
      <c r="AG976">
        <v>387</v>
      </c>
      <c r="AH976">
        <v>62.948700000000002</v>
      </c>
    </row>
    <row r="977" spans="1:34" x14ac:dyDescent="0.2">
      <c r="A977" t="s">
        <v>10679</v>
      </c>
      <c r="B977" t="s">
        <v>10675</v>
      </c>
      <c r="C977" t="s">
        <v>10672</v>
      </c>
      <c r="D977" t="s">
        <v>10676</v>
      </c>
      <c r="E977">
        <f t="shared" si="60"/>
        <v>1.9860458269222461E-2</v>
      </c>
      <c r="F977">
        <f t="shared" si="61"/>
        <v>5.2245507672985095E-2</v>
      </c>
      <c r="G977">
        <f t="shared" si="62"/>
        <v>-1.2979613020138102E-2</v>
      </c>
      <c r="H977">
        <f t="shared" si="63"/>
        <v>0.13482117234959035</v>
      </c>
      <c r="I977">
        <v>27.009880065918001</v>
      </c>
      <c r="J977">
        <v>27.549806594848601</v>
      </c>
      <c r="K977">
        <v>27.017971038818398</v>
      </c>
      <c r="L977">
        <v>27.562381744384801</v>
      </c>
      <c r="M977">
        <v>27.367612838745099</v>
      </c>
      <c r="N977">
        <v>27.686122894287099</v>
      </c>
      <c r="O977">
        <v>27.192628860473601</v>
      </c>
      <c r="P977" t="s">
        <v>19</v>
      </c>
      <c r="Q977">
        <v>27.154701232910199</v>
      </c>
      <c r="R977">
        <v>27.080503463745099</v>
      </c>
      <c r="S977">
        <v>26.886695861816399</v>
      </c>
      <c r="T977" t="s">
        <v>19</v>
      </c>
      <c r="U977" t="s">
        <v>20</v>
      </c>
      <c r="V977" t="s">
        <v>10674</v>
      </c>
      <c r="W977" t="s">
        <v>10677</v>
      </c>
      <c r="X977" t="s">
        <v>10678</v>
      </c>
      <c r="Y977" t="s">
        <v>21</v>
      </c>
      <c r="Z977" t="s">
        <v>10673</v>
      </c>
      <c r="AB977" t="s">
        <v>24</v>
      </c>
      <c r="AC977" t="s">
        <v>25</v>
      </c>
      <c r="AD977">
        <v>1</v>
      </c>
      <c r="AE977">
        <v>6.0312099999999997E-21</v>
      </c>
      <c r="AF977">
        <v>240.2</v>
      </c>
      <c r="AG977">
        <v>335</v>
      </c>
      <c r="AH977">
        <v>85.945999999999998</v>
      </c>
    </row>
    <row r="978" spans="1:34" x14ac:dyDescent="0.2">
      <c r="A978" t="s">
        <v>9448</v>
      </c>
      <c r="B978" t="s">
        <v>9444</v>
      </c>
      <c r="C978" t="s">
        <v>9441</v>
      </c>
      <c r="D978" t="s">
        <v>9445</v>
      </c>
      <c r="E978">
        <f t="shared" si="60"/>
        <v>4.3167296419491671E-2</v>
      </c>
      <c r="F978">
        <f t="shared" si="61"/>
        <v>5.2323352615658285E-2</v>
      </c>
      <c r="G978">
        <f t="shared" si="62"/>
        <v>1.8755922431954404E-2</v>
      </c>
      <c r="H978">
        <f t="shared" si="63"/>
        <v>0.30980342079695838</v>
      </c>
      <c r="I978">
        <v>25.720645904541001</v>
      </c>
      <c r="J978">
        <v>26.2695121765137</v>
      </c>
      <c r="K978">
        <v>25.663539886474599</v>
      </c>
      <c r="L978">
        <v>27.483699798583999</v>
      </c>
      <c r="M978">
        <v>27.54811668396</v>
      </c>
      <c r="N978">
        <v>28.185651779174801</v>
      </c>
      <c r="O978">
        <v>26.489652633666999</v>
      </c>
      <c r="P978">
        <v>27.5249214172363</v>
      </c>
      <c r="Q978">
        <v>26.479526519775401</v>
      </c>
      <c r="R978">
        <v>26.7770595550537</v>
      </c>
      <c r="S978" t="s">
        <v>19</v>
      </c>
      <c r="T978" t="s">
        <v>19</v>
      </c>
      <c r="U978" t="s">
        <v>20</v>
      </c>
      <c r="V978" t="s">
        <v>9443</v>
      </c>
      <c r="W978" t="s">
        <v>9446</v>
      </c>
      <c r="X978" t="s">
        <v>9447</v>
      </c>
      <c r="Y978" t="s">
        <v>21</v>
      </c>
      <c r="Z978" t="s">
        <v>9442</v>
      </c>
      <c r="AB978" t="s">
        <v>24</v>
      </c>
      <c r="AC978" t="s">
        <v>33</v>
      </c>
      <c r="AD978">
        <v>0.99995000000000001</v>
      </c>
      <c r="AE978">
        <v>2.4105299999999998E-13</v>
      </c>
      <c r="AF978">
        <v>212.92</v>
      </c>
      <c r="AG978">
        <v>710</v>
      </c>
      <c r="AH978">
        <v>44.456000000000003</v>
      </c>
    </row>
    <row r="979" spans="1:34" x14ac:dyDescent="0.2">
      <c r="A979" t="s">
        <v>1827</v>
      </c>
      <c r="B979" t="s">
        <v>1823</v>
      </c>
      <c r="C979" t="s">
        <v>1821</v>
      </c>
      <c r="D979" t="s">
        <v>1824</v>
      </c>
      <c r="E979">
        <f t="shared" si="60"/>
        <v>4.6847211239466106E-2</v>
      </c>
      <c r="F979">
        <f t="shared" si="61"/>
        <v>5.2430991037696148E-2</v>
      </c>
      <c r="G979">
        <f t="shared" si="62"/>
        <v>-2.6687015253391944E-2</v>
      </c>
      <c r="H979">
        <f t="shared" si="63"/>
        <v>0.14054491505452354</v>
      </c>
      <c r="I979">
        <v>28.483737945556602</v>
      </c>
      <c r="J979">
        <v>27.794950485229499</v>
      </c>
      <c r="K979">
        <v>27.693519592285199</v>
      </c>
      <c r="L979">
        <v>28.829807281494102</v>
      </c>
      <c r="M979">
        <v>28.3781547546387</v>
      </c>
      <c r="N979">
        <v>28.816532135009801</v>
      </c>
      <c r="O979" t="s">
        <v>19</v>
      </c>
      <c r="P979" t="s">
        <v>19</v>
      </c>
      <c r="Q979" t="s">
        <v>19</v>
      </c>
      <c r="R979">
        <v>27.580106735229499</v>
      </c>
      <c r="S979">
        <v>27.787183761596701</v>
      </c>
      <c r="T979" t="s">
        <v>19</v>
      </c>
      <c r="U979" t="s">
        <v>20</v>
      </c>
      <c r="V979" t="s">
        <v>1822</v>
      </c>
      <c r="W979" t="s">
        <v>1825</v>
      </c>
      <c r="X979" t="s">
        <v>1826</v>
      </c>
      <c r="Y979" t="s">
        <v>21</v>
      </c>
      <c r="Z979" t="s">
        <v>204</v>
      </c>
      <c r="AB979" t="s">
        <v>24</v>
      </c>
      <c r="AC979" t="s">
        <v>25</v>
      </c>
      <c r="AD979">
        <v>1</v>
      </c>
      <c r="AE979">
        <v>2.1735799999999999E-4</v>
      </c>
      <c r="AF979">
        <v>191.31</v>
      </c>
      <c r="AG979">
        <v>71</v>
      </c>
      <c r="AH979">
        <v>154.80099999999999</v>
      </c>
    </row>
    <row r="980" spans="1:34" x14ac:dyDescent="0.2">
      <c r="A980" t="s">
        <v>18814</v>
      </c>
      <c r="B980" t="s">
        <v>16593</v>
      </c>
      <c r="C980" t="s">
        <v>16591</v>
      </c>
      <c r="D980" t="s">
        <v>16594</v>
      </c>
      <c r="E980">
        <f t="shared" si="60"/>
        <v>6.269645133249567E-2</v>
      </c>
      <c r="F980">
        <f t="shared" si="61"/>
        <v>5.2488505801563654E-2</v>
      </c>
      <c r="G980">
        <f t="shared" si="62"/>
        <v>2.0947236006895509E-2</v>
      </c>
      <c r="H980">
        <f t="shared" si="63"/>
        <v>0.23241488315189582</v>
      </c>
      <c r="I980">
        <v>26.3948974609375</v>
      </c>
      <c r="J980">
        <v>26.1094455718994</v>
      </c>
      <c r="K980">
        <v>25.423389434814499</v>
      </c>
      <c r="L980">
        <v>26.578020095825199</v>
      </c>
      <c r="M980">
        <v>28.665431976318398</v>
      </c>
      <c r="N980">
        <v>27.229310989379901</v>
      </c>
      <c r="O980">
        <v>27.272487640380898</v>
      </c>
      <c r="P980">
        <v>27.5765781402588</v>
      </c>
      <c r="Q980">
        <v>25.655727386474599</v>
      </c>
      <c r="R980">
        <v>27.198637008666999</v>
      </c>
      <c r="S980">
        <v>26.671281814575199</v>
      </c>
      <c r="T980" t="s">
        <v>19</v>
      </c>
      <c r="U980" t="s">
        <v>18</v>
      </c>
      <c r="V980" t="s">
        <v>18811</v>
      </c>
      <c r="W980" t="s">
        <v>18812</v>
      </c>
      <c r="X980" t="s">
        <v>18813</v>
      </c>
      <c r="Y980" t="s">
        <v>21</v>
      </c>
      <c r="Z980" t="s">
        <v>17420</v>
      </c>
      <c r="AB980" t="s">
        <v>24</v>
      </c>
      <c r="AC980" t="s">
        <v>33</v>
      </c>
      <c r="AD980">
        <v>0.99998399999999998</v>
      </c>
      <c r="AE980">
        <v>5.6995300000000002E-26</v>
      </c>
      <c r="AF980">
        <v>291.2</v>
      </c>
      <c r="AG980">
        <v>72</v>
      </c>
      <c r="AH980">
        <v>47.8992</v>
      </c>
    </row>
    <row r="981" spans="1:34" x14ac:dyDescent="0.2">
      <c r="A981" t="s">
        <v>3463</v>
      </c>
      <c r="B981" t="s">
        <v>3459</v>
      </c>
      <c r="C981" t="s">
        <v>3456</v>
      </c>
      <c r="D981" t="s">
        <v>3460</v>
      </c>
      <c r="E981">
        <f t="shared" si="60"/>
        <v>3.5312517872907373E-2</v>
      </c>
      <c r="F981">
        <f t="shared" si="61"/>
        <v>5.2538241867840098E-2</v>
      </c>
      <c r="G981">
        <f t="shared" si="62"/>
        <v>1.7869913606625216E-2</v>
      </c>
      <c r="H981">
        <f t="shared" si="63"/>
        <v>0.23443092169974589</v>
      </c>
      <c r="I981">
        <v>25.845535278320298</v>
      </c>
      <c r="J981" t="s">
        <v>19</v>
      </c>
      <c r="K981">
        <v>24.8305988311768</v>
      </c>
      <c r="L981">
        <v>25.440916061401399</v>
      </c>
      <c r="M981">
        <v>25.6569004058838</v>
      </c>
      <c r="N981">
        <v>26.991615295410199</v>
      </c>
      <c r="O981">
        <v>26.182889938354499</v>
      </c>
      <c r="P981">
        <v>26.469036102294901</v>
      </c>
      <c r="Q981">
        <v>25.7345886230469</v>
      </c>
      <c r="R981" t="s">
        <v>19</v>
      </c>
      <c r="S981">
        <v>25.6425685882568</v>
      </c>
      <c r="T981" t="s">
        <v>19</v>
      </c>
      <c r="U981" t="s">
        <v>20</v>
      </c>
      <c r="V981" t="s">
        <v>3458</v>
      </c>
      <c r="W981" t="s">
        <v>3461</v>
      </c>
      <c r="X981" t="s">
        <v>3462</v>
      </c>
      <c r="Y981" t="s">
        <v>21</v>
      </c>
      <c r="Z981" t="s">
        <v>3457</v>
      </c>
      <c r="AB981" t="s">
        <v>24</v>
      </c>
      <c r="AC981" t="s">
        <v>33</v>
      </c>
      <c r="AD981">
        <v>0.98070199999999996</v>
      </c>
      <c r="AE981">
        <v>4.1072099999999998E-34</v>
      </c>
      <c r="AF981">
        <v>223.18</v>
      </c>
      <c r="AG981">
        <v>143</v>
      </c>
      <c r="AH981">
        <v>17.060300000000002</v>
      </c>
    </row>
    <row r="982" spans="1:34" x14ac:dyDescent="0.2">
      <c r="A982" t="s">
        <v>1524</v>
      </c>
      <c r="B982" t="s">
        <v>1520</v>
      </c>
      <c r="C982" t="s">
        <v>1517</v>
      </c>
      <c r="D982" t="s">
        <v>1521</v>
      </c>
      <c r="E982">
        <f t="shared" si="60"/>
        <v>-2.2863423793539062E-2</v>
      </c>
      <c r="F982">
        <f t="shared" si="61"/>
        <v>5.2539916165892139E-2</v>
      </c>
      <c r="G982">
        <f t="shared" si="62"/>
        <v>4.4397315995181961E-3</v>
      </c>
      <c r="H982">
        <f t="shared" si="63"/>
        <v>0.33184903279324096</v>
      </c>
      <c r="I982">
        <v>26.401699066162099</v>
      </c>
      <c r="J982">
        <v>26.4398384094238</v>
      </c>
      <c r="K982">
        <v>26.016887664794901</v>
      </c>
      <c r="L982">
        <v>26.5618572235107</v>
      </c>
      <c r="M982">
        <v>26.518857955932599</v>
      </c>
      <c r="N982">
        <v>25.826410293579102</v>
      </c>
      <c r="O982">
        <v>25.856428146362301</v>
      </c>
      <c r="P982">
        <v>25.880893707275401</v>
      </c>
      <c r="Q982">
        <v>26.297645568847699</v>
      </c>
      <c r="R982">
        <v>26.692720413208001</v>
      </c>
      <c r="S982">
        <v>26.318534851074201</v>
      </c>
      <c r="T982" t="s">
        <v>19</v>
      </c>
      <c r="U982" t="s">
        <v>20</v>
      </c>
      <c r="V982" t="s">
        <v>1519</v>
      </c>
      <c r="W982" t="s">
        <v>1522</v>
      </c>
      <c r="X982" t="s">
        <v>1523</v>
      </c>
      <c r="Y982" t="s">
        <v>21</v>
      </c>
      <c r="Z982" t="s">
        <v>1518</v>
      </c>
      <c r="AB982" t="s">
        <v>24</v>
      </c>
      <c r="AC982" t="s">
        <v>33</v>
      </c>
      <c r="AD982">
        <v>0.97561100000000001</v>
      </c>
      <c r="AE982">
        <v>1.84246E-4</v>
      </c>
      <c r="AF982">
        <v>123.76</v>
      </c>
      <c r="AG982">
        <v>1820</v>
      </c>
      <c r="AH982">
        <v>16.023</v>
      </c>
    </row>
    <row r="983" spans="1:34" x14ac:dyDescent="0.2">
      <c r="A983" t="s">
        <v>17703</v>
      </c>
      <c r="B983" t="s">
        <v>5171</v>
      </c>
      <c r="C983" t="s">
        <v>5170</v>
      </c>
      <c r="D983" t="s">
        <v>5172</v>
      </c>
      <c r="E983">
        <f t="shared" si="60"/>
        <v>4.0902335271919492E-2</v>
      </c>
      <c r="F983">
        <f t="shared" si="61"/>
        <v>5.2677491838433926E-2</v>
      </c>
      <c r="G983">
        <f t="shared" si="62"/>
        <v>-2.6050353515579591E-2</v>
      </c>
      <c r="H983">
        <f t="shared" si="63"/>
        <v>0.10164464772847197</v>
      </c>
      <c r="I983">
        <v>26.9839191436768</v>
      </c>
      <c r="J983">
        <v>26.940109252929702</v>
      </c>
      <c r="K983" t="s">
        <v>19</v>
      </c>
      <c r="L983">
        <v>26.494176864623999</v>
      </c>
      <c r="M983">
        <v>27.046873092651399</v>
      </c>
      <c r="N983">
        <v>27.080806732177699</v>
      </c>
      <c r="O983">
        <v>26.983158111572301</v>
      </c>
      <c r="P983">
        <v>27.222969055175799</v>
      </c>
      <c r="Q983">
        <v>26.110641479492202</v>
      </c>
      <c r="R983">
        <v>26.870912551879901</v>
      </c>
      <c r="S983">
        <v>25.997592926025401</v>
      </c>
      <c r="T983" t="s">
        <v>19</v>
      </c>
      <c r="U983" t="s">
        <v>18</v>
      </c>
      <c r="V983">
        <v>278</v>
      </c>
      <c r="W983" t="s">
        <v>17701</v>
      </c>
      <c r="X983" t="s">
        <v>17702</v>
      </c>
      <c r="Y983" t="s">
        <v>21</v>
      </c>
      <c r="Z983" t="s">
        <v>17386</v>
      </c>
      <c r="AB983" t="s">
        <v>24</v>
      </c>
      <c r="AC983" t="s">
        <v>33</v>
      </c>
      <c r="AD983">
        <v>1</v>
      </c>
      <c r="AE983">
        <v>1.38478E-8</v>
      </c>
      <c r="AF983">
        <v>176.02</v>
      </c>
      <c r="AG983">
        <v>278</v>
      </c>
      <c r="AH983">
        <v>68.573599999999999</v>
      </c>
    </row>
    <row r="984" spans="1:34" x14ac:dyDescent="0.2">
      <c r="A984" t="s">
        <v>17516</v>
      </c>
      <c r="B984" t="s">
        <v>17512</v>
      </c>
      <c r="C984" t="s">
        <v>17509</v>
      </c>
      <c r="D984" t="s">
        <v>17513</v>
      </c>
      <c r="E984">
        <f t="shared" si="60"/>
        <v>1.0147506997426397E-2</v>
      </c>
      <c r="F984">
        <f t="shared" si="61"/>
        <v>5.286682154532471E-2</v>
      </c>
      <c r="G984">
        <f t="shared" si="62"/>
        <v>-2.5802532923198722E-2</v>
      </c>
      <c r="H984">
        <f t="shared" si="63"/>
        <v>1.5729648336549894E-2</v>
      </c>
      <c r="I984" t="s">
        <v>19</v>
      </c>
      <c r="J984">
        <v>26.398962020873999</v>
      </c>
      <c r="K984">
        <v>26.619749069213899</v>
      </c>
      <c r="L984" t="s">
        <v>19</v>
      </c>
      <c r="M984">
        <v>26.173789978027301</v>
      </c>
      <c r="N984">
        <v>26.376550674438501</v>
      </c>
      <c r="O984">
        <v>26.132164001464801</v>
      </c>
      <c r="P984">
        <v>26.2105007171631</v>
      </c>
      <c r="Q984">
        <v>26.125616073608398</v>
      </c>
      <c r="R984">
        <v>26.093355178833001</v>
      </c>
      <c r="S984">
        <v>25.8993835449219</v>
      </c>
      <c r="T984" t="s">
        <v>19</v>
      </c>
      <c r="U984" t="s">
        <v>18</v>
      </c>
      <c r="V984" t="s">
        <v>17511</v>
      </c>
      <c r="W984" t="s">
        <v>17514</v>
      </c>
      <c r="X984" t="s">
        <v>17515</v>
      </c>
      <c r="Y984" t="s">
        <v>21</v>
      </c>
      <c r="Z984" t="s">
        <v>17510</v>
      </c>
      <c r="AB984" t="s">
        <v>24</v>
      </c>
      <c r="AC984" t="s">
        <v>33</v>
      </c>
      <c r="AD984">
        <v>0.98863500000000004</v>
      </c>
      <c r="AE984">
        <v>2.5146500000000002E-10</v>
      </c>
      <c r="AF984">
        <v>175.52</v>
      </c>
      <c r="AG984">
        <v>206</v>
      </c>
      <c r="AH984">
        <v>19.3947</v>
      </c>
    </row>
    <row r="985" spans="1:34" x14ac:dyDescent="0.2">
      <c r="A985" t="s">
        <v>17208</v>
      </c>
      <c r="B985" t="s">
        <v>2214</v>
      </c>
      <c r="C985" t="s">
        <v>2212</v>
      </c>
      <c r="D985" t="s">
        <v>17205</v>
      </c>
      <c r="E985">
        <f t="shared" si="60"/>
        <v>2.5551514398197108E-2</v>
      </c>
      <c r="F985">
        <f t="shared" si="61"/>
        <v>5.290591594454197E-2</v>
      </c>
      <c r="G985">
        <f t="shared" si="62"/>
        <v>4.5722016187268608E-2</v>
      </c>
      <c r="H985">
        <f t="shared" si="63"/>
        <v>9.1220980363586283E-3</v>
      </c>
      <c r="I985">
        <v>26.634365081787099</v>
      </c>
      <c r="J985">
        <v>26.573562622070298</v>
      </c>
      <c r="K985">
        <v>26.2663879394531</v>
      </c>
      <c r="L985">
        <v>26.975744247436499</v>
      </c>
      <c r="M985">
        <v>28.212293624877901</v>
      </c>
      <c r="N985">
        <v>28.3504753112793</v>
      </c>
      <c r="O985">
        <v>27.3750915527344</v>
      </c>
      <c r="P985">
        <v>27.903226852416999</v>
      </c>
      <c r="Q985" t="s">
        <v>19</v>
      </c>
      <c r="R985">
        <v>27.398847579956101</v>
      </c>
      <c r="S985">
        <v>27.5400085449219</v>
      </c>
      <c r="T985" t="s">
        <v>19</v>
      </c>
      <c r="U985" t="s">
        <v>20</v>
      </c>
      <c r="V985">
        <v>250</v>
      </c>
      <c r="W985" t="s">
        <v>17206</v>
      </c>
      <c r="X985" t="s">
        <v>17207</v>
      </c>
      <c r="Y985" t="s">
        <v>21</v>
      </c>
      <c r="Z985" t="s">
        <v>39</v>
      </c>
      <c r="AB985" t="s">
        <v>24</v>
      </c>
      <c r="AC985" t="s">
        <v>33</v>
      </c>
      <c r="AD985">
        <v>0.98323099999999997</v>
      </c>
      <c r="AE985">
        <v>4.07843E-14</v>
      </c>
      <c r="AF985">
        <v>197.47</v>
      </c>
      <c r="AG985">
        <v>250</v>
      </c>
      <c r="AH985">
        <v>17.6814</v>
      </c>
    </row>
    <row r="986" spans="1:34" x14ac:dyDescent="0.2">
      <c r="A986" t="s">
        <v>13671</v>
      </c>
      <c r="B986" t="s">
        <v>13663</v>
      </c>
      <c r="C986" t="s">
        <v>13661</v>
      </c>
      <c r="D986" t="s">
        <v>13664</v>
      </c>
      <c r="E986">
        <f t="shared" si="60"/>
        <v>3.1575270926701648E-2</v>
      </c>
      <c r="F986">
        <f t="shared" si="61"/>
        <v>5.3033032333041193E-2</v>
      </c>
      <c r="G986">
        <f t="shared" si="62"/>
        <v>-1.3166690265363842E-4</v>
      </c>
      <c r="H986">
        <f t="shared" si="63"/>
        <v>0.49646279928005577</v>
      </c>
      <c r="I986">
        <v>27.0883083343506</v>
      </c>
      <c r="J986">
        <v>27.2070407867432</v>
      </c>
      <c r="K986">
        <v>27.720514297485401</v>
      </c>
      <c r="L986">
        <v>27.0546550750732</v>
      </c>
      <c r="M986">
        <v>28.0264377593994</v>
      </c>
      <c r="N986">
        <v>27.675594329833999</v>
      </c>
      <c r="O986">
        <v>27.49853515625</v>
      </c>
      <c r="P986">
        <v>28.273242950439499</v>
      </c>
      <c r="Q986">
        <v>27.2662448883057</v>
      </c>
      <c r="R986">
        <v>27.667699813842798</v>
      </c>
      <c r="S986">
        <v>26.861478805541999</v>
      </c>
      <c r="T986" t="s">
        <v>19</v>
      </c>
      <c r="U986" t="s">
        <v>20</v>
      </c>
      <c r="V986" t="s">
        <v>13668</v>
      </c>
      <c r="W986" t="s">
        <v>13669</v>
      </c>
      <c r="X986" t="s">
        <v>13670</v>
      </c>
      <c r="Y986" t="s">
        <v>21</v>
      </c>
      <c r="Z986" t="s">
        <v>1915</v>
      </c>
      <c r="AD986">
        <v>1</v>
      </c>
      <c r="AE986">
        <v>1.5244099999999999E-62</v>
      </c>
      <c r="AF986">
        <v>294.91000000000003</v>
      </c>
      <c r="AG986">
        <v>583</v>
      </c>
      <c r="AH986">
        <v>111.121</v>
      </c>
    </row>
    <row r="987" spans="1:34" x14ac:dyDescent="0.2">
      <c r="A987" t="s">
        <v>12202</v>
      </c>
      <c r="B987" t="s">
        <v>12195</v>
      </c>
      <c r="C987" t="s">
        <v>12193</v>
      </c>
      <c r="D987" t="s">
        <v>12196</v>
      </c>
      <c r="E987">
        <f t="shared" si="60"/>
        <v>1.6118990227528381E-2</v>
      </c>
      <c r="F987">
        <f t="shared" si="61"/>
        <v>5.3066288169730913E-2</v>
      </c>
      <c r="G987">
        <f t="shared" si="62"/>
        <v>1.9048128595987611E-2</v>
      </c>
      <c r="H987">
        <f t="shared" si="63"/>
        <v>0.1047730780634715</v>
      </c>
      <c r="I987">
        <v>26.057611465454102</v>
      </c>
      <c r="J987">
        <v>26.4214477539063</v>
      </c>
      <c r="K987">
        <v>26.5609836578369</v>
      </c>
      <c r="L987">
        <v>27.015846252441399</v>
      </c>
      <c r="M987">
        <v>27.021257400512699</v>
      </c>
      <c r="N987">
        <v>27.535417556762699</v>
      </c>
      <c r="O987">
        <v>26.981525421142599</v>
      </c>
      <c r="P987">
        <v>27.134672164916999</v>
      </c>
      <c r="Q987">
        <v>26.761671066284201</v>
      </c>
      <c r="R987">
        <v>27.0333862304688</v>
      </c>
      <c r="S987">
        <v>26.804027557373001</v>
      </c>
      <c r="T987" t="s">
        <v>19</v>
      </c>
      <c r="U987" t="s">
        <v>20</v>
      </c>
      <c r="V987">
        <v>295</v>
      </c>
      <c r="W987" t="s">
        <v>12200</v>
      </c>
      <c r="X987" t="s">
        <v>12201</v>
      </c>
      <c r="Y987" t="s">
        <v>21</v>
      </c>
      <c r="Z987" t="s">
        <v>51</v>
      </c>
      <c r="AB987" t="s">
        <v>24</v>
      </c>
      <c r="AC987" t="s">
        <v>25</v>
      </c>
      <c r="AD987">
        <v>0.99999899999999997</v>
      </c>
      <c r="AE987">
        <v>7.0842800000000004E-6</v>
      </c>
      <c r="AF987">
        <v>141.07</v>
      </c>
      <c r="AG987">
        <v>295</v>
      </c>
      <c r="AH987">
        <v>59.983899999999998</v>
      </c>
    </row>
    <row r="988" spans="1:34" x14ac:dyDescent="0.2">
      <c r="A988" t="s">
        <v>3935</v>
      </c>
      <c r="B988" t="s">
        <v>3931</v>
      </c>
      <c r="C988" t="s">
        <v>3928</v>
      </c>
      <c r="D988" t="s">
        <v>3932</v>
      </c>
      <c r="E988">
        <f t="shared" si="60"/>
        <v>3.3125577482173284E-2</v>
      </c>
      <c r="F988">
        <f t="shared" si="61"/>
        <v>5.3184286915132509E-2</v>
      </c>
      <c r="G988">
        <f t="shared" si="62"/>
        <v>-1.2728633156172252E-2</v>
      </c>
      <c r="H988">
        <f t="shared" si="63"/>
        <v>0.2192692314386783</v>
      </c>
      <c r="I988">
        <v>27.584270477294901</v>
      </c>
      <c r="J988">
        <v>27.4891471862793</v>
      </c>
      <c r="K988">
        <v>26.9521598815918</v>
      </c>
      <c r="L988">
        <v>27.762876510620099</v>
      </c>
      <c r="M988">
        <v>27.8278408050537</v>
      </c>
      <c r="N988">
        <v>28.004371643066399</v>
      </c>
      <c r="O988">
        <v>27.865907669067401</v>
      </c>
      <c r="P988">
        <v>27.653556823730501</v>
      </c>
      <c r="Q988">
        <v>27.649040222168001</v>
      </c>
      <c r="R988">
        <v>26.835811614990199</v>
      </c>
      <c r="S988">
        <v>27.133201599121101</v>
      </c>
      <c r="T988" t="s">
        <v>19</v>
      </c>
      <c r="U988" t="s">
        <v>20</v>
      </c>
      <c r="V988" t="s">
        <v>3930</v>
      </c>
      <c r="W988" t="s">
        <v>3933</v>
      </c>
      <c r="X988" t="s">
        <v>3934</v>
      </c>
      <c r="Y988" t="s">
        <v>21</v>
      </c>
      <c r="Z988" t="s">
        <v>3929</v>
      </c>
      <c r="AB988" t="s">
        <v>24</v>
      </c>
      <c r="AC988" t="s">
        <v>33</v>
      </c>
      <c r="AD988">
        <v>1</v>
      </c>
      <c r="AE988">
        <v>1.16123E-4</v>
      </c>
      <c r="AF988">
        <v>135.02000000000001</v>
      </c>
      <c r="AG988">
        <v>190</v>
      </c>
      <c r="AH988">
        <v>118.127</v>
      </c>
    </row>
    <row r="989" spans="1:34" x14ac:dyDescent="0.2">
      <c r="A989" t="s">
        <v>7153</v>
      </c>
      <c r="B989" t="s">
        <v>7149</v>
      </c>
      <c r="C989" t="s">
        <v>7146</v>
      </c>
      <c r="D989" t="s">
        <v>7150</v>
      </c>
      <c r="E989">
        <f t="shared" si="60"/>
        <v>-2.088183990027747E-2</v>
      </c>
      <c r="F989">
        <f t="shared" si="61"/>
        <v>5.3197873836721837E-2</v>
      </c>
      <c r="G989">
        <f t="shared" si="62"/>
        <v>1.9501690222438646E-2</v>
      </c>
      <c r="H989">
        <f t="shared" si="63"/>
        <v>6.2140351067237705E-2</v>
      </c>
      <c r="I989" t="s">
        <v>19</v>
      </c>
      <c r="J989">
        <v>28.514501571655298</v>
      </c>
      <c r="K989">
        <v>28.710105895996101</v>
      </c>
      <c r="L989">
        <v>28.289867401123001</v>
      </c>
      <c r="M989">
        <v>28.586061477661101</v>
      </c>
      <c r="N989" t="s">
        <v>19</v>
      </c>
      <c r="O989">
        <v>28.588243484497099</v>
      </c>
      <c r="P989">
        <v>28.2584018707275</v>
      </c>
      <c r="Q989">
        <v>28.6009845733643</v>
      </c>
      <c r="R989">
        <v>29.147294998168899</v>
      </c>
      <c r="S989">
        <v>28.929988861083999</v>
      </c>
      <c r="T989" t="s">
        <v>19</v>
      </c>
      <c r="U989" t="s">
        <v>20</v>
      </c>
      <c r="V989" t="s">
        <v>7148</v>
      </c>
      <c r="W989" t="s">
        <v>7151</v>
      </c>
      <c r="X989" t="s">
        <v>7152</v>
      </c>
      <c r="Y989" t="s">
        <v>21</v>
      </c>
      <c r="Z989" t="s">
        <v>7147</v>
      </c>
      <c r="AD989">
        <v>0.99818899999999999</v>
      </c>
      <c r="AE989">
        <v>1.47753E-2</v>
      </c>
      <c r="AF989">
        <v>131.03</v>
      </c>
      <c r="AG989">
        <v>728</v>
      </c>
      <c r="AH989">
        <v>27.412800000000001</v>
      </c>
    </row>
    <row r="990" spans="1:34" x14ac:dyDescent="0.2">
      <c r="A990" t="s">
        <v>10546</v>
      </c>
      <c r="B990" t="s">
        <v>10524</v>
      </c>
      <c r="C990" t="s">
        <v>10522</v>
      </c>
      <c r="D990" t="s">
        <v>10525</v>
      </c>
      <c r="E990">
        <f t="shared" si="60"/>
        <v>1.8607774401858318E-2</v>
      </c>
      <c r="F990">
        <f t="shared" si="61"/>
        <v>5.3314797282045918E-2</v>
      </c>
      <c r="G990">
        <f t="shared" si="62"/>
        <v>1.1216118412730928E-2</v>
      </c>
      <c r="H990">
        <f t="shared" si="63"/>
        <v>2.4008371990912724E-2</v>
      </c>
      <c r="I990">
        <v>26.237228393554702</v>
      </c>
      <c r="J990">
        <v>26.416221618652301</v>
      </c>
      <c r="K990">
        <v>26.468290328979499</v>
      </c>
      <c r="L990">
        <v>26.322700500488299</v>
      </c>
      <c r="M990">
        <v>26.9759635925293</v>
      </c>
      <c r="N990">
        <v>27.092145919799801</v>
      </c>
      <c r="O990">
        <v>26.461763381958001</v>
      </c>
      <c r="P990">
        <v>27.117038726806602</v>
      </c>
      <c r="Q990">
        <v>26.459060668945298</v>
      </c>
      <c r="R990">
        <v>26.669389724731399</v>
      </c>
      <c r="S990">
        <v>26.5721035003662</v>
      </c>
      <c r="T990" t="s">
        <v>19</v>
      </c>
      <c r="U990" t="s">
        <v>20</v>
      </c>
      <c r="V990" t="s">
        <v>10543</v>
      </c>
      <c r="W990" t="s">
        <v>10544</v>
      </c>
      <c r="X990" t="s">
        <v>10545</v>
      </c>
      <c r="Y990" t="s">
        <v>21</v>
      </c>
      <c r="Z990" t="s">
        <v>1915</v>
      </c>
      <c r="AB990" t="s">
        <v>24</v>
      </c>
      <c r="AC990" t="s">
        <v>33</v>
      </c>
      <c r="AD990">
        <v>1</v>
      </c>
      <c r="AE990">
        <v>1.6136600000000001E-38</v>
      </c>
      <c r="AF990">
        <v>278.14999999999998</v>
      </c>
      <c r="AG990">
        <v>993</v>
      </c>
      <c r="AH990">
        <v>138.517</v>
      </c>
    </row>
    <row r="991" spans="1:34" x14ac:dyDescent="0.2">
      <c r="A991" t="s">
        <v>2906</v>
      </c>
      <c r="B991" t="s">
        <v>2879</v>
      </c>
      <c r="C991" t="s">
        <v>2880</v>
      </c>
      <c r="D991" t="s">
        <v>2881</v>
      </c>
      <c r="E991">
        <f t="shared" si="60"/>
        <v>2.1148152403127909E-2</v>
      </c>
      <c r="F991">
        <f t="shared" si="61"/>
        <v>5.331510986992119E-2</v>
      </c>
      <c r="G991">
        <f t="shared" si="62"/>
        <v>1.7527534523059857E-2</v>
      </c>
      <c r="H991">
        <f t="shared" si="63"/>
        <v>0.10889067600998535</v>
      </c>
      <c r="I991">
        <v>27.531406402587901</v>
      </c>
      <c r="J991">
        <v>28.322553634643601</v>
      </c>
      <c r="K991">
        <v>27.926771163940401</v>
      </c>
      <c r="L991">
        <v>28.163654327392599</v>
      </c>
      <c r="M991">
        <v>29.039413452148398</v>
      </c>
      <c r="N991">
        <v>28.544399261474599</v>
      </c>
      <c r="O991">
        <v>28.501348495483398</v>
      </c>
      <c r="P991">
        <v>28.900810241699201</v>
      </c>
      <c r="Q991">
        <v>28.0399875640869</v>
      </c>
      <c r="R991">
        <v>28.5849514007568</v>
      </c>
      <c r="S991">
        <v>28.359594345092798</v>
      </c>
      <c r="T991" t="s">
        <v>19</v>
      </c>
      <c r="U991" t="s">
        <v>20</v>
      </c>
      <c r="V991" t="s">
        <v>2903</v>
      </c>
      <c r="W991" t="s">
        <v>2904</v>
      </c>
      <c r="X991" t="s">
        <v>2905</v>
      </c>
      <c r="Y991" t="s">
        <v>21</v>
      </c>
      <c r="Z991" t="s">
        <v>2902</v>
      </c>
      <c r="AB991" t="s">
        <v>24</v>
      </c>
      <c r="AC991" t="s">
        <v>25</v>
      </c>
      <c r="AD991">
        <v>1</v>
      </c>
      <c r="AE991">
        <v>6.9527999999999997E-6</v>
      </c>
      <c r="AF991">
        <v>211.63</v>
      </c>
      <c r="AG991">
        <v>1838</v>
      </c>
      <c r="AH991">
        <v>131.06</v>
      </c>
    </row>
    <row r="992" spans="1:34" x14ac:dyDescent="0.2">
      <c r="A992" t="s">
        <v>5678</v>
      </c>
      <c r="B992" t="s">
        <v>5674</v>
      </c>
      <c r="C992" t="s">
        <v>5671</v>
      </c>
      <c r="D992" t="s">
        <v>5675</v>
      </c>
      <c r="E992">
        <f t="shared" si="60"/>
        <v>-2.3615947630241451E-2</v>
      </c>
      <c r="F992">
        <f t="shared" si="61"/>
        <v>5.346314471128711E-2</v>
      </c>
      <c r="G992">
        <f t="shared" si="62"/>
        <v>3.8091068947309153E-2</v>
      </c>
      <c r="H992">
        <f t="shared" si="63"/>
        <v>9.6767179926165431E-2</v>
      </c>
      <c r="I992" t="s">
        <v>19</v>
      </c>
      <c r="J992">
        <v>27.1179313659668</v>
      </c>
      <c r="K992">
        <v>25.680995941162099</v>
      </c>
      <c r="L992">
        <v>26.6552639007568</v>
      </c>
      <c r="M992">
        <v>26.635194778442401</v>
      </c>
      <c r="N992">
        <v>27.010200500488299</v>
      </c>
      <c r="O992">
        <v>26.387042999267599</v>
      </c>
      <c r="P992">
        <v>26.974760055541999</v>
      </c>
      <c r="Q992">
        <v>27.351444244384801</v>
      </c>
      <c r="R992">
        <v>26.8665561676025</v>
      </c>
      <c r="S992">
        <v>27.361936569213899</v>
      </c>
      <c r="T992" t="s">
        <v>19</v>
      </c>
      <c r="U992" t="s">
        <v>20</v>
      </c>
      <c r="V992" t="s">
        <v>5673</v>
      </c>
      <c r="W992" t="s">
        <v>5676</v>
      </c>
      <c r="X992" t="s">
        <v>5677</v>
      </c>
      <c r="Y992" t="s">
        <v>21</v>
      </c>
      <c r="Z992" t="s">
        <v>5672</v>
      </c>
      <c r="AB992" t="s">
        <v>24</v>
      </c>
      <c r="AC992" t="s">
        <v>33</v>
      </c>
      <c r="AD992">
        <v>0.99990699999999999</v>
      </c>
      <c r="AE992">
        <v>4.1439100000000001E-6</v>
      </c>
      <c r="AF992">
        <v>117.64</v>
      </c>
      <c r="AG992">
        <v>83</v>
      </c>
      <c r="AH992">
        <v>40.299799999999998</v>
      </c>
    </row>
    <row r="993" spans="1:34" x14ac:dyDescent="0.2">
      <c r="A993" t="s">
        <v>17322</v>
      </c>
      <c r="B993" t="s">
        <v>17318</v>
      </c>
      <c r="C993" t="s">
        <v>17315</v>
      </c>
      <c r="D993" t="s">
        <v>17319</v>
      </c>
      <c r="E993">
        <f t="shared" si="60"/>
        <v>1.8265447315031224E-2</v>
      </c>
      <c r="F993">
        <f t="shared" si="61"/>
        <v>5.3569386737057641E-2</v>
      </c>
      <c r="G993">
        <f t="shared" si="62"/>
        <v>8.1369541472030103E-3</v>
      </c>
      <c r="H993">
        <f t="shared" si="63"/>
        <v>0.31226457884317882</v>
      </c>
      <c r="I993">
        <v>25.6654376983643</v>
      </c>
      <c r="J993">
        <v>26.070997238159201</v>
      </c>
      <c r="K993" t="s">
        <v>19</v>
      </c>
      <c r="L993">
        <v>26.546558380126999</v>
      </c>
      <c r="M993">
        <v>26.301139831543001</v>
      </c>
      <c r="N993">
        <v>26.915132522583001</v>
      </c>
      <c r="O993">
        <v>26.529426574706999</v>
      </c>
      <c r="P993">
        <v>26.559394836425799</v>
      </c>
      <c r="Q993">
        <v>26.098224639892599</v>
      </c>
      <c r="R993">
        <v>26.161598205566399</v>
      </c>
      <c r="S993">
        <v>26.4659423828125</v>
      </c>
      <c r="T993" t="s">
        <v>19</v>
      </c>
      <c r="U993" t="s">
        <v>18</v>
      </c>
      <c r="V993" t="s">
        <v>17317</v>
      </c>
      <c r="W993" t="s">
        <v>17320</v>
      </c>
      <c r="X993" t="s">
        <v>17321</v>
      </c>
      <c r="Y993" t="s">
        <v>21</v>
      </c>
      <c r="Z993" t="s">
        <v>17316</v>
      </c>
      <c r="AB993" t="s">
        <v>24</v>
      </c>
      <c r="AC993" t="s">
        <v>33</v>
      </c>
      <c r="AD993">
        <v>1</v>
      </c>
      <c r="AE993">
        <v>4.9165800000000004E-9</v>
      </c>
      <c r="AF993">
        <v>205.27</v>
      </c>
      <c r="AG993">
        <v>208</v>
      </c>
      <c r="AH993">
        <v>140.91</v>
      </c>
    </row>
    <row r="994" spans="1:34" x14ac:dyDescent="0.2">
      <c r="A994" t="s">
        <v>18292</v>
      </c>
      <c r="B994" t="s">
        <v>10513</v>
      </c>
      <c r="C994" t="s">
        <v>10510</v>
      </c>
      <c r="D994" t="s">
        <v>10514</v>
      </c>
      <c r="E994">
        <f t="shared" si="60"/>
        <v>3.4432228883645589E-2</v>
      </c>
      <c r="F994">
        <f t="shared" si="61"/>
        <v>5.3614773103909247E-2</v>
      </c>
      <c r="G994">
        <f t="shared" si="62"/>
        <v>-1.2550807877755258E-2</v>
      </c>
      <c r="H994">
        <f t="shared" si="63"/>
        <v>9.8151603440416679E-2</v>
      </c>
      <c r="I994" t="s">
        <v>19</v>
      </c>
      <c r="J994" t="s">
        <v>19</v>
      </c>
      <c r="K994">
        <v>27.468864440918001</v>
      </c>
      <c r="L994">
        <v>27.7152214050293</v>
      </c>
      <c r="M994">
        <v>27.8917446136475</v>
      </c>
      <c r="N994">
        <v>28.135700225830099</v>
      </c>
      <c r="O994" t="s">
        <v>19</v>
      </c>
      <c r="P994" t="s">
        <v>19</v>
      </c>
      <c r="Q994">
        <v>27.3750095367432</v>
      </c>
      <c r="R994" t="s">
        <v>19</v>
      </c>
      <c r="S994">
        <v>27.331081390380898</v>
      </c>
      <c r="T994" t="s">
        <v>19</v>
      </c>
      <c r="U994" t="s">
        <v>18</v>
      </c>
      <c r="V994" t="s">
        <v>18289</v>
      </c>
      <c r="W994" t="s">
        <v>18290</v>
      </c>
      <c r="X994" t="s">
        <v>18291</v>
      </c>
      <c r="Y994" t="s">
        <v>21</v>
      </c>
      <c r="AB994" t="s">
        <v>24</v>
      </c>
      <c r="AC994" t="s">
        <v>33</v>
      </c>
      <c r="AD994">
        <v>0.86499999999999999</v>
      </c>
      <c r="AE994">
        <v>1.0142699999999999E-21</v>
      </c>
      <c r="AF994">
        <v>166.19</v>
      </c>
      <c r="AG994">
        <v>496</v>
      </c>
      <c r="AH994">
        <v>8.0787600000000008</v>
      </c>
    </row>
    <row r="995" spans="1:34" x14ac:dyDescent="0.2">
      <c r="A995" t="s">
        <v>4818</v>
      </c>
      <c r="B995" t="s">
        <v>4814</v>
      </c>
      <c r="C995" t="s">
        <v>4811</v>
      </c>
      <c r="D995" t="s">
        <v>4815</v>
      </c>
      <c r="E995">
        <f t="shared" si="60"/>
        <v>-1.5399119191922004E-2</v>
      </c>
      <c r="F995">
        <f t="shared" si="61"/>
        <v>5.3749227273356071E-2</v>
      </c>
      <c r="G995">
        <f t="shared" si="62"/>
        <v>4.8177997859566057E-2</v>
      </c>
      <c r="H995">
        <f t="shared" si="63"/>
        <v>0.17861175319629941</v>
      </c>
      <c r="I995">
        <v>26.6313152313232</v>
      </c>
      <c r="J995">
        <v>26.6868572235107</v>
      </c>
      <c r="K995">
        <v>23.899936676025401</v>
      </c>
      <c r="L995">
        <v>27.1046962738037</v>
      </c>
      <c r="M995">
        <v>26.9139919281006</v>
      </c>
      <c r="N995">
        <v>26.4946193695068</v>
      </c>
      <c r="O995">
        <v>26.551832199096701</v>
      </c>
      <c r="P995">
        <v>26.759769439697301</v>
      </c>
      <c r="Q995">
        <v>27.172931671142599</v>
      </c>
      <c r="R995">
        <v>26.904491424560501</v>
      </c>
      <c r="S995">
        <v>26.821649551391602</v>
      </c>
      <c r="T995" t="s">
        <v>19</v>
      </c>
      <c r="U995" t="s">
        <v>20</v>
      </c>
      <c r="V995" t="s">
        <v>4813</v>
      </c>
      <c r="W995" t="s">
        <v>4816</v>
      </c>
      <c r="X995" t="s">
        <v>4817</v>
      </c>
      <c r="Y995" t="s">
        <v>21</v>
      </c>
      <c r="Z995" t="s">
        <v>4812</v>
      </c>
      <c r="AB995" t="s">
        <v>24</v>
      </c>
      <c r="AC995" t="s">
        <v>33</v>
      </c>
      <c r="AD995">
        <v>1</v>
      </c>
      <c r="AE995">
        <v>7.84131E-16</v>
      </c>
      <c r="AF995">
        <v>157.63999999999999</v>
      </c>
      <c r="AG995">
        <v>203</v>
      </c>
      <c r="AH995">
        <v>137.59700000000001</v>
      </c>
    </row>
    <row r="996" spans="1:34" x14ac:dyDescent="0.2">
      <c r="A996" t="s">
        <v>11534</v>
      </c>
      <c r="B996" t="s">
        <v>11531</v>
      </c>
      <c r="C996" t="s">
        <v>11503</v>
      </c>
      <c r="D996" t="s">
        <v>11506</v>
      </c>
      <c r="E996">
        <f t="shared" si="60"/>
        <v>2.1705250191025458E-2</v>
      </c>
      <c r="F996">
        <f t="shared" si="61"/>
        <v>5.3949575051543991E-2</v>
      </c>
      <c r="G996">
        <f t="shared" si="62"/>
        <v>3.6595878219908072E-3</v>
      </c>
      <c r="H996">
        <f t="shared" si="63"/>
        <v>0.38875679317095613</v>
      </c>
      <c r="I996">
        <v>25.674867630004901</v>
      </c>
      <c r="J996">
        <v>25.804594039916999</v>
      </c>
      <c r="K996">
        <v>26.198429107666001</v>
      </c>
      <c r="L996" t="s">
        <v>19</v>
      </c>
      <c r="M996">
        <v>26.1405143737793</v>
      </c>
      <c r="N996" t="s">
        <v>19</v>
      </c>
      <c r="O996">
        <v>26.503593444824201</v>
      </c>
      <c r="P996">
        <v>26.411558151245099</v>
      </c>
      <c r="Q996">
        <v>26.20627784729</v>
      </c>
      <c r="R996">
        <v>25.981351852416999</v>
      </c>
      <c r="S996">
        <v>25.6875514984131</v>
      </c>
      <c r="T996" t="s">
        <v>19</v>
      </c>
      <c r="U996" t="s">
        <v>20</v>
      </c>
      <c r="V996">
        <v>687</v>
      </c>
      <c r="W996" t="s">
        <v>11532</v>
      </c>
      <c r="X996" t="s">
        <v>11533</v>
      </c>
      <c r="Y996" t="s">
        <v>21</v>
      </c>
      <c r="Z996" t="s">
        <v>1549</v>
      </c>
      <c r="AD996">
        <v>0.99994099999999997</v>
      </c>
      <c r="AE996">
        <v>8.3014299999999998E-4</v>
      </c>
      <c r="AF996">
        <v>125.72</v>
      </c>
      <c r="AG996">
        <v>687</v>
      </c>
      <c r="AH996">
        <v>43.585099999999997</v>
      </c>
    </row>
    <row r="997" spans="1:34" x14ac:dyDescent="0.2">
      <c r="A997" t="s">
        <v>1901</v>
      </c>
      <c r="B997" t="s">
        <v>1897</v>
      </c>
      <c r="C997" t="s">
        <v>1895</v>
      </c>
      <c r="D997" t="s">
        <v>1898</v>
      </c>
      <c r="E997">
        <f t="shared" si="60"/>
        <v>2.588437114446835E-2</v>
      </c>
      <c r="F997">
        <f t="shared" si="61"/>
        <v>5.4012642043279983E-2</v>
      </c>
      <c r="G997">
        <f t="shared" si="62"/>
        <v>3.3229258005932735E-3</v>
      </c>
      <c r="H997">
        <f t="shared" si="63"/>
        <v>0.42871598215152124</v>
      </c>
      <c r="I997">
        <v>27.362104415893601</v>
      </c>
      <c r="J997">
        <v>28.471464157104499</v>
      </c>
      <c r="K997">
        <v>27.946537017822301</v>
      </c>
      <c r="L997">
        <v>28.381294250488299</v>
      </c>
      <c r="M997">
        <v>28.4115505218506</v>
      </c>
      <c r="N997">
        <v>28.867500305175799</v>
      </c>
      <c r="O997">
        <v>28.562381744384801</v>
      </c>
      <c r="P997" t="s">
        <v>19</v>
      </c>
      <c r="Q997">
        <v>28.156293869018601</v>
      </c>
      <c r="R997">
        <v>27.7424621582031</v>
      </c>
      <c r="S997">
        <v>28.4162712097168</v>
      </c>
      <c r="T997" t="s">
        <v>19</v>
      </c>
      <c r="U997" t="s">
        <v>20</v>
      </c>
      <c r="V997" t="s">
        <v>1896</v>
      </c>
      <c r="W997" t="s">
        <v>1899</v>
      </c>
      <c r="X997" t="s">
        <v>1900</v>
      </c>
      <c r="Y997" t="s">
        <v>21</v>
      </c>
      <c r="Z997" t="s">
        <v>94</v>
      </c>
      <c r="AB997" t="s">
        <v>24</v>
      </c>
      <c r="AC997" t="s">
        <v>25</v>
      </c>
      <c r="AD997">
        <v>1</v>
      </c>
      <c r="AE997">
        <v>9.5943099999999993E-47</v>
      </c>
      <c r="AF997">
        <v>260.32</v>
      </c>
      <c r="AG997">
        <v>4</v>
      </c>
      <c r="AH997">
        <v>196.143</v>
      </c>
    </row>
    <row r="998" spans="1:34" x14ac:dyDescent="0.2">
      <c r="A998" t="s">
        <v>17091</v>
      </c>
      <c r="B998" t="s">
        <v>17087</v>
      </c>
      <c r="C998" t="s">
        <v>17086</v>
      </c>
      <c r="D998" t="s">
        <v>17088</v>
      </c>
      <c r="E998">
        <f t="shared" si="60"/>
        <v>3.3525643768103658E-2</v>
      </c>
      <c r="F998">
        <f t="shared" si="61"/>
        <v>5.4313408649144482E-2</v>
      </c>
      <c r="G998">
        <f t="shared" si="62"/>
        <v>1.7990782654755583E-2</v>
      </c>
      <c r="H998">
        <f t="shared" si="63"/>
        <v>0.23803442867819469</v>
      </c>
      <c r="I998">
        <v>29.023637771606399</v>
      </c>
      <c r="J998">
        <v>28.9764003753662</v>
      </c>
      <c r="K998">
        <v>27.829534530639599</v>
      </c>
      <c r="L998">
        <v>29.583696365356399</v>
      </c>
      <c r="M998">
        <v>29.7439861297607</v>
      </c>
      <c r="N998">
        <v>30.571180343627901</v>
      </c>
      <c r="O998">
        <v>30.061237335205099</v>
      </c>
      <c r="P998">
        <v>29.232561111450199</v>
      </c>
      <c r="Q998">
        <v>28.800483703613299</v>
      </c>
      <c r="R998">
        <v>29.497032165527301</v>
      </c>
      <c r="S998">
        <v>29.348619461059599</v>
      </c>
      <c r="T998" t="s">
        <v>19</v>
      </c>
      <c r="U998" t="s">
        <v>20</v>
      </c>
      <c r="V998">
        <v>49</v>
      </c>
      <c r="W998" t="s">
        <v>17089</v>
      </c>
      <c r="X998" t="s">
        <v>17090</v>
      </c>
      <c r="Y998" t="s">
        <v>21</v>
      </c>
      <c r="Z998" t="s">
        <v>1116</v>
      </c>
      <c r="AB998" t="s">
        <v>24</v>
      </c>
      <c r="AC998" t="s">
        <v>33</v>
      </c>
      <c r="AD998">
        <v>1</v>
      </c>
      <c r="AE998">
        <v>2.1162700000000001E-20</v>
      </c>
      <c r="AF998">
        <v>242.67</v>
      </c>
      <c r="AG998">
        <v>49</v>
      </c>
      <c r="AH998">
        <v>130.71299999999999</v>
      </c>
    </row>
    <row r="999" spans="1:34" x14ac:dyDescent="0.2">
      <c r="A999" t="s">
        <v>17281</v>
      </c>
      <c r="B999" t="s">
        <v>138</v>
      </c>
      <c r="C999" t="s">
        <v>135</v>
      </c>
      <c r="D999" t="s">
        <v>139</v>
      </c>
      <c r="E999">
        <f t="shared" si="60"/>
        <v>3.9046650437573466E-2</v>
      </c>
      <c r="F999">
        <f t="shared" si="61"/>
        <v>5.4454568835735892E-2</v>
      </c>
      <c r="G999">
        <f t="shared" si="62"/>
        <v>1.1262886512115506E-2</v>
      </c>
      <c r="H999">
        <f t="shared" si="63"/>
        <v>0.27538223723382244</v>
      </c>
      <c r="I999" t="s">
        <v>19</v>
      </c>
      <c r="J999">
        <v>26.1244926452637</v>
      </c>
      <c r="K999">
        <v>25.536026000976602</v>
      </c>
      <c r="L999">
        <v>26.1467609405518</v>
      </c>
      <c r="M999">
        <v>27.138484954833999</v>
      </c>
      <c r="N999">
        <v>26.581184387206999</v>
      </c>
      <c r="O999" t="s">
        <v>19</v>
      </c>
      <c r="P999">
        <v>26.848762512206999</v>
      </c>
      <c r="Q999">
        <v>25.9253330230713</v>
      </c>
      <c r="R999">
        <v>26.352724075317401</v>
      </c>
      <c r="S999" t="s">
        <v>19</v>
      </c>
      <c r="T999" t="s">
        <v>19</v>
      </c>
      <c r="U999" t="s">
        <v>18</v>
      </c>
      <c r="V999" t="s">
        <v>17278</v>
      </c>
      <c r="W999" t="s">
        <v>17279</v>
      </c>
      <c r="X999" t="s">
        <v>17280</v>
      </c>
      <c r="Y999" t="s">
        <v>21</v>
      </c>
      <c r="Z999" t="s">
        <v>17277</v>
      </c>
      <c r="AB999" t="s">
        <v>24</v>
      </c>
      <c r="AC999" t="s">
        <v>25</v>
      </c>
      <c r="AD999">
        <v>0.97911599999999999</v>
      </c>
      <c r="AE999">
        <v>8.5333200000000001E-18</v>
      </c>
      <c r="AF999">
        <v>156.69999999999999</v>
      </c>
      <c r="AG999">
        <v>301</v>
      </c>
      <c r="AH999">
        <v>18.103200000000001</v>
      </c>
    </row>
    <row r="1000" spans="1:34" x14ac:dyDescent="0.2">
      <c r="A1000" t="s">
        <v>3801</v>
      </c>
      <c r="B1000" t="s">
        <v>3792</v>
      </c>
      <c r="C1000" t="s">
        <v>3790</v>
      </c>
      <c r="D1000" t="s">
        <v>3793</v>
      </c>
      <c r="E1000">
        <f t="shared" si="60"/>
        <v>-4.62565964622857E-2</v>
      </c>
      <c r="F1000">
        <f t="shared" si="61"/>
        <v>5.4620648372576505E-2</v>
      </c>
      <c r="G1000">
        <f t="shared" si="62"/>
        <v>3.2035934831345626E-2</v>
      </c>
      <c r="H1000">
        <f t="shared" si="63"/>
        <v>0.13280956002177458</v>
      </c>
      <c r="I1000" t="s">
        <v>19</v>
      </c>
      <c r="J1000" t="s">
        <v>19</v>
      </c>
      <c r="K1000">
        <v>25.813600540161101</v>
      </c>
      <c r="L1000">
        <v>26.449914932251001</v>
      </c>
      <c r="M1000">
        <v>25.6527500152588</v>
      </c>
      <c r="N1000">
        <v>26.915473937988299</v>
      </c>
      <c r="O1000">
        <v>25.513492584228501</v>
      </c>
      <c r="P1000">
        <v>25.420051574706999</v>
      </c>
      <c r="Q1000">
        <v>26.932582855224599</v>
      </c>
      <c r="R1000">
        <v>26.504457473754901</v>
      </c>
      <c r="S1000" t="s">
        <v>19</v>
      </c>
      <c r="T1000" t="s">
        <v>19</v>
      </c>
      <c r="U1000" t="s">
        <v>20</v>
      </c>
      <c r="V1000" t="s">
        <v>3798</v>
      </c>
      <c r="W1000" t="s">
        <v>3799</v>
      </c>
      <c r="X1000" t="s">
        <v>3800</v>
      </c>
      <c r="Y1000" t="s">
        <v>21</v>
      </c>
      <c r="Z1000" t="s">
        <v>3797</v>
      </c>
      <c r="AB1000" t="s">
        <v>24</v>
      </c>
      <c r="AC1000" t="s">
        <v>33</v>
      </c>
      <c r="AD1000">
        <v>1</v>
      </c>
      <c r="AE1000">
        <v>6.9031800000000001E-3</v>
      </c>
      <c r="AF1000">
        <v>193.3</v>
      </c>
      <c r="AG1000">
        <v>590</v>
      </c>
      <c r="AH1000">
        <v>95.822400000000002</v>
      </c>
    </row>
    <row r="1001" spans="1:34" x14ac:dyDescent="0.2">
      <c r="A1001" t="s">
        <v>19776</v>
      </c>
      <c r="B1001" t="s">
        <v>13943</v>
      </c>
      <c r="C1001" t="s">
        <v>13941</v>
      </c>
      <c r="D1001" t="s">
        <v>13944</v>
      </c>
      <c r="E1001">
        <f t="shared" si="60"/>
        <v>5.0096110611641792E-2</v>
      </c>
      <c r="F1001">
        <f t="shared" si="61"/>
        <v>5.4651841099750582E-2</v>
      </c>
      <c r="G1001">
        <f t="shared" si="62"/>
        <v>-4.0596798689700418E-2</v>
      </c>
      <c r="H1001">
        <f t="shared" si="63"/>
        <v>0.10704946641573852</v>
      </c>
      <c r="I1001" t="s">
        <v>19</v>
      </c>
      <c r="J1001">
        <v>26.324728012085</v>
      </c>
      <c r="K1001">
        <v>25.748834609985401</v>
      </c>
      <c r="L1001">
        <v>27.172550201416001</v>
      </c>
      <c r="M1001">
        <v>27.611188888549801</v>
      </c>
      <c r="N1001">
        <v>26.6658725738525</v>
      </c>
      <c r="O1001">
        <v>25.9013862609863</v>
      </c>
      <c r="P1001">
        <v>26.1810512542725</v>
      </c>
      <c r="Q1001">
        <v>26.207302093505898</v>
      </c>
      <c r="R1001">
        <v>25.276077270507798</v>
      </c>
      <c r="S1001">
        <v>25.563865661621101</v>
      </c>
      <c r="T1001" t="s">
        <v>19</v>
      </c>
      <c r="U1001" t="s">
        <v>20</v>
      </c>
      <c r="V1001" t="s">
        <v>19773</v>
      </c>
      <c r="W1001" t="s">
        <v>19774</v>
      </c>
      <c r="X1001" t="s">
        <v>19775</v>
      </c>
      <c r="Y1001" t="s">
        <v>18964</v>
      </c>
      <c r="Z1001" t="s">
        <v>3723</v>
      </c>
      <c r="AB1001" t="s">
        <v>24</v>
      </c>
      <c r="AC1001" t="s">
        <v>33</v>
      </c>
      <c r="AD1001">
        <v>1</v>
      </c>
      <c r="AE1001">
        <v>1.5343300000000001E-6</v>
      </c>
      <c r="AF1001">
        <v>182.25</v>
      </c>
      <c r="AG1001">
        <v>511</v>
      </c>
      <c r="AH1001">
        <v>139.78100000000001</v>
      </c>
    </row>
    <row r="1002" spans="1:34" x14ac:dyDescent="0.2">
      <c r="A1002" t="s">
        <v>19779</v>
      </c>
      <c r="B1002" t="s">
        <v>13943</v>
      </c>
      <c r="C1002" t="s">
        <v>13941</v>
      </c>
      <c r="D1002" t="s">
        <v>13944</v>
      </c>
      <c r="E1002">
        <f t="shared" si="60"/>
        <v>5.0096110611641792E-2</v>
      </c>
      <c r="F1002">
        <f t="shared" si="61"/>
        <v>5.4651841099750582E-2</v>
      </c>
      <c r="G1002">
        <f t="shared" si="62"/>
        <v>-4.0596798689700418E-2</v>
      </c>
      <c r="H1002">
        <f t="shared" si="63"/>
        <v>0.10704946641573852</v>
      </c>
      <c r="I1002" t="s">
        <v>19</v>
      </c>
      <c r="J1002">
        <v>26.324728012085</v>
      </c>
      <c r="K1002">
        <v>25.748834609985401</v>
      </c>
      <c r="L1002">
        <v>27.172550201416001</v>
      </c>
      <c r="M1002">
        <v>27.611188888549801</v>
      </c>
      <c r="N1002">
        <v>26.6658725738525</v>
      </c>
      <c r="O1002">
        <v>25.9013862609863</v>
      </c>
      <c r="P1002">
        <v>26.1810512542725</v>
      </c>
      <c r="Q1002">
        <v>26.207302093505898</v>
      </c>
      <c r="R1002">
        <v>25.276077270507798</v>
      </c>
      <c r="S1002">
        <v>25.563865661621101</v>
      </c>
      <c r="T1002" t="s">
        <v>19</v>
      </c>
      <c r="U1002" t="s">
        <v>20</v>
      </c>
      <c r="V1002" t="s">
        <v>19777</v>
      </c>
      <c r="W1002" t="s">
        <v>19778</v>
      </c>
      <c r="X1002" t="s">
        <v>19775</v>
      </c>
      <c r="Y1002" t="s">
        <v>18964</v>
      </c>
      <c r="Z1002" t="s">
        <v>2652</v>
      </c>
      <c r="AB1002" t="s">
        <v>24</v>
      </c>
      <c r="AC1002" t="s">
        <v>33</v>
      </c>
      <c r="AD1002">
        <v>1</v>
      </c>
      <c r="AE1002">
        <v>1.5343300000000001E-6</v>
      </c>
      <c r="AF1002">
        <v>182.25</v>
      </c>
      <c r="AG1002">
        <v>513</v>
      </c>
      <c r="AH1002">
        <v>139.78100000000001</v>
      </c>
    </row>
    <row r="1003" spans="1:34" x14ac:dyDescent="0.2">
      <c r="A1003" t="s">
        <v>18986</v>
      </c>
      <c r="B1003" t="s">
        <v>631</v>
      </c>
      <c r="C1003" t="s">
        <v>628</v>
      </c>
      <c r="D1003" t="s">
        <v>632</v>
      </c>
      <c r="E1003">
        <f t="shared" si="60"/>
        <v>3.1571502893202139E-2</v>
      </c>
      <c r="F1003">
        <f t="shared" si="61"/>
        <v>5.4681011820450577E-2</v>
      </c>
      <c r="G1003">
        <f t="shared" si="62"/>
        <v>-2.8426466933216404E-2</v>
      </c>
      <c r="H1003">
        <f t="shared" si="63"/>
        <v>1.6906174256224395E-2</v>
      </c>
      <c r="I1003" t="s">
        <v>19</v>
      </c>
      <c r="J1003">
        <v>26.801069259643601</v>
      </c>
      <c r="K1003">
        <v>26.8101711273193</v>
      </c>
      <c r="L1003">
        <v>26.764205932617202</v>
      </c>
      <c r="M1003">
        <v>26.5126037597656</v>
      </c>
      <c r="N1003">
        <v>27.300773620605501</v>
      </c>
      <c r="O1003">
        <v>26.3421306610107</v>
      </c>
      <c r="P1003">
        <v>27.245630264282202</v>
      </c>
      <c r="Q1003">
        <v>26.5562534332275</v>
      </c>
      <c r="R1003">
        <v>26.2635612487793</v>
      </c>
      <c r="S1003">
        <v>25.9874362945557</v>
      </c>
      <c r="T1003" t="s">
        <v>19</v>
      </c>
      <c r="U1003" t="s">
        <v>20</v>
      </c>
      <c r="V1003" t="s">
        <v>18983</v>
      </c>
      <c r="W1003" t="s">
        <v>18984</v>
      </c>
      <c r="X1003" t="s">
        <v>18985</v>
      </c>
      <c r="Y1003" t="s">
        <v>18964</v>
      </c>
      <c r="Z1003" t="s">
        <v>1985</v>
      </c>
      <c r="AB1003" t="s">
        <v>24</v>
      </c>
      <c r="AC1003" t="s">
        <v>33</v>
      </c>
      <c r="AD1003">
        <v>0.99905999999999995</v>
      </c>
      <c r="AE1003">
        <v>2.8760300000000001E-30</v>
      </c>
      <c r="AF1003">
        <v>174.92</v>
      </c>
      <c r="AG1003">
        <v>238</v>
      </c>
      <c r="AH1003">
        <v>30.264600000000002</v>
      </c>
    </row>
    <row r="1004" spans="1:34" x14ac:dyDescent="0.2">
      <c r="A1004" t="s">
        <v>18989</v>
      </c>
      <c r="B1004" t="s">
        <v>631</v>
      </c>
      <c r="C1004" t="s">
        <v>628</v>
      </c>
      <c r="D1004" t="s">
        <v>632</v>
      </c>
      <c r="E1004">
        <f t="shared" si="60"/>
        <v>3.1571502893202139E-2</v>
      </c>
      <c r="F1004">
        <f t="shared" si="61"/>
        <v>5.4681011820450577E-2</v>
      </c>
      <c r="G1004">
        <f t="shared" si="62"/>
        <v>-2.8426466933216404E-2</v>
      </c>
      <c r="H1004">
        <f t="shared" si="63"/>
        <v>1.6906174256224395E-2</v>
      </c>
      <c r="I1004" t="s">
        <v>19</v>
      </c>
      <c r="J1004">
        <v>26.801069259643601</v>
      </c>
      <c r="K1004">
        <v>26.8101711273193</v>
      </c>
      <c r="L1004">
        <v>26.764205932617202</v>
      </c>
      <c r="M1004">
        <v>26.5126037597656</v>
      </c>
      <c r="N1004">
        <v>27.300773620605501</v>
      </c>
      <c r="O1004">
        <v>26.3421306610107</v>
      </c>
      <c r="P1004">
        <v>27.245630264282202</v>
      </c>
      <c r="Q1004">
        <v>26.5562534332275</v>
      </c>
      <c r="R1004">
        <v>26.2635612487793</v>
      </c>
      <c r="S1004">
        <v>25.9874362945557</v>
      </c>
      <c r="T1004" t="s">
        <v>19</v>
      </c>
      <c r="U1004" t="s">
        <v>20</v>
      </c>
      <c r="V1004" t="s">
        <v>18987</v>
      </c>
      <c r="W1004" t="s">
        <v>18988</v>
      </c>
      <c r="X1004" t="s">
        <v>18985</v>
      </c>
      <c r="Y1004" t="s">
        <v>18964</v>
      </c>
      <c r="Z1004" t="s">
        <v>4180</v>
      </c>
      <c r="AB1004" t="s">
        <v>24</v>
      </c>
      <c r="AC1004" t="s">
        <v>33</v>
      </c>
      <c r="AD1004">
        <v>0.99998399999999998</v>
      </c>
      <c r="AE1004">
        <v>2.8760300000000001E-30</v>
      </c>
      <c r="AF1004">
        <v>174.92</v>
      </c>
      <c r="AG1004">
        <v>240</v>
      </c>
      <c r="AH1004">
        <v>47.964300000000001</v>
      </c>
    </row>
    <row r="1005" spans="1:34" x14ac:dyDescent="0.2">
      <c r="A1005" t="s">
        <v>10895</v>
      </c>
      <c r="B1005" t="s">
        <v>10891</v>
      </c>
      <c r="C1005" t="s">
        <v>10888</v>
      </c>
      <c r="D1005" t="s">
        <v>10892</v>
      </c>
      <c r="E1005">
        <f t="shared" si="60"/>
        <v>4.5780157355662821E-2</v>
      </c>
      <c r="F1005">
        <f t="shared" si="61"/>
        <v>5.4783912734275429E-2</v>
      </c>
      <c r="G1005">
        <f t="shared" si="62"/>
        <v>-3.8782865344164658E-3</v>
      </c>
      <c r="H1005">
        <f t="shared" si="63"/>
        <v>0.4232261934851933</v>
      </c>
      <c r="I1005">
        <v>26.051153182983398</v>
      </c>
      <c r="J1005">
        <v>25.816606521606399</v>
      </c>
      <c r="K1005">
        <v>25.2397975921631</v>
      </c>
      <c r="L1005">
        <v>26.009963989257798</v>
      </c>
      <c r="M1005">
        <v>26.547660827636701</v>
      </c>
      <c r="N1005">
        <v>26.642650604248001</v>
      </c>
      <c r="O1005">
        <v>26.370891571044901</v>
      </c>
      <c r="P1005">
        <v>26.595197677612301</v>
      </c>
      <c r="Q1005">
        <v>25.499540328979499</v>
      </c>
      <c r="R1005">
        <v>26.3160495758057</v>
      </c>
      <c r="S1005">
        <v>25.314928054809599</v>
      </c>
      <c r="T1005" t="s">
        <v>19</v>
      </c>
      <c r="U1005" t="s">
        <v>20</v>
      </c>
      <c r="V1005" t="s">
        <v>10890</v>
      </c>
      <c r="W1005" t="s">
        <v>10893</v>
      </c>
      <c r="X1005" t="s">
        <v>10894</v>
      </c>
      <c r="Y1005" t="s">
        <v>21</v>
      </c>
      <c r="Z1005" t="s">
        <v>10889</v>
      </c>
      <c r="AB1005" t="s">
        <v>24</v>
      </c>
      <c r="AC1005" t="s">
        <v>33</v>
      </c>
      <c r="AD1005">
        <v>0.99992599999999998</v>
      </c>
      <c r="AE1005">
        <v>1.6724200000000001E-15</v>
      </c>
      <c r="AF1005">
        <v>213.69</v>
      </c>
      <c r="AG1005">
        <v>660</v>
      </c>
      <c r="AH1005">
        <v>41.622999999999998</v>
      </c>
    </row>
    <row r="1006" spans="1:34" x14ac:dyDescent="0.2">
      <c r="A1006" t="s">
        <v>12870</v>
      </c>
      <c r="B1006" t="s">
        <v>12857</v>
      </c>
      <c r="C1006" t="s">
        <v>12855</v>
      </c>
      <c r="D1006" t="s">
        <v>12858</v>
      </c>
      <c r="E1006">
        <f t="shared" si="60"/>
        <v>2.0769280623488914E-2</v>
      </c>
      <c r="F1006">
        <f t="shared" si="61"/>
        <v>5.5015522435678942E-2</v>
      </c>
      <c r="G1006">
        <f t="shared" si="62"/>
        <v>7.2363451355836206E-3</v>
      </c>
      <c r="H1006">
        <f t="shared" si="63"/>
        <v>0.34977701602821687</v>
      </c>
      <c r="I1006" t="s">
        <v>19</v>
      </c>
      <c r="J1006">
        <v>26.445375442504901</v>
      </c>
      <c r="K1006">
        <v>25.444395065307599</v>
      </c>
      <c r="L1006">
        <v>26.1952419281006</v>
      </c>
      <c r="M1006">
        <v>26.409473419189499</v>
      </c>
      <c r="N1006">
        <v>26.930665969848601</v>
      </c>
      <c r="O1006">
        <v>26.155878067016602</v>
      </c>
      <c r="P1006">
        <v>26.658126831054702</v>
      </c>
      <c r="Q1006">
        <v>26.134241104126001</v>
      </c>
      <c r="R1006">
        <v>26.008020401001001</v>
      </c>
      <c r="S1006">
        <v>26.3353977203369</v>
      </c>
      <c r="T1006" t="s">
        <v>19</v>
      </c>
      <c r="U1006" t="s">
        <v>20</v>
      </c>
      <c r="V1006" t="s">
        <v>12867</v>
      </c>
      <c r="W1006" t="s">
        <v>12868</v>
      </c>
      <c r="X1006" t="s">
        <v>12869</v>
      </c>
      <c r="Y1006" t="s">
        <v>21</v>
      </c>
      <c r="Z1006" t="s">
        <v>3235</v>
      </c>
      <c r="AB1006" t="s">
        <v>24</v>
      </c>
      <c r="AC1006" t="s">
        <v>33</v>
      </c>
      <c r="AD1006">
        <v>0.95269899999999996</v>
      </c>
      <c r="AE1006">
        <v>1.17555E-7</v>
      </c>
      <c r="AF1006">
        <v>164.15</v>
      </c>
      <c r="AG1006">
        <v>559</v>
      </c>
      <c r="AH1006">
        <v>13.2722</v>
      </c>
    </row>
    <row r="1007" spans="1:34" x14ac:dyDescent="0.2">
      <c r="A1007" t="s">
        <v>2615</v>
      </c>
      <c r="B1007" t="s">
        <v>2607</v>
      </c>
      <c r="C1007" t="s">
        <v>2605</v>
      </c>
      <c r="D1007" t="s">
        <v>2608</v>
      </c>
      <c r="E1007">
        <f t="shared" si="60"/>
        <v>1.0423563657713896E-2</v>
      </c>
      <c r="F1007">
        <f t="shared" si="61"/>
        <v>5.5029194149299937E-2</v>
      </c>
      <c r="G1007">
        <f t="shared" si="62"/>
        <v>-7.4852301559860225E-3</v>
      </c>
      <c r="H1007">
        <f t="shared" si="63"/>
        <v>0.22277123273155189</v>
      </c>
      <c r="I1007">
        <v>27.5452480316162</v>
      </c>
      <c r="J1007">
        <v>27.773731231689499</v>
      </c>
      <c r="K1007" t="s">
        <v>19</v>
      </c>
      <c r="L1007">
        <v>28.127456665039102</v>
      </c>
      <c r="M1007">
        <v>27.8771877288818</v>
      </c>
      <c r="N1007">
        <v>28.052169799804702</v>
      </c>
      <c r="O1007">
        <v>27.9339904785156</v>
      </c>
      <c r="P1007">
        <v>27.625404357910199</v>
      </c>
      <c r="Q1007">
        <v>27.7061576843262</v>
      </c>
      <c r="R1007">
        <v>27.6475315093994</v>
      </c>
      <c r="S1007">
        <v>27.660917282104499</v>
      </c>
      <c r="T1007" t="s">
        <v>19</v>
      </c>
      <c r="U1007" t="s">
        <v>20</v>
      </c>
      <c r="V1007" t="s">
        <v>2612</v>
      </c>
      <c r="W1007" t="s">
        <v>2613</v>
      </c>
      <c r="X1007" t="s">
        <v>2614</v>
      </c>
      <c r="Y1007" t="s">
        <v>21</v>
      </c>
      <c r="Z1007" t="s">
        <v>476</v>
      </c>
      <c r="AB1007" t="s">
        <v>24</v>
      </c>
      <c r="AC1007" t="s">
        <v>33</v>
      </c>
      <c r="AD1007">
        <v>1</v>
      </c>
      <c r="AE1007">
        <v>1.9369299999999999E-4</v>
      </c>
      <c r="AF1007">
        <v>142.51</v>
      </c>
      <c r="AG1007">
        <v>422</v>
      </c>
      <c r="AH1007">
        <v>101.32599999999999</v>
      </c>
    </row>
    <row r="1008" spans="1:34" x14ac:dyDescent="0.2">
      <c r="A1008" t="s">
        <v>755</v>
      </c>
      <c r="B1008" t="s">
        <v>751</v>
      </c>
      <c r="C1008" t="s">
        <v>749</v>
      </c>
      <c r="D1008" t="s">
        <v>752</v>
      </c>
      <c r="E1008">
        <f t="shared" si="60"/>
        <v>2.4338240268694356E-2</v>
      </c>
      <c r="F1008">
        <f t="shared" si="61"/>
        <v>5.5176208742061854E-2</v>
      </c>
      <c r="G1008">
        <f t="shared" si="62"/>
        <v>-2.2211101410371185E-2</v>
      </c>
      <c r="H1008">
        <f t="shared" si="63"/>
        <v>1.7656588659948829E-2</v>
      </c>
      <c r="I1008">
        <v>27.5160808563232</v>
      </c>
      <c r="J1008">
        <v>27.6979656219482</v>
      </c>
      <c r="K1008">
        <v>27.5282802581787</v>
      </c>
      <c r="L1008">
        <v>27.6105556488037</v>
      </c>
      <c r="M1008">
        <v>27.5728969573975</v>
      </c>
      <c r="N1008">
        <v>27.957649230956999</v>
      </c>
      <c r="O1008">
        <v>27.179780960083001</v>
      </c>
      <c r="P1008">
        <v>27.805381774902301</v>
      </c>
      <c r="Q1008">
        <v>27.385662078857401</v>
      </c>
      <c r="R1008">
        <v>26.84206199646</v>
      </c>
      <c r="S1008">
        <v>27.272487640380898</v>
      </c>
      <c r="T1008" t="s">
        <v>19</v>
      </c>
      <c r="U1008" t="s">
        <v>20</v>
      </c>
      <c r="V1008" t="s">
        <v>750</v>
      </c>
      <c r="W1008" t="s">
        <v>753</v>
      </c>
      <c r="X1008" t="s">
        <v>754</v>
      </c>
      <c r="Y1008" t="s">
        <v>21</v>
      </c>
      <c r="Z1008" t="s">
        <v>580</v>
      </c>
      <c r="AB1008" t="s">
        <v>24</v>
      </c>
      <c r="AC1008" t="s">
        <v>33</v>
      </c>
      <c r="AD1008">
        <v>1</v>
      </c>
      <c r="AE1008">
        <v>7.0089099999999999E-43</v>
      </c>
      <c r="AF1008">
        <v>198.82</v>
      </c>
      <c r="AG1008">
        <v>467</v>
      </c>
      <c r="AH1008">
        <v>176.05799999999999</v>
      </c>
    </row>
    <row r="1009" spans="1:34" x14ac:dyDescent="0.2">
      <c r="A1009" t="s">
        <v>2626</v>
      </c>
      <c r="B1009" t="s">
        <v>2622</v>
      </c>
      <c r="C1009" t="s">
        <v>2620</v>
      </c>
      <c r="D1009" t="s">
        <v>2623</v>
      </c>
      <c r="E1009">
        <f t="shared" si="60"/>
        <v>4.3451881389781462E-2</v>
      </c>
      <c r="F1009">
        <f t="shared" si="61"/>
        <v>5.5360240570451899E-2</v>
      </c>
      <c r="G1009">
        <f t="shared" si="62"/>
        <v>-2.4523973166427084E-3</v>
      </c>
      <c r="H1009">
        <f t="shared" si="63"/>
        <v>0.44418301751415523</v>
      </c>
      <c r="I1009" t="s">
        <v>19</v>
      </c>
      <c r="J1009">
        <v>25.868843078613299</v>
      </c>
      <c r="K1009" t="s">
        <v>19</v>
      </c>
      <c r="L1009">
        <v>25.978191375732401</v>
      </c>
      <c r="M1009">
        <v>26.832073211669901</v>
      </c>
      <c r="N1009">
        <v>27.100791931152301</v>
      </c>
      <c r="O1009" t="s">
        <v>19</v>
      </c>
      <c r="P1009">
        <v>26.079526901245099</v>
      </c>
      <c r="Q1009">
        <v>26.277194976806602</v>
      </c>
      <c r="R1009">
        <v>25.512889862060501</v>
      </c>
      <c r="S1009">
        <v>25.8483791351318</v>
      </c>
      <c r="T1009" t="s">
        <v>19</v>
      </c>
      <c r="U1009" t="s">
        <v>20</v>
      </c>
      <c r="V1009" t="s">
        <v>2621</v>
      </c>
      <c r="W1009" t="s">
        <v>2624</v>
      </c>
      <c r="X1009" t="s">
        <v>2625</v>
      </c>
      <c r="Y1009" t="s">
        <v>21</v>
      </c>
      <c r="Z1009" t="s">
        <v>62</v>
      </c>
      <c r="AB1009" t="s">
        <v>24</v>
      </c>
      <c r="AC1009" t="s">
        <v>33</v>
      </c>
      <c r="AD1009">
        <v>0.99987199999999998</v>
      </c>
      <c r="AE1009">
        <v>1.3513800000000001E-4</v>
      </c>
      <c r="AF1009">
        <v>136.24</v>
      </c>
      <c r="AG1009">
        <v>312</v>
      </c>
      <c r="AH1009">
        <v>38.923900000000003</v>
      </c>
    </row>
    <row r="1010" spans="1:34" x14ac:dyDescent="0.2">
      <c r="A1010" t="s">
        <v>7336</v>
      </c>
      <c r="B1010" t="s">
        <v>7275</v>
      </c>
      <c r="C1010" t="s">
        <v>7276</v>
      </c>
      <c r="D1010" t="s">
        <v>7277</v>
      </c>
      <c r="E1010">
        <f t="shared" si="60"/>
        <v>2.9072870715219166E-2</v>
      </c>
      <c r="F1010">
        <f t="shared" si="61"/>
        <v>5.5758378325012403E-2</v>
      </c>
      <c r="G1010">
        <f t="shared" si="62"/>
        <v>2.4236919968665259E-3</v>
      </c>
      <c r="H1010">
        <f t="shared" si="63"/>
        <v>0.33687141255932618</v>
      </c>
      <c r="I1010">
        <v>30.287799835205099</v>
      </c>
      <c r="J1010">
        <v>30.533153533935501</v>
      </c>
      <c r="K1010">
        <v>30.657615661621101</v>
      </c>
      <c r="L1010">
        <v>30.680850982666001</v>
      </c>
      <c r="M1010">
        <v>31.375185012817401</v>
      </c>
      <c r="N1010">
        <v>31.338729858398398</v>
      </c>
      <c r="O1010">
        <v>30.4139728546143</v>
      </c>
      <c r="P1010">
        <v>31.727811813354499</v>
      </c>
      <c r="Q1010">
        <v>30.488265991210898</v>
      </c>
      <c r="R1010">
        <v>30.645900726318398</v>
      </c>
      <c r="S1010">
        <v>30.639446258544901</v>
      </c>
      <c r="T1010" t="s">
        <v>19</v>
      </c>
      <c r="U1010" t="s">
        <v>20</v>
      </c>
      <c r="V1010">
        <v>1779</v>
      </c>
      <c r="W1010" t="s">
        <v>7334</v>
      </c>
      <c r="X1010" t="s">
        <v>7335</v>
      </c>
      <c r="Y1010" t="s">
        <v>21</v>
      </c>
      <c r="Z1010" t="s">
        <v>319</v>
      </c>
      <c r="AB1010" t="s">
        <v>24</v>
      </c>
      <c r="AC1010" t="s">
        <v>33</v>
      </c>
      <c r="AD1010">
        <v>1</v>
      </c>
      <c r="AE1010">
        <v>3.7019300000000002E-12</v>
      </c>
      <c r="AF1010">
        <v>213.73</v>
      </c>
      <c r="AG1010">
        <v>1779</v>
      </c>
      <c r="AH1010">
        <v>146.535</v>
      </c>
    </row>
    <row r="1011" spans="1:34" x14ac:dyDescent="0.2">
      <c r="A1011" t="s">
        <v>3441</v>
      </c>
      <c r="B1011" t="s">
        <v>3436</v>
      </c>
      <c r="C1011" t="s">
        <v>3437</v>
      </c>
      <c r="D1011" t="s">
        <v>3438</v>
      </c>
      <c r="E1011">
        <f t="shared" si="60"/>
        <v>2.4954714337703948E-2</v>
      </c>
      <c r="F1011">
        <f t="shared" si="61"/>
        <v>5.576564505030903E-2</v>
      </c>
      <c r="G1011">
        <f t="shared" si="62"/>
        <v>-1.6535893105388562E-2</v>
      </c>
      <c r="H1011">
        <f t="shared" si="63"/>
        <v>0.11691873553689568</v>
      </c>
      <c r="I1011">
        <v>28.895389556884801</v>
      </c>
      <c r="J1011">
        <v>29.257368087768601</v>
      </c>
      <c r="K1011">
        <v>28.558774948120099</v>
      </c>
      <c r="L1011">
        <v>29.4362888336182</v>
      </c>
      <c r="M1011">
        <v>28.938146591186499</v>
      </c>
      <c r="N1011">
        <v>29.744163513183601</v>
      </c>
      <c r="O1011">
        <v>28.742942810058601</v>
      </c>
      <c r="P1011">
        <v>29.402328491210898</v>
      </c>
      <c r="Q1011">
        <v>28.617263793945298</v>
      </c>
      <c r="R1011">
        <v>28.8982753753662</v>
      </c>
      <c r="S1011">
        <v>28.6025791168213</v>
      </c>
      <c r="T1011" t="s">
        <v>19</v>
      </c>
      <c r="U1011" t="s">
        <v>20</v>
      </c>
      <c r="V1011" t="s">
        <v>1986</v>
      </c>
      <c r="W1011" t="s">
        <v>3439</v>
      </c>
      <c r="X1011" t="s">
        <v>3440</v>
      </c>
      <c r="Y1011" t="s">
        <v>21</v>
      </c>
      <c r="Z1011" t="s">
        <v>1438</v>
      </c>
      <c r="AB1011" t="s">
        <v>24</v>
      </c>
      <c r="AC1011" t="s">
        <v>238</v>
      </c>
      <c r="AD1011">
        <v>1</v>
      </c>
      <c r="AE1011">
        <v>1.79941E-31</v>
      </c>
      <c r="AF1011">
        <v>271.64</v>
      </c>
      <c r="AG1011">
        <v>2</v>
      </c>
      <c r="AH1011">
        <v>216.29400000000001</v>
      </c>
    </row>
    <row r="1012" spans="1:34" x14ac:dyDescent="0.2">
      <c r="A1012" t="s">
        <v>7829</v>
      </c>
      <c r="B1012" t="s">
        <v>7825</v>
      </c>
      <c r="C1012" t="s">
        <v>7823</v>
      </c>
      <c r="D1012" t="s">
        <v>7826</v>
      </c>
      <c r="E1012">
        <f t="shared" si="60"/>
        <v>-1.9580044192302866E-2</v>
      </c>
      <c r="F1012">
        <f t="shared" si="61"/>
        <v>5.5774489144496009E-2</v>
      </c>
      <c r="G1012">
        <f t="shared" si="62"/>
        <v>-1.1088258607978208E-2</v>
      </c>
      <c r="H1012">
        <f t="shared" si="63"/>
        <v>0.26501799351604738</v>
      </c>
      <c r="I1012" t="s">
        <v>19</v>
      </c>
      <c r="J1012">
        <v>26.3371696472168</v>
      </c>
      <c r="K1012">
        <v>25.8661079406738</v>
      </c>
      <c r="L1012">
        <v>26.781316757202099</v>
      </c>
      <c r="M1012">
        <v>25.752794265747099</v>
      </c>
      <c r="N1012" t="s">
        <v>19</v>
      </c>
      <c r="O1012">
        <v>25.585401535034201</v>
      </c>
      <c r="P1012">
        <v>25.985092163085898</v>
      </c>
      <c r="Q1012">
        <v>26.036283493041999</v>
      </c>
      <c r="R1012">
        <v>26.3790493011475</v>
      </c>
      <c r="S1012">
        <v>25.9645290374756</v>
      </c>
      <c r="T1012" t="s">
        <v>19</v>
      </c>
      <c r="U1012" t="s">
        <v>20</v>
      </c>
      <c r="V1012">
        <v>786</v>
      </c>
      <c r="W1012" t="s">
        <v>7827</v>
      </c>
      <c r="X1012" t="s">
        <v>7828</v>
      </c>
      <c r="Y1012" t="s">
        <v>21</v>
      </c>
      <c r="Z1012" t="s">
        <v>7824</v>
      </c>
      <c r="AB1012" t="s">
        <v>24</v>
      </c>
      <c r="AC1012" t="s">
        <v>33</v>
      </c>
      <c r="AD1012">
        <v>0.970082</v>
      </c>
      <c r="AE1012">
        <v>3.6321299999999998E-4</v>
      </c>
      <c r="AF1012">
        <v>154.69</v>
      </c>
      <c r="AG1012">
        <v>786</v>
      </c>
      <c r="AH1012">
        <v>15.1088</v>
      </c>
    </row>
    <row r="1013" spans="1:34" x14ac:dyDescent="0.2">
      <c r="A1013" t="s">
        <v>13870</v>
      </c>
      <c r="B1013" t="s">
        <v>13866</v>
      </c>
      <c r="C1013" t="s">
        <v>13864</v>
      </c>
      <c r="D1013" t="s">
        <v>13867</v>
      </c>
      <c r="E1013">
        <f t="shared" si="60"/>
        <v>3.0874420273480207E-2</v>
      </c>
      <c r="F1013">
        <f t="shared" si="61"/>
        <v>5.6135653965348226E-2</v>
      </c>
      <c r="G1013">
        <f t="shared" si="62"/>
        <v>-1.1664805501700457E-3</v>
      </c>
      <c r="H1013">
        <f t="shared" si="63"/>
        <v>0.47524570073207528</v>
      </c>
      <c r="I1013">
        <v>25.201236724853501</v>
      </c>
      <c r="J1013">
        <v>25.951826095581101</v>
      </c>
      <c r="K1013" t="s">
        <v>19</v>
      </c>
      <c r="L1013">
        <v>25.823764801025401</v>
      </c>
      <c r="M1013">
        <v>26.2847499847412</v>
      </c>
      <c r="N1013" t="s">
        <v>19</v>
      </c>
      <c r="O1013">
        <v>26.1002712249756</v>
      </c>
      <c r="P1013">
        <v>26.193344116210898</v>
      </c>
      <c r="Q1013">
        <v>25.958457946777301</v>
      </c>
      <c r="R1013">
        <v>25.717668533325199</v>
      </c>
      <c r="S1013">
        <v>25.238487243652301</v>
      </c>
      <c r="T1013" t="s">
        <v>19</v>
      </c>
      <c r="U1013" t="s">
        <v>20</v>
      </c>
      <c r="V1013">
        <v>89</v>
      </c>
      <c r="W1013" t="s">
        <v>13868</v>
      </c>
      <c r="X1013" t="s">
        <v>13869</v>
      </c>
      <c r="Y1013" t="s">
        <v>21</v>
      </c>
      <c r="Z1013" t="s">
        <v>13865</v>
      </c>
      <c r="AB1013" t="s">
        <v>24</v>
      </c>
      <c r="AC1013" t="s">
        <v>33</v>
      </c>
      <c r="AD1013">
        <v>1</v>
      </c>
      <c r="AE1013">
        <v>1.8056699999999999E-14</v>
      </c>
      <c r="AF1013">
        <v>220.59</v>
      </c>
      <c r="AG1013">
        <v>89</v>
      </c>
      <c r="AH1013">
        <v>75.853399999999993</v>
      </c>
    </row>
    <row r="1014" spans="1:34" x14ac:dyDescent="0.2">
      <c r="A1014" t="s">
        <v>3782</v>
      </c>
      <c r="B1014" t="s">
        <v>3777</v>
      </c>
      <c r="C1014" t="s">
        <v>3778</v>
      </c>
      <c r="D1014" t="s">
        <v>3779</v>
      </c>
      <c r="E1014">
        <f t="shared" si="60"/>
        <v>2.4225829265870087E-2</v>
      </c>
      <c r="F1014">
        <f t="shared" si="61"/>
        <v>5.6246949448361054E-2</v>
      </c>
      <c r="G1014">
        <f t="shared" si="62"/>
        <v>1.1119376540820063E-2</v>
      </c>
      <c r="H1014">
        <f t="shared" si="63"/>
        <v>0.16763224283625727</v>
      </c>
      <c r="I1014" t="s">
        <v>19</v>
      </c>
      <c r="J1014" t="s">
        <v>19</v>
      </c>
      <c r="K1014">
        <v>26.3102703094482</v>
      </c>
      <c r="L1014">
        <v>26.547235488891602</v>
      </c>
      <c r="M1014">
        <v>27.035276412963899</v>
      </c>
      <c r="N1014">
        <v>27.133201599121101</v>
      </c>
      <c r="O1014" t="s">
        <v>19</v>
      </c>
      <c r="P1014" t="s">
        <v>19</v>
      </c>
      <c r="Q1014">
        <v>26.744451522827099</v>
      </c>
      <c r="R1014">
        <v>26.522020339965799</v>
      </c>
      <c r="S1014" t="s">
        <v>19</v>
      </c>
      <c r="T1014" t="s">
        <v>19</v>
      </c>
      <c r="U1014" t="s">
        <v>20</v>
      </c>
      <c r="V1014" t="s">
        <v>3776</v>
      </c>
      <c r="W1014" t="s">
        <v>3780</v>
      </c>
      <c r="X1014" t="s">
        <v>3781</v>
      </c>
      <c r="Y1014" t="s">
        <v>21</v>
      </c>
      <c r="Z1014" t="s">
        <v>449</v>
      </c>
      <c r="AB1014" t="s">
        <v>24</v>
      </c>
      <c r="AC1014" t="s">
        <v>33</v>
      </c>
      <c r="AD1014">
        <v>0.98085900000000004</v>
      </c>
      <c r="AE1014">
        <v>1.85479E-4</v>
      </c>
      <c r="AF1014">
        <v>149.69</v>
      </c>
      <c r="AG1014">
        <v>279</v>
      </c>
      <c r="AH1014">
        <v>17.098500000000001</v>
      </c>
    </row>
    <row r="1015" spans="1:34" x14ac:dyDescent="0.2">
      <c r="A1015" t="s">
        <v>11599</v>
      </c>
      <c r="B1015" t="s">
        <v>11590</v>
      </c>
      <c r="C1015" t="s">
        <v>11587</v>
      </c>
      <c r="D1015" t="s">
        <v>11591</v>
      </c>
      <c r="E1015">
        <f t="shared" si="60"/>
        <v>2.0599159400684897E-2</v>
      </c>
      <c r="F1015">
        <f t="shared" si="61"/>
        <v>5.6278822775272123E-2</v>
      </c>
      <c r="G1015">
        <f t="shared" si="62"/>
        <v>1.8685385642206682E-2</v>
      </c>
      <c r="H1015">
        <f t="shared" si="63"/>
        <v>9.6352741531456815E-2</v>
      </c>
      <c r="I1015">
        <v>28.683647155761701</v>
      </c>
      <c r="J1015">
        <v>28.902105331420898</v>
      </c>
      <c r="K1015" t="s">
        <v>19</v>
      </c>
      <c r="L1015">
        <v>29.2825736999512</v>
      </c>
      <c r="M1015">
        <v>29.623241424560501</v>
      </c>
      <c r="N1015">
        <v>29.8666591644287</v>
      </c>
      <c r="O1015">
        <v>29.852472305297901</v>
      </c>
      <c r="P1015">
        <v>29.6792907714844</v>
      </c>
      <c r="Q1015">
        <v>29.604152679443398</v>
      </c>
      <c r="R1015">
        <v>29.031494140625</v>
      </c>
      <c r="S1015">
        <v>29.3650913238525</v>
      </c>
      <c r="T1015" t="s">
        <v>19</v>
      </c>
      <c r="U1015" t="s">
        <v>20</v>
      </c>
      <c r="V1015" t="s">
        <v>11596</v>
      </c>
      <c r="W1015" t="s">
        <v>11597</v>
      </c>
      <c r="X1015" t="s">
        <v>11598</v>
      </c>
      <c r="Y1015" t="s">
        <v>21</v>
      </c>
      <c r="Z1015" t="s">
        <v>11595</v>
      </c>
      <c r="AB1015" t="s">
        <v>24</v>
      </c>
      <c r="AC1015" t="s">
        <v>238</v>
      </c>
      <c r="AD1015">
        <v>1</v>
      </c>
      <c r="AE1015">
        <v>3.5897900000000001E-5</v>
      </c>
      <c r="AF1015">
        <v>159.81</v>
      </c>
      <c r="AG1015">
        <v>360</v>
      </c>
      <c r="AH1015">
        <v>132.512</v>
      </c>
    </row>
    <row r="1016" spans="1:34" x14ac:dyDescent="0.2">
      <c r="A1016" t="s">
        <v>2167</v>
      </c>
      <c r="B1016" t="s">
        <v>2157</v>
      </c>
      <c r="C1016" t="s">
        <v>2154</v>
      </c>
      <c r="D1016" t="s">
        <v>2159</v>
      </c>
      <c r="E1016">
        <f t="shared" si="60"/>
        <v>2.9042452729254216E-2</v>
      </c>
      <c r="F1016">
        <f t="shared" si="61"/>
        <v>5.6340851205952502E-2</v>
      </c>
      <c r="G1016">
        <f t="shared" si="62"/>
        <v>-1.8836390651094211E-2</v>
      </c>
      <c r="H1016">
        <f t="shared" si="63"/>
        <v>5.354721818837771E-2</v>
      </c>
      <c r="I1016">
        <v>27.152961730956999</v>
      </c>
      <c r="J1016">
        <v>27.364027023315401</v>
      </c>
      <c r="K1016">
        <v>27.393211364746101</v>
      </c>
      <c r="L1016">
        <v>27.440313339233398</v>
      </c>
      <c r="M1016">
        <v>27.700811386108398</v>
      </c>
      <c r="N1016">
        <v>27.773164749145501</v>
      </c>
      <c r="O1016">
        <v>26.918321609497099</v>
      </c>
      <c r="P1016">
        <v>27.7345371246338</v>
      </c>
      <c r="Q1016">
        <v>26.885532379150401</v>
      </c>
      <c r="R1016">
        <v>27.361518859863299</v>
      </c>
      <c r="S1016">
        <v>26.702001571655298</v>
      </c>
      <c r="T1016" t="s">
        <v>19</v>
      </c>
      <c r="U1016" t="s">
        <v>20</v>
      </c>
      <c r="V1016" t="s">
        <v>2164</v>
      </c>
      <c r="W1016" t="s">
        <v>2165</v>
      </c>
      <c r="X1016" t="s">
        <v>2166</v>
      </c>
      <c r="Y1016" t="s">
        <v>21</v>
      </c>
      <c r="Z1016" t="s">
        <v>2163</v>
      </c>
      <c r="AB1016" t="s">
        <v>24</v>
      </c>
      <c r="AC1016" t="s">
        <v>25</v>
      </c>
      <c r="AD1016">
        <v>0.99995599999999996</v>
      </c>
      <c r="AE1016">
        <v>1.08146E-52</v>
      </c>
      <c r="AF1016">
        <v>301.75</v>
      </c>
      <c r="AG1016">
        <v>41</v>
      </c>
      <c r="AH1016">
        <v>43.5886</v>
      </c>
    </row>
    <row r="1017" spans="1:34" x14ac:dyDescent="0.2">
      <c r="A1017" t="s">
        <v>16289</v>
      </c>
      <c r="B1017" t="s">
        <v>16285</v>
      </c>
      <c r="C1017" t="s">
        <v>16283</v>
      </c>
      <c r="D1017" t="s">
        <v>16286</v>
      </c>
      <c r="E1017">
        <f t="shared" si="60"/>
        <v>3.1629934778373565E-2</v>
      </c>
      <c r="F1017">
        <f t="shared" si="61"/>
        <v>5.6479741153522604E-2</v>
      </c>
      <c r="G1017">
        <f t="shared" si="62"/>
        <v>9.0849933103202048E-3</v>
      </c>
      <c r="H1017">
        <f t="shared" si="63"/>
        <v>0.31653689786228123</v>
      </c>
      <c r="I1017">
        <v>27.399255752563501</v>
      </c>
      <c r="J1017">
        <v>28.589279174804702</v>
      </c>
      <c r="K1017">
        <v>28.098634719848601</v>
      </c>
      <c r="L1017">
        <v>28.5694980621338</v>
      </c>
      <c r="M1017">
        <v>28.6196098327637</v>
      </c>
      <c r="N1017">
        <v>29.815860748291001</v>
      </c>
      <c r="O1017">
        <v>28.7158107757568</v>
      </c>
      <c r="P1017">
        <v>28.730007171630898</v>
      </c>
      <c r="Q1017">
        <v>28.367654800415</v>
      </c>
      <c r="R1017">
        <v>28.0884094238281</v>
      </c>
      <c r="S1017">
        <v>28.570184707641602</v>
      </c>
      <c r="T1017" t="s">
        <v>19</v>
      </c>
      <c r="U1017" t="s">
        <v>20</v>
      </c>
      <c r="V1017" t="s">
        <v>16284</v>
      </c>
      <c r="W1017" t="s">
        <v>16287</v>
      </c>
      <c r="X1017" t="s">
        <v>16288</v>
      </c>
      <c r="Y1017" t="s">
        <v>21</v>
      </c>
      <c r="Z1017" t="s">
        <v>7186</v>
      </c>
      <c r="AB1017" t="s">
        <v>24</v>
      </c>
      <c r="AC1017" t="s">
        <v>25</v>
      </c>
      <c r="AD1017">
        <v>1</v>
      </c>
      <c r="AE1017">
        <v>1.5776999999999999E-6</v>
      </c>
      <c r="AF1017">
        <v>219.97</v>
      </c>
      <c r="AG1017">
        <v>514</v>
      </c>
      <c r="AH1017">
        <v>152.321</v>
      </c>
    </row>
    <row r="1018" spans="1:34" x14ac:dyDescent="0.2">
      <c r="A1018" t="s">
        <v>1894</v>
      </c>
      <c r="B1018" t="s">
        <v>1886</v>
      </c>
      <c r="C1018" t="s">
        <v>1883</v>
      </c>
      <c r="D1018" t="s">
        <v>1879</v>
      </c>
      <c r="E1018">
        <f t="shared" si="60"/>
        <v>4.7670918476963843E-2</v>
      </c>
      <c r="F1018">
        <f t="shared" si="61"/>
        <v>5.6510951485420041E-2</v>
      </c>
      <c r="G1018">
        <f t="shared" si="62"/>
        <v>8.4102364027617615E-2</v>
      </c>
      <c r="H1018">
        <f t="shared" si="63"/>
        <v>4.1967843976321813E-2</v>
      </c>
      <c r="I1018">
        <v>24.751083374023398</v>
      </c>
      <c r="J1018">
        <v>25.619216918945298</v>
      </c>
      <c r="K1018">
        <v>24.647790908813501</v>
      </c>
      <c r="L1018">
        <v>26.9978733062744</v>
      </c>
      <c r="M1018">
        <v>27.859880447387699</v>
      </c>
      <c r="N1018" t="s">
        <v>19</v>
      </c>
      <c r="O1018">
        <v>28.341129302978501</v>
      </c>
      <c r="P1018">
        <v>27.628536224365199</v>
      </c>
      <c r="Q1018">
        <v>26.469966888427699</v>
      </c>
      <c r="R1018">
        <v>26.923316955566399</v>
      </c>
      <c r="S1018">
        <v>27.711549758911101</v>
      </c>
      <c r="T1018" t="s">
        <v>19</v>
      </c>
      <c r="U1018" t="s">
        <v>20</v>
      </c>
      <c r="V1018" t="s">
        <v>1891</v>
      </c>
      <c r="W1018" t="s">
        <v>1892</v>
      </c>
      <c r="X1018" t="s">
        <v>1893</v>
      </c>
      <c r="Y1018" t="s">
        <v>21</v>
      </c>
      <c r="Z1018" t="s">
        <v>1890</v>
      </c>
      <c r="AB1018" t="s">
        <v>24</v>
      </c>
      <c r="AC1018" t="s">
        <v>33</v>
      </c>
      <c r="AD1018">
        <v>0.99999400000000005</v>
      </c>
      <c r="AE1018">
        <v>3.1701300000000002E-3</v>
      </c>
      <c r="AF1018">
        <v>168</v>
      </c>
      <c r="AG1018">
        <v>149</v>
      </c>
      <c r="AH1018">
        <v>52.434199999999997</v>
      </c>
    </row>
    <row r="1019" spans="1:34" x14ac:dyDescent="0.2">
      <c r="A1019" t="s">
        <v>9994</v>
      </c>
      <c r="B1019" t="s">
        <v>9990</v>
      </c>
      <c r="C1019" t="s">
        <v>9988</v>
      </c>
      <c r="D1019" t="s">
        <v>9991</v>
      </c>
      <c r="E1019">
        <f t="shared" si="60"/>
        <v>1.6001077517391354E-2</v>
      </c>
      <c r="F1019">
        <f t="shared" si="61"/>
        <v>5.6612630145760526E-2</v>
      </c>
      <c r="G1019">
        <f t="shared" si="62"/>
        <v>-1.1454338984915935E-2</v>
      </c>
      <c r="H1019">
        <f t="shared" si="63"/>
        <v>5.2364314879812024E-2</v>
      </c>
      <c r="I1019" t="s">
        <v>19</v>
      </c>
      <c r="J1019" t="s">
        <v>19</v>
      </c>
      <c r="K1019">
        <v>27.319414138793899</v>
      </c>
      <c r="L1019">
        <v>27.462326049804702</v>
      </c>
      <c r="M1019">
        <v>27.250246047973601</v>
      </c>
      <c r="N1019">
        <v>27.708002090454102</v>
      </c>
      <c r="O1019">
        <v>27.2282104492188</v>
      </c>
      <c r="P1019">
        <v>27.722862243652301</v>
      </c>
      <c r="Q1019">
        <v>27.200788497924801</v>
      </c>
      <c r="R1019">
        <v>27.147731781005898</v>
      </c>
      <c r="S1019" t="s">
        <v>19</v>
      </c>
      <c r="T1019" t="s">
        <v>19</v>
      </c>
      <c r="U1019" t="s">
        <v>20</v>
      </c>
      <c r="V1019">
        <v>244</v>
      </c>
      <c r="W1019" t="s">
        <v>9992</v>
      </c>
      <c r="X1019" t="s">
        <v>9993</v>
      </c>
      <c r="Y1019" t="s">
        <v>21</v>
      </c>
      <c r="Z1019" t="s">
        <v>9989</v>
      </c>
      <c r="AA1019" t="s">
        <v>9995</v>
      </c>
      <c r="AB1019" t="s">
        <v>24</v>
      </c>
      <c r="AC1019" t="s">
        <v>127</v>
      </c>
      <c r="AD1019">
        <v>1</v>
      </c>
      <c r="AE1019">
        <v>4.44709E-4</v>
      </c>
      <c r="AF1019">
        <v>136.33000000000001</v>
      </c>
      <c r="AG1019">
        <v>244</v>
      </c>
      <c r="AH1019">
        <v>79.346299999999999</v>
      </c>
    </row>
    <row r="1020" spans="1:34" x14ac:dyDescent="0.2">
      <c r="A1020" t="s">
        <v>17162</v>
      </c>
      <c r="B1020" t="s">
        <v>17158</v>
      </c>
      <c r="C1020" t="s">
        <v>17157</v>
      </c>
      <c r="D1020" t="s">
        <v>17159</v>
      </c>
      <c r="E1020">
        <f t="shared" si="60"/>
        <v>5.1422076517012083E-2</v>
      </c>
      <c r="F1020">
        <f t="shared" si="61"/>
        <v>5.6623872632390909E-2</v>
      </c>
      <c r="G1020">
        <f t="shared" si="62"/>
        <v>-3.2971349643416588E-2</v>
      </c>
      <c r="H1020">
        <f t="shared" si="63"/>
        <v>8.0444621500641231E-2</v>
      </c>
      <c r="I1020">
        <v>25.755546569824201</v>
      </c>
      <c r="J1020" t="s">
        <v>19</v>
      </c>
      <c r="K1020">
        <v>26.394046783447301</v>
      </c>
      <c r="L1020">
        <v>26.366462707519499</v>
      </c>
      <c r="M1020">
        <v>26.718034744262699</v>
      </c>
      <c r="N1020">
        <v>26.608512878418001</v>
      </c>
      <c r="O1020">
        <v>26.4205017089844</v>
      </c>
      <c r="P1020">
        <v>26.288486480712901</v>
      </c>
      <c r="Q1020" t="s">
        <v>19</v>
      </c>
      <c r="R1020">
        <v>25.350500106811499</v>
      </c>
      <c r="S1020">
        <v>25.810832977294901</v>
      </c>
      <c r="T1020" t="s">
        <v>19</v>
      </c>
      <c r="U1020" t="s">
        <v>20</v>
      </c>
      <c r="V1020">
        <v>510</v>
      </c>
      <c r="W1020" t="s">
        <v>17160</v>
      </c>
      <c r="X1020" t="s">
        <v>17161</v>
      </c>
      <c r="Y1020" t="s">
        <v>21</v>
      </c>
      <c r="Z1020" t="s">
        <v>2678</v>
      </c>
      <c r="AB1020" t="s">
        <v>24</v>
      </c>
      <c r="AC1020" t="s">
        <v>33</v>
      </c>
      <c r="AD1020">
        <v>0.970302</v>
      </c>
      <c r="AE1020">
        <v>1.28672E-7</v>
      </c>
      <c r="AF1020">
        <v>192.68</v>
      </c>
      <c r="AG1020">
        <v>510</v>
      </c>
      <c r="AH1020">
        <v>15.144500000000001</v>
      </c>
    </row>
    <row r="1021" spans="1:34" x14ac:dyDescent="0.2">
      <c r="A1021" t="s">
        <v>11005</v>
      </c>
      <c r="B1021" t="s">
        <v>10997</v>
      </c>
      <c r="C1021" t="s">
        <v>10995</v>
      </c>
      <c r="D1021" t="s">
        <v>10998</v>
      </c>
      <c r="E1021">
        <f t="shared" si="60"/>
        <v>1.7960591049299941E-2</v>
      </c>
      <c r="F1021">
        <f t="shared" si="61"/>
        <v>5.6730650359630118E-2</v>
      </c>
      <c r="G1021">
        <f t="shared" si="62"/>
        <v>-1.0451677067749965E-2</v>
      </c>
      <c r="H1021">
        <f t="shared" si="63"/>
        <v>0.22278545901784338</v>
      </c>
      <c r="I1021">
        <v>28.794267654418899</v>
      </c>
      <c r="J1021">
        <v>28.941453933715799</v>
      </c>
      <c r="K1021">
        <v>28.563327789306602</v>
      </c>
      <c r="L1021">
        <v>29.457675933837901</v>
      </c>
      <c r="M1021">
        <v>28.943885803222699</v>
      </c>
      <c r="N1021">
        <v>29.419147491455099</v>
      </c>
      <c r="O1021">
        <v>28.885154724121101</v>
      </c>
      <c r="P1021">
        <v>29.112596511840799</v>
      </c>
      <c r="Q1021">
        <v>28.871147155761701</v>
      </c>
      <c r="R1021">
        <v>28.453483581543001</v>
      </c>
      <c r="S1021">
        <v>28.866231918335</v>
      </c>
      <c r="T1021" t="s">
        <v>19</v>
      </c>
      <c r="U1021" t="s">
        <v>20</v>
      </c>
      <c r="V1021" t="s">
        <v>11002</v>
      </c>
      <c r="W1021" t="s">
        <v>11003</v>
      </c>
      <c r="X1021" t="s">
        <v>11004</v>
      </c>
      <c r="Y1021" t="s">
        <v>21</v>
      </c>
      <c r="Z1021" t="s">
        <v>449</v>
      </c>
      <c r="AB1021" t="s">
        <v>24</v>
      </c>
      <c r="AC1021" t="s">
        <v>33</v>
      </c>
      <c r="AD1021">
        <v>1</v>
      </c>
      <c r="AE1021">
        <v>1.4534100000000001E-9</v>
      </c>
      <c r="AF1021">
        <v>229.9</v>
      </c>
      <c r="AG1021">
        <v>2658</v>
      </c>
      <c r="AH1021">
        <v>149.273</v>
      </c>
    </row>
    <row r="1022" spans="1:34" x14ac:dyDescent="0.2">
      <c r="A1022" t="s">
        <v>1251</v>
      </c>
      <c r="B1022" t="s">
        <v>1247</v>
      </c>
      <c r="C1022" t="s">
        <v>1245</v>
      </c>
      <c r="D1022" t="s">
        <v>1248</v>
      </c>
      <c r="E1022">
        <f t="shared" si="60"/>
        <v>1.7266391018651125E-2</v>
      </c>
      <c r="F1022">
        <f t="shared" si="61"/>
        <v>5.68728390764493E-2</v>
      </c>
      <c r="G1022">
        <f t="shared" si="62"/>
        <v>1.0370510661357352E-2</v>
      </c>
      <c r="H1022">
        <f t="shared" si="63"/>
        <v>0.27989635272631813</v>
      </c>
      <c r="I1022">
        <v>27.008918762206999</v>
      </c>
      <c r="J1022">
        <v>27.215675354003899</v>
      </c>
      <c r="K1022">
        <v>26.812009811401399</v>
      </c>
      <c r="L1022">
        <v>27.9853324890137</v>
      </c>
      <c r="M1022">
        <v>27.7874965667725</v>
      </c>
      <c r="N1022">
        <v>28.171167373657202</v>
      </c>
      <c r="O1022">
        <v>27.517433166503899</v>
      </c>
      <c r="P1022">
        <v>27.654443740844702</v>
      </c>
      <c r="Q1022">
        <v>27.618839263916001</v>
      </c>
      <c r="R1022">
        <v>27.277194976806602</v>
      </c>
      <c r="S1022">
        <v>27.4602966308594</v>
      </c>
      <c r="T1022" t="s">
        <v>19</v>
      </c>
      <c r="U1022" t="s">
        <v>20</v>
      </c>
      <c r="V1022" t="s">
        <v>1246</v>
      </c>
      <c r="W1022" t="s">
        <v>1249</v>
      </c>
      <c r="X1022" t="s">
        <v>1250</v>
      </c>
      <c r="Y1022" t="s">
        <v>21</v>
      </c>
      <c r="Z1022" t="s">
        <v>1142</v>
      </c>
      <c r="AB1022" t="s">
        <v>24</v>
      </c>
      <c r="AC1022" t="s">
        <v>33</v>
      </c>
      <c r="AD1022">
        <v>0.99953700000000001</v>
      </c>
      <c r="AE1022">
        <v>8.7808699999999997E-34</v>
      </c>
      <c r="AF1022">
        <v>186.95</v>
      </c>
      <c r="AG1022">
        <v>64</v>
      </c>
      <c r="AH1022">
        <v>36.353700000000003</v>
      </c>
    </row>
    <row r="1023" spans="1:34" x14ac:dyDescent="0.2">
      <c r="A1023" t="s">
        <v>4058</v>
      </c>
      <c r="B1023" t="s">
        <v>4054</v>
      </c>
      <c r="C1023" t="s">
        <v>4052</v>
      </c>
      <c r="D1023" t="s">
        <v>4055</v>
      </c>
      <c r="E1023">
        <f t="shared" si="60"/>
        <v>2.0604589318660098E-2</v>
      </c>
      <c r="F1023">
        <f t="shared" si="61"/>
        <v>5.702894326999236E-2</v>
      </c>
      <c r="G1023">
        <f t="shared" si="62"/>
        <v>2.3148150468360051E-2</v>
      </c>
      <c r="H1023">
        <f t="shared" si="63"/>
        <v>8.990698439344505E-2</v>
      </c>
      <c r="I1023" t="s">
        <v>19</v>
      </c>
      <c r="J1023">
        <v>25.364194869995099</v>
      </c>
      <c r="K1023" t="s">
        <v>19</v>
      </c>
      <c r="L1023">
        <v>25.774372100830099</v>
      </c>
      <c r="M1023">
        <v>26.342096328735401</v>
      </c>
      <c r="N1023">
        <v>26.366163253784201</v>
      </c>
      <c r="O1023">
        <v>26.410087585449201</v>
      </c>
      <c r="P1023">
        <v>26.308067321777301</v>
      </c>
      <c r="Q1023">
        <v>26.014888763427699</v>
      </c>
      <c r="R1023">
        <v>25.724788665771499</v>
      </c>
      <c r="S1023">
        <v>26.2088832855225</v>
      </c>
      <c r="T1023" t="s">
        <v>19</v>
      </c>
      <c r="U1023" t="s">
        <v>20</v>
      </c>
      <c r="V1023" t="s">
        <v>4053</v>
      </c>
      <c r="W1023" t="s">
        <v>4056</v>
      </c>
      <c r="X1023" t="s">
        <v>4057</v>
      </c>
      <c r="Y1023" t="s">
        <v>21</v>
      </c>
      <c r="Z1023" t="s">
        <v>2707</v>
      </c>
      <c r="AB1023" t="s">
        <v>24</v>
      </c>
      <c r="AC1023" t="s">
        <v>25</v>
      </c>
      <c r="AD1023">
        <v>0.99999400000000005</v>
      </c>
      <c r="AE1023">
        <v>2.2408599999999999E-3</v>
      </c>
      <c r="AF1023">
        <v>106.52</v>
      </c>
      <c r="AG1023">
        <v>67</v>
      </c>
      <c r="AH1023">
        <v>52.462800000000001</v>
      </c>
    </row>
    <row r="1024" spans="1:34" x14ac:dyDescent="0.2">
      <c r="A1024" t="s">
        <v>18819</v>
      </c>
      <c r="B1024" t="s">
        <v>16690</v>
      </c>
      <c r="C1024" t="s">
        <v>18816</v>
      </c>
      <c r="D1024" t="s">
        <v>16691</v>
      </c>
      <c r="E1024">
        <f t="shared" si="60"/>
        <v>2.7071587411447249E-2</v>
      </c>
      <c r="F1024">
        <f t="shared" si="61"/>
        <v>5.7063238347798827E-2</v>
      </c>
      <c r="G1024">
        <f t="shared" si="62"/>
        <v>-2.2365605167023128E-2</v>
      </c>
      <c r="H1024">
        <f t="shared" si="63"/>
        <v>2.1155197016386695E-2</v>
      </c>
      <c r="I1024" t="s">
        <v>19</v>
      </c>
      <c r="J1024">
        <v>27.6965732574463</v>
      </c>
      <c r="K1024">
        <v>27.619749069213899</v>
      </c>
      <c r="L1024">
        <v>27.9539909362793</v>
      </c>
      <c r="M1024">
        <v>27.4441108703613</v>
      </c>
      <c r="N1024">
        <v>28.136970520019499</v>
      </c>
      <c r="O1024" t="s">
        <v>19</v>
      </c>
      <c r="P1024">
        <v>27.961297988891602</v>
      </c>
      <c r="Q1024">
        <v>27.220020294189499</v>
      </c>
      <c r="R1024">
        <v>27.538011550903299</v>
      </c>
      <c r="S1024">
        <v>27.231325149536101</v>
      </c>
      <c r="T1024" t="s">
        <v>19</v>
      </c>
      <c r="U1024" t="s">
        <v>18</v>
      </c>
      <c r="V1024" t="s">
        <v>18815</v>
      </c>
      <c r="W1024" t="s">
        <v>18817</v>
      </c>
      <c r="X1024" t="s">
        <v>18818</v>
      </c>
      <c r="Y1024" t="s">
        <v>21</v>
      </c>
      <c r="Z1024" t="s">
        <v>102</v>
      </c>
      <c r="AB1024" t="s">
        <v>24</v>
      </c>
      <c r="AC1024" t="s">
        <v>33</v>
      </c>
      <c r="AD1024">
        <v>1</v>
      </c>
      <c r="AE1024">
        <v>4.6255E-110</v>
      </c>
      <c r="AF1024">
        <v>342.49</v>
      </c>
      <c r="AG1024">
        <v>584</v>
      </c>
      <c r="AH1024">
        <v>106.876</v>
      </c>
    </row>
    <row r="1025" spans="1:34" x14ac:dyDescent="0.2">
      <c r="A1025" t="s">
        <v>6736</v>
      </c>
      <c r="B1025" t="s">
        <v>6732</v>
      </c>
      <c r="C1025" t="s">
        <v>6730</v>
      </c>
      <c r="D1025" t="s">
        <v>6733</v>
      </c>
      <c r="E1025">
        <f t="shared" si="60"/>
        <v>1.3838195844454429E-2</v>
      </c>
      <c r="F1025">
        <f t="shared" si="61"/>
        <v>5.7105519125850442E-2</v>
      </c>
      <c r="G1025">
        <f t="shared" si="62"/>
        <v>8.8648778151770441E-3</v>
      </c>
      <c r="H1025">
        <f t="shared" si="63"/>
        <v>0.23741079572518892</v>
      </c>
      <c r="I1025">
        <v>29.2788791656494</v>
      </c>
      <c r="J1025">
        <v>30.042964935302699</v>
      </c>
      <c r="K1025">
        <v>29.573169708251999</v>
      </c>
      <c r="L1025">
        <v>30.004236221313501</v>
      </c>
      <c r="M1025">
        <v>30.095596313476602</v>
      </c>
      <c r="N1025">
        <v>30.350896835327099</v>
      </c>
      <c r="O1025">
        <v>30.165786743164102</v>
      </c>
      <c r="P1025">
        <v>30.172836303710898</v>
      </c>
      <c r="Q1025">
        <v>30.0484313964844</v>
      </c>
      <c r="R1025">
        <v>29.9984645843506</v>
      </c>
      <c r="S1025">
        <v>29.6771755218506</v>
      </c>
      <c r="T1025" t="s">
        <v>19</v>
      </c>
      <c r="U1025" t="s">
        <v>20</v>
      </c>
      <c r="V1025" t="s">
        <v>6731</v>
      </c>
      <c r="W1025" t="s">
        <v>6734</v>
      </c>
      <c r="X1025" t="s">
        <v>6735</v>
      </c>
      <c r="Y1025" t="s">
        <v>21</v>
      </c>
      <c r="Z1025" t="s">
        <v>94</v>
      </c>
      <c r="AB1025" t="s">
        <v>24</v>
      </c>
      <c r="AC1025" t="s">
        <v>33</v>
      </c>
      <c r="AD1025">
        <v>1</v>
      </c>
      <c r="AE1025">
        <v>1.4291E-7</v>
      </c>
      <c r="AF1025">
        <v>195.72</v>
      </c>
      <c r="AG1025">
        <v>47</v>
      </c>
      <c r="AH1025">
        <v>113.498</v>
      </c>
    </row>
    <row r="1026" spans="1:34" x14ac:dyDescent="0.2">
      <c r="A1026" t="s">
        <v>15604</v>
      </c>
      <c r="B1026" t="s">
        <v>15593</v>
      </c>
      <c r="C1026" t="s">
        <v>15591</v>
      </c>
      <c r="D1026" t="s">
        <v>15594</v>
      </c>
      <c r="E1026">
        <f t="shared" ref="E1026:E1089" si="64">IF(AND(COUNTIF(M1026:P1026,"=NaN")&lt;3,COUNTIF(Q1026:S1026,"=NaN")&lt;2),LOG(AVERAGE(M1026:P1026)/AVERAGE(Q1026:S1026),2),0)</f>
        <v>2.2947390641188583E-2</v>
      </c>
      <c r="F1026">
        <f t="shared" ref="F1026:F1089" si="65">IF(AND(COUNTIF(M1026:P1026,"=NaN")&lt;3,COUNTIF(Q1026:S1026,"=NaN")&lt;2),_xlfn.T.TEST(M1026:P1026,Q1026:S1026,1,3),1)</f>
        <v>5.7137888301907531E-2</v>
      </c>
      <c r="G1026">
        <f t="shared" ref="G1026:G1089" si="66">IF(AND(COUNTIF(I1026:L1026,"=NaN")&lt;3,COUNTIF(Q1026:S1026,"=NaN")&lt;2),LOG(AVERAGE(Q1026:S1026)/AVERAGE(I1026:L1026),2),0)</f>
        <v>-2.5973442363113004E-2</v>
      </c>
      <c r="H1026">
        <f t="shared" ref="H1026:H1089" si="67">IF(AND(COUNTIF(I1026:L1026,"=NaN")&lt;3,COUNTIF(Q1026:S1026,"=NaN")&lt;2),_xlfn.T.TEST(I1026:L1026,Q1026:S1026,1,2),1)</f>
        <v>2.5359843854643148E-2</v>
      </c>
      <c r="I1026" t="s">
        <v>19</v>
      </c>
      <c r="J1026">
        <v>26.546337127685501</v>
      </c>
      <c r="K1026">
        <v>26.451267242431602</v>
      </c>
      <c r="L1026">
        <v>26.249994277954102</v>
      </c>
      <c r="M1026">
        <v>26.207618713378899</v>
      </c>
      <c r="N1026">
        <v>26.402999877929702</v>
      </c>
      <c r="O1026">
        <v>26.213100433349599</v>
      </c>
      <c r="P1026">
        <v>26.618349075317401</v>
      </c>
      <c r="Q1026">
        <v>26.0751247406006</v>
      </c>
      <c r="R1026">
        <v>25.813966751098601</v>
      </c>
      <c r="S1026" t="s">
        <v>19</v>
      </c>
      <c r="T1026" t="s">
        <v>19</v>
      </c>
      <c r="U1026" t="s">
        <v>20</v>
      </c>
      <c r="V1026">
        <v>448</v>
      </c>
      <c r="W1026" t="s">
        <v>15602</v>
      </c>
      <c r="X1026" t="s">
        <v>15603</v>
      </c>
      <c r="Y1026" t="s">
        <v>21</v>
      </c>
      <c r="AB1026" t="s">
        <v>24</v>
      </c>
      <c r="AC1026" t="s">
        <v>33</v>
      </c>
      <c r="AD1026">
        <v>0.99814999999999998</v>
      </c>
      <c r="AE1026">
        <v>1.81468E-4</v>
      </c>
      <c r="AF1026">
        <v>185.57</v>
      </c>
      <c r="AG1026">
        <v>448</v>
      </c>
      <c r="AH1026">
        <v>27.320599999999999</v>
      </c>
    </row>
    <row r="1027" spans="1:34" x14ac:dyDescent="0.2">
      <c r="A1027" t="s">
        <v>10835</v>
      </c>
      <c r="B1027" t="s">
        <v>10822</v>
      </c>
      <c r="C1027" t="s">
        <v>10820</v>
      </c>
      <c r="D1027" t="s">
        <v>10823</v>
      </c>
      <c r="E1027">
        <f t="shared" si="64"/>
        <v>-1.3498347338095245E-2</v>
      </c>
      <c r="F1027">
        <f t="shared" si="65"/>
        <v>5.7140918123310486E-2</v>
      </c>
      <c r="G1027">
        <f t="shared" si="66"/>
        <v>8.9740958397636281E-3</v>
      </c>
      <c r="H1027">
        <f t="shared" si="67"/>
        <v>0.17276614129933071</v>
      </c>
      <c r="I1027">
        <v>27.547822952270501</v>
      </c>
      <c r="J1027">
        <v>27.897813796997099</v>
      </c>
      <c r="K1027">
        <v>28.101192474365199</v>
      </c>
      <c r="L1027">
        <v>27.551200866699201</v>
      </c>
      <c r="M1027">
        <v>27.8006992340088</v>
      </c>
      <c r="N1027">
        <v>27.849596023559599</v>
      </c>
      <c r="O1027">
        <v>27.334409713745099</v>
      </c>
      <c r="P1027">
        <v>27.7654705047607</v>
      </c>
      <c r="Q1027">
        <v>28.007581710815401</v>
      </c>
      <c r="R1027">
        <v>27.984951019287099</v>
      </c>
      <c r="S1027">
        <v>27.850908279418899</v>
      </c>
      <c r="T1027" t="s">
        <v>19</v>
      </c>
      <c r="U1027" t="s">
        <v>20</v>
      </c>
      <c r="V1027" t="s">
        <v>10832</v>
      </c>
      <c r="W1027" t="s">
        <v>10833</v>
      </c>
      <c r="X1027" t="s">
        <v>10834</v>
      </c>
      <c r="Y1027" t="s">
        <v>21</v>
      </c>
      <c r="Z1027" t="s">
        <v>153</v>
      </c>
      <c r="AB1027" t="s">
        <v>24</v>
      </c>
      <c r="AC1027" t="s">
        <v>33</v>
      </c>
      <c r="AD1027">
        <v>1</v>
      </c>
      <c r="AE1027">
        <v>1.1719699999999999E-97</v>
      </c>
      <c r="AF1027">
        <v>363.37</v>
      </c>
      <c r="AG1027">
        <v>90</v>
      </c>
      <c r="AH1027">
        <v>112.91</v>
      </c>
    </row>
    <row r="1028" spans="1:34" x14ac:dyDescent="0.2">
      <c r="A1028" t="s">
        <v>4782</v>
      </c>
      <c r="B1028" t="s">
        <v>4778</v>
      </c>
      <c r="C1028" t="s">
        <v>4776</v>
      </c>
      <c r="D1028" t="s">
        <v>4779</v>
      </c>
      <c r="E1028">
        <f t="shared" si="64"/>
        <v>-4.4879713606361379E-2</v>
      </c>
      <c r="F1028">
        <f t="shared" si="65"/>
        <v>5.721350520212487E-2</v>
      </c>
      <c r="G1028">
        <f t="shared" si="66"/>
        <v>4.3033686417780987E-3</v>
      </c>
      <c r="H1028">
        <f t="shared" si="67"/>
        <v>0.38465113111943966</v>
      </c>
      <c r="I1028">
        <v>26.5265197753906</v>
      </c>
      <c r="J1028">
        <v>27.541486740112301</v>
      </c>
      <c r="K1028">
        <v>27.339431762695298</v>
      </c>
      <c r="L1028">
        <v>27.196104049682599</v>
      </c>
      <c r="M1028">
        <v>27.2591667175293</v>
      </c>
      <c r="N1028">
        <v>25.965894699096701</v>
      </c>
      <c r="O1028">
        <v>25.591093063354499</v>
      </c>
      <c r="P1028">
        <v>26.775426864623999</v>
      </c>
      <c r="Q1028">
        <v>27.158943176269499</v>
      </c>
      <c r="R1028">
        <v>27.265975952148398</v>
      </c>
      <c r="S1028">
        <v>27.271062850952099</v>
      </c>
      <c r="T1028" t="s">
        <v>19</v>
      </c>
      <c r="U1028" t="s">
        <v>20</v>
      </c>
      <c r="V1028" t="s">
        <v>4777</v>
      </c>
      <c r="W1028" t="s">
        <v>4780</v>
      </c>
      <c r="X1028" t="s">
        <v>4781</v>
      </c>
      <c r="Y1028" t="s">
        <v>21</v>
      </c>
      <c r="Z1028" t="s">
        <v>1438</v>
      </c>
      <c r="AB1028" t="s">
        <v>24</v>
      </c>
      <c r="AC1028" t="s">
        <v>33</v>
      </c>
      <c r="AD1028">
        <v>1</v>
      </c>
      <c r="AE1028">
        <v>1.7670399999999999E-88</v>
      </c>
      <c r="AF1028">
        <v>333.69</v>
      </c>
      <c r="AG1028">
        <v>245</v>
      </c>
      <c r="AH1028">
        <v>159.50200000000001</v>
      </c>
    </row>
    <row r="1029" spans="1:34" x14ac:dyDescent="0.2">
      <c r="A1029" t="s">
        <v>2196</v>
      </c>
      <c r="B1029" t="s">
        <v>2192</v>
      </c>
      <c r="C1029" t="s">
        <v>2190</v>
      </c>
      <c r="D1029" t="s">
        <v>2193</v>
      </c>
      <c r="E1029">
        <f t="shared" si="64"/>
        <v>1.1922711747491392E-2</v>
      </c>
      <c r="F1029">
        <f t="shared" si="65"/>
        <v>5.7220715660037266E-2</v>
      </c>
      <c r="G1029">
        <f t="shared" si="66"/>
        <v>1.9892332710594539E-3</v>
      </c>
      <c r="H1029">
        <f t="shared" si="67"/>
        <v>0.45407431925427555</v>
      </c>
      <c r="I1029">
        <v>27.3428249359131</v>
      </c>
      <c r="J1029">
        <v>27.976728439331101</v>
      </c>
      <c r="K1029">
        <v>27.3307399749756</v>
      </c>
      <c r="L1029">
        <v>28.415908813476602</v>
      </c>
      <c r="M1029">
        <v>27.940332412719702</v>
      </c>
      <c r="N1029">
        <v>28.345069885253899</v>
      </c>
      <c r="O1029">
        <v>27.913192749023398</v>
      </c>
      <c r="P1029">
        <v>27.943801879882798</v>
      </c>
      <c r="Q1029">
        <v>27.8016242980957</v>
      </c>
      <c r="R1029">
        <v>27.904434204101602</v>
      </c>
      <c r="S1029">
        <v>27.7085285186768</v>
      </c>
      <c r="T1029" t="s">
        <v>19</v>
      </c>
      <c r="U1029" t="s">
        <v>20</v>
      </c>
      <c r="V1029" t="s">
        <v>2191</v>
      </c>
      <c r="W1029" t="s">
        <v>2194</v>
      </c>
      <c r="X1029" t="s">
        <v>2195</v>
      </c>
      <c r="Y1029" t="s">
        <v>21</v>
      </c>
      <c r="Z1029" t="s">
        <v>175</v>
      </c>
      <c r="AB1029" t="s">
        <v>24</v>
      </c>
      <c r="AC1029" t="s">
        <v>25</v>
      </c>
      <c r="AD1029">
        <v>0.99880999999999998</v>
      </c>
      <c r="AE1029">
        <v>1.1808599999999999E-6</v>
      </c>
      <c r="AF1029">
        <v>223.08</v>
      </c>
      <c r="AG1029">
        <v>675</v>
      </c>
      <c r="AH1029">
        <v>29.293700000000001</v>
      </c>
    </row>
    <row r="1030" spans="1:34" x14ac:dyDescent="0.2">
      <c r="A1030" t="s">
        <v>10686</v>
      </c>
      <c r="B1030" t="s">
        <v>10682</v>
      </c>
      <c r="C1030" t="s">
        <v>10680</v>
      </c>
      <c r="D1030" t="s">
        <v>10683</v>
      </c>
      <c r="E1030">
        <f t="shared" si="64"/>
        <v>3.4433556865882758E-2</v>
      </c>
      <c r="F1030">
        <f t="shared" si="65"/>
        <v>5.7313276263988598E-2</v>
      </c>
      <c r="G1030">
        <f t="shared" si="66"/>
        <v>-1.7857345044022702E-2</v>
      </c>
      <c r="H1030">
        <f t="shared" si="67"/>
        <v>0.11154793429091164</v>
      </c>
      <c r="I1030" t="s">
        <v>19</v>
      </c>
      <c r="J1030" t="s">
        <v>19</v>
      </c>
      <c r="K1030">
        <v>25.658182144165</v>
      </c>
      <c r="L1030">
        <v>25.653406143188501</v>
      </c>
      <c r="M1030">
        <v>25.759260177612301</v>
      </c>
      <c r="N1030">
        <v>26.207246780395501</v>
      </c>
      <c r="O1030">
        <v>25.386732101440401</v>
      </c>
      <c r="P1030">
        <v>26.455852508544901</v>
      </c>
      <c r="Q1030">
        <v>25.521032333373999</v>
      </c>
      <c r="R1030">
        <v>25.159347534179702</v>
      </c>
      <c r="S1030" t="s">
        <v>19</v>
      </c>
      <c r="T1030" t="s">
        <v>19</v>
      </c>
      <c r="U1030" t="s">
        <v>20</v>
      </c>
      <c r="V1030">
        <v>473</v>
      </c>
      <c r="W1030" t="s">
        <v>10684</v>
      </c>
      <c r="X1030" t="s">
        <v>10685</v>
      </c>
      <c r="Y1030" t="s">
        <v>21</v>
      </c>
      <c r="Z1030" t="s">
        <v>10681</v>
      </c>
      <c r="AB1030" t="s">
        <v>24</v>
      </c>
      <c r="AC1030" t="s">
        <v>25</v>
      </c>
      <c r="AD1030">
        <v>1</v>
      </c>
      <c r="AE1030">
        <v>8.0126600000000002E-4</v>
      </c>
      <c r="AF1030">
        <v>107.69</v>
      </c>
      <c r="AG1030">
        <v>473</v>
      </c>
      <c r="AH1030">
        <v>64.519900000000007</v>
      </c>
    </row>
    <row r="1031" spans="1:34" x14ac:dyDescent="0.2">
      <c r="A1031" t="s">
        <v>7737</v>
      </c>
      <c r="B1031" t="s">
        <v>7733</v>
      </c>
      <c r="C1031" t="s">
        <v>7731</v>
      </c>
      <c r="D1031" t="s">
        <v>7734</v>
      </c>
      <c r="E1031">
        <f t="shared" si="64"/>
        <v>1.8962059522335289E-2</v>
      </c>
      <c r="F1031">
        <f t="shared" si="65"/>
        <v>5.7470448267246885E-2</v>
      </c>
      <c r="G1031">
        <f t="shared" si="66"/>
        <v>-4.2935389783496517E-3</v>
      </c>
      <c r="H1031">
        <f t="shared" si="67"/>
        <v>0.41296929867961607</v>
      </c>
      <c r="I1031">
        <v>28.2474880218506</v>
      </c>
      <c r="J1031">
        <v>29.173290252685501</v>
      </c>
      <c r="K1031">
        <v>28.177169799804702</v>
      </c>
      <c r="L1031">
        <v>29.315273284912099</v>
      </c>
      <c r="M1031">
        <v>28.9004936218262</v>
      </c>
      <c r="N1031">
        <v>29.159208297729499</v>
      </c>
      <c r="O1031">
        <v>29.379705429077099</v>
      </c>
      <c r="P1031">
        <v>28.648147583007798</v>
      </c>
      <c r="Q1031">
        <v>28.682542800903299</v>
      </c>
      <c r="R1031">
        <v>28.827537536621101</v>
      </c>
      <c r="S1031">
        <v>28.418725967407202</v>
      </c>
      <c r="T1031" t="s">
        <v>19</v>
      </c>
      <c r="U1031" t="s">
        <v>20</v>
      </c>
      <c r="V1031">
        <v>481</v>
      </c>
      <c r="W1031" t="s">
        <v>7735</v>
      </c>
      <c r="X1031" t="s">
        <v>7736</v>
      </c>
      <c r="Y1031" t="s">
        <v>21</v>
      </c>
      <c r="Z1031" t="s">
        <v>7732</v>
      </c>
      <c r="AB1031" t="s">
        <v>24</v>
      </c>
      <c r="AC1031" t="s">
        <v>33</v>
      </c>
      <c r="AD1031">
        <v>0.99985199999999996</v>
      </c>
      <c r="AE1031">
        <v>3.4781099999999998E-5</v>
      </c>
      <c r="AF1031">
        <v>151.94999999999999</v>
      </c>
      <c r="AG1031">
        <v>481</v>
      </c>
      <c r="AH1031">
        <v>38.295099999999998</v>
      </c>
    </row>
    <row r="1032" spans="1:34" x14ac:dyDescent="0.2">
      <c r="A1032" t="s">
        <v>2706</v>
      </c>
      <c r="B1032" t="s">
        <v>2687</v>
      </c>
      <c r="C1032" t="s">
        <v>2688</v>
      </c>
      <c r="D1032" t="s">
        <v>2689</v>
      </c>
      <c r="E1032">
        <f t="shared" si="64"/>
        <v>1.999290231649891E-2</v>
      </c>
      <c r="F1032">
        <f t="shared" si="65"/>
        <v>5.7509043461709333E-2</v>
      </c>
      <c r="G1032">
        <f t="shared" si="66"/>
        <v>2.0281751846496217E-4</v>
      </c>
      <c r="H1032">
        <f t="shared" si="67"/>
        <v>0.49534985050081892</v>
      </c>
      <c r="I1032">
        <v>25.126247406005898</v>
      </c>
      <c r="J1032">
        <v>25.668092727661101</v>
      </c>
      <c r="K1032">
        <v>25.716701507568398</v>
      </c>
      <c r="L1032">
        <v>26.2915649414063</v>
      </c>
      <c r="M1032">
        <v>26.116226196289102</v>
      </c>
      <c r="N1032">
        <v>25.6243591308594</v>
      </c>
      <c r="O1032">
        <v>26.354120254516602</v>
      </c>
      <c r="P1032">
        <v>26.1571140289307</v>
      </c>
      <c r="Q1032">
        <v>25.737480163574201</v>
      </c>
      <c r="R1032">
        <v>25.866014480590799</v>
      </c>
      <c r="S1032">
        <v>25.509300231933601</v>
      </c>
      <c r="T1032" t="s">
        <v>19</v>
      </c>
      <c r="U1032" t="s">
        <v>20</v>
      </c>
      <c r="V1032" t="s">
        <v>2703</v>
      </c>
      <c r="W1032" t="s">
        <v>2704</v>
      </c>
      <c r="X1032" t="s">
        <v>2705</v>
      </c>
      <c r="Y1032" t="s">
        <v>21</v>
      </c>
      <c r="Z1032" t="s">
        <v>1692</v>
      </c>
      <c r="AB1032" t="s">
        <v>24</v>
      </c>
      <c r="AC1032" t="s">
        <v>33</v>
      </c>
      <c r="AD1032">
        <v>1</v>
      </c>
      <c r="AE1032">
        <v>1.3523500000000001E-6</v>
      </c>
      <c r="AF1032">
        <v>159</v>
      </c>
      <c r="AG1032">
        <v>524</v>
      </c>
      <c r="AH1032">
        <v>66.447800000000001</v>
      </c>
    </row>
    <row r="1033" spans="1:34" x14ac:dyDescent="0.2">
      <c r="A1033" t="s">
        <v>7184</v>
      </c>
      <c r="B1033" t="s">
        <v>7180</v>
      </c>
      <c r="C1033" t="s">
        <v>7178</v>
      </c>
      <c r="D1033" t="s">
        <v>7181</v>
      </c>
      <c r="E1033">
        <f t="shared" si="64"/>
        <v>2.0389381312323995E-2</v>
      </c>
      <c r="F1033">
        <f t="shared" si="65"/>
        <v>5.7639244916011634E-2</v>
      </c>
      <c r="G1033">
        <f t="shared" si="66"/>
        <v>-4.7607976799999407E-3</v>
      </c>
      <c r="H1033">
        <f t="shared" si="67"/>
        <v>0.35280259882799037</v>
      </c>
      <c r="I1033" t="s">
        <v>19</v>
      </c>
      <c r="J1033">
        <v>28.766038894653299</v>
      </c>
      <c r="K1033">
        <v>28.2145175933838</v>
      </c>
      <c r="L1033">
        <v>28.3335571289063</v>
      </c>
      <c r="M1033">
        <v>28.7344074249268</v>
      </c>
      <c r="N1033">
        <v>28.9524936676025</v>
      </c>
      <c r="O1033" t="s">
        <v>19</v>
      </c>
      <c r="P1033">
        <v>28.5564365386963</v>
      </c>
      <c r="Q1033">
        <v>28.1971836090088</v>
      </c>
      <c r="R1033">
        <v>28.174266815185501</v>
      </c>
      <c r="S1033">
        <v>28.661596298217798</v>
      </c>
      <c r="T1033" t="s">
        <v>19</v>
      </c>
      <c r="U1033" t="s">
        <v>20</v>
      </c>
      <c r="V1033" t="s">
        <v>7179</v>
      </c>
      <c r="W1033" t="s">
        <v>7182</v>
      </c>
      <c r="X1033" t="s">
        <v>7183</v>
      </c>
      <c r="Y1033" t="s">
        <v>21</v>
      </c>
      <c r="Z1033" t="s">
        <v>62</v>
      </c>
      <c r="AB1033" t="s">
        <v>24</v>
      </c>
      <c r="AC1033" t="s">
        <v>25</v>
      </c>
      <c r="AD1033">
        <v>0.99970000000000003</v>
      </c>
      <c r="AE1033">
        <v>3.7333099999999998E-20</v>
      </c>
      <c r="AF1033">
        <v>238.88</v>
      </c>
      <c r="AG1033">
        <v>115</v>
      </c>
      <c r="AH1033">
        <v>35.485500000000002</v>
      </c>
    </row>
    <row r="1034" spans="1:34" x14ac:dyDescent="0.2">
      <c r="A1034" t="s">
        <v>2837</v>
      </c>
      <c r="B1034" t="s">
        <v>2833</v>
      </c>
      <c r="C1034" t="s">
        <v>2831</v>
      </c>
      <c r="D1034" t="s">
        <v>2834</v>
      </c>
      <c r="E1034">
        <f t="shared" si="64"/>
        <v>4.9550425495658787E-2</v>
      </c>
      <c r="F1034">
        <f t="shared" si="65"/>
        <v>5.765960658727641E-2</v>
      </c>
      <c r="G1034">
        <f t="shared" si="66"/>
        <v>-1.7787838333539939E-2</v>
      </c>
      <c r="H1034">
        <f t="shared" si="67"/>
        <v>0.25027037056474122</v>
      </c>
      <c r="I1034" t="s">
        <v>19</v>
      </c>
      <c r="J1034" t="s">
        <v>19</v>
      </c>
      <c r="K1034">
        <v>25.139345169067401</v>
      </c>
      <c r="L1034">
        <v>26.204076766967798</v>
      </c>
      <c r="M1034" t="s">
        <v>19</v>
      </c>
      <c r="N1034" t="s">
        <v>19</v>
      </c>
      <c r="O1034">
        <v>26.460029602050799</v>
      </c>
      <c r="P1034">
        <v>26.026311874389599</v>
      </c>
      <c r="Q1034">
        <v>25.221218109130898</v>
      </c>
      <c r="R1034">
        <v>25.514696121215799</v>
      </c>
      <c r="S1034">
        <v>25.335483551025401</v>
      </c>
      <c r="T1034" t="s">
        <v>19</v>
      </c>
      <c r="U1034" t="s">
        <v>20</v>
      </c>
      <c r="V1034" t="s">
        <v>2832</v>
      </c>
      <c r="W1034" t="s">
        <v>2835</v>
      </c>
      <c r="X1034" t="s">
        <v>2836</v>
      </c>
      <c r="Y1034" t="s">
        <v>21</v>
      </c>
      <c r="Z1034" t="s">
        <v>62</v>
      </c>
      <c r="AA1034" t="s">
        <v>1192</v>
      </c>
      <c r="AB1034" t="s">
        <v>24</v>
      </c>
      <c r="AC1034" t="s">
        <v>127</v>
      </c>
      <c r="AD1034">
        <v>0.94486999999999999</v>
      </c>
      <c r="AE1034">
        <v>5.6748800000000003E-18</v>
      </c>
      <c r="AF1034">
        <v>141.21</v>
      </c>
      <c r="AG1034">
        <v>22</v>
      </c>
      <c r="AH1034">
        <v>12.3537</v>
      </c>
    </row>
    <row r="1035" spans="1:34" x14ac:dyDescent="0.2">
      <c r="A1035" t="s">
        <v>18801</v>
      </c>
      <c r="B1035" t="s">
        <v>16535</v>
      </c>
      <c r="C1035" t="s">
        <v>16533</v>
      </c>
      <c r="D1035" t="s">
        <v>16536</v>
      </c>
      <c r="E1035">
        <f t="shared" si="64"/>
        <v>3.7444678245826389E-2</v>
      </c>
      <c r="F1035">
        <f t="shared" si="65"/>
        <v>5.7821596337489532E-2</v>
      </c>
      <c r="G1035">
        <f t="shared" si="66"/>
        <v>-4.672903736119222E-3</v>
      </c>
      <c r="H1035">
        <f t="shared" si="67"/>
        <v>0.40320522417819671</v>
      </c>
      <c r="I1035">
        <v>26.860176086425799</v>
      </c>
      <c r="J1035">
        <v>27.000991821289102</v>
      </c>
      <c r="K1035">
        <v>26.288997650146499</v>
      </c>
      <c r="L1035">
        <v>27.234983444213899</v>
      </c>
      <c r="M1035">
        <v>27.449081420898398</v>
      </c>
      <c r="N1035">
        <v>28.0154209136963</v>
      </c>
      <c r="O1035">
        <v>27.345705032348601</v>
      </c>
      <c r="P1035">
        <v>27.042182922363299</v>
      </c>
      <c r="Q1035">
        <v>26.836534500122099</v>
      </c>
      <c r="R1035">
        <v>27.207227706909201</v>
      </c>
      <c r="S1035">
        <v>26.234655380248999</v>
      </c>
      <c r="T1035" t="s">
        <v>19</v>
      </c>
      <c r="U1035" t="s">
        <v>18</v>
      </c>
      <c r="V1035" t="s">
        <v>18798</v>
      </c>
      <c r="W1035" t="s">
        <v>18799</v>
      </c>
      <c r="X1035" t="s">
        <v>18800</v>
      </c>
      <c r="Y1035" t="s">
        <v>21</v>
      </c>
      <c r="Z1035" t="s">
        <v>18797</v>
      </c>
      <c r="AB1035" t="s">
        <v>24</v>
      </c>
      <c r="AC1035" t="s">
        <v>33</v>
      </c>
      <c r="AD1035">
        <v>1</v>
      </c>
      <c r="AE1035">
        <v>2.05031E-12</v>
      </c>
      <c r="AF1035">
        <v>223.21</v>
      </c>
      <c r="AG1035">
        <v>369</v>
      </c>
      <c r="AH1035">
        <v>116.499</v>
      </c>
    </row>
    <row r="1036" spans="1:34" x14ac:dyDescent="0.2">
      <c r="A1036" t="s">
        <v>680</v>
      </c>
      <c r="B1036" t="s">
        <v>676</v>
      </c>
      <c r="C1036" t="s">
        <v>674</v>
      </c>
      <c r="D1036" t="s">
        <v>677</v>
      </c>
      <c r="E1036">
        <f t="shared" si="64"/>
        <v>3.7930600742994383E-2</v>
      </c>
      <c r="F1036">
        <f t="shared" si="65"/>
        <v>5.7831405063653106E-2</v>
      </c>
      <c r="G1036">
        <f t="shared" si="66"/>
        <v>-4.899062574180061E-2</v>
      </c>
      <c r="H1036">
        <f t="shared" si="67"/>
        <v>2.9394670111157054E-2</v>
      </c>
      <c r="I1036">
        <v>27.923259735107401</v>
      </c>
      <c r="J1036">
        <v>29.007715225219702</v>
      </c>
      <c r="K1036">
        <v>28.354221343994102</v>
      </c>
      <c r="L1036">
        <v>28.942712783813501</v>
      </c>
      <c r="M1036">
        <v>28.060285568237301</v>
      </c>
      <c r="N1036">
        <v>28.5533638000488</v>
      </c>
      <c r="O1036">
        <v>28.297365188598601</v>
      </c>
      <c r="P1036">
        <v>28.444545745849599</v>
      </c>
      <c r="Q1036">
        <v>27.0883083343506</v>
      </c>
      <c r="R1036">
        <v>28.103996276855501</v>
      </c>
      <c r="S1036">
        <v>27.618278503418001</v>
      </c>
      <c r="T1036" t="s">
        <v>19</v>
      </c>
      <c r="U1036" t="s">
        <v>20</v>
      </c>
      <c r="V1036" t="s">
        <v>675</v>
      </c>
      <c r="W1036" t="s">
        <v>678</v>
      </c>
      <c r="X1036" t="s">
        <v>679</v>
      </c>
      <c r="Y1036" t="s">
        <v>21</v>
      </c>
      <c r="Z1036" t="s">
        <v>355</v>
      </c>
      <c r="AB1036" t="s">
        <v>24</v>
      </c>
      <c r="AC1036" t="s">
        <v>25</v>
      </c>
      <c r="AD1036">
        <v>1</v>
      </c>
      <c r="AE1036">
        <v>6.3369600000000002E-6</v>
      </c>
      <c r="AF1036">
        <v>182.23</v>
      </c>
      <c r="AG1036">
        <v>216</v>
      </c>
      <c r="AH1036">
        <v>118.73</v>
      </c>
    </row>
    <row r="1037" spans="1:34" x14ac:dyDescent="0.2">
      <c r="A1037" t="s">
        <v>6999</v>
      </c>
      <c r="B1037" t="s">
        <v>6995</v>
      </c>
      <c r="C1037" t="s">
        <v>6992</v>
      </c>
      <c r="D1037" t="s">
        <v>6996</v>
      </c>
      <c r="E1037">
        <f t="shared" si="64"/>
        <v>4.3313253597222677E-2</v>
      </c>
      <c r="F1037">
        <f t="shared" si="65"/>
        <v>5.7989710839952906E-2</v>
      </c>
      <c r="G1037">
        <f t="shared" si="66"/>
        <v>1.7053974941378156E-2</v>
      </c>
      <c r="H1037">
        <f t="shared" si="67"/>
        <v>0.26043965287149212</v>
      </c>
      <c r="I1037">
        <v>25.697288513183601</v>
      </c>
      <c r="J1037">
        <v>27.010307312011701</v>
      </c>
      <c r="K1037">
        <v>26.057157516479499</v>
      </c>
      <c r="L1037">
        <v>25.937126159668001</v>
      </c>
      <c r="M1037" t="s">
        <v>19</v>
      </c>
      <c r="N1037">
        <v>27.270439147949201</v>
      </c>
      <c r="O1037" t="s">
        <v>19</v>
      </c>
      <c r="P1037">
        <v>27.3175163269043</v>
      </c>
      <c r="Q1037">
        <v>26.3295593261719</v>
      </c>
      <c r="R1037" t="s">
        <v>19</v>
      </c>
      <c r="S1037">
        <v>26.6438884735107</v>
      </c>
      <c r="T1037" t="s">
        <v>19</v>
      </c>
      <c r="U1037" t="s">
        <v>20</v>
      </c>
      <c r="V1037" t="s">
        <v>6994</v>
      </c>
      <c r="W1037" t="s">
        <v>6997</v>
      </c>
      <c r="X1037" t="s">
        <v>6998</v>
      </c>
      <c r="Y1037" t="s">
        <v>21</v>
      </c>
      <c r="Z1037" t="s">
        <v>6993</v>
      </c>
      <c r="AB1037" t="s">
        <v>24</v>
      </c>
      <c r="AC1037" t="s">
        <v>33</v>
      </c>
      <c r="AD1037">
        <v>1</v>
      </c>
      <c r="AE1037">
        <v>3.3861900000000002E-4</v>
      </c>
      <c r="AF1037">
        <v>104.81</v>
      </c>
      <c r="AG1037">
        <v>477</v>
      </c>
      <c r="AH1037">
        <v>97.336799999999997</v>
      </c>
    </row>
    <row r="1038" spans="1:34" x14ac:dyDescent="0.2">
      <c r="A1038" t="s">
        <v>12691</v>
      </c>
      <c r="B1038" t="s">
        <v>12687</v>
      </c>
      <c r="C1038" t="s">
        <v>12684</v>
      </c>
      <c r="D1038" t="s">
        <v>12688</v>
      </c>
      <c r="E1038">
        <f t="shared" si="64"/>
        <v>2.6667917354927146E-2</v>
      </c>
      <c r="F1038">
        <f t="shared" si="65"/>
        <v>5.8027511305034328E-2</v>
      </c>
      <c r="G1038">
        <f t="shared" si="66"/>
        <v>-1.8125506509510433E-2</v>
      </c>
      <c r="H1038">
        <f t="shared" si="67"/>
        <v>0.20016298296059448</v>
      </c>
      <c r="I1038" t="s">
        <v>19</v>
      </c>
      <c r="J1038">
        <v>25.311882019043001</v>
      </c>
      <c r="K1038">
        <v>25.625167846679702</v>
      </c>
      <c r="L1038">
        <v>26.138465881347699</v>
      </c>
      <c r="M1038" t="s">
        <v>19</v>
      </c>
      <c r="N1038">
        <v>25.569757461547901</v>
      </c>
      <c r="O1038">
        <v>26.121906280517599</v>
      </c>
      <c r="P1038">
        <v>25.841581344604499</v>
      </c>
      <c r="Q1038">
        <v>25.511079788208001</v>
      </c>
      <c r="R1038">
        <v>25.2310695648193</v>
      </c>
      <c r="S1038" t="s">
        <v>19</v>
      </c>
      <c r="T1038" t="s">
        <v>19</v>
      </c>
      <c r="U1038" t="s">
        <v>20</v>
      </c>
      <c r="V1038" t="s">
        <v>12686</v>
      </c>
      <c r="W1038" t="s">
        <v>12689</v>
      </c>
      <c r="X1038" t="s">
        <v>12690</v>
      </c>
      <c r="Y1038" t="s">
        <v>21</v>
      </c>
      <c r="Z1038" t="s">
        <v>12685</v>
      </c>
      <c r="AB1038" t="s">
        <v>24</v>
      </c>
      <c r="AC1038" t="s">
        <v>33</v>
      </c>
      <c r="AD1038">
        <v>1</v>
      </c>
      <c r="AE1038">
        <v>1.11527E-4</v>
      </c>
      <c r="AF1038">
        <v>121.66</v>
      </c>
      <c r="AG1038">
        <v>222</v>
      </c>
      <c r="AH1038">
        <v>83.384799999999998</v>
      </c>
    </row>
    <row r="1039" spans="1:34" x14ac:dyDescent="0.2">
      <c r="A1039" t="s">
        <v>15108</v>
      </c>
      <c r="B1039" t="s">
        <v>15104</v>
      </c>
      <c r="C1039" t="s">
        <v>15103</v>
      </c>
      <c r="D1039" t="s">
        <v>15105</v>
      </c>
      <c r="E1039">
        <f t="shared" si="64"/>
        <v>3.2634986281149185E-2</v>
      </c>
      <c r="F1039">
        <f t="shared" si="65"/>
        <v>5.8093905285696239E-2</v>
      </c>
      <c r="G1039">
        <f t="shared" si="66"/>
        <v>-2.7597846675770903E-2</v>
      </c>
      <c r="H1039">
        <f t="shared" si="67"/>
        <v>7.3551870027352487E-2</v>
      </c>
      <c r="I1039">
        <v>26.310287475585898</v>
      </c>
      <c r="J1039">
        <v>27.184989929199201</v>
      </c>
      <c r="K1039">
        <v>26.681907653808601</v>
      </c>
      <c r="L1039">
        <v>26.781818389892599</v>
      </c>
      <c r="M1039">
        <v>26.772661209106399</v>
      </c>
      <c r="N1039">
        <v>26.840501785278299</v>
      </c>
      <c r="O1039">
        <v>26.489070892333999</v>
      </c>
      <c r="P1039">
        <v>27.2308673858643</v>
      </c>
      <c r="Q1039">
        <v>26.588493347168001</v>
      </c>
      <c r="R1039">
        <v>26.348037719726602</v>
      </c>
      <c r="S1039">
        <v>25.762762069702099</v>
      </c>
      <c r="T1039" t="s">
        <v>19</v>
      </c>
      <c r="U1039" t="s">
        <v>20</v>
      </c>
      <c r="V1039" t="s">
        <v>13412</v>
      </c>
      <c r="W1039" t="s">
        <v>15106</v>
      </c>
      <c r="X1039" t="s">
        <v>15107</v>
      </c>
      <c r="Y1039" t="s">
        <v>21</v>
      </c>
      <c r="Z1039" t="s">
        <v>2493</v>
      </c>
      <c r="AB1039" t="s">
        <v>24</v>
      </c>
      <c r="AC1039" t="s">
        <v>33</v>
      </c>
      <c r="AD1039">
        <v>0.99999899999999997</v>
      </c>
      <c r="AE1039">
        <v>5.2392299999999999E-16</v>
      </c>
      <c r="AF1039">
        <v>163.76</v>
      </c>
      <c r="AG1039">
        <v>14</v>
      </c>
      <c r="AH1039">
        <v>62.265799999999999</v>
      </c>
    </row>
    <row r="1040" spans="1:34" x14ac:dyDescent="0.2">
      <c r="A1040" t="s">
        <v>7030</v>
      </c>
      <c r="B1040" t="s">
        <v>7025</v>
      </c>
      <c r="C1040" t="s">
        <v>7026</v>
      </c>
      <c r="D1040" t="s">
        <v>7027</v>
      </c>
      <c r="E1040">
        <f t="shared" si="64"/>
        <v>2.8335980573517622E-2</v>
      </c>
      <c r="F1040">
        <f t="shared" si="65"/>
        <v>5.8308280729396908E-2</v>
      </c>
      <c r="G1040">
        <f t="shared" si="66"/>
        <v>3.3192997449006896E-2</v>
      </c>
      <c r="H1040">
        <f t="shared" si="67"/>
        <v>0.32238357877625684</v>
      </c>
      <c r="I1040">
        <v>27.039047241210898</v>
      </c>
      <c r="J1040" t="s">
        <v>19</v>
      </c>
      <c r="K1040" t="s">
        <v>19</v>
      </c>
      <c r="L1040">
        <v>24.810979843139599</v>
      </c>
      <c r="M1040">
        <v>26.512964248657202</v>
      </c>
      <c r="N1040">
        <v>27.606184005737301</v>
      </c>
      <c r="O1040">
        <v>27.0364284515381</v>
      </c>
      <c r="P1040">
        <v>27.062808990478501</v>
      </c>
      <c r="Q1040">
        <v>26.388900756835898</v>
      </c>
      <c r="R1040" t="s">
        <v>19</v>
      </c>
      <c r="S1040">
        <v>26.667901992797901</v>
      </c>
      <c r="T1040" t="s">
        <v>19</v>
      </c>
      <c r="U1040" t="s">
        <v>20</v>
      </c>
      <c r="V1040" t="s">
        <v>7024</v>
      </c>
      <c r="W1040" t="s">
        <v>7028</v>
      </c>
      <c r="X1040" t="s">
        <v>7029</v>
      </c>
      <c r="Y1040" t="s">
        <v>21</v>
      </c>
      <c r="Z1040" t="s">
        <v>7023</v>
      </c>
      <c r="AB1040" t="s">
        <v>24</v>
      </c>
      <c r="AC1040" t="s">
        <v>33</v>
      </c>
      <c r="AD1040">
        <v>0.99220299999999995</v>
      </c>
      <c r="AE1040">
        <v>1.8583799999999999E-4</v>
      </c>
      <c r="AF1040">
        <v>150.26</v>
      </c>
      <c r="AG1040">
        <v>241</v>
      </c>
      <c r="AH1040">
        <v>21.069800000000001</v>
      </c>
    </row>
    <row r="1041" spans="1:34" x14ac:dyDescent="0.2">
      <c r="A1041" t="s">
        <v>17768</v>
      </c>
      <c r="B1041" t="s">
        <v>5589</v>
      </c>
      <c r="C1041" t="s">
        <v>5587</v>
      </c>
      <c r="D1041" t="s">
        <v>5590</v>
      </c>
      <c r="E1041">
        <f t="shared" si="64"/>
        <v>-4.907238070635718E-2</v>
      </c>
      <c r="F1041">
        <f t="shared" si="65"/>
        <v>5.8322721658137587E-2</v>
      </c>
      <c r="G1041">
        <f t="shared" si="66"/>
        <v>3.8936233589047402E-2</v>
      </c>
      <c r="H1041">
        <f t="shared" si="67"/>
        <v>6.7943170265192268E-2</v>
      </c>
      <c r="I1041">
        <v>26.118484497070298</v>
      </c>
      <c r="J1041">
        <v>25.575771331787099</v>
      </c>
      <c r="K1041" t="s">
        <v>19</v>
      </c>
      <c r="L1041">
        <v>26.361301422119102</v>
      </c>
      <c r="M1041">
        <v>26.3007202148438</v>
      </c>
      <c r="N1041">
        <v>26.006629943847699</v>
      </c>
      <c r="O1041" t="s">
        <v>19</v>
      </c>
      <c r="P1041">
        <v>25.201723098754901</v>
      </c>
      <c r="Q1041">
        <v>26.12819480896</v>
      </c>
      <c r="R1041">
        <v>26.967082977294901</v>
      </c>
      <c r="S1041">
        <v>27.0955696105957</v>
      </c>
      <c r="T1041" t="s">
        <v>19</v>
      </c>
      <c r="U1041" t="s">
        <v>18</v>
      </c>
      <c r="V1041">
        <v>207</v>
      </c>
      <c r="W1041" t="s">
        <v>17766</v>
      </c>
      <c r="X1041" t="s">
        <v>17767</v>
      </c>
      <c r="Y1041" t="s">
        <v>21</v>
      </c>
      <c r="Z1041" t="s">
        <v>2983</v>
      </c>
      <c r="AB1041" t="s">
        <v>24</v>
      </c>
      <c r="AC1041" t="s">
        <v>33</v>
      </c>
      <c r="AD1041">
        <v>1</v>
      </c>
      <c r="AE1041">
        <v>1.9816999999999999E-3</v>
      </c>
      <c r="AF1041">
        <v>112.43</v>
      </c>
      <c r="AG1041">
        <v>207</v>
      </c>
      <c r="AH1041">
        <v>65.931200000000004</v>
      </c>
    </row>
    <row r="1042" spans="1:34" x14ac:dyDescent="0.2">
      <c r="A1042" t="s">
        <v>16474</v>
      </c>
      <c r="B1042" t="s">
        <v>16470</v>
      </c>
      <c r="C1042" t="s">
        <v>16468</v>
      </c>
      <c r="D1042" t="s">
        <v>16471</v>
      </c>
      <c r="E1042">
        <f t="shared" si="64"/>
        <v>-1.4660849592053377E-2</v>
      </c>
      <c r="F1042">
        <f t="shared" si="65"/>
        <v>5.8382860636667123E-2</v>
      </c>
      <c r="G1042">
        <f t="shared" si="66"/>
        <v>3.0370243678819235E-2</v>
      </c>
      <c r="H1042">
        <f t="shared" si="67"/>
        <v>0.15248976199783215</v>
      </c>
      <c r="I1042">
        <v>26.198429107666001</v>
      </c>
      <c r="J1042">
        <v>25.946168899536101</v>
      </c>
      <c r="K1042">
        <v>24.823570251464801</v>
      </c>
      <c r="L1042">
        <v>26.754808425903299</v>
      </c>
      <c r="M1042">
        <v>25.915473937988299</v>
      </c>
      <c r="N1042">
        <v>26.505186080932599</v>
      </c>
      <c r="O1042">
        <v>26.165111541748001</v>
      </c>
      <c r="P1042">
        <v>26.2728080749512</v>
      </c>
      <c r="Q1042">
        <v>26.3710422515869</v>
      </c>
      <c r="R1042">
        <v>26.5000114440918</v>
      </c>
      <c r="S1042">
        <v>26.576145172119102</v>
      </c>
      <c r="T1042" t="s">
        <v>19</v>
      </c>
      <c r="U1042" t="s">
        <v>20</v>
      </c>
      <c r="V1042" t="s">
        <v>16469</v>
      </c>
      <c r="W1042" t="s">
        <v>16472</v>
      </c>
      <c r="X1042" t="s">
        <v>16473</v>
      </c>
      <c r="Y1042" t="s">
        <v>21</v>
      </c>
      <c r="Z1042" t="s">
        <v>1833</v>
      </c>
      <c r="AB1042" t="s">
        <v>24</v>
      </c>
      <c r="AC1042" t="s">
        <v>33</v>
      </c>
      <c r="AD1042">
        <v>1</v>
      </c>
      <c r="AE1042">
        <v>3.8532799999999997E-9</v>
      </c>
      <c r="AF1042">
        <v>225.33</v>
      </c>
      <c r="AG1042">
        <v>865</v>
      </c>
      <c r="AH1042">
        <v>181.83199999999999</v>
      </c>
    </row>
    <row r="1043" spans="1:34" x14ac:dyDescent="0.2">
      <c r="A1043" t="s">
        <v>7216</v>
      </c>
      <c r="B1043" t="s">
        <v>7194</v>
      </c>
      <c r="C1043" t="s">
        <v>7192</v>
      </c>
      <c r="D1043" t="s">
        <v>7195</v>
      </c>
      <c r="E1043">
        <f t="shared" si="64"/>
        <v>2.7540978954218118E-2</v>
      </c>
      <c r="F1043">
        <f t="shared" si="65"/>
        <v>5.8494466378743191E-2</v>
      </c>
      <c r="G1043">
        <f t="shared" si="66"/>
        <v>1.895765364981351E-2</v>
      </c>
      <c r="H1043">
        <f t="shared" si="67"/>
        <v>0.17689829974132523</v>
      </c>
      <c r="I1043">
        <v>25.335893630981399</v>
      </c>
      <c r="J1043">
        <v>24.8765678405762</v>
      </c>
      <c r="K1043" t="s">
        <v>19</v>
      </c>
      <c r="L1043">
        <v>25.731458663940401</v>
      </c>
      <c r="M1043">
        <v>26.252702713012699</v>
      </c>
      <c r="N1043">
        <v>26.0378742218018</v>
      </c>
      <c r="O1043">
        <v>25.913375854492202</v>
      </c>
      <c r="P1043">
        <v>26.371374130248999</v>
      </c>
      <c r="Q1043">
        <v>25.428861618041999</v>
      </c>
      <c r="R1043">
        <v>26.054262161254901</v>
      </c>
      <c r="S1043">
        <v>25.465318679809599</v>
      </c>
      <c r="T1043" t="s">
        <v>19</v>
      </c>
      <c r="U1043" t="s">
        <v>20</v>
      </c>
      <c r="V1043" t="s">
        <v>7213</v>
      </c>
      <c r="W1043" t="s">
        <v>7214</v>
      </c>
      <c r="X1043" t="s">
        <v>7215</v>
      </c>
      <c r="Y1043" t="s">
        <v>21</v>
      </c>
      <c r="Z1043" t="s">
        <v>355</v>
      </c>
      <c r="AB1043" t="s">
        <v>24</v>
      </c>
      <c r="AC1043" t="s">
        <v>25</v>
      </c>
      <c r="AD1043">
        <v>0.99999700000000002</v>
      </c>
      <c r="AE1043">
        <v>5.9951000000000005E-8</v>
      </c>
      <c r="AF1043">
        <v>205.96</v>
      </c>
      <c r="AG1043">
        <v>1207</v>
      </c>
      <c r="AH1043">
        <v>54.773000000000003</v>
      </c>
    </row>
    <row r="1044" spans="1:34" x14ac:dyDescent="0.2">
      <c r="A1044" t="s">
        <v>18681</v>
      </c>
      <c r="B1044" t="s">
        <v>18677</v>
      </c>
      <c r="C1044" t="s">
        <v>18675</v>
      </c>
      <c r="D1044" t="s">
        <v>18678</v>
      </c>
      <c r="E1044">
        <f t="shared" si="64"/>
        <v>2.4051810269531914E-2</v>
      </c>
      <c r="F1044">
        <f t="shared" si="65"/>
        <v>5.8495996395499746E-2</v>
      </c>
      <c r="G1044">
        <f t="shared" si="66"/>
        <v>-4.465298165738988E-3</v>
      </c>
      <c r="H1044">
        <f t="shared" si="67"/>
        <v>0.36568862557266302</v>
      </c>
      <c r="I1044">
        <v>26.945701599121101</v>
      </c>
      <c r="J1044">
        <v>27.639135360717798</v>
      </c>
      <c r="K1044">
        <v>27.305303573608398</v>
      </c>
      <c r="L1044">
        <v>27.635126113891602</v>
      </c>
      <c r="M1044">
        <v>27.8101100921631</v>
      </c>
      <c r="N1044">
        <v>27.272130966186499</v>
      </c>
      <c r="O1044">
        <v>27.747911453247099</v>
      </c>
      <c r="P1044">
        <v>28.192205429077099</v>
      </c>
      <c r="Q1044">
        <v>27.569135665893601</v>
      </c>
      <c r="R1044">
        <v>27.2782592773438</v>
      </c>
      <c r="S1044">
        <v>27.04270362854</v>
      </c>
      <c r="T1044" t="s">
        <v>19</v>
      </c>
      <c r="U1044" t="s">
        <v>18</v>
      </c>
      <c r="V1044">
        <v>15</v>
      </c>
      <c r="W1044" t="s">
        <v>18679</v>
      </c>
      <c r="X1044" t="s">
        <v>18680</v>
      </c>
      <c r="Y1044" t="s">
        <v>21</v>
      </c>
      <c r="Z1044" t="s">
        <v>18676</v>
      </c>
      <c r="AB1044" t="s">
        <v>24</v>
      </c>
      <c r="AC1044" t="s">
        <v>33</v>
      </c>
      <c r="AD1044">
        <v>1</v>
      </c>
      <c r="AE1044">
        <v>6.0595900000000001E-11</v>
      </c>
      <c r="AF1044">
        <v>211.57</v>
      </c>
      <c r="AG1044">
        <v>15</v>
      </c>
      <c r="AH1044">
        <v>83.504199999999997</v>
      </c>
    </row>
    <row r="1045" spans="1:34" x14ac:dyDescent="0.2">
      <c r="A1045" t="s">
        <v>7091</v>
      </c>
      <c r="B1045" t="s">
        <v>7086</v>
      </c>
      <c r="C1045" t="s">
        <v>7087</v>
      </c>
      <c r="D1045" t="s">
        <v>7088</v>
      </c>
      <c r="E1045">
        <f t="shared" si="64"/>
        <v>-3.9933068454278978E-2</v>
      </c>
      <c r="F1045">
        <f t="shared" si="65"/>
        <v>5.8551086542097293E-2</v>
      </c>
      <c r="G1045">
        <f t="shared" si="66"/>
        <v>3.0039388459202693E-2</v>
      </c>
      <c r="H1045">
        <f t="shared" si="67"/>
        <v>0.10342635307295749</v>
      </c>
      <c r="I1045">
        <v>27.645677566528299</v>
      </c>
      <c r="J1045">
        <v>28.314970016479499</v>
      </c>
      <c r="K1045">
        <v>27.734214782714801</v>
      </c>
      <c r="L1045">
        <v>28.738344192504901</v>
      </c>
      <c r="M1045" t="s">
        <v>19</v>
      </c>
      <c r="N1045">
        <v>28.1325168609619</v>
      </c>
      <c r="O1045">
        <v>27.699884414672901</v>
      </c>
      <c r="P1045" t="s">
        <v>19</v>
      </c>
      <c r="Q1045" t="s">
        <v>19</v>
      </c>
      <c r="R1045">
        <v>28.8227138519287</v>
      </c>
      <c r="S1045">
        <v>28.576686859130898</v>
      </c>
      <c r="T1045" t="s">
        <v>19</v>
      </c>
      <c r="U1045" t="s">
        <v>20</v>
      </c>
      <c r="V1045" t="s">
        <v>7085</v>
      </c>
      <c r="W1045" t="s">
        <v>7089</v>
      </c>
      <c r="X1045" t="s">
        <v>7090</v>
      </c>
      <c r="Y1045" t="s">
        <v>21</v>
      </c>
      <c r="Z1045" t="s">
        <v>7084</v>
      </c>
      <c r="AB1045" t="s">
        <v>24</v>
      </c>
      <c r="AC1045" t="s">
        <v>33</v>
      </c>
      <c r="AD1045">
        <v>0.99999199999999999</v>
      </c>
      <c r="AE1045">
        <v>2.52334E-38</v>
      </c>
      <c r="AF1045">
        <v>232.8</v>
      </c>
      <c r="AG1045">
        <v>67</v>
      </c>
      <c r="AH1045">
        <v>50.967199999999998</v>
      </c>
    </row>
    <row r="1046" spans="1:34" x14ac:dyDescent="0.2">
      <c r="A1046" t="s">
        <v>5099</v>
      </c>
      <c r="B1046" t="s">
        <v>5081</v>
      </c>
      <c r="C1046" t="s">
        <v>5079</v>
      </c>
      <c r="D1046" t="s">
        <v>5082</v>
      </c>
      <c r="E1046">
        <f t="shared" si="64"/>
        <v>2.0982335156535626E-2</v>
      </c>
      <c r="F1046">
        <f t="shared" si="65"/>
        <v>5.8637590593737056E-2</v>
      </c>
      <c r="G1046">
        <f t="shared" si="66"/>
        <v>1.254135389455187E-2</v>
      </c>
      <c r="H1046">
        <f t="shared" si="67"/>
        <v>0.26165771247424396</v>
      </c>
      <c r="I1046">
        <v>25.297960281372099</v>
      </c>
      <c r="J1046">
        <v>25.997184753418001</v>
      </c>
      <c r="K1046">
        <v>25.169094085693398</v>
      </c>
      <c r="L1046">
        <v>26.312782287597699</v>
      </c>
      <c r="M1046">
        <v>26.117355346679702</v>
      </c>
      <c r="N1046">
        <v>26.582763671875</v>
      </c>
      <c r="O1046">
        <v>25.891918182373001</v>
      </c>
      <c r="P1046">
        <v>26.601161956787099</v>
      </c>
      <c r="Q1046">
        <v>25.997247695922901</v>
      </c>
      <c r="R1046">
        <v>25.861951828002901</v>
      </c>
      <c r="S1046">
        <v>25.896568298339801</v>
      </c>
      <c r="T1046" t="s">
        <v>19</v>
      </c>
      <c r="U1046" t="s">
        <v>20</v>
      </c>
      <c r="V1046" t="s">
        <v>5096</v>
      </c>
      <c r="W1046" t="s">
        <v>5097</v>
      </c>
      <c r="X1046" t="s">
        <v>5098</v>
      </c>
      <c r="Y1046" t="s">
        <v>21</v>
      </c>
      <c r="Z1046" t="s">
        <v>118</v>
      </c>
      <c r="AB1046" t="s">
        <v>24</v>
      </c>
      <c r="AC1046" t="s">
        <v>33</v>
      </c>
      <c r="AD1046">
        <v>0.99998399999999998</v>
      </c>
      <c r="AE1046">
        <v>1.1665599999999999E-13</v>
      </c>
      <c r="AF1046">
        <v>215.87</v>
      </c>
      <c r="AG1046">
        <v>2184</v>
      </c>
      <c r="AH1046">
        <v>47.987499999999997</v>
      </c>
    </row>
    <row r="1047" spans="1:34" x14ac:dyDescent="0.2">
      <c r="A1047" t="s">
        <v>10338</v>
      </c>
      <c r="B1047" t="s">
        <v>10334</v>
      </c>
      <c r="C1047" t="s">
        <v>10332</v>
      </c>
      <c r="D1047" t="s">
        <v>10335</v>
      </c>
      <c r="E1047">
        <f t="shared" si="64"/>
        <v>3.0800410107059903E-2</v>
      </c>
      <c r="F1047">
        <f t="shared" si="65"/>
        <v>5.8883965378256298E-2</v>
      </c>
      <c r="G1047">
        <f t="shared" si="66"/>
        <v>2.1808816404593211E-2</v>
      </c>
      <c r="H1047">
        <f t="shared" si="67"/>
        <v>0.11818319812120658</v>
      </c>
      <c r="I1047">
        <v>25.335586547851602</v>
      </c>
      <c r="J1047">
        <v>25.9035949707031</v>
      </c>
      <c r="K1047">
        <v>25.9476642608643</v>
      </c>
      <c r="L1047">
        <v>26.327573776245099</v>
      </c>
      <c r="M1047">
        <v>27.2160453796387</v>
      </c>
      <c r="N1047">
        <v>27.233339309692401</v>
      </c>
      <c r="O1047">
        <v>26.356155395507798</v>
      </c>
      <c r="P1047">
        <v>26.553298950195298</v>
      </c>
      <c r="Q1047">
        <v>26.1417236328125</v>
      </c>
      <c r="R1047">
        <v>26.6611213684082</v>
      </c>
      <c r="S1047">
        <v>26.0154838562012</v>
      </c>
      <c r="T1047" t="s">
        <v>19</v>
      </c>
      <c r="U1047" t="s">
        <v>20</v>
      </c>
      <c r="V1047" t="s">
        <v>10333</v>
      </c>
      <c r="W1047" t="s">
        <v>10336</v>
      </c>
      <c r="X1047" t="s">
        <v>10337</v>
      </c>
      <c r="Y1047" t="s">
        <v>21</v>
      </c>
      <c r="Z1047" t="s">
        <v>724</v>
      </c>
      <c r="AB1047" t="s">
        <v>24</v>
      </c>
      <c r="AC1047" t="s">
        <v>25</v>
      </c>
      <c r="AD1047">
        <v>0.98086899999999999</v>
      </c>
      <c r="AE1047">
        <v>2.67373E-106</v>
      </c>
      <c r="AF1047">
        <v>361.61</v>
      </c>
      <c r="AG1047">
        <v>226</v>
      </c>
      <c r="AH1047">
        <v>19.366800000000001</v>
      </c>
    </row>
    <row r="1048" spans="1:34" x14ac:dyDescent="0.2">
      <c r="A1048" t="s">
        <v>6729</v>
      </c>
      <c r="B1048" t="s">
        <v>6724</v>
      </c>
      <c r="C1048" t="s">
        <v>6725</v>
      </c>
      <c r="D1048" t="s">
        <v>6726</v>
      </c>
      <c r="E1048">
        <f t="shared" si="64"/>
        <v>3.2444209835700136E-2</v>
      </c>
      <c r="F1048">
        <f t="shared" si="65"/>
        <v>5.9030971117009334E-2</v>
      </c>
      <c r="G1048">
        <f t="shared" si="66"/>
        <v>1.2027820493636741E-2</v>
      </c>
      <c r="H1048">
        <f t="shared" si="67"/>
        <v>0.3288885363715216</v>
      </c>
      <c r="I1048">
        <v>25.544010162353501</v>
      </c>
      <c r="J1048">
        <v>26.171558380126999</v>
      </c>
      <c r="K1048" t="s">
        <v>19</v>
      </c>
      <c r="L1048">
        <v>26.905179977416999</v>
      </c>
      <c r="M1048">
        <v>27.095872879028299</v>
      </c>
      <c r="N1048" t="s">
        <v>19</v>
      </c>
      <c r="O1048" t="s">
        <v>19</v>
      </c>
      <c r="P1048">
        <v>26.9588108062744</v>
      </c>
      <c r="Q1048">
        <v>26.80784034729</v>
      </c>
      <c r="R1048">
        <v>25.991724014282202</v>
      </c>
      <c r="S1048">
        <v>26.4793891906738</v>
      </c>
      <c r="T1048" t="s">
        <v>19</v>
      </c>
      <c r="U1048" t="s">
        <v>20</v>
      </c>
      <c r="V1048" t="s">
        <v>6723</v>
      </c>
      <c r="W1048" t="s">
        <v>6727</v>
      </c>
      <c r="X1048" t="s">
        <v>6728</v>
      </c>
      <c r="Y1048" t="s">
        <v>21</v>
      </c>
      <c r="Z1048" t="s">
        <v>6722</v>
      </c>
      <c r="AB1048" t="s">
        <v>24</v>
      </c>
      <c r="AC1048" t="s">
        <v>25</v>
      </c>
      <c r="AD1048">
        <v>1</v>
      </c>
      <c r="AE1048">
        <v>4.5197700000000002E-3</v>
      </c>
      <c r="AF1048">
        <v>133.44</v>
      </c>
      <c r="AG1048">
        <v>379</v>
      </c>
      <c r="AH1048">
        <v>116.902</v>
      </c>
    </row>
    <row r="1049" spans="1:34" x14ac:dyDescent="0.2">
      <c r="A1049" t="s">
        <v>18461</v>
      </c>
      <c r="B1049" t="s">
        <v>12104</v>
      </c>
      <c r="C1049" t="s">
        <v>12105</v>
      </c>
      <c r="D1049" t="s">
        <v>12106</v>
      </c>
      <c r="E1049">
        <f t="shared" si="64"/>
        <v>1.1905118906506716E-2</v>
      </c>
      <c r="F1049">
        <f t="shared" si="65"/>
        <v>5.9066075943175624E-2</v>
      </c>
      <c r="G1049">
        <f t="shared" si="66"/>
        <v>1.0003125834975942E-2</v>
      </c>
      <c r="H1049">
        <f t="shared" si="67"/>
        <v>6.4162683829093278E-2</v>
      </c>
      <c r="I1049">
        <v>26.108289718627901</v>
      </c>
      <c r="J1049">
        <v>26.280580520629901</v>
      </c>
      <c r="K1049">
        <v>26.190822601318398</v>
      </c>
      <c r="L1049">
        <v>26.499128341674801</v>
      </c>
      <c r="M1049">
        <v>26.393129348754901</v>
      </c>
      <c r="N1049">
        <v>26.827598571777301</v>
      </c>
      <c r="O1049">
        <v>26.649793624877901</v>
      </c>
      <c r="P1049">
        <v>26.816165924072301</v>
      </c>
      <c r="Q1049">
        <v>26.464820861816399</v>
      </c>
      <c r="R1049">
        <v>26.422428131103501</v>
      </c>
      <c r="S1049">
        <v>26.470199584960898</v>
      </c>
      <c r="T1049" t="s">
        <v>19</v>
      </c>
      <c r="U1049" t="s">
        <v>18</v>
      </c>
      <c r="V1049" t="s">
        <v>18458</v>
      </c>
      <c r="W1049" t="s">
        <v>18459</v>
      </c>
      <c r="X1049" t="s">
        <v>18460</v>
      </c>
      <c r="Y1049" t="s">
        <v>21</v>
      </c>
      <c r="Z1049" t="s">
        <v>17630</v>
      </c>
      <c r="AB1049" t="s">
        <v>24</v>
      </c>
      <c r="AC1049" t="s">
        <v>25</v>
      </c>
      <c r="AD1049">
        <v>0.99931099999999995</v>
      </c>
      <c r="AE1049">
        <v>2.5697100000000002E-53</v>
      </c>
      <c r="AF1049">
        <v>232.32</v>
      </c>
      <c r="AG1049">
        <v>745</v>
      </c>
      <c r="AH1049">
        <v>32.369700000000002</v>
      </c>
    </row>
    <row r="1050" spans="1:34" x14ac:dyDescent="0.2">
      <c r="A1050" t="s">
        <v>10528</v>
      </c>
      <c r="B1050" t="s">
        <v>10524</v>
      </c>
      <c r="C1050" t="s">
        <v>10522</v>
      </c>
      <c r="D1050" t="s">
        <v>10525</v>
      </c>
      <c r="E1050">
        <f t="shared" si="64"/>
        <v>1.9349600015935567E-2</v>
      </c>
      <c r="F1050">
        <f t="shared" si="65"/>
        <v>5.9119297667035803E-2</v>
      </c>
      <c r="G1050">
        <f t="shared" si="66"/>
        <v>3.1788589575437821E-2</v>
      </c>
      <c r="H1050">
        <f t="shared" si="67"/>
        <v>8.9984293715258873E-2</v>
      </c>
      <c r="I1050">
        <v>24.714187622070298</v>
      </c>
      <c r="J1050" t="s">
        <v>19</v>
      </c>
      <c r="K1050" t="s">
        <v>19</v>
      </c>
      <c r="L1050">
        <v>25.4664402008057</v>
      </c>
      <c r="M1050">
        <v>26.172550201416001</v>
      </c>
      <c r="N1050">
        <v>26.0616760253906</v>
      </c>
      <c r="O1050">
        <v>25.752641677856399</v>
      </c>
      <c r="P1050" t="s">
        <v>19</v>
      </c>
      <c r="Q1050">
        <v>25.542415618896499</v>
      </c>
      <c r="R1050">
        <v>25.8909206390381</v>
      </c>
      <c r="S1050">
        <v>25.5145454406738</v>
      </c>
      <c r="T1050" t="s">
        <v>19</v>
      </c>
      <c r="U1050" t="s">
        <v>20</v>
      </c>
      <c r="V1050" t="s">
        <v>10523</v>
      </c>
      <c r="W1050" t="s">
        <v>10526</v>
      </c>
      <c r="X1050" t="s">
        <v>10527</v>
      </c>
      <c r="Y1050" t="s">
        <v>21</v>
      </c>
      <c r="Z1050" t="s">
        <v>2983</v>
      </c>
      <c r="AB1050" t="s">
        <v>24</v>
      </c>
      <c r="AC1050" t="s">
        <v>25</v>
      </c>
      <c r="AD1050">
        <v>0.99998799999999999</v>
      </c>
      <c r="AE1050">
        <v>6.62949E-9</v>
      </c>
      <c r="AF1050">
        <v>188.98</v>
      </c>
      <c r="AG1050">
        <v>943</v>
      </c>
      <c r="AH1050">
        <v>51.257800000000003</v>
      </c>
    </row>
    <row r="1051" spans="1:34" x14ac:dyDescent="0.2">
      <c r="A1051" t="s">
        <v>3195</v>
      </c>
      <c r="B1051" t="s">
        <v>3186</v>
      </c>
      <c r="C1051" t="s">
        <v>3184</v>
      </c>
      <c r="D1051" t="s">
        <v>3187</v>
      </c>
      <c r="E1051">
        <f t="shared" si="64"/>
        <v>3.4879455675486712E-2</v>
      </c>
      <c r="F1051">
        <f t="shared" si="65"/>
        <v>5.9365816113663435E-2</v>
      </c>
      <c r="G1051">
        <f t="shared" si="66"/>
        <v>-2.4440609595376386E-2</v>
      </c>
      <c r="H1051">
        <f t="shared" si="67"/>
        <v>0.13866105117116326</v>
      </c>
      <c r="I1051" t="s">
        <v>19</v>
      </c>
      <c r="J1051" t="s">
        <v>19</v>
      </c>
      <c r="K1051">
        <v>25.599828720092798</v>
      </c>
      <c r="L1051">
        <v>25.734279632568398</v>
      </c>
      <c r="M1051">
        <v>25.996494293212901</v>
      </c>
      <c r="N1051">
        <v>25.5202827453613</v>
      </c>
      <c r="O1051" t="s">
        <v>19</v>
      </c>
      <c r="P1051">
        <v>26.0435600280762</v>
      </c>
      <c r="Q1051">
        <v>25.694900512695298</v>
      </c>
      <c r="R1051">
        <v>25.1747035980225</v>
      </c>
      <c r="S1051">
        <v>24.8380737304688</v>
      </c>
      <c r="T1051" t="s">
        <v>19</v>
      </c>
      <c r="U1051" t="s">
        <v>20</v>
      </c>
      <c r="V1051" t="s">
        <v>3192</v>
      </c>
      <c r="W1051" t="s">
        <v>3193</v>
      </c>
      <c r="X1051" t="s">
        <v>3194</v>
      </c>
      <c r="Y1051" t="s">
        <v>21</v>
      </c>
      <c r="Z1051" t="s">
        <v>3191</v>
      </c>
      <c r="AB1051" t="s">
        <v>24</v>
      </c>
      <c r="AC1051" t="s">
        <v>33</v>
      </c>
      <c r="AD1051">
        <v>1</v>
      </c>
      <c r="AE1051">
        <v>1.4697399999999999E-6</v>
      </c>
      <c r="AF1051">
        <v>133.94999999999999</v>
      </c>
      <c r="AG1051">
        <v>43</v>
      </c>
      <c r="AH1051">
        <v>70.563299999999998</v>
      </c>
    </row>
    <row r="1052" spans="1:34" x14ac:dyDescent="0.2">
      <c r="A1052" t="s">
        <v>17044</v>
      </c>
      <c r="B1052" t="s">
        <v>17037</v>
      </c>
      <c r="C1052" t="s">
        <v>17036</v>
      </c>
      <c r="D1052" t="s">
        <v>17038</v>
      </c>
      <c r="E1052">
        <f t="shared" si="64"/>
        <v>5.7268942550606466E-2</v>
      </c>
      <c r="F1052">
        <f t="shared" si="65"/>
        <v>5.9433378682997862E-2</v>
      </c>
      <c r="G1052">
        <f t="shared" si="66"/>
        <v>-9.7267091414083729E-3</v>
      </c>
      <c r="H1052">
        <f t="shared" si="67"/>
        <v>0.34581486527403454</v>
      </c>
      <c r="I1052">
        <v>26.7950115203857</v>
      </c>
      <c r="J1052">
        <v>27.352706909179702</v>
      </c>
      <c r="K1052">
        <v>27.082736968994102</v>
      </c>
      <c r="L1052">
        <v>28.038314819335898</v>
      </c>
      <c r="M1052">
        <v>28.161445617675799</v>
      </c>
      <c r="N1052">
        <v>29.1095867156982</v>
      </c>
      <c r="O1052">
        <v>26.984462738037099</v>
      </c>
      <c r="P1052">
        <v>28.674079895019499</v>
      </c>
      <c r="Q1052">
        <v>26.718164443969702</v>
      </c>
      <c r="R1052">
        <v>27.854183197021499</v>
      </c>
      <c r="S1052">
        <v>26.828567504882798</v>
      </c>
      <c r="T1052" t="s">
        <v>19</v>
      </c>
      <c r="U1052" t="s">
        <v>20</v>
      </c>
      <c r="V1052">
        <v>514</v>
      </c>
      <c r="W1052" t="s">
        <v>17042</v>
      </c>
      <c r="X1052" t="s">
        <v>17043</v>
      </c>
      <c r="Y1052" t="s">
        <v>21</v>
      </c>
      <c r="Z1052" t="s">
        <v>2021</v>
      </c>
      <c r="AB1052" t="s">
        <v>24</v>
      </c>
      <c r="AC1052" t="s">
        <v>33</v>
      </c>
      <c r="AD1052">
        <v>1</v>
      </c>
      <c r="AE1052">
        <v>4.7061099999999998E-74</v>
      </c>
      <c r="AF1052">
        <v>313.14999999999998</v>
      </c>
      <c r="AG1052">
        <v>514</v>
      </c>
      <c r="AH1052">
        <v>86.904799999999994</v>
      </c>
    </row>
    <row r="1053" spans="1:34" x14ac:dyDescent="0.2">
      <c r="A1053" t="s">
        <v>3210</v>
      </c>
      <c r="B1053" t="s">
        <v>3205</v>
      </c>
      <c r="C1053" t="s">
        <v>3206</v>
      </c>
      <c r="D1053" t="s">
        <v>3207</v>
      </c>
      <c r="E1053">
        <f t="shared" si="64"/>
        <v>4.4801001610751949E-2</v>
      </c>
      <c r="F1053">
        <f t="shared" si="65"/>
        <v>5.949021148939973E-2</v>
      </c>
      <c r="G1053">
        <f t="shared" si="66"/>
        <v>-2.2617899741865146E-3</v>
      </c>
      <c r="H1053">
        <f t="shared" si="67"/>
        <v>0.45463935335510863</v>
      </c>
      <c r="I1053">
        <v>25.672145843505898</v>
      </c>
      <c r="J1053">
        <v>25.441074371337901</v>
      </c>
      <c r="K1053" t="s">
        <v>19</v>
      </c>
      <c r="L1053">
        <v>25.703058242797901</v>
      </c>
      <c r="M1053">
        <v>26.259273529052699</v>
      </c>
      <c r="N1053" t="s">
        <v>19</v>
      </c>
      <c r="O1053">
        <v>26.3052158355713</v>
      </c>
      <c r="P1053">
        <v>26.550512313842798</v>
      </c>
      <c r="Q1053">
        <v>26.006330490112301</v>
      </c>
      <c r="R1053">
        <v>25.7466831207275</v>
      </c>
      <c r="S1053">
        <v>24.942930221557599</v>
      </c>
      <c r="T1053" t="s">
        <v>19</v>
      </c>
      <c r="U1053" t="s">
        <v>20</v>
      </c>
      <c r="V1053" t="s">
        <v>3204</v>
      </c>
      <c r="W1053" t="s">
        <v>3208</v>
      </c>
      <c r="X1053" t="s">
        <v>3209</v>
      </c>
      <c r="Y1053" t="s">
        <v>21</v>
      </c>
      <c r="Z1053" t="s">
        <v>3203</v>
      </c>
      <c r="AA1053" t="s">
        <v>3211</v>
      </c>
      <c r="AB1053" t="s">
        <v>24</v>
      </c>
      <c r="AC1053" t="s">
        <v>127</v>
      </c>
      <c r="AD1053">
        <v>0.97243000000000002</v>
      </c>
      <c r="AE1053">
        <v>5.3809800000000002E-10</v>
      </c>
      <c r="AF1053">
        <v>203.53</v>
      </c>
      <c r="AG1053">
        <v>371</v>
      </c>
      <c r="AH1053">
        <v>16.031099999999999</v>
      </c>
    </row>
    <row r="1054" spans="1:34" x14ac:dyDescent="0.2">
      <c r="A1054" t="s">
        <v>11285</v>
      </c>
      <c r="B1054" t="s">
        <v>11281</v>
      </c>
      <c r="C1054" t="s">
        <v>11279</v>
      </c>
      <c r="D1054" t="s">
        <v>11282</v>
      </c>
      <c r="E1054">
        <f t="shared" si="64"/>
        <v>2.6080446760285148E-2</v>
      </c>
      <c r="F1054">
        <f t="shared" si="65"/>
        <v>5.9552155706273043E-2</v>
      </c>
      <c r="G1054">
        <f t="shared" si="66"/>
        <v>-2.8726029567329132E-2</v>
      </c>
      <c r="H1054">
        <f t="shared" si="67"/>
        <v>4.4310663352290669E-2</v>
      </c>
      <c r="I1054">
        <v>26.371641159057599</v>
      </c>
      <c r="J1054">
        <v>26.166549682617202</v>
      </c>
      <c r="K1054">
        <v>27.024326324462901</v>
      </c>
      <c r="L1054">
        <v>26.657173156738299</v>
      </c>
      <c r="M1054">
        <v>26.656354904174801</v>
      </c>
      <c r="N1054" t="s">
        <v>19</v>
      </c>
      <c r="O1054">
        <v>26.356187820434599</v>
      </c>
      <c r="P1054" t="s">
        <v>19</v>
      </c>
      <c r="Q1054">
        <v>25.965827941894499</v>
      </c>
      <c r="R1054">
        <v>25.8340034484863</v>
      </c>
      <c r="S1054">
        <v>26.294389724731399</v>
      </c>
      <c r="T1054" t="s">
        <v>19</v>
      </c>
      <c r="U1054" t="s">
        <v>20</v>
      </c>
      <c r="V1054" t="s">
        <v>11280</v>
      </c>
      <c r="W1054" t="s">
        <v>11283</v>
      </c>
      <c r="X1054" t="s">
        <v>11284</v>
      </c>
      <c r="Y1054" t="s">
        <v>21</v>
      </c>
      <c r="Z1054" t="s">
        <v>7369</v>
      </c>
      <c r="AB1054" t="s">
        <v>24</v>
      </c>
      <c r="AC1054" t="s">
        <v>25</v>
      </c>
      <c r="AD1054">
        <v>0.97129600000000005</v>
      </c>
      <c r="AE1054">
        <v>9.8066799999999996E-13</v>
      </c>
      <c r="AF1054">
        <v>129.22999999999999</v>
      </c>
      <c r="AG1054">
        <v>202</v>
      </c>
      <c r="AH1054">
        <v>17.0077</v>
      </c>
    </row>
    <row r="1055" spans="1:34" x14ac:dyDescent="0.2">
      <c r="A1055" t="s">
        <v>6985</v>
      </c>
      <c r="B1055" t="s">
        <v>6981</v>
      </c>
      <c r="C1055" t="s">
        <v>6980</v>
      </c>
      <c r="D1055" t="s">
        <v>6982</v>
      </c>
      <c r="E1055">
        <f t="shared" si="64"/>
        <v>3.4774321705377823E-2</v>
      </c>
      <c r="F1055">
        <f t="shared" si="65"/>
        <v>5.9571988074881559E-2</v>
      </c>
      <c r="G1055">
        <f t="shared" si="66"/>
        <v>-6.3267774147005608E-3</v>
      </c>
      <c r="H1055">
        <f t="shared" si="67"/>
        <v>0.35077956606320704</v>
      </c>
      <c r="I1055">
        <v>29.150131225585898</v>
      </c>
      <c r="J1055">
        <v>29.990371704101602</v>
      </c>
      <c r="K1055">
        <v>29.340152740478501</v>
      </c>
      <c r="L1055">
        <v>29.6402378082275</v>
      </c>
      <c r="M1055">
        <v>29.933961868286101</v>
      </c>
      <c r="N1055">
        <v>30.424922943115199</v>
      </c>
      <c r="O1055">
        <v>29.500322341918899</v>
      </c>
      <c r="P1055">
        <v>30.613948822021499</v>
      </c>
      <c r="Q1055">
        <v>28.845026016235401</v>
      </c>
      <c r="R1055">
        <v>29.6667175292969</v>
      </c>
      <c r="S1055">
        <v>29.6912727355957</v>
      </c>
      <c r="T1055" t="s">
        <v>19</v>
      </c>
      <c r="U1055" t="s">
        <v>20</v>
      </c>
      <c r="V1055">
        <v>515</v>
      </c>
      <c r="W1055" t="s">
        <v>6983</v>
      </c>
      <c r="X1055" t="s">
        <v>6984</v>
      </c>
      <c r="Y1055" t="s">
        <v>21</v>
      </c>
      <c r="Z1055" t="s">
        <v>1862</v>
      </c>
      <c r="AB1055" t="s">
        <v>24</v>
      </c>
      <c r="AC1055" t="s">
        <v>33</v>
      </c>
      <c r="AD1055">
        <v>0.99953700000000001</v>
      </c>
      <c r="AE1055">
        <v>1.0837100000000001E-13</v>
      </c>
      <c r="AF1055">
        <v>216.27</v>
      </c>
      <c r="AG1055">
        <v>515</v>
      </c>
      <c r="AH1055">
        <v>33.340899999999998</v>
      </c>
    </row>
    <row r="1056" spans="1:34" x14ac:dyDescent="0.2">
      <c r="A1056" t="s">
        <v>1104</v>
      </c>
      <c r="B1056" t="s">
        <v>1100</v>
      </c>
      <c r="C1056" t="s">
        <v>1097</v>
      </c>
      <c r="D1056" t="s">
        <v>1101</v>
      </c>
      <c r="E1056">
        <f t="shared" si="64"/>
        <v>1.904745980969702E-2</v>
      </c>
      <c r="F1056">
        <f t="shared" si="65"/>
        <v>5.9644005900109702E-2</v>
      </c>
      <c r="G1056">
        <f t="shared" si="66"/>
        <v>-1.7844845505079619E-2</v>
      </c>
      <c r="H1056">
        <f t="shared" si="67"/>
        <v>0.10945686439886956</v>
      </c>
      <c r="I1056" t="s">
        <v>19</v>
      </c>
      <c r="J1056">
        <v>27.1842346191406</v>
      </c>
      <c r="K1056">
        <v>27.797178268432599</v>
      </c>
      <c r="L1056">
        <v>27.173503875732401</v>
      </c>
      <c r="M1056">
        <v>27.527236938476602</v>
      </c>
      <c r="N1056">
        <v>27.573909759521499</v>
      </c>
      <c r="O1056" t="s">
        <v>19</v>
      </c>
      <c r="P1056">
        <v>27.1222820281982</v>
      </c>
      <c r="Q1056">
        <v>27.257278442382798</v>
      </c>
      <c r="R1056">
        <v>26.945924758911101</v>
      </c>
      <c r="S1056">
        <v>26.941789627075199</v>
      </c>
      <c r="T1056" t="s">
        <v>19</v>
      </c>
      <c r="U1056" t="s">
        <v>20</v>
      </c>
      <c r="V1056" t="s">
        <v>1099</v>
      </c>
      <c r="W1056" t="s">
        <v>1102</v>
      </c>
      <c r="X1056" t="s">
        <v>1103</v>
      </c>
      <c r="Y1056" t="s">
        <v>21</v>
      </c>
      <c r="Z1056" t="s">
        <v>1098</v>
      </c>
      <c r="AB1056" t="s">
        <v>24</v>
      </c>
      <c r="AC1056" t="s">
        <v>33</v>
      </c>
      <c r="AD1056">
        <v>0.98393600000000003</v>
      </c>
      <c r="AE1056">
        <v>2.2256600000000001E-25</v>
      </c>
      <c r="AF1056">
        <v>214.3</v>
      </c>
      <c r="AG1056">
        <v>773</v>
      </c>
      <c r="AH1056">
        <v>17.872</v>
      </c>
    </row>
    <row r="1057" spans="1:34" x14ac:dyDescent="0.2">
      <c r="A1057" t="s">
        <v>18104</v>
      </c>
      <c r="B1057" t="s">
        <v>8086</v>
      </c>
      <c r="C1057" t="s">
        <v>8084</v>
      </c>
      <c r="D1057" t="s">
        <v>8087</v>
      </c>
      <c r="E1057">
        <f t="shared" si="64"/>
        <v>2.3565450502879916E-2</v>
      </c>
      <c r="F1057">
        <f t="shared" si="65"/>
        <v>5.9681240841994013E-2</v>
      </c>
      <c r="G1057">
        <f t="shared" si="66"/>
        <v>2.5639192758966829E-2</v>
      </c>
      <c r="H1057">
        <f t="shared" si="67"/>
        <v>2.9011371200260705E-2</v>
      </c>
      <c r="I1057">
        <v>26.6327018737793</v>
      </c>
      <c r="J1057">
        <v>26.957704544067401</v>
      </c>
      <c r="K1057">
        <v>26.779190063476602</v>
      </c>
      <c r="L1057" t="s">
        <v>19</v>
      </c>
      <c r="M1057">
        <v>27.8099880218506</v>
      </c>
      <c r="N1057">
        <v>27.8396606445313</v>
      </c>
      <c r="O1057" t="s">
        <v>19</v>
      </c>
      <c r="P1057">
        <v>27.508317947387699</v>
      </c>
      <c r="Q1057">
        <v>27.129179000854499</v>
      </c>
      <c r="R1057">
        <v>27.411268234252901</v>
      </c>
      <c r="S1057" t="s">
        <v>19</v>
      </c>
      <c r="T1057" t="s">
        <v>19</v>
      </c>
      <c r="U1057" t="s">
        <v>18</v>
      </c>
      <c r="V1057" t="s">
        <v>18101</v>
      </c>
      <c r="W1057" t="s">
        <v>18102</v>
      </c>
      <c r="X1057" t="s">
        <v>18103</v>
      </c>
      <c r="Y1057" t="s">
        <v>21</v>
      </c>
      <c r="Z1057" t="s">
        <v>17531</v>
      </c>
      <c r="AB1057" t="s">
        <v>24</v>
      </c>
      <c r="AC1057" t="s">
        <v>33</v>
      </c>
      <c r="AD1057">
        <v>0.99930799999999997</v>
      </c>
      <c r="AE1057">
        <v>4.2459699999999997E-4</v>
      </c>
      <c r="AF1057">
        <v>131.47999999999999</v>
      </c>
      <c r="AG1057">
        <v>508</v>
      </c>
      <c r="AH1057">
        <v>31.5943</v>
      </c>
    </row>
    <row r="1058" spans="1:34" x14ac:dyDescent="0.2">
      <c r="A1058" t="s">
        <v>6274</v>
      </c>
      <c r="B1058" t="s">
        <v>6270</v>
      </c>
      <c r="C1058" t="s">
        <v>6268</v>
      </c>
      <c r="D1058" t="s">
        <v>6271</v>
      </c>
      <c r="E1058">
        <f t="shared" si="64"/>
        <v>4.1919126787129883E-2</v>
      </c>
      <c r="F1058">
        <f t="shared" si="65"/>
        <v>5.971373769993607E-2</v>
      </c>
      <c r="G1058">
        <f t="shared" si="66"/>
        <v>-3.2320372046628757E-3</v>
      </c>
      <c r="H1058">
        <f t="shared" si="67"/>
        <v>0.42094316932451747</v>
      </c>
      <c r="I1058">
        <v>28.252052307128899</v>
      </c>
      <c r="J1058">
        <v>28.657787322998001</v>
      </c>
      <c r="K1058">
        <v>28.395542144775401</v>
      </c>
      <c r="L1058">
        <v>28.6003818511963</v>
      </c>
      <c r="M1058">
        <v>29.209831237793001</v>
      </c>
      <c r="N1058">
        <v>29.610467910766602</v>
      </c>
      <c r="O1058">
        <v>28.520433425903299</v>
      </c>
      <c r="P1058">
        <v>29.660833358764599</v>
      </c>
      <c r="Q1058">
        <v>27.872734069824201</v>
      </c>
      <c r="R1058">
        <v>29.033439636230501</v>
      </c>
      <c r="S1058">
        <v>28.331977844238299</v>
      </c>
      <c r="T1058" t="s">
        <v>19</v>
      </c>
      <c r="U1058" t="s">
        <v>20</v>
      </c>
      <c r="V1058" t="s">
        <v>6269</v>
      </c>
      <c r="W1058" t="s">
        <v>6272</v>
      </c>
      <c r="X1058" t="s">
        <v>6273</v>
      </c>
      <c r="Y1058" t="s">
        <v>21</v>
      </c>
      <c r="Z1058" t="s">
        <v>136</v>
      </c>
      <c r="AB1058" t="s">
        <v>24</v>
      </c>
      <c r="AC1058" t="s">
        <v>25</v>
      </c>
      <c r="AD1058">
        <v>1</v>
      </c>
      <c r="AE1058">
        <v>3.5354700000000001E-34</v>
      </c>
      <c r="AF1058">
        <v>299.17</v>
      </c>
      <c r="AG1058">
        <v>241</v>
      </c>
      <c r="AH1058">
        <v>115.068</v>
      </c>
    </row>
    <row r="1059" spans="1:34" x14ac:dyDescent="0.2">
      <c r="A1059" t="s">
        <v>13643</v>
      </c>
      <c r="B1059" t="s">
        <v>13616</v>
      </c>
      <c r="C1059" t="s">
        <v>13615</v>
      </c>
      <c r="D1059" t="s">
        <v>13617</v>
      </c>
      <c r="E1059">
        <f t="shared" si="64"/>
        <v>3.6317718816977443E-2</v>
      </c>
      <c r="F1059">
        <f t="shared" si="65"/>
        <v>5.9728528805649668E-2</v>
      </c>
      <c r="G1059">
        <f t="shared" si="66"/>
        <v>1.7958131860977122E-2</v>
      </c>
      <c r="H1059">
        <f t="shared" si="67"/>
        <v>0.21892458063484452</v>
      </c>
      <c r="I1059">
        <v>25.318275451660199</v>
      </c>
      <c r="J1059">
        <v>26.4207572937012</v>
      </c>
      <c r="K1059">
        <v>26.620449066162099</v>
      </c>
      <c r="L1059">
        <v>26.7194709777832</v>
      </c>
      <c r="M1059" t="s">
        <v>19</v>
      </c>
      <c r="N1059">
        <v>27.807533264160199</v>
      </c>
      <c r="O1059">
        <v>26.897121429443398</v>
      </c>
      <c r="P1059">
        <v>27.125930786132798</v>
      </c>
      <c r="Q1059">
        <v>26.6975002288818</v>
      </c>
      <c r="R1059">
        <v>26.409975051879901</v>
      </c>
      <c r="S1059">
        <v>26.688858032226602</v>
      </c>
      <c r="T1059" t="s">
        <v>19</v>
      </c>
      <c r="U1059" t="s">
        <v>20</v>
      </c>
      <c r="V1059">
        <v>452</v>
      </c>
      <c r="W1059" t="s">
        <v>13641</v>
      </c>
      <c r="X1059" t="s">
        <v>13642</v>
      </c>
      <c r="Y1059" t="s">
        <v>21</v>
      </c>
      <c r="Z1059" t="s">
        <v>611</v>
      </c>
      <c r="AB1059" t="s">
        <v>24</v>
      </c>
      <c r="AC1059" t="s">
        <v>33</v>
      </c>
      <c r="AD1059">
        <v>1</v>
      </c>
      <c r="AE1059">
        <v>7.4070899999999996E-37</v>
      </c>
      <c r="AF1059">
        <v>279.67</v>
      </c>
      <c r="AG1059">
        <v>452</v>
      </c>
      <c r="AH1059">
        <v>148.86000000000001</v>
      </c>
    </row>
    <row r="1060" spans="1:34" x14ac:dyDescent="0.2">
      <c r="A1060" t="s">
        <v>2333</v>
      </c>
      <c r="B1060" t="s">
        <v>2324</v>
      </c>
      <c r="C1060" t="s">
        <v>2322</v>
      </c>
      <c r="D1060" t="s">
        <v>2325</v>
      </c>
      <c r="E1060">
        <f t="shared" si="64"/>
        <v>4.1413923341085096E-2</v>
      </c>
      <c r="F1060">
        <f t="shared" si="65"/>
        <v>5.9784127534759576E-2</v>
      </c>
      <c r="G1060">
        <f t="shared" si="66"/>
        <v>-9.8660099308899244E-3</v>
      </c>
      <c r="H1060">
        <f t="shared" si="67"/>
        <v>0.35494407184158427</v>
      </c>
      <c r="I1060">
        <v>25.856714248657202</v>
      </c>
      <c r="J1060">
        <v>24.950069427490199</v>
      </c>
      <c r="K1060" t="s">
        <v>19</v>
      </c>
      <c r="L1060">
        <v>25.8333034515381</v>
      </c>
      <c r="M1060">
        <v>26.1732368469238</v>
      </c>
      <c r="N1060">
        <v>26.179914474487301</v>
      </c>
      <c r="O1060">
        <v>25.474166870117202</v>
      </c>
      <c r="P1060">
        <v>26.618629455566399</v>
      </c>
      <c r="Q1060">
        <v>25.6151523590088</v>
      </c>
      <c r="R1060" t="s">
        <v>19</v>
      </c>
      <c r="S1060">
        <v>25.1300239562988</v>
      </c>
      <c r="T1060" t="s">
        <v>19</v>
      </c>
      <c r="U1060" t="s">
        <v>20</v>
      </c>
      <c r="V1060" t="s">
        <v>2330</v>
      </c>
      <c r="W1060" t="s">
        <v>2331</v>
      </c>
      <c r="X1060" t="s">
        <v>2332</v>
      </c>
      <c r="Y1060" t="s">
        <v>21</v>
      </c>
      <c r="Z1060" t="s">
        <v>2329</v>
      </c>
      <c r="AB1060" t="s">
        <v>24</v>
      </c>
      <c r="AC1060" t="s">
        <v>33</v>
      </c>
      <c r="AD1060">
        <v>1</v>
      </c>
      <c r="AE1060">
        <v>5.6006100000000003E-12</v>
      </c>
      <c r="AF1060">
        <v>208.72</v>
      </c>
      <c r="AG1060">
        <v>1174</v>
      </c>
      <c r="AH1060">
        <v>147.244</v>
      </c>
    </row>
    <row r="1061" spans="1:34" x14ac:dyDescent="0.2">
      <c r="A1061" t="s">
        <v>19296</v>
      </c>
      <c r="B1061" t="s">
        <v>7275</v>
      </c>
      <c r="C1061" t="s">
        <v>7276</v>
      </c>
      <c r="D1061" t="s">
        <v>7277</v>
      </c>
      <c r="E1061">
        <f t="shared" si="64"/>
        <v>2.5180206977823451E-2</v>
      </c>
      <c r="F1061">
        <f t="shared" si="65"/>
        <v>6.0132343161814449E-2</v>
      </c>
      <c r="G1061">
        <f t="shared" si="66"/>
        <v>2.0373950515423494E-2</v>
      </c>
      <c r="H1061">
        <f t="shared" si="67"/>
        <v>7.160522844296846E-2</v>
      </c>
      <c r="I1061">
        <v>28.906068801879901</v>
      </c>
      <c r="J1061">
        <v>29.2113647460938</v>
      </c>
      <c r="K1061">
        <v>29.156679153442401</v>
      </c>
      <c r="L1061">
        <v>29.570926666259801</v>
      </c>
      <c r="M1061">
        <v>30.4957180023193</v>
      </c>
      <c r="N1061">
        <v>30.1463737487793</v>
      </c>
      <c r="O1061">
        <v>29.7032070159912</v>
      </c>
      <c r="P1061">
        <v>30.248075485229499</v>
      </c>
      <c r="Q1061">
        <v>29.4603157043457</v>
      </c>
      <c r="R1061">
        <v>30.0447902679443</v>
      </c>
      <c r="S1061">
        <v>29.3750305175781</v>
      </c>
      <c r="T1061" t="s">
        <v>19</v>
      </c>
      <c r="U1061" t="s">
        <v>20</v>
      </c>
      <c r="V1061">
        <v>2209</v>
      </c>
      <c r="W1061" t="s">
        <v>7310</v>
      </c>
      <c r="X1061" t="s">
        <v>7311</v>
      </c>
      <c r="Y1061" t="s">
        <v>18964</v>
      </c>
      <c r="Z1061" t="s">
        <v>540</v>
      </c>
      <c r="AB1061" t="s">
        <v>24</v>
      </c>
      <c r="AC1061" t="s">
        <v>25</v>
      </c>
      <c r="AD1061">
        <v>1</v>
      </c>
      <c r="AE1061">
        <v>1.09199E-4</v>
      </c>
      <c r="AF1061">
        <v>137.91</v>
      </c>
      <c r="AG1061">
        <v>2209</v>
      </c>
      <c r="AH1061">
        <v>71.600899999999996</v>
      </c>
    </row>
    <row r="1062" spans="1:34" x14ac:dyDescent="0.2">
      <c r="A1062" t="s">
        <v>19299</v>
      </c>
      <c r="B1062" t="s">
        <v>7275</v>
      </c>
      <c r="C1062" t="s">
        <v>7276</v>
      </c>
      <c r="D1062" t="s">
        <v>7277</v>
      </c>
      <c r="E1062">
        <f t="shared" si="64"/>
        <v>2.5180206977823451E-2</v>
      </c>
      <c r="F1062">
        <f t="shared" si="65"/>
        <v>6.0132343161814449E-2</v>
      </c>
      <c r="G1062">
        <f t="shared" si="66"/>
        <v>2.0373950515423494E-2</v>
      </c>
      <c r="H1062">
        <f t="shared" si="67"/>
        <v>7.160522844296846E-2</v>
      </c>
      <c r="I1062">
        <v>28.906068801879901</v>
      </c>
      <c r="J1062">
        <v>29.2113647460938</v>
      </c>
      <c r="K1062">
        <v>29.156679153442401</v>
      </c>
      <c r="L1062">
        <v>29.570926666259801</v>
      </c>
      <c r="M1062">
        <v>30.4957180023193</v>
      </c>
      <c r="N1062">
        <v>30.1463737487793</v>
      </c>
      <c r="O1062">
        <v>29.7032070159912</v>
      </c>
      <c r="P1062">
        <v>30.248075485229499</v>
      </c>
      <c r="Q1062">
        <v>29.4603157043457</v>
      </c>
      <c r="R1062">
        <v>30.0447902679443</v>
      </c>
      <c r="S1062">
        <v>29.3750305175781</v>
      </c>
      <c r="T1062" t="s">
        <v>19</v>
      </c>
      <c r="U1062" t="s">
        <v>20</v>
      </c>
      <c r="V1062">
        <v>2211</v>
      </c>
      <c r="W1062" t="s">
        <v>19298</v>
      </c>
      <c r="X1062" t="s">
        <v>7311</v>
      </c>
      <c r="Y1062" t="s">
        <v>18964</v>
      </c>
      <c r="Z1062" t="s">
        <v>19297</v>
      </c>
      <c r="AB1062" t="s">
        <v>24</v>
      </c>
      <c r="AC1062" t="s">
        <v>25</v>
      </c>
      <c r="AD1062">
        <v>1</v>
      </c>
      <c r="AE1062">
        <v>2.7559300000000002E-3</v>
      </c>
      <c r="AF1062">
        <v>108.25</v>
      </c>
      <c r="AG1062">
        <v>2211</v>
      </c>
      <c r="AH1062">
        <v>71.600899999999996</v>
      </c>
    </row>
    <row r="1063" spans="1:34" x14ac:dyDescent="0.2">
      <c r="A1063" t="s">
        <v>5960</v>
      </c>
      <c r="B1063" t="s">
        <v>5956</v>
      </c>
      <c r="C1063" t="s">
        <v>5954</v>
      </c>
      <c r="D1063" t="s">
        <v>5957</v>
      </c>
      <c r="E1063">
        <f t="shared" si="64"/>
        <v>1.6471693286534389E-2</v>
      </c>
      <c r="F1063">
        <f t="shared" si="65"/>
        <v>6.0166428627402263E-2</v>
      </c>
      <c r="G1063">
        <f t="shared" si="66"/>
        <v>-2.4871900328817632E-2</v>
      </c>
      <c r="H1063">
        <f t="shared" si="67"/>
        <v>3.7674501858412153E-2</v>
      </c>
      <c r="I1063">
        <v>26.9710369110107</v>
      </c>
      <c r="J1063">
        <v>27.741561889648398</v>
      </c>
      <c r="K1063">
        <v>27.427024841308601</v>
      </c>
      <c r="L1063">
        <v>27.685186386108398</v>
      </c>
      <c r="M1063">
        <v>27.220020294189499</v>
      </c>
      <c r="N1063">
        <v>27.7259197235107</v>
      </c>
      <c r="O1063">
        <v>27.1021938323975</v>
      </c>
      <c r="P1063">
        <v>27.1390705108643</v>
      </c>
      <c r="Q1063">
        <v>27.051029205322301</v>
      </c>
      <c r="R1063">
        <v>26.9693908691406</v>
      </c>
      <c r="S1063">
        <v>26.940332412719702</v>
      </c>
      <c r="T1063" t="s">
        <v>19</v>
      </c>
      <c r="U1063" t="s">
        <v>20</v>
      </c>
      <c r="V1063" t="s">
        <v>5955</v>
      </c>
      <c r="W1063" t="s">
        <v>5958</v>
      </c>
      <c r="X1063" t="s">
        <v>5959</v>
      </c>
      <c r="Y1063" t="s">
        <v>21</v>
      </c>
      <c r="Z1063" t="s">
        <v>2358</v>
      </c>
      <c r="AA1063" t="s">
        <v>243</v>
      </c>
      <c r="AB1063" t="s">
        <v>24</v>
      </c>
      <c r="AC1063" t="s">
        <v>127</v>
      </c>
      <c r="AD1063">
        <v>0.99999899999999997</v>
      </c>
      <c r="AE1063">
        <v>2.47628E-62</v>
      </c>
      <c r="AF1063">
        <v>338.69</v>
      </c>
      <c r="AG1063">
        <v>1778</v>
      </c>
      <c r="AH1063">
        <v>59.890599999999999</v>
      </c>
    </row>
    <row r="1064" spans="1:34" x14ac:dyDescent="0.2">
      <c r="A1064" t="s">
        <v>16348</v>
      </c>
      <c r="B1064" t="s">
        <v>16344</v>
      </c>
      <c r="C1064" t="s">
        <v>16343</v>
      </c>
      <c r="D1064" t="s">
        <v>16345</v>
      </c>
      <c r="E1064">
        <f t="shared" si="64"/>
        <v>1.5185354301294108E-2</v>
      </c>
      <c r="F1064">
        <f t="shared" si="65"/>
        <v>6.0278597777796983E-2</v>
      </c>
      <c r="G1064">
        <f t="shared" si="66"/>
        <v>1.6126065759620117E-3</v>
      </c>
      <c r="H1064">
        <f t="shared" si="67"/>
        <v>0.45084127641172211</v>
      </c>
      <c r="I1064">
        <v>26.692720413208001</v>
      </c>
      <c r="J1064">
        <v>26.156246185302699</v>
      </c>
      <c r="K1064">
        <v>26.174818038940401</v>
      </c>
      <c r="L1064">
        <v>26.827598571777301</v>
      </c>
      <c r="M1064">
        <v>26.954713821411101</v>
      </c>
      <c r="N1064">
        <v>26.737504959106399</v>
      </c>
      <c r="O1064">
        <v>26.7511081695557</v>
      </c>
      <c r="P1064">
        <v>26.6477355957031</v>
      </c>
      <c r="Q1064">
        <v>26.329389572143601</v>
      </c>
      <c r="R1064">
        <v>26.718818664550799</v>
      </c>
      <c r="S1064">
        <v>26.4291172027588</v>
      </c>
      <c r="T1064" t="s">
        <v>19</v>
      </c>
      <c r="U1064" t="s">
        <v>20</v>
      </c>
      <c r="V1064">
        <v>127</v>
      </c>
      <c r="W1064" t="s">
        <v>16346</v>
      </c>
      <c r="X1064" t="s">
        <v>16347</v>
      </c>
      <c r="Y1064" t="s">
        <v>21</v>
      </c>
      <c r="Z1064" t="s">
        <v>8403</v>
      </c>
      <c r="AB1064" t="s">
        <v>24</v>
      </c>
      <c r="AC1064" t="s">
        <v>33</v>
      </c>
      <c r="AD1064">
        <v>1</v>
      </c>
      <c r="AE1064">
        <v>7.3028899999999997E-25</v>
      </c>
      <c r="AF1064">
        <v>218.88</v>
      </c>
      <c r="AG1064">
        <v>127</v>
      </c>
      <c r="AH1064">
        <v>124.80200000000001</v>
      </c>
    </row>
    <row r="1065" spans="1:34" x14ac:dyDescent="0.2">
      <c r="A1065" t="s">
        <v>16813</v>
      </c>
      <c r="B1065" t="s">
        <v>16722</v>
      </c>
      <c r="C1065" t="s">
        <v>16720</v>
      </c>
      <c r="D1065" t="s">
        <v>16723</v>
      </c>
      <c r="E1065">
        <f t="shared" si="64"/>
        <v>3.0131681635775689E-2</v>
      </c>
      <c r="F1065">
        <f t="shared" si="65"/>
        <v>6.0435657056137473E-2</v>
      </c>
      <c r="G1065">
        <f t="shared" si="66"/>
        <v>5.6104341568285601E-2</v>
      </c>
      <c r="H1065">
        <f t="shared" si="67"/>
        <v>2.1800786800893885E-2</v>
      </c>
      <c r="I1065" t="s">
        <v>19</v>
      </c>
      <c r="J1065">
        <v>25.3552131652832</v>
      </c>
      <c r="K1065">
        <v>25.281288146972699</v>
      </c>
      <c r="L1065" t="s">
        <v>19</v>
      </c>
      <c r="M1065">
        <v>26.964881896972699</v>
      </c>
      <c r="N1065">
        <v>27.1314373016357</v>
      </c>
      <c r="O1065">
        <v>26.714500427246101</v>
      </c>
      <c r="P1065">
        <v>26.700283050537099</v>
      </c>
      <c r="Q1065">
        <v>26.136238098144499</v>
      </c>
      <c r="R1065">
        <v>26.779941558837901</v>
      </c>
      <c r="S1065">
        <v>26.050529479980501</v>
      </c>
      <c r="T1065" t="s">
        <v>19</v>
      </c>
      <c r="U1065" t="s">
        <v>20</v>
      </c>
      <c r="V1065" t="s">
        <v>16810</v>
      </c>
      <c r="W1065" t="s">
        <v>16811</v>
      </c>
      <c r="X1065" t="s">
        <v>16812</v>
      </c>
      <c r="Y1065" t="s">
        <v>21</v>
      </c>
      <c r="Z1065" t="s">
        <v>3739</v>
      </c>
      <c r="AB1065" t="s">
        <v>24</v>
      </c>
      <c r="AC1065" t="s">
        <v>33</v>
      </c>
      <c r="AD1065">
        <v>0.99695199999999995</v>
      </c>
      <c r="AE1065">
        <v>6.3699499999999999E-9</v>
      </c>
      <c r="AF1065">
        <v>221.73</v>
      </c>
      <c r="AG1065">
        <v>994</v>
      </c>
      <c r="AH1065">
        <v>25.3001</v>
      </c>
    </row>
    <row r="1066" spans="1:34" x14ac:dyDescent="0.2">
      <c r="A1066" t="s">
        <v>7568</v>
      </c>
      <c r="B1066" t="s">
        <v>7564</v>
      </c>
      <c r="C1066" t="s">
        <v>7562</v>
      </c>
      <c r="D1066" t="s">
        <v>7565</v>
      </c>
      <c r="E1066">
        <f t="shared" si="64"/>
        <v>2.4174144395260198E-2</v>
      </c>
      <c r="F1066">
        <f t="shared" si="65"/>
        <v>6.0476387559154576E-2</v>
      </c>
      <c r="G1066">
        <f t="shared" si="66"/>
        <v>-1.0224440041372591E-2</v>
      </c>
      <c r="H1066">
        <f t="shared" si="67"/>
        <v>0.19933623756982022</v>
      </c>
      <c r="I1066">
        <v>26.539741516113299</v>
      </c>
      <c r="J1066">
        <v>27.095972061157202</v>
      </c>
      <c r="K1066">
        <v>26.682979583740199</v>
      </c>
      <c r="L1066">
        <v>27.261499404907202</v>
      </c>
      <c r="M1066">
        <v>27.246990203857401</v>
      </c>
      <c r="N1066">
        <v>27.502866744995099</v>
      </c>
      <c r="O1066">
        <v>26.540332794189499</v>
      </c>
      <c r="P1066">
        <v>27.335262298583999</v>
      </c>
      <c r="Q1066">
        <v>26.610063552856399</v>
      </c>
      <c r="R1066">
        <v>26.797611236572301</v>
      </c>
      <c r="S1066">
        <v>26.7076721191406</v>
      </c>
      <c r="T1066" t="s">
        <v>19</v>
      </c>
      <c r="U1066" t="s">
        <v>20</v>
      </c>
      <c r="V1066" t="s">
        <v>7563</v>
      </c>
      <c r="W1066" t="s">
        <v>7566</v>
      </c>
      <c r="X1066" t="s">
        <v>7567</v>
      </c>
      <c r="Y1066" t="s">
        <v>21</v>
      </c>
      <c r="Z1066" t="s">
        <v>175</v>
      </c>
      <c r="AB1066" t="s">
        <v>24</v>
      </c>
      <c r="AC1066" t="s">
        <v>25</v>
      </c>
      <c r="AD1066">
        <v>0.99964600000000003</v>
      </c>
      <c r="AE1066">
        <v>1.4648100000000001E-60</v>
      </c>
      <c r="AF1066">
        <v>297.23</v>
      </c>
      <c r="AG1066">
        <v>155</v>
      </c>
      <c r="AH1066">
        <v>36.074300000000001</v>
      </c>
    </row>
    <row r="1067" spans="1:34" x14ac:dyDescent="0.2">
      <c r="A1067" t="s">
        <v>13362</v>
      </c>
      <c r="B1067" t="s">
        <v>13358</v>
      </c>
      <c r="C1067" t="s">
        <v>13356</v>
      </c>
      <c r="D1067" t="s">
        <v>13359</v>
      </c>
      <c r="E1067">
        <f t="shared" si="64"/>
        <v>2.8468773247894416E-2</v>
      </c>
      <c r="F1067">
        <f t="shared" si="65"/>
        <v>6.0496162314000644E-2</v>
      </c>
      <c r="G1067">
        <f t="shared" si="66"/>
        <v>2.1975149270823186E-2</v>
      </c>
      <c r="H1067">
        <f t="shared" si="67"/>
        <v>0.10511886341562222</v>
      </c>
      <c r="I1067" t="s">
        <v>19</v>
      </c>
      <c r="J1067">
        <v>25.555932998657202</v>
      </c>
      <c r="K1067" t="s">
        <v>19</v>
      </c>
      <c r="L1067">
        <v>25.488672256469702</v>
      </c>
      <c r="M1067">
        <v>26.5246391296387</v>
      </c>
      <c r="N1067">
        <v>26.902881622314499</v>
      </c>
      <c r="O1067">
        <v>25.941474914550799</v>
      </c>
      <c r="P1067">
        <v>26.352909088134801</v>
      </c>
      <c r="Q1067">
        <v>25.599006652831999</v>
      </c>
      <c r="R1067">
        <v>26.255424499511701</v>
      </c>
      <c r="S1067">
        <v>25.887672424316399</v>
      </c>
      <c r="T1067" t="s">
        <v>19</v>
      </c>
      <c r="U1067" t="s">
        <v>20</v>
      </c>
      <c r="V1067" t="s">
        <v>13357</v>
      </c>
      <c r="W1067" t="s">
        <v>13360</v>
      </c>
      <c r="X1067" t="s">
        <v>13361</v>
      </c>
      <c r="Y1067" t="s">
        <v>21</v>
      </c>
      <c r="Z1067" t="s">
        <v>3723</v>
      </c>
      <c r="AB1067" t="s">
        <v>24</v>
      </c>
      <c r="AC1067" t="s">
        <v>33</v>
      </c>
      <c r="AD1067">
        <v>0.99671399999999999</v>
      </c>
      <c r="AE1067">
        <v>5.5438199999999999E-6</v>
      </c>
      <c r="AF1067">
        <v>172.43</v>
      </c>
      <c r="AG1067">
        <v>468</v>
      </c>
      <c r="AH1067">
        <v>24.813099999999999</v>
      </c>
    </row>
    <row r="1068" spans="1:34" x14ac:dyDescent="0.2">
      <c r="A1068" t="s">
        <v>17621</v>
      </c>
      <c r="B1068" t="s">
        <v>4161</v>
      </c>
      <c r="C1068" t="s">
        <v>4159</v>
      </c>
      <c r="D1068" t="s">
        <v>4162</v>
      </c>
      <c r="E1068">
        <f t="shared" si="64"/>
        <v>-3.3976738376686501E-2</v>
      </c>
      <c r="F1068">
        <f t="shared" si="65"/>
        <v>6.0501562105021202E-2</v>
      </c>
      <c r="G1068">
        <f t="shared" si="66"/>
        <v>3.3544500413979203E-2</v>
      </c>
      <c r="H1068">
        <f t="shared" si="67"/>
        <v>4.7707137482543112E-3</v>
      </c>
      <c r="I1068">
        <v>27.7901096343994</v>
      </c>
      <c r="J1068" t="s">
        <v>19</v>
      </c>
      <c r="K1068">
        <v>27.8583984375</v>
      </c>
      <c r="L1068">
        <v>28.156246185302699</v>
      </c>
      <c r="M1068">
        <v>27.968456268310501</v>
      </c>
      <c r="N1068">
        <v>28.795166015625</v>
      </c>
      <c r="O1068">
        <v>27.422218322753899</v>
      </c>
      <c r="P1068">
        <v>27.520359039306602</v>
      </c>
      <c r="Q1068">
        <v>28.507410049438501</v>
      </c>
      <c r="R1068">
        <v>28.5070705413818</v>
      </c>
      <c r="S1068">
        <v>28.761671066284201</v>
      </c>
      <c r="T1068" t="s">
        <v>19</v>
      </c>
      <c r="U1068" t="s">
        <v>18</v>
      </c>
      <c r="V1068" t="s">
        <v>17618</v>
      </c>
      <c r="W1068" t="s">
        <v>17619</v>
      </c>
      <c r="X1068" t="s">
        <v>17620</v>
      </c>
      <c r="Y1068" t="s">
        <v>21</v>
      </c>
      <c r="Z1068" t="s">
        <v>17617</v>
      </c>
      <c r="AB1068" t="s">
        <v>24</v>
      </c>
      <c r="AC1068" t="s">
        <v>25</v>
      </c>
      <c r="AD1068">
        <v>0.96912200000000004</v>
      </c>
      <c r="AE1068">
        <v>9.2287700000000001E-4</v>
      </c>
      <c r="AF1068">
        <v>104.41</v>
      </c>
      <c r="AG1068">
        <v>1183</v>
      </c>
      <c r="AH1068">
        <v>14.9674</v>
      </c>
    </row>
    <row r="1069" spans="1:34" x14ac:dyDescent="0.2">
      <c r="A1069" t="s">
        <v>15508</v>
      </c>
      <c r="B1069" t="s">
        <v>15496</v>
      </c>
      <c r="C1069" t="s">
        <v>15493</v>
      </c>
      <c r="D1069" t="s">
        <v>15497</v>
      </c>
      <c r="E1069">
        <f t="shared" si="64"/>
        <v>2.4182526818777021E-2</v>
      </c>
      <c r="F1069">
        <f t="shared" si="65"/>
        <v>6.0509234733476421E-2</v>
      </c>
      <c r="G1069">
        <f t="shared" si="66"/>
        <v>-5.8811936530676109E-4</v>
      </c>
      <c r="H1069">
        <f t="shared" si="67"/>
        <v>0.49389318597539134</v>
      </c>
      <c r="I1069" t="s">
        <v>19</v>
      </c>
      <c r="J1069" t="s">
        <v>19</v>
      </c>
      <c r="K1069">
        <v>24.8550510406494</v>
      </c>
      <c r="L1069">
        <v>26.51047706604</v>
      </c>
      <c r="M1069">
        <v>26.2199821472168</v>
      </c>
      <c r="N1069">
        <v>26.522365570068398</v>
      </c>
      <c r="O1069">
        <v>25.558153152465799</v>
      </c>
      <c r="P1069">
        <v>26.124473571777301</v>
      </c>
      <c r="Q1069">
        <v>25.649574279785199</v>
      </c>
      <c r="R1069">
        <v>25.853551864623999</v>
      </c>
      <c r="S1069">
        <v>25.5137634277344</v>
      </c>
      <c r="T1069" t="s">
        <v>19</v>
      </c>
      <c r="U1069" t="s">
        <v>20</v>
      </c>
      <c r="V1069" t="s">
        <v>15505</v>
      </c>
      <c r="W1069" t="s">
        <v>15506</v>
      </c>
      <c r="X1069" t="s">
        <v>15507</v>
      </c>
      <c r="Y1069" t="s">
        <v>21</v>
      </c>
      <c r="Z1069" t="s">
        <v>3228</v>
      </c>
      <c r="AB1069" t="s">
        <v>24</v>
      </c>
      <c r="AC1069" t="s">
        <v>33</v>
      </c>
      <c r="AD1069">
        <v>0.99999300000000002</v>
      </c>
      <c r="AE1069">
        <v>6.96191E-3</v>
      </c>
      <c r="AF1069">
        <v>112.71</v>
      </c>
      <c r="AG1069">
        <v>951</v>
      </c>
      <c r="AH1069">
        <v>52.132800000000003</v>
      </c>
    </row>
    <row r="1070" spans="1:34" x14ac:dyDescent="0.2">
      <c r="A1070" t="s">
        <v>11027</v>
      </c>
      <c r="B1070" t="s">
        <v>11023</v>
      </c>
      <c r="C1070" t="s">
        <v>11021</v>
      </c>
      <c r="D1070" t="s">
        <v>11024</v>
      </c>
      <c r="E1070">
        <f t="shared" si="64"/>
        <v>3.6313747308897908E-2</v>
      </c>
      <c r="F1070">
        <f t="shared" si="65"/>
        <v>6.0547810439868781E-2</v>
      </c>
      <c r="G1070">
        <f t="shared" si="66"/>
        <v>1.7785195896029681E-2</v>
      </c>
      <c r="H1070">
        <f t="shared" si="67"/>
        <v>0.19558427565332956</v>
      </c>
      <c r="I1070">
        <v>25.382219314575199</v>
      </c>
      <c r="J1070">
        <v>26.1671047210693</v>
      </c>
      <c r="K1070">
        <v>25.5518913269043</v>
      </c>
      <c r="L1070">
        <v>26.5758571624756</v>
      </c>
      <c r="M1070" t="s">
        <v>19</v>
      </c>
      <c r="N1070">
        <v>27.1109809875488</v>
      </c>
      <c r="O1070">
        <v>26.708330154418899</v>
      </c>
      <c r="P1070" t="s">
        <v>19</v>
      </c>
      <c r="Q1070">
        <v>26.139286041259801</v>
      </c>
      <c r="R1070">
        <v>26.097902297973601</v>
      </c>
      <c r="S1070">
        <v>26.48512840271</v>
      </c>
      <c r="T1070" t="s">
        <v>19</v>
      </c>
      <c r="U1070" t="s">
        <v>20</v>
      </c>
      <c r="V1070">
        <v>775</v>
      </c>
      <c r="W1070" t="s">
        <v>11025</v>
      </c>
      <c r="X1070" t="s">
        <v>11026</v>
      </c>
      <c r="Y1070" t="s">
        <v>21</v>
      </c>
      <c r="Z1070" t="s">
        <v>11022</v>
      </c>
      <c r="AB1070" t="s">
        <v>24</v>
      </c>
      <c r="AC1070" t="s">
        <v>33</v>
      </c>
      <c r="AD1070">
        <v>0.99998399999999998</v>
      </c>
      <c r="AE1070">
        <v>3.6575699999999998E-7</v>
      </c>
      <c r="AF1070">
        <v>177.83</v>
      </c>
      <c r="AG1070">
        <v>775</v>
      </c>
      <c r="AH1070">
        <v>47.8354</v>
      </c>
    </row>
    <row r="1071" spans="1:34" x14ac:dyDescent="0.2">
      <c r="A1071" t="s">
        <v>10421</v>
      </c>
      <c r="B1071" t="s">
        <v>10417</v>
      </c>
      <c r="C1071" t="s">
        <v>10415</v>
      </c>
      <c r="D1071" t="s">
        <v>10418</v>
      </c>
      <c r="E1071">
        <f t="shared" si="64"/>
        <v>1.8724760218625069E-2</v>
      </c>
      <c r="F1071">
        <f t="shared" si="65"/>
        <v>6.0560925447813052E-2</v>
      </c>
      <c r="G1071">
        <f t="shared" si="66"/>
        <v>-1.3056147333783429E-2</v>
      </c>
      <c r="H1071">
        <f t="shared" si="67"/>
        <v>0.23183646450572881</v>
      </c>
      <c r="I1071">
        <v>27.404218673706101</v>
      </c>
      <c r="J1071" t="s">
        <v>19</v>
      </c>
      <c r="K1071">
        <v>26.787807464599599</v>
      </c>
      <c r="L1071">
        <v>27.8016872406006</v>
      </c>
      <c r="M1071">
        <v>27.922523498535199</v>
      </c>
      <c r="N1071">
        <v>27.328773498535199</v>
      </c>
      <c r="O1071">
        <v>27.17502784729</v>
      </c>
      <c r="P1071">
        <v>27.329029083251999</v>
      </c>
      <c r="Q1071">
        <v>27.2334308624268</v>
      </c>
      <c r="R1071">
        <v>27.0001316070557</v>
      </c>
      <c r="S1071">
        <v>27.021469116210898</v>
      </c>
      <c r="T1071" t="s">
        <v>19</v>
      </c>
      <c r="U1071" t="s">
        <v>20</v>
      </c>
      <c r="V1071" t="s">
        <v>10416</v>
      </c>
      <c r="W1071" t="s">
        <v>10419</v>
      </c>
      <c r="X1071" t="s">
        <v>10420</v>
      </c>
      <c r="Y1071" t="s">
        <v>21</v>
      </c>
      <c r="Z1071" t="s">
        <v>94</v>
      </c>
      <c r="AB1071" t="s">
        <v>24</v>
      </c>
      <c r="AC1071" t="s">
        <v>33</v>
      </c>
      <c r="AD1071">
        <v>1</v>
      </c>
      <c r="AE1071">
        <v>4.6867700000000003E-4</v>
      </c>
      <c r="AF1071">
        <v>118.52</v>
      </c>
      <c r="AG1071">
        <v>292</v>
      </c>
      <c r="AH1071">
        <v>91.0762</v>
      </c>
    </row>
    <row r="1072" spans="1:34" x14ac:dyDescent="0.2">
      <c r="A1072" t="s">
        <v>10157</v>
      </c>
      <c r="B1072" t="s">
        <v>10129</v>
      </c>
      <c r="C1072" t="s">
        <v>10127</v>
      </c>
      <c r="D1072" t="s">
        <v>10130</v>
      </c>
      <c r="E1072">
        <f t="shared" si="64"/>
        <v>6.330729146476699E-2</v>
      </c>
      <c r="F1072">
        <f t="shared" si="65"/>
        <v>6.0626852398054917E-2</v>
      </c>
      <c r="G1072">
        <f t="shared" si="66"/>
        <v>-2.8367979626306217E-2</v>
      </c>
      <c r="H1072">
        <f t="shared" si="67"/>
        <v>0.24512897862156818</v>
      </c>
      <c r="I1072">
        <v>27.002601623535199</v>
      </c>
      <c r="J1072">
        <v>25.4063930511475</v>
      </c>
      <c r="K1072">
        <v>24.760454177856399</v>
      </c>
      <c r="L1072">
        <v>25.668119430541999</v>
      </c>
      <c r="M1072">
        <v>26.3391418457031</v>
      </c>
      <c r="N1072">
        <v>26.151453018188501</v>
      </c>
      <c r="O1072" t="s">
        <v>19</v>
      </c>
      <c r="P1072">
        <v>26.5282802581787</v>
      </c>
      <c r="Q1072">
        <v>25.993431091308601</v>
      </c>
      <c r="R1072">
        <v>25.196592330932599</v>
      </c>
      <c r="S1072">
        <v>24.4363803863525</v>
      </c>
      <c r="T1072" t="s">
        <v>19</v>
      </c>
      <c r="U1072" t="s">
        <v>20</v>
      </c>
      <c r="V1072" t="s">
        <v>10154</v>
      </c>
      <c r="W1072" t="s">
        <v>10155</v>
      </c>
      <c r="X1072" t="s">
        <v>10156</v>
      </c>
      <c r="Y1072" t="s">
        <v>21</v>
      </c>
      <c r="Z1072" t="s">
        <v>94</v>
      </c>
      <c r="AB1072" t="s">
        <v>24</v>
      </c>
      <c r="AC1072" t="s">
        <v>33</v>
      </c>
      <c r="AD1072">
        <v>1</v>
      </c>
      <c r="AE1072">
        <v>4.5603499999999998E-4</v>
      </c>
      <c r="AF1072">
        <v>168.71</v>
      </c>
      <c r="AG1072">
        <v>378</v>
      </c>
      <c r="AH1072">
        <v>123.27500000000001</v>
      </c>
    </row>
    <row r="1073" spans="1:34" x14ac:dyDescent="0.2">
      <c r="A1073" t="s">
        <v>4605</v>
      </c>
      <c r="B1073" t="s">
        <v>4601</v>
      </c>
      <c r="C1073" t="s">
        <v>4599</v>
      </c>
      <c r="D1073" t="s">
        <v>4602</v>
      </c>
      <c r="E1073">
        <f t="shared" si="64"/>
        <v>2.220341199103382E-2</v>
      </c>
      <c r="F1073">
        <f t="shared" si="65"/>
        <v>6.0646632833618708E-2</v>
      </c>
      <c r="G1073">
        <f t="shared" si="66"/>
        <v>3.7905480485598431E-3</v>
      </c>
      <c r="H1073">
        <f t="shared" si="67"/>
        <v>0.38277561743240529</v>
      </c>
      <c r="I1073">
        <v>26.723253250122099</v>
      </c>
      <c r="J1073">
        <v>27.236352920532202</v>
      </c>
      <c r="K1073">
        <v>26.764711380004901</v>
      </c>
      <c r="L1073">
        <v>27.391492843627901</v>
      </c>
      <c r="M1073">
        <v>27.218450546264599</v>
      </c>
      <c r="N1073">
        <v>27.81982421875</v>
      </c>
      <c r="O1073">
        <v>27.186029434204102</v>
      </c>
      <c r="P1073">
        <v>27.857152938842798</v>
      </c>
      <c r="Q1073">
        <v>26.8650226593018</v>
      </c>
      <c r="R1073">
        <v>27.308345794677699</v>
      </c>
      <c r="S1073">
        <v>27.126817703247099</v>
      </c>
      <c r="T1073" t="s">
        <v>19</v>
      </c>
      <c r="U1073" t="s">
        <v>20</v>
      </c>
      <c r="V1073" t="s">
        <v>4600</v>
      </c>
      <c r="W1073" t="s">
        <v>4603</v>
      </c>
      <c r="X1073" t="s">
        <v>4604</v>
      </c>
      <c r="Y1073" t="s">
        <v>21</v>
      </c>
      <c r="Z1073" t="s">
        <v>56</v>
      </c>
      <c r="AB1073" t="s">
        <v>24</v>
      </c>
      <c r="AC1073" t="s">
        <v>33</v>
      </c>
      <c r="AD1073">
        <v>1</v>
      </c>
      <c r="AE1073">
        <v>3.4798999999999997E-41</v>
      </c>
      <c r="AF1073">
        <v>280.43</v>
      </c>
      <c r="AG1073">
        <v>117</v>
      </c>
      <c r="AH1073">
        <v>199.102</v>
      </c>
    </row>
    <row r="1074" spans="1:34" x14ac:dyDescent="0.2">
      <c r="A1074" t="s">
        <v>3319</v>
      </c>
      <c r="B1074" t="s">
        <v>3315</v>
      </c>
      <c r="C1074" t="s">
        <v>3313</v>
      </c>
      <c r="D1074" t="s">
        <v>3316</v>
      </c>
      <c r="E1074">
        <f t="shared" si="64"/>
        <v>2.6785415180738972E-2</v>
      </c>
      <c r="F1074">
        <f t="shared" si="65"/>
        <v>6.0720325582788538E-2</v>
      </c>
      <c r="G1074">
        <f t="shared" si="66"/>
        <v>1.4353535554419865E-2</v>
      </c>
      <c r="H1074">
        <f t="shared" si="67"/>
        <v>0.1713924853845035</v>
      </c>
      <c r="I1074">
        <v>25.622041702270501</v>
      </c>
      <c r="J1074">
        <v>26.2654209136963</v>
      </c>
      <c r="K1074">
        <v>26.153736114501999</v>
      </c>
      <c r="L1074">
        <v>26.622684478759801</v>
      </c>
      <c r="M1074">
        <v>26.8559055328369</v>
      </c>
      <c r="N1074">
        <v>27.251060485839801</v>
      </c>
      <c r="O1074">
        <v>26.289226531982401</v>
      </c>
      <c r="P1074">
        <v>27.2951774597168</v>
      </c>
      <c r="Q1074">
        <v>26.329833984375</v>
      </c>
      <c r="R1074">
        <v>26.530067443847699</v>
      </c>
      <c r="S1074">
        <v>26.422893524169901</v>
      </c>
      <c r="T1074" t="s">
        <v>19</v>
      </c>
      <c r="U1074" t="s">
        <v>20</v>
      </c>
      <c r="V1074" t="s">
        <v>3314</v>
      </c>
      <c r="W1074" t="s">
        <v>3317</v>
      </c>
      <c r="X1074" t="s">
        <v>3318</v>
      </c>
      <c r="Y1074" t="s">
        <v>21</v>
      </c>
      <c r="Z1074" t="s">
        <v>3220</v>
      </c>
      <c r="AB1074" t="s">
        <v>24</v>
      </c>
      <c r="AC1074" t="s">
        <v>33</v>
      </c>
      <c r="AD1074">
        <v>0.99990400000000002</v>
      </c>
      <c r="AE1074">
        <v>1.07566E-39</v>
      </c>
      <c r="AF1074">
        <v>274.75</v>
      </c>
      <c r="AG1074">
        <v>610</v>
      </c>
      <c r="AH1074">
        <v>40.633000000000003</v>
      </c>
    </row>
    <row r="1075" spans="1:34" x14ac:dyDescent="0.2">
      <c r="A1075" t="s">
        <v>7266</v>
      </c>
      <c r="B1075" t="s">
        <v>2517</v>
      </c>
      <c r="C1075" t="s">
        <v>2515</v>
      </c>
      <c r="D1075" t="s">
        <v>2518</v>
      </c>
      <c r="E1075">
        <f t="shared" si="64"/>
        <v>3.0811897630761594E-2</v>
      </c>
      <c r="F1075">
        <f t="shared" si="65"/>
        <v>6.0779850130127829E-2</v>
      </c>
      <c r="G1075">
        <f t="shared" si="66"/>
        <v>-8.6912590905615095E-3</v>
      </c>
      <c r="H1075">
        <f t="shared" si="67"/>
        <v>0.29265312449775671</v>
      </c>
      <c r="I1075">
        <v>25.934495925903299</v>
      </c>
      <c r="J1075">
        <v>25.3424186706543</v>
      </c>
      <c r="K1075">
        <v>25.279481887817401</v>
      </c>
      <c r="L1075">
        <v>25.737840652465799</v>
      </c>
      <c r="M1075">
        <v>25.810735702514599</v>
      </c>
      <c r="N1075">
        <v>25.85910987854</v>
      </c>
      <c r="O1075" t="s">
        <v>19</v>
      </c>
      <c r="P1075">
        <v>26.236244201660199</v>
      </c>
      <c r="Q1075">
        <v>25.594741821289102</v>
      </c>
      <c r="R1075">
        <v>25.245176315307599</v>
      </c>
      <c r="S1075" t="s">
        <v>19</v>
      </c>
      <c r="T1075" t="s">
        <v>19</v>
      </c>
      <c r="U1075" t="s">
        <v>20</v>
      </c>
      <c r="V1075" t="s">
        <v>7263</v>
      </c>
      <c r="W1075" t="s">
        <v>7264</v>
      </c>
      <c r="X1075" t="s">
        <v>7265</v>
      </c>
      <c r="Y1075" t="s">
        <v>21</v>
      </c>
      <c r="Z1075" t="s">
        <v>94</v>
      </c>
      <c r="AA1075" t="s">
        <v>4898</v>
      </c>
      <c r="AB1075" t="s">
        <v>24</v>
      </c>
      <c r="AC1075" t="s">
        <v>127</v>
      </c>
      <c r="AD1075">
        <v>1</v>
      </c>
      <c r="AE1075">
        <v>2.0026499999999999E-74</v>
      </c>
      <c r="AF1075">
        <v>313.79000000000002</v>
      </c>
      <c r="AG1075">
        <v>178</v>
      </c>
      <c r="AH1075">
        <v>93.228800000000007</v>
      </c>
    </row>
    <row r="1076" spans="1:34" x14ac:dyDescent="0.2">
      <c r="A1076" t="s">
        <v>19400</v>
      </c>
      <c r="B1076" t="s">
        <v>8311</v>
      </c>
      <c r="C1076" t="s">
        <v>8309</v>
      </c>
      <c r="D1076" t="s">
        <v>8312</v>
      </c>
      <c r="E1076">
        <f t="shared" si="64"/>
        <v>4.4539908773450577E-2</v>
      </c>
      <c r="F1076">
        <f t="shared" si="65"/>
        <v>6.0809787928198918E-2</v>
      </c>
      <c r="G1076">
        <f t="shared" si="66"/>
        <v>-1.1514249116276127E-2</v>
      </c>
      <c r="H1076">
        <f t="shared" si="67"/>
        <v>0.34662759376490887</v>
      </c>
      <c r="I1076">
        <v>25.4039916992188</v>
      </c>
      <c r="J1076">
        <v>26.125774383544901</v>
      </c>
      <c r="K1076" t="s">
        <v>19</v>
      </c>
      <c r="L1076">
        <v>26.575309753418001</v>
      </c>
      <c r="M1076">
        <v>26.473981857299801</v>
      </c>
      <c r="N1076">
        <v>27.283567428588899</v>
      </c>
      <c r="O1076">
        <v>25.7990207672119</v>
      </c>
      <c r="P1076">
        <v>26.9949645996094</v>
      </c>
      <c r="Q1076">
        <v>25.584886550903299</v>
      </c>
      <c r="R1076" t="s">
        <v>19</v>
      </c>
      <c r="S1076">
        <v>26.071243286132798</v>
      </c>
      <c r="T1076" t="s">
        <v>19</v>
      </c>
      <c r="U1076" t="s">
        <v>20</v>
      </c>
      <c r="V1076" t="s">
        <v>8310</v>
      </c>
      <c r="W1076" t="s">
        <v>8313</v>
      </c>
      <c r="X1076" t="s">
        <v>8314</v>
      </c>
      <c r="Y1076" t="s">
        <v>18964</v>
      </c>
      <c r="Z1076" t="s">
        <v>94</v>
      </c>
      <c r="AB1076" t="s">
        <v>24</v>
      </c>
      <c r="AC1076" t="s">
        <v>25</v>
      </c>
      <c r="AD1076">
        <v>1</v>
      </c>
      <c r="AE1076">
        <v>9.4064299999999997E-40</v>
      </c>
      <c r="AF1076">
        <v>193.05</v>
      </c>
      <c r="AG1076">
        <v>30</v>
      </c>
      <c r="AH1076">
        <v>107.637</v>
      </c>
    </row>
    <row r="1077" spans="1:34" x14ac:dyDescent="0.2">
      <c r="A1077" t="s">
        <v>20087</v>
      </c>
      <c r="B1077" t="s">
        <v>8311</v>
      </c>
      <c r="C1077" t="s">
        <v>8309</v>
      </c>
      <c r="D1077" t="s">
        <v>8312</v>
      </c>
      <c r="E1077">
        <f t="shared" si="64"/>
        <v>4.4539908773450577E-2</v>
      </c>
      <c r="F1077">
        <f t="shared" si="65"/>
        <v>6.0809787928198918E-2</v>
      </c>
      <c r="G1077">
        <f t="shared" si="66"/>
        <v>-1.1514249116276127E-2</v>
      </c>
      <c r="H1077">
        <f t="shared" si="67"/>
        <v>0.34662759376490887</v>
      </c>
      <c r="I1077">
        <v>25.4039916992188</v>
      </c>
      <c r="J1077">
        <v>26.125774383544901</v>
      </c>
      <c r="K1077" t="s">
        <v>19</v>
      </c>
      <c r="L1077">
        <v>26.575309753418001</v>
      </c>
      <c r="M1077">
        <v>26.473981857299801</v>
      </c>
      <c r="N1077">
        <v>27.283567428588899</v>
      </c>
      <c r="O1077">
        <v>25.7990207672119</v>
      </c>
      <c r="P1077">
        <v>26.9949645996094</v>
      </c>
      <c r="Q1077">
        <v>25.584886550903299</v>
      </c>
      <c r="R1077" t="s">
        <v>19</v>
      </c>
      <c r="S1077">
        <v>26.071243286132798</v>
      </c>
      <c r="T1077" t="s">
        <v>19</v>
      </c>
      <c r="U1077" t="s">
        <v>18</v>
      </c>
      <c r="V1077" t="s">
        <v>5824</v>
      </c>
      <c r="W1077" t="s">
        <v>20085</v>
      </c>
      <c r="X1077" t="s">
        <v>20086</v>
      </c>
      <c r="Y1077" t="s">
        <v>18964</v>
      </c>
      <c r="Z1077" t="s">
        <v>18434</v>
      </c>
      <c r="AB1077" t="s">
        <v>24</v>
      </c>
      <c r="AC1077" t="s">
        <v>25</v>
      </c>
      <c r="AD1077">
        <v>0.99851000000000001</v>
      </c>
      <c r="AE1077">
        <v>7.55182E-30</v>
      </c>
      <c r="AF1077">
        <v>161.35</v>
      </c>
      <c r="AG1077">
        <v>13</v>
      </c>
      <c r="AH1077">
        <v>28.261500000000002</v>
      </c>
    </row>
    <row r="1078" spans="1:34" x14ac:dyDescent="0.2">
      <c r="A1078" t="s">
        <v>6884</v>
      </c>
      <c r="B1078" t="s">
        <v>6859</v>
      </c>
      <c r="C1078" t="s">
        <v>6857</v>
      </c>
      <c r="D1078" t="s">
        <v>6860</v>
      </c>
      <c r="E1078">
        <f t="shared" si="64"/>
        <v>1.0602041130677684E-2</v>
      </c>
      <c r="F1078">
        <f t="shared" si="65"/>
        <v>6.0848741171790968E-2</v>
      </c>
      <c r="G1078">
        <f t="shared" si="66"/>
        <v>1.8765427020586773E-2</v>
      </c>
      <c r="H1078">
        <f t="shared" si="67"/>
        <v>9.5621598170824926E-3</v>
      </c>
      <c r="I1078">
        <v>28.7913513183594</v>
      </c>
      <c r="J1078">
        <v>28.584987640380898</v>
      </c>
      <c r="K1078">
        <v>28.648490905761701</v>
      </c>
      <c r="L1078" t="s">
        <v>19</v>
      </c>
      <c r="M1078">
        <v>29.4605102539063</v>
      </c>
      <c r="N1078">
        <v>29.256086349487301</v>
      </c>
      <c r="O1078">
        <v>29.049446105956999</v>
      </c>
      <c r="P1078">
        <v>29.292482376098601</v>
      </c>
      <c r="Q1078">
        <v>29.014223098754901</v>
      </c>
      <c r="R1078">
        <v>29.199384689331101</v>
      </c>
      <c r="S1078">
        <v>28.937473297119102</v>
      </c>
      <c r="T1078" t="s">
        <v>19</v>
      </c>
      <c r="U1078" t="s">
        <v>20</v>
      </c>
      <c r="V1078" t="s">
        <v>6881</v>
      </c>
      <c r="W1078" t="s">
        <v>6882</v>
      </c>
      <c r="X1078" t="s">
        <v>6883</v>
      </c>
      <c r="Y1078" t="s">
        <v>21</v>
      </c>
      <c r="Z1078" t="s">
        <v>94</v>
      </c>
      <c r="AB1078" t="s">
        <v>24</v>
      </c>
      <c r="AC1078" t="s">
        <v>127</v>
      </c>
      <c r="AD1078">
        <v>1</v>
      </c>
      <c r="AE1078">
        <v>6.5381899999999999E-21</v>
      </c>
      <c r="AF1078">
        <v>247.17</v>
      </c>
      <c r="AG1078">
        <v>358</v>
      </c>
      <c r="AH1078">
        <v>65.887299999999996</v>
      </c>
    </row>
    <row r="1079" spans="1:34" x14ac:dyDescent="0.2">
      <c r="A1079" t="s">
        <v>302</v>
      </c>
      <c r="B1079" t="s">
        <v>298</v>
      </c>
      <c r="C1079" t="s">
        <v>295</v>
      </c>
      <c r="D1079" t="s">
        <v>299</v>
      </c>
      <c r="E1079">
        <f t="shared" si="64"/>
        <v>2.2665977519216025E-2</v>
      </c>
      <c r="F1079">
        <f t="shared" si="65"/>
        <v>6.0856251663572676E-2</v>
      </c>
      <c r="G1079">
        <f t="shared" si="66"/>
        <v>7.6074074499423369E-3</v>
      </c>
      <c r="H1079">
        <f t="shared" si="67"/>
        <v>0.33750447514891285</v>
      </c>
      <c r="I1079" t="s">
        <v>19</v>
      </c>
      <c r="J1079" t="s">
        <v>19</v>
      </c>
      <c r="K1079">
        <v>24.8746452331543</v>
      </c>
      <c r="L1079">
        <v>25.352993011474599</v>
      </c>
      <c r="M1079">
        <v>25.325122833251999</v>
      </c>
      <c r="N1079">
        <v>25.7853889465332</v>
      </c>
      <c r="O1079">
        <v>25.923589706420898</v>
      </c>
      <c r="P1079">
        <v>25.5513916015625</v>
      </c>
      <c r="Q1079" t="s">
        <v>19</v>
      </c>
      <c r="R1079">
        <v>25.3786525726318</v>
      </c>
      <c r="S1079">
        <v>25.114538192748999</v>
      </c>
      <c r="T1079" t="s">
        <v>19</v>
      </c>
      <c r="U1079" t="s">
        <v>20</v>
      </c>
      <c r="V1079" t="s">
        <v>297</v>
      </c>
      <c r="W1079" t="s">
        <v>300</v>
      </c>
      <c r="X1079" t="s">
        <v>301</v>
      </c>
      <c r="Y1079" t="s">
        <v>21</v>
      </c>
      <c r="Z1079" t="s">
        <v>296</v>
      </c>
      <c r="AB1079" t="s">
        <v>24</v>
      </c>
      <c r="AC1079" t="s">
        <v>25</v>
      </c>
      <c r="AD1079">
        <v>1</v>
      </c>
      <c r="AE1079">
        <v>1.3321299999999999E-3</v>
      </c>
      <c r="AF1079">
        <v>138.99</v>
      </c>
      <c r="AG1079">
        <v>160</v>
      </c>
      <c r="AH1079">
        <v>72.320700000000002</v>
      </c>
    </row>
    <row r="1080" spans="1:34" x14ac:dyDescent="0.2">
      <c r="A1080" t="s">
        <v>1991</v>
      </c>
      <c r="B1080" t="s">
        <v>1987</v>
      </c>
      <c r="C1080" t="s">
        <v>1984</v>
      </c>
      <c r="D1080" t="s">
        <v>1988</v>
      </c>
      <c r="E1080">
        <f t="shared" si="64"/>
        <v>2.30849159798855E-2</v>
      </c>
      <c r="F1080">
        <f t="shared" si="65"/>
        <v>6.0933725269018905E-2</v>
      </c>
      <c r="G1080">
        <f t="shared" si="66"/>
        <v>2.420845103402965E-3</v>
      </c>
      <c r="H1080">
        <f t="shared" si="67"/>
        <v>0.45033590137684398</v>
      </c>
      <c r="I1080">
        <v>27.764268875122099</v>
      </c>
      <c r="J1080">
        <v>27.363275527954102</v>
      </c>
      <c r="K1080">
        <v>26.6145629882813</v>
      </c>
      <c r="L1080">
        <v>27.900407791137699</v>
      </c>
      <c r="M1080">
        <v>27.863842010498001</v>
      </c>
      <c r="N1080">
        <v>28.1179809570313</v>
      </c>
      <c r="O1080">
        <v>27.3337287902832</v>
      </c>
      <c r="P1080">
        <v>28.282596588134801</v>
      </c>
      <c r="Q1080">
        <v>27.461545944213899</v>
      </c>
      <c r="R1080">
        <v>27.616947174072301</v>
      </c>
      <c r="S1080">
        <v>27.2914943695068</v>
      </c>
      <c r="T1080" t="s">
        <v>19</v>
      </c>
      <c r="U1080" t="s">
        <v>20</v>
      </c>
      <c r="V1080" t="s">
        <v>1986</v>
      </c>
      <c r="W1080" t="s">
        <v>1989</v>
      </c>
      <c r="X1080" t="s">
        <v>1990</v>
      </c>
      <c r="Y1080" t="s">
        <v>21</v>
      </c>
      <c r="Z1080" t="s">
        <v>1985</v>
      </c>
      <c r="AB1080" t="s">
        <v>24</v>
      </c>
      <c r="AC1080" t="s">
        <v>25</v>
      </c>
      <c r="AD1080">
        <v>1</v>
      </c>
      <c r="AE1080">
        <v>2.4811100000000001E-41</v>
      </c>
      <c r="AF1080">
        <v>289.61</v>
      </c>
      <c r="AG1080">
        <v>2</v>
      </c>
      <c r="AH1080">
        <v>160.56</v>
      </c>
    </row>
    <row r="1081" spans="1:34" x14ac:dyDescent="0.2">
      <c r="A1081" t="s">
        <v>14090</v>
      </c>
      <c r="B1081" t="s">
        <v>14086</v>
      </c>
      <c r="C1081" t="s">
        <v>14085</v>
      </c>
      <c r="D1081" t="s">
        <v>14087</v>
      </c>
      <c r="E1081">
        <f t="shared" si="64"/>
        <v>4.0222306256339872E-2</v>
      </c>
      <c r="F1081">
        <f t="shared" si="65"/>
        <v>6.1076144718394634E-2</v>
      </c>
      <c r="G1081">
        <f t="shared" si="66"/>
        <v>4.3195485372022864E-3</v>
      </c>
      <c r="H1081">
        <f t="shared" si="67"/>
        <v>0.40530348495789742</v>
      </c>
      <c r="I1081">
        <v>25.6425685882568</v>
      </c>
      <c r="J1081">
        <v>26.527967453002901</v>
      </c>
      <c r="K1081">
        <v>26.4133186340332</v>
      </c>
      <c r="L1081">
        <v>26.791662216186499</v>
      </c>
      <c r="M1081">
        <v>27.038000106811499</v>
      </c>
      <c r="N1081">
        <v>28.017917633056602</v>
      </c>
      <c r="O1081">
        <v>26.312852859497099</v>
      </c>
      <c r="P1081">
        <v>27.310859680175799</v>
      </c>
      <c r="Q1081">
        <v>26.183893203735401</v>
      </c>
      <c r="R1081">
        <v>26.6455383300781</v>
      </c>
      <c r="S1081">
        <v>26.43918800354</v>
      </c>
      <c r="T1081" t="s">
        <v>19</v>
      </c>
      <c r="U1081" t="s">
        <v>20</v>
      </c>
      <c r="V1081">
        <v>730</v>
      </c>
      <c r="W1081" t="s">
        <v>14088</v>
      </c>
      <c r="X1081" t="s">
        <v>14089</v>
      </c>
      <c r="Y1081" t="s">
        <v>21</v>
      </c>
      <c r="Z1081" t="s">
        <v>10547</v>
      </c>
      <c r="AB1081" t="s">
        <v>24</v>
      </c>
      <c r="AC1081" t="s">
        <v>33</v>
      </c>
      <c r="AD1081">
        <v>0.99763599999999997</v>
      </c>
      <c r="AE1081">
        <v>8.2153400000000002E-14</v>
      </c>
      <c r="AF1081">
        <v>215.93</v>
      </c>
      <c r="AG1081">
        <v>730</v>
      </c>
      <c r="AH1081">
        <v>26.254100000000001</v>
      </c>
    </row>
    <row r="1082" spans="1:34" x14ac:dyDescent="0.2">
      <c r="A1082" t="s">
        <v>3101</v>
      </c>
      <c r="B1082" t="s">
        <v>3097</v>
      </c>
      <c r="C1082" t="s">
        <v>3094</v>
      </c>
      <c r="D1082" t="s">
        <v>3098</v>
      </c>
      <c r="E1082">
        <f t="shared" si="64"/>
        <v>1.7847890362142151E-2</v>
      </c>
      <c r="F1082">
        <f t="shared" si="65"/>
        <v>6.1154190448415274E-2</v>
      </c>
      <c r="G1082">
        <f t="shared" si="66"/>
        <v>1.755448593738167E-2</v>
      </c>
      <c r="H1082">
        <f t="shared" si="67"/>
        <v>8.296075345780074E-2</v>
      </c>
      <c r="I1082" t="s">
        <v>19</v>
      </c>
      <c r="J1082">
        <v>26.118425369262699</v>
      </c>
      <c r="K1082" t="s">
        <v>19</v>
      </c>
      <c r="L1082">
        <v>26.389326095581101</v>
      </c>
      <c r="M1082">
        <v>26.505186080932599</v>
      </c>
      <c r="N1082">
        <v>27.202564239501999</v>
      </c>
      <c r="O1082">
        <v>26.8364143371582</v>
      </c>
      <c r="P1082">
        <v>27.080198287963899</v>
      </c>
      <c r="Q1082">
        <v>26.510114669799801</v>
      </c>
      <c r="R1082" t="s">
        <v>19</v>
      </c>
      <c r="S1082">
        <v>26.640445709228501</v>
      </c>
      <c r="T1082" t="s">
        <v>19</v>
      </c>
      <c r="U1082" t="s">
        <v>20</v>
      </c>
      <c r="V1082" t="s">
        <v>3096</v>
      </c>
      <c r="W1082" t="s">
        <v>3099</v>
      </c>
      <c r="X1082" t="s">
        <v>3100</v>
      </c>
      <c r="Y1082" t="s">
        <v>21</v>
      </c>
      <c r="Z1082" t="s">
        <v>3095</v>
      </c>
      <c r="AB1082" t="s">
        <v>24</v>
      </c>
      <c r="AC1082" t="s">
        <v>25</v>
      </c>
      <c r="AD1082">
        <v>0.86435700000000004</v>
      </c>
      <c r="AE1082">
        <v>3.0015599999999999E-4</v>
      </c>
      <c r="AF1082">
        <v>119.03</v>
      </c>
      <c r="AG1082">
        <v>614</v>
      </c>
      <c r="AH1082">
        <v>8.0429600000000008</v>
      </c>
    </row>
    <row r="1083" spans="1:34" x14ac:dyDescent="0.2">
      <c r="A1083" t="s">
        <v>9673</v>
      </c>
      <c r="B1083" t="s">
        <v>9665</v>
      </c>
      <c r="C1083" t="s">
        <v>9663</v>
      </c>
      <c r="D1083" t="s">
        <v>9666</v>
      </c>
      <c r="E1083">
        <f t="shared" si="64"/>
        <v>2.0346907253923088E-2</v>
      </c>
      <c r="F1083">
        <f t="shared" si="65"/>
        <v>6.1165157449042218E-2</v>
      </c>
      <c r="G1083">
        <f t="shared" si="66"/>
        <v>3.5003137843387162E-2</v>
      </c>
      <c r="H1083">
        <f t="shared" si="67"/>
        <v>4.5940100513622337E-2</v>
      </c>
      <c r="I1083" t="s">
        <v>19</v>
      </c>
      <c r="J1083">
        <v>25.079811096191399</v>
      </c>
      <c r="K1083">
        <v>24.970180511474599</v>
      </c>
      <c r="L1083">
        <v>25.755521774291999</v>
      </c>
      <c r="M1083">
        <v>26.2437438964844</v>
      </c>
      <c r="N1083">
        <v>26.5515537261963</v>
      </c>
      <c r="O1083">
        <v>25.877994537353501</v>
      </c>
      <c r="P1083">
        <v>26.3538513183594</v>
      </c>
      <c r="Q1083">
        <v>25.6687412261963</v>
      </c>
      <c r="R1083">
        <v>25.8586120605469</v>
      </c>
      <c r="S1083">
        <v>26.13987159729</v>
      </c>
      <c r="T1083" t="s">
        <v>19</v>
      </c>
      <c r="U1083" t="s">
        <v>20</v>
      </c>
      <c r="V1083" t="s">
        <v>9670</v>
      </c>
      <c r="W1083" t="s">
        <v>9671</v>
      </c>
      <c r="X1083" t="s">
        <v>9672</v>
      </c>
      <c r="Y1083" t="s">
        <v>21</v>
      </c>
      <c r="Z1083" t="s">
        <v>62</v>
      </c>
      <c r="AB1083" t="s">
        <v>24</v>
      </c>
      <c r="AC1083" t="s">
        <v>33</v>
      </c>
      <c r="AD1083">
        <v>0.999888</v>
      </c>
      <c r="AE1083">
        <v>2.35944E-3</v>
      </c>
      <c r="AF1083">
        <v>157.99</v>
      </c>
      <c r="AG1083">
        <v>87</v>
      </c>
      <c r="AH1083">
        <v>40.380000000000003</v>
      </c>
    </row>
    <row r="1084" spans="1:34" x14ac:dyDescent="0.2">
      <c r="A1084" t="s">
        <v>3163</v>
      </c>
      <c r="B1084" t="s">
        <v>3154</v>
      </c>
      <c r="C1084" t="s">
        <v>3151</v>
      </c>
      <c r="D1084" t="s">
        <v>3155</v>
      </c>
      <c r="E1084">
        <f t="shared" si="64"/>
        <v>1.8367677842044815E-2</v>
      </c>
      <c r="F1084">
        <f t="shared" si="65"/>
        <v>6.1273211768593516E-2</v>
      </c>
      <c r="G1084">
        <f t="shared" si="66"/>
        <v>-2.4716896108619577E-2</v>
      </c>
      <c r="H1084">
        <f t="shared" si="67"/>
        <v>0.12054203726570967</v>
      </c>
      <c r="I1084">
        <v>25.9995307922363</v>
      </c>
      <c r="J1084">
        <v>26.716987609863299</v>
      </c>
      <c r="K1084">
        <v>25.682979583740199</v>
      </c>
      <c r="L1084">
        <v>26.840862274169901</v>
      </c>
      <c r="M1084">
        <v>26.155067443847699</v>
      </c>
      <c r="N1084">
        <v>26.524070739746101</v>
      </c>
      <c r="O1084">
        <v>26.311275482177699</v>
      </c>
      <c r="P1084">
        <v>25.787807464599599</v>
      </c>
      <c r="Q1084">
        <v>25.971584320068398</v>
      </c>
      <c r="R1084">
        <v>25.8920803070068</v>
      </c>
      <c r="S1084">
        <v>25.725854873657202</v>
      </c>
      <c r="T1084" t="s">
        <v>19</v>
      </c>
      <c r="U1084" t="s">
        <v>20</v>
      </c>
      <c r="V1084" t="s">
        <v>3160</v>
      </c>
      <c r="W1084" t="s">
        <v>3161</v>
      </c>
      <c r="X1084" t="s">
        <v>3162</v>
      </c>
      <c r="Y1084" t="s">
        <v>21</v>
      </c>
      <c r="Z1084" t="s">
        <v>3159</v>
      </c>
      <c r="AB1084" t="s">
        <v>24</v>
      </c>
      <c r="AC1084" t="s">
        <v>25</v>
      </c>
      <c r="AD1084">
        <v>1</v>
      </c>
      <c r="AE1084">
        <v>3.8535400000000002E-4</v>
      </c>
      <c r="AF1084">
        <v>135.81</v>
      </c>
      <c r="AG1084">
        <v>1010</v>
      </c>
      <c r="AH1084">
        <v>65.471599999999995</v>
      </c>
    </row>
    <row r="1085" spans="1:34" x14ac:dyDescent="0.2">
      <c r="A1085" t="s">
        <v>4789</v>
      </c>
      <c r="B1085" t="s">
        <v>4785</v>
      </c>
      <c r="C1085" t="s">
        <v>4783</v>
      </c>
      <c r="D1085" t="s">
        <v>4786</v>
      </c>
      <c r="E1085">
        <f t="shared" si="64"/>
        <v>-2.7122820370942463E-2</v>
      </c>
      <c r="F1085">
        <f t="shared" si="65"/>
        <v>6.1283307927088616E-2</v>
      </c>
      <c r="G1085">
        <f t="shared" si="66"/>
        <v>3.039577171000702E-2</v>
      </c>
      <c r="H1085">
        <f t="shared" si="67"/>
        <v>0.16293998917703423</v>
      </c>
      <c r="I1085">
        <v>28.0962238311768</v>
      </c>
      <c r="J1085" t="s">
        <v>19</v>
      </c>
      <c r="K1085">
        <v>26.528593063354499</v>
      </c>
      <c r="L1085">
        <v>28.082635879516602</v>
      </c>
      <c r="M1085">
        <v>27.0129718780518</v>
      </c>
      <c r="N1085">
        <v>27.650066375732401</v>
      </c>
      <c r="O1085">
        <v>28.228071212768601</v>
      </c>
      <c r="P1085">
        <v>27.6359558105469</v>
      </c>
      <c r="Q1085">
        <v>28.0340175628662</v>
      </c>
      <c r="R1085">
        <v>28.268030166626001</v>
      </c>
      <c r="S1085">
        <v>28.1664333343506</v>
      </c>
      <c r="T1085" t="s">
        <v>19</v>
      </c>
      <c r="U1085" t="s">
        <v>20</v>
      </c>
      <c r="V1085">
        <v>1033</v>
      </c>
      <c r="W1085" t="s">
        <v>4787</v>
      </c>
      <c r="X1085" t="s">
        <v>4788</v>
      </c>
      <c r="Y1085" t="s">
        <v>21</v>
      </c>
      <c r="Z1085" t="s">
        <v>4784</v>
      </c>
      <c r="AB1085" t="s">
        <v>24</v>
      </c>
      <c r="AC1085" t="s">
        <v>33</v>
      </c>
      <c r="AD1085">
        <v>1</v>
      </c>
      <c r="AE1085">
        <v>1.3787199999999999E-3</v>
      </c>
      <c r="AF1085">
        <v>187.78</v>
      </c>
      <c r="AG1085">
        <v>1033</v>
      </c>
      <c r="AH1085">
        <v>173.36799999999999</v>
      </c>
    </row>
    <row r="1086" spans="1:34" x14ac:dyDescent="0.2">
      <c r="A1086" t="s">
        <v>12487</v>
      </c>
      <c r="B1086" t="s">
        <v>12483</v>
      </c>
      <c r="C1086" t="s">
        <v>12481</v>
      </c>
      <c r="D1086" t="s">
        <v>12484</v>
      </c>
      <c r="E1086">
        <f t="shared" si="64"/>
        <v>5.5879507671391056E-2</v>
      </c>
      <c r="F1086">
        <f t="shared" si="65"/>
        <v>6.1337090628263487E-2</v>
      </c>
      <c r="G1086">
        <f t="shared" si="66"/>
        <v>-2.0121260322467135E-2</v>
      </c>
      <c r="H1086">
        <f t="shared" si="67"/>
        <v>0.22029626097965321</v>
      </c>
      <c r="I1086">
        <v>25.151241302490199</v>
      </c>
      <c r="J1086" t="s">
        <v>19</v>
      </c>
      <c r="K1086">
        <v>24.452745437622099</v>
      </c>
      <c r="L1086">
        <v>25.319654464721701</v>
      </c>
      <c r="M1086" t="s">
        <v>19</v>
      </c>
      <c r="N1086">
        <v>25.703718185424801</v>
      </c>
      <c r="O1086">
        <v>25.4988708496094</v>
      </c>
      <c r="P1086" t="s">
        <v>19</v>
      </c>
      <c r="Q1086">
        <v>24.378288269043001</v>
      </c>
      <c r="R1086">
        <v>24.879001617431602</v>
      </c>
      <c r="S1086" t="s">
        <v>19</v>
      </c>
      <c r="T1086" t="s">
        <v>19</v>
      </c>
      <c r="U1086" t="s">
        <v>20</v>
      </c>
      <c r="V1086" t="s">
        <v>12482</v>
      </c>
      <c r="W1086" t="s">
        <v>12485</v>
      </c>
      <c r="X1086" t="s">
        <v>12486</v>
      </c>
      <c r="Y1086" t="s">
        <v>21</v>
      </c>
      <c r="Z1086" t="s">
        <v>56</v>
      </c>
      <c r="AB1086" t="s">
        <v>24</v>
      </c>
      <c r="AC1086" t="s">
        <v>25</v>
      </c>
      <c r="AD1086">
        <v>0.99953700000000001</v>
      </c>
      <c r="AE1086">
        <v>2.9102E-5</v>
      </c>
      <c r="AF1086">
        <v>167.22</v>
      </c>
      <c r="AG1086">
        <v>317</v>
      </c>
      <c r="AH1086">
        <v>33.345700000000001</v>
      </c>
    </row>
    <row r="1087" spans="1:34" x14ac:dyDescent="0.2">
      <c r="A1087" t="s">
        <v>4503</v>
      </c>
      <c r="B1087" t="s">
        <v>4499</v>
      </c>
      <c r="C1087" t="s">
        <v>4496</v>
      </c>
      <c r="D1087" t="s">
        <v>4500</v>
      </c>
      <c r="E1087">
        <f t="shared" si="64"/>
        <v>5.6062431711210128E-2</v>
      </c>
      <c r="F1087">
        <f t="shared" si="65"/>
        <v>6.1356538729715443E-2</v>
      </c>
      <c r="G1087">
        <f t="shared" si="66"/>
        <v>6.4525072377347283E-3</v>
      </c>
      <c r="H1087">
        <f t="shared" si="67"/>
        <v>0.38766909539544814</v>
      </c>
      <c r="I1087">
        <v>25.744014739990199</v>
      </c>
      <c r="J1087">
        <v>25.869949340820298</v>
      </c>
      <c r="K1087">
        <v>25.864385604858398</v>
      </c>
      <c r="L1087">
        <v>26.317895889282202</v>
      </c>
      <c r="M1087">
        <v>27.356575012206999</v>
      </c>
      <c r="N1087">
        <v>26.7236423492432</v>
      </c>
      <c r="O1087">
        <v>26.9546012878418</v>
      </c>
      <c r="P1087">
        <v>27.3580017089844</v>
      </c>
      <c r="Q1087">
        <v>26.376501083373999</v>
      </c>
      <c r="R1087">
        <v>26.595766067504901</v>
      </c>
      <c r="S1087">
        <v>25.223871231079102</v>
      </c>
      <c r="T1087" t="s">
        <v>19</v>
      </c>
      <c r="U1087" t="s">
        <v>20</v>
      </c>
      <c r="V1087" t="s">
        <v>4498</v>
      </c>
      <c r="W1087" t="s">
        <v>4501</v>
      </c>
      <c r="X1087" t="s">
        <v>4502</v>
      </c>
      <c r="Y1087" t="s">
        <v>21</v>
      </c>
      <c r="Z1087" t="s">
        <v>4497</v>
      </c>
      <c r="AB1087" t="s">
        <v>24</v>
      </c>
      <c r="AC1087" t="s">
        <v>33</v>
      </c>
      <c r="AD1087">
        <v>1</v>
      </c>
      <c r="AE1087">
        <v>3.3134600000000002E-140</v>
      </c>
      <c r="AF1087">
        <v>413.28</v>
      </c>
      <c r="AG1087">
        <v>67</v>
      </c>
      <c r="AH1087">
        <v>135.82900000000001</v>
      </c>
    </row>
    <row r="1088" spans="1:34" x14ac:dyDescent="0.2">
      <c r="A1088" t="s">
        <v>15045</v>
      </c>
      <c r="B1088" t="s">
        <v>15041</v>
      </c>
      <c r="C1088" t="s">
        <v>15038</v>
      </c>
      <c r="D1088" t="s">
        <v>15042</v>
      </c>
      <c r="E1088">
        <f t="shared" si="64"/>
        <v>4.0209417143094388E-2</v>
      </c>
      <c r="F1088">
        <f t="shared" si="65"/>
        <v>6.1415952533277793E-2</v>
      </c>
      <c r="G1088">
        <f t="shared" si="66"/>
        <v>1.465576666530524E-2</v>
      </c>
      <c r="H1088">
        <f t="shared" si="67"/>
        <v>0.12839414685874542</v>
      </c>
      <c r="I1088">
        <v>25.9305305480957</v>
      </c>
      <c r="J1088">
        <v>26.0972194671631</v>
      </c>
      <c r="K1088">
        <v>25.875442504882798</v>
      </c>
      <c r="L1088">
        <v>26.4866943359375</v>
      </c>
      <c r="M1088">
        <v>27.084056854248001</v>
      </c>
      <c r="N1088">
        <v>27.744066238403299</v>
      </c>
      <c r="O1088">
        <v>26.138719558715799</v>
      </c>
      <c r="P1088">
        <v>27.469408035278299</v>
      </c>
      <c r="Q1088">
        <v>26.6401691436768</v>
      </c>
      <c r="R1088">
        <v>26.345146179199201</v>
      </c>
      <c r="S1088">
        <v>26.106494903564499</v>
      </c>
      <c r="T1088" t="s">
        <v>19</v>
      </c>
      <c r="U1088" t="s">
        <v>20</v>
      </c>
      <c r="V1088" t="s">
        <v>15040</v>
      </c>
      <c r="W1088" t="s">
        <v>15043</v>
      </c>
      <c r="X1088" t="s">
        <v>15044</v>
      </c>
      <c r="Y1088" t="s">
        <v>21</v>
      </c>
      <c r="Z1088" t="s">
        <v>15039</v>
      </c>
      <c r="AB1088" t="s">
        <v>24</v>
      </c>
      <c r="AC1088" t="s">
        <v>33</v>
      </c>
      <c r="AD1088">
        <v>1</v>
      </c>
      <c r="AE1088">
        <v>6.0286099999999999E-5</v>
      </c>
      <c r="AF1088">
        <v>138.02000000000001</v>
      </c>
      <c r="AG1088">
        <v>188</v>
      </c>
      <c r="AH1088">
        <v>81.919700000000006</v>
      </c>
    </row>
    <row r="1089" spans="1:34" x14ac:dyDescent="0.2">
      <c r="A1089" t="s">
        <v>4874</v>
      </c>
      <c r="B1089" t="s">
        <v>4855</v>
      </c>
      <c r="C1089" t="s">
        <v>4853</v>
      </c>
      <c r="D1089" t="s">
        <v>4856</v>
      </c>
      <c r="E1089">
        <f t="shared" si="64"/>
        <v>1.2378373035993826E-2</v>
      </c>
      <c r="F1089">
        <f t="shared" si="65"/>
        <v>6.1422690902747809E-2</v>
      </c>
      <c r="G1089">
        <f t="shared" si="66"/>
        <v>4.286296980781417E-2</v>
      </c>
      <c r="H1089">
        <f t="shared" si="67"/>
        <v>3.325452902237408E-2</v>
      </c>
      <c r="I1089">
        <v>25.421817779541001</v>
      </c>
      <c r="J1089">
        <v>24.746580123901399</v>
      </c>
      <c r="K1089" t="s">
        <v>19</v>
      </c>
      <c r="L1089">
        <v>25.728399276733398</v>
      </c>
      <c r="M1089">
        <v>26.1441764831543</v>
      </c>
      <c r="N1089">
        <v>26.424238204956101</v>
      </c>
      <c r="O1089">
        <v>26.221643447876001</v>
      </c>
      <c r="P1089">
        <v>26.355634689331101</v>
      </c>
      <c r="Q1089">
        <v>26.248945236206101</v>
      </c>
      <c r="R1089">
        <v>25.966730117797901</v>
      </c>
      <c r="S1089">
        <v>25.969873428344702</v>
      </c>
      <c r="T1089" t="s">
        <v>19</v>
      </c>
      <c r="U1089" t="s">
        <v>20</v>
      </c>
      <c r="V1089" t="s">
        <v>4871</v>
      </c>
      <c r="W1089" t="s">
        <v>4872</v>
      </c>
      <c r="X1089" t="s">
        <v>4873</v>
      </c>
      <c r="Y1089" t="s">
        <v>21</v>
      </c>
      <c r="Z1089" t="s">
        <v>2250</v>
      </c>
      <c r="AB1089" t="s">
        <v>24</v>
      </c>
      <c r="AC1089" t="s">
        <v>33</v>
      </c>
      <c r="AD1089">
        <v>0.99999899999999997</v>
      </c>
      <c r="AE1089">
        <v>1.4164399999999999E-3</v>
      </c>
      <c r="AF1089">
        <v>158.05000000000001</v>
      </c>
      <c r="AG1089">
        <v>591</v>
      </c>
      <c r="AH1089">
        <v>62.945500000000003</v>
      </c>
    </row>
    <row r="1090" spans="1:34" x14ac:dyDescent="0.2">
      <c r="A1090" t="s">
        <v>13953</v>
      </c>
      <c r="B1090" t="s">
        <v>13949</v>
      </c>
      <c r="C1090" t="s">
        <v>13948</v>
      </c>
      <c r="D1090" t="s">
        <v>13950</v>
      </c>
      <c r="E1090">
        <f t="shared" ref="E1090:E1153" si="68">IF(AND(COUNTIF(M1090:P1090,"=NaN")&lt;3,COUNTIF(Q1090:S1090,"=NaN")&lt;2),LOG(AVERAGE(M1090:P1090)/AVERAGE(Q1090:S1090),2),0)</f>
        <v>3.0718333382619256E-2</v>
      </c>
      <c r="F1090">
        <f t="shared" ref="F1090:F1153" si="69">IF(AND(COUNTIF(M1090:P1090,"=NaN")&lt;3,COUNTIF(Q1090:S1090,"=NaN")&lt;2),_xlfn.T.TEST(M1090:P1090,Q1090:S1090,1,3),1)</f>
        <v>6.1517141770757865E-2</v>
      </c>
      <c r="G1090">
        <f t="shared" ref="G1090:G1153" si="70">IF(AND(COUNTIF(I1090:L1090,"=NaN")&lt;3,COUNTIF(Q1090:S1090,"=NaN")&lt;2),LOG(AVERAGE(Q1090:S1090)/AVERAGE(I1090:L1090),2),0)</f>
        <v>2.5532804331212791E-3</v>
      </c>
      <c r="H1090">
        <f t="shared" ref="H1090:H1153" si="71">IF(AND(COUNTIF(I1090:L1090,"=NaN")&lt;3,COUNTIF(Q1090:S1090,"=NaN")&lt;2),_xlfn.T.TEST(I1090:L1090,Q1090:S1090,1,2),1)</f>
        <v>0.38343458312211776</v>
      </c>
      <c r="I1090" t="s">
        <v>19</v>
      </c>
      <c r="J1090">
        <v>26.2122287750244</v>
      </c>
      <c r="K1090">
        <v>26.1792106628418</v>
      </c>
      <c r="L1090">
        <v>26.494665145873999</v>
      </c>
      <c r="M1090" t="s">
        <v>19</v>
      </c>
      <c r="N1090">
        <v>27.350601196289102</v>
      </c>
      <c r="O1090">
        <v>26.544939041137699</v>
      </c>
      <c r="P1090">
        <v>26.830986022949201</v>
      </c>
      <c r="Q1090">
        <v>26.128293991088899</v>
      </c>
      <c r="R1090">
        <v>26.430345535278299</v>
      </c>
      <c r="S1090">
        <v>26.467201232910199</v>
      </c>
      <c r="T1090" t="s">
        <v>19</v>
      </c>
      <c r="U1090" t="s">
        <v>20</v>
      </c>
      <c r="V1090">
        <v>940</v>
      </c>
      <c r="W1090" t="s">
        <v>13951</v>
      </c>
      <c r="X1090" t="s">
        <v>13952</v>
      </c>
      <c r="Y1090" t="s">
        <v>21</v>
      </c>
      <c r="Z1090" t="s">
        <v>1124</v>
      </c>
      <c r="AB1090" t="s">
        <v>24</v>
      </c>
      <c r="AC1090" t="s">
        <v>25</v>
      </c>
      <c r="AD1090">
        <v>0.99949600000000005</v>
      </c>
      <c r="AE1090">
        <v>7.4740899999999997E-7</v>
      </c>
      <c r="AF1090">
        <v>228.7</v>
      </c>
      <c r="AG1090">
        <v>940</v>
      </c>
      <c r="AH1090">
        <v>32.972499999999997</v>
      </c>
    </row>
    <row r="1091" spans="1:34" x14ac:dyDescent="0.2">
      <c r="A1091" t="s">
        <v>14200</v>
      </c>
      <c r="B1091" t="s">
        <v>14196</v>
      </c>
      <c r="C1091" t="s">
        <v>14193</v>
      </c>
      <c r="D1091" t="s">
        <v>14197</v>
      </c>
      <c r="E1091">
        <f t="shared" si="68"/>
        <v>3.4472422467552222E-2</v>
      </c>
      <c r="F1091">
        <f t="shared" si="69"/>
        <v>6.1655056981090937E-2</v>
      </c>
      <c r="G1091">
        <f t="shared" si="70"/>
        <v>1.7690132885676323E-3</v>
      </c>
      <c r="H1091">
        <f t="shared" si="71"/>
        <v>0.43550215419620153</v>
      </c>
      <c r="I1091">
        <v>26.688858032226602</v>
      </c>
      <c r="J1091">
        <v>26.356775283813501</v>
      </c>
      <c r="K1091" t="s">
        <v>19</v>
      </c>
      <c r="L1091">
        <v>26.6138610839844</v>
      </c>
      <c r="M1091">
        <v>27.136531829833999</v>
      </c>
      <c r="N1091">
        <v>27.377494812011701</v>
      </c>
      <c r="O1091">
        <v>27.0552768707275</v>
      </c>
      <c r="P1091">
        <v>27.345281600952099</v>
      </c>
      <c r="Q1091">
        <v>26.410070419311499</v>
      </c>
      <c r="R1091">
        <v>26.761417388916001</v>
      </c>
      <c r="S1091" t="s">
        <v>19</v>
      </c>
      <c r="T1091" t="s">
        <v>19</v>
      </c>
      <c r="U1091" t="s">
        <v>20</v>
      </c>
      <c r="V1091" t="s">
        <v>14195</v>
      </c>
      <c r="W1091" t="s">
        <v>14198</v>
      </c>
      <c r="X1091" t="s">
        <v>14199</v>
      </c>
      <c r="Y1091" t="s">
        <v>21</v>
      </c>
      <c r="Z1091" t="s">
        <v>14194</v>
      </c>
      <c r="AB1091" t="s">
        <v>24</v>
      </c>
      <c r="AC1091" t="s">
        <v>33</v>
      </c>
      <c r="AD1091">
        <v>0.86348199999999997</v>
      </c>
      <c r="AE1091">
        <v>3.37141E-3</v>
      </c>
      <c r="AF1091">
        <v>135.99</v>
      </c>
      <c r="AG1091">
        <v>463</v>
      </c>
      <c r="AH1091">
        <v>8.1056600000000003</v>
      </c>
    </row>
    <row r="1092" spans="1:34" x14ac:dyDescent="0.2">
      <c r="A1092" t="s">
        <v>9031</v>
      </c>
      <c r="B1092" t="s">
        <v>9019</v>
      </c>
      <c r="C1092" t="s">
        <v>9016</v>
      </c>
      <c r="D1092" t="s">
        <v>9020</v>
      </c>
      <c r="E1092">
        <f t="shared" si="68"/>
        <v>-2.221288152634179E-2</v>
      </c>
      <c r="F1092">
        <f t="shared" si="69"/>
        <v>6.1725376102120567E-2</v>
      </c>
      <c r="G1092">
        <f t="shared" si="70"/>
        <v>9.1944287804875697E-3</v>
      </c>
      <c r="H1092">
        <f t="shared" si="71"/>
        <v>0.29325510641727476</v>
      </c>
      <c r="I1092">
        <v>26.820554733276399</v>
      </c>
      <c r="J1092">
        <v>27.579961776733398</v>
      </c>
      <c r="K1092">
        <v>26.706487655639599</v>
      </c>
      <c r="L1092">
        <v>27.4546604156494</v>
      </c>
      <c r="M1092">
        <v>26.960138320922901</v>
      </c>
      <c r="N1092">
        <v>27.048223495483398</v>
      </c>
      <c r="O1092">
        <v>26.548059463501001</v>
      </c>
      <c r="P1092">
        <v>27.030021667480501</v>
      </c>
      <c r="Q1092">
        <v>26.974431991577099</v>
      </c>
      <c r="R1092">
        <v>27.5521545410156</v>
      </c>
      <c r="S1092">
        <v>27.415224075317401</v>
      </c>
      <c r="T1092" t="s">
        <v>19</v>
      </c>
      <c r="U1092" t="s">
        <v>20</v>
      </c>
      <c r="V1092">
        <v>176</v>
      </c>
      <c r="W1092" t="s">
        <v>9029</v>
      </c>
      <c r="X1092" t="s">
        <v>9030</v>
      </c>
      <c r="Y1092" t="s">
        <v>21</v>
      </c>
      <c r="Z1092" t="s">
        <v>102</v>
      </c>
      <c r="AB1092" t="s">
        <v>24</v>
      </c>
      <c r="AC1092" t="s">
        <v>33</v>
      </c>
      <c r="AD1092">
        <v>0.99731700000000001</v>
      </c>
      <c r="AE1092">
        <v>4.57622E-5</v>
      </c>
      <c r="AF1092">
        <v>155.97</v>
      </c>
      <c r="AG1092">
        <v>176</v>
      </c>
      <c r="AH1092">
        <v>25.701899999999998</v>
      </c>
    </row>
    <row r="1093" spans="1:34" x14ac:dyDescent="0.2">
      <c r="A1093" t="s">
        <v>6109</v>
      </c>
      <c r="B1093" t="s">
        <v>6105</v>
      </c>
      <c r="C1093" t="s">
        <v>6103</v>
      </c>
      <c r="D1093" t="s">
        <v>6106</v>
      </c>
      <c r="E1093">
        <f t="shared" si="68"/>
        <v>3.5431045326763874E-2</v>
      </c>
      <c r="F1093">
        <f t="shared" si="69"/>
        <v>6.1807753619444017E-2</v>
      </c>
      <c r="G1093">
        <f t="shared" si="70"/>
        <v>3.1760859534595641E-2</v>
      </c>
      <c r="H1093">
        <f t="shared" si="71"/>
        <v>0.1172001941918577</v>
      </c>
      <c r="I1093">
        <v>24.713872909545898</v>
      </c>
      <c r="J1093">
        <v>25.347969055175799</v>
      </c>
      <c r="K1093">
        <v>25.038042068481399</v>
      </c>
      <c r="L1093">
        <v>26.1556091308594</v>
      </c>
      <c r="M1093">
        <v>26.262163162231399</v>
      </c>
      <c r="N1093">
        <v>27.094362258911101</v>
      </c>
      <c r="O1093">
        <v>25.972965240478501</v>
      </c>
      <c r="P1093">
        <v>26.7534065246582</v>
      </c>
      <c r="Q1093">
        <v>25.751722335815401</v>
      </c>
      <c r="R1093">
        <v>26.340145111083999</v>
      </c>
      <c r="S1093">
        <v>25.5401420593262</v>
      </c>
      <c r="T1093" t="s">
        <v>19</v>
      </c>
      <c r="U1093" t="s">
        <v>20</v>
      </c>
      <c r="V1093" t="s">
        <v>6104</v>
      </c>
      <c r="W1093" t="s">
        <v>6107</v>
      </c>
      <c r="X1093" t="s">
        <v>6108</v>
      </c>
      <c r="Y1093" t="s">
        <v>21</v>
      </c>
      <c r="Z1093" t="s">
        <v>153</v>
      </c>
      <c r="AB1093" t="s">
        <v>24</v>
      </c>
      <c r="AC1093" t="s">
        <v>25</v>
      </c>
      <c r="AD1093">
        <v>0.99999800000000005</v>
      </c>
      <c r="AE1093">
        <v>5.4781899999999998E-5</v>
      </c>
      <c r="AF1093">
        <v>195.71</v>
      </c>
      <c r="AG1093">
        <v>185</v>
      </c>
      <c r="AH1093">
        <v>58.0747</v>
      </c>
    </row>
    <row r="1094" spans="1:34" x14ac:dyDescent="0.2">
      <c r="A1094" t="s">
        <v>15801</v>
      </c>
      <c r="B1094" t="s">
        <v>15797</v>
      </c>
      <c r="C1094" t="s">
        <v>15795</v>
      </c>
      <c r="D1094" t="s">
        <v>15798</v>
      </c>
      <c r="E1094">
        <f t="shared" si="68"/>
        <v>-4.5022819026140741E-2</v>
      </c>
      <c r="F1094">
        <f t="shared" si="69"/>
        <v>6.1890000228958596E-2</v>
      </c>
      <c r="G1094">
        <f t="shared" si="70"/>
        <v>4.2722030043896138E-2</v>
      </c>
      <c r="H1094">
        <f t="shared" si="71"/>
        <v>9.5634281176693939E-3</v>
      </c>
      <c r="I1094" t="s">
        <v>19</v>
      </c>
      <c r="J1094">
        <v>25.6583461761475</v>
      </c>
      <c r="K1094">
        <v>25.277284622192401</v>
      </c>
      <c r="L1094">
        <v>25.576665878295898</v>
      </c>
      <c r="M1094">
        <v>24.933055877685501</v>
      </c>
      <c r="N1094" t="s">
        <v>19</v>
      </c>
      <c r="O1094">
        <v>26.0608520507813</v>
      </c>
      <c r="P1094">
        <v>25.3964653015137</v>
      </c>
      <c r="Q1094">
        <v>26.1738090515137</v>
      </c>
      <c r="R1094" t="s">
        <v>19</v>
      </c>
      <c r="S1094">
        <v>26.3674640655518</v>
      </c>
      <c r="T1094" t="s">
        <v>19</v>
      </c>
      <c r="U1094" t="s">
        <v>20</v>
      </c>
      <c r="V1094" t="s">
        <v>15796</v>
      </c>
      <c r="W1094" t="s">
        <v>15799</v>
      </c>
      <c r="X1094" t="s">
        <v>15800</v>
      </c>
      <c r="Y1094" t="s">
        <v>21</v>
      </c>
      <c r="Z1094" t="s">
        <v>204</v>
      </c>
      <c r="AB1094" t="s">
        <v>24</v>
      </c>
      <c r="AC1094" t="s">
        <v>33</v>
      </c>
      <c r="AD1094">
        <v>1</v>
      </c>
      <c r="AE1094">
        <v>4.8146200000000002E-6</v>
      </c>
      <c r="AF1094">
        <v>172.3</v>
      </c>
      <c r="AG1094">
        <v>112</v>
      </c>
      <c r="AH1094">
        <v>78.933499999999995</v>
      </c>
    </row>
    <row r="1095" spans="1:34" x14ac:dyDescent="0.2">
      <c r="A1095" t="s">
        <v>5903</v>
      </c>
      <c r="B1095" t="s">
        <v>5890</v>
      </c>
      <c r="C1095" t="s">
        <v>5888</v>
      </c>
      <c r="D1095" t="s">
        <v>5891</v>
      </c>
      <c r="E1095">
        <f t="shared" si="68"/>
        <v>5.2733431410789323E-2</v>
      </c>
      <c r="F1095">
        <f t="shared" si="69"/>
        <v>6.2009993363225796E-2</v>
      </c>
      <c r="G1095">
        <f t="shared" si="70"/>
        <v>7.3892478339961853E-3</v>
      </c>
      <c r="H1095">
        <f t="shared" si="71"/>
        <v>0.45204550947336708</v>
      </c>
      <c r="I1095" t="s">
        <v>19</v>
      </c>
      <c r="J1095">
        <v>25.684772491455099</v>
      </c>
      <c r="K1095" t="s">
        <v>19</v>
      </c>
      <c r="L1095">
        <v>27.604984283447301</v>
      </c>
      <c r="M1095">
        <v>28.0724487304688</v>
      </c>
      <c r="N1095">
        <v>28.206621170043899</v>
      </c>
      <c r="O1095">
        <v>27.057136535644499</v>
      </c>
      <c r="P1095" t="s">
        <v>19</v>
      </c>
      <c r="Q1095">
        <v>27.075614929199201</v>
      </c>
      <c r="R1095" t="s">
        <v>19</v>
      </c>
      <c r="S1095">
        <v>26.4877834320068</v>
      </c>
      <c r="T1095" t="s">
        <v>19</v>
      </c>
      <c r="U1095" t="s">
        <v>20</v>
      </c>
      <c r="V1095" t="s">
        <v>5900</v>
      </c>
      <c r="W1095" t="s">
        <v>5901</v>
      </c>
      <c r="X1095" t="s">
        <v>5902</v>
      </c>
      <c r="Y1095" t="s">
        <v>21</v>
      </c>
      <c r="Z1095" t="s">
        <v>1492</v>
      </c>
      <c r="AA1095" t="s">
        <v>5904</v>
      </c>
      <c r="AB1095" t="s">
        <v>24</v>
      </c>
      <c r="AC1095" t="s">
        <v>127</v>
      </c>
      <c r="AD1095">
        <v>0.99653199999999997</v>
      </c>
      <c r="AE1095">
        <v>2.2240400000000001E-5</v>
      </c>
      <c r="AF1095">
        <v>173.06</v>
      </c>
      <c r="AG1095">
        <v>56</v>
      </c>
      <c r="AH1095">
        <v>24.5852</v>
      </c>
    </row>
    <row r="1096" spans="1:34" x14ac:dyDescent="0.2">
      <c r="A1096" t="s">
        <v>11952</v>
      </c>
      <c r="B1096" t="s">
        <v>11947</v>
      </c>
      <c r="C1096" t="s">
        <v>11948</v>
      </c>
      <c r="D1096" t="s">
        <v>11949</v>
      </c>
      <c r="E1096">
        <f t="shared" si="68"/>
        <v>2.0713585091630144E-2</v>
      </c>
      <c r="F1096">
        <f t="shared" si="69"/>
        <v>6.2022513530046425E-2</v>
      </c>
      <c r="G1096">
        <f t="shared" si="70"/>
        <v>1.06140844882866E-2</v>
      </c>
      <c r="H1096">
        <f t="shared" si="71"/>
        <v>0.19973406343512856</v>
      </c>
      <c r="I1096" t="s">
        <v>19</v>
      </c>
      <c r="J1096">
        <v>25.3973789215088</v>
      </c>
      <c r="K1096" t="s">
        <v>19</v>
      </c>
      <c r="L1096">
        <v>25.601699829101602</v>
      </c>
      <c r="M1096">
        <v>26.125537872314499</v>
      </c>
      <c r="N1096">
        <v>26.441280364990199</v>
      </c>
      <c r="O1096">
        <v>25.895042419433601</v>
      </c>
      <c r="P1096">
        <v>25.775377273559599</v>
      </c>
      <c r="Q1096">
        <v>25.4266242980957</v>
      </c>
      <c r="R1096">
        <v>25.8882751464844</v>
      </c>
      <c r="S1096">
        <v>25.748603820800799</v>
      </c>
      <c r="T1096" t="s">
        <v>19</v>
      </c>
      <c r="U1096" t="s">
        <v>20</v>
      </c>
      <c r="V1096" t="s">
        <v>11946</v>
      </c>
      <c r="W1096" t="s">
        <v>11950</v>
      </c>
      <c r="X1096" t="s">
        <v>11951</v>
      </c>
      <c r="Y1096" t="s">
        <v>21</v>
      </c>
      <c r="Z1096" t="s">
        <v>94</v>
      </c>
      <c r="AB1096" t="s">
        <v>24</v>
      </c>
      <c r="AC1096" t="s">
        <v>33</v>
      </c>
      <c r="AD1096">
        <v>1</v>
      </c>
      <c r="AE1096">
        <v>3.8946499999999999E-3</v>
      </c>
      <c r="AF1096">
        <v>84.841999999999999</v>
      </c>
      <c r="AG1096">
        <v>2556</v>
      </c>
      <c r="AH1096">
        <v>79.337100000000007</v>
      </c>
    </row>
    <row r="1097" spans="1:34" x14ac:dyDescent="0.2">
      <c r="A1097" t="s">
        <v>10398</v>
      </c>
      <c r="B1097" t="s">
        <v>10394</v>
      </c>
      <c r="C1097" t="s">
        <v>10392</v>
      </c>
      <c r="D1097" t="s">
        <v>10395</v>
      </c>
      <c r="E1097">
        <f t="shared" si="68"/>
        <v>3.1499754160157829E-2</v>
      </c>
      <c r="F1097">
        <f t="shared" si="69"/>
        <v>6.2127871800571707E-2</v>
      </c>
      <c r="G1097">
        <f t="shared" si="70"/>
        <v>-1.2215390094681488E-2</v>
      </c>
      <c r="H1097">
        <f t="shared" si="71"/>
        <v>0.11428897851834281</v>
      </c>
      <c r="I1097" t="s">
        <v>19</v>
      </c>
      <c r="J1097">
        <v>27.757417678833001</v>
      </c>
      <c r="K1097">
        <v>27.638444900512699</v>
      </c>
      <c r="L1097">
        <v>27.669187545776399</v>
      </c>
      <c r="M1097">
        <v>27.3379020690918</v>
      </c>
      <c r="N1097">
        <v>28.700149536132798</v>
      </c>
      <c r="O1097">
        <v>28.075359344482401</v>
      </c>
      <c r="P1097">
        <v>28.130357742309599</v>
      </c>
      <c r="Q1097">
        <v>27.1343784332275</v>
      </c>
      <c r="R1097">
        <v>27.6291618347168</v>
      </c>
      <c r="S1097">
        <v>27.601161956787099</v>
      </c>
      <c r="T1097" t="s">
        <v>19</v>
      </c>
      <c r="U1097" t="s">
        <v>20</v>
      </c>
      <c r="V1097" t="s">
        <v>10393</v>
      </c>
      <c r="W1097" t="s">
        <v>10396</v>
      </c>
      <c r="X1097" t="s">
        <v>10397</v>
      </c>
      <c r="Y1097" t="s">
        <v>21</v>
      </c>
      <c r="Z1097" t="s">
        <v>2014</v>
      </c>
      <c r="AB1097" t="s">
        <v>24</v>
      </c>
      <c r="AC1097" t="s">
        <v>33</v>
      </c>
      <c r="AD1097">
        <v>0.99956</v>
      </c>
      <c r="AE1097">
        <v>1.5132200000000001E-5</v>
      </c>
      <c r="AF1097">
        <v>160.76</v>
      </c>
      <c r="AG1097">
        <v>153</v>
      </c>
      <c r="AH1097">
        <v>33.561199999999999</v>
      </c>
    </row>
    <row r="1098" spans="1:34" x14ac:dyDescent="0.2">
      <c r="A1098" t="s">
        <v>8740</v>
      </c>
      <c r="B1098" t="s">
        <v>8730</v>
      </c>
      <c r="C1098" t="s">
        <v>8727</v>
      </c>
      <c r="D1098" t="s">
        <v>8732</v>
      </c>
      <c r="E1098">
        <f t="shared" si="68"/>
        <v>5.0130234092309163E-2</v>
      </c>
      <c r="F1098">
        <f t="shared" si="69"/>
        <v>6.2128246898786932E-2</v>
      </c>
      <c r="G1098">
        <f t="shared" si="70"/>
        <v>-1.3805883800216313E-2</v>
      </c>
      <c r="H1098">
        <f t="shared" si="71"/>
        <v>0.28623219410985573</v>
      </c>
      <c r="I1098">
        <v>25.764053344726602</v>
      </c>
      <c r="J1098">
        <v>26.176874160766602</v>
      </c>
      <c r="K1098" t="s">
        <v>19</v>
      </c>
      <c r="L1098">
        <v>26.234619140625</v>
      </c>
      <c r="M1098">
        <v>26.592634201049801</v>
      </c>
      <c r="N1098">
        <v>27.0381050109863</v>
      </c>
      <c r="O1098">
        <v>26.8037815093994</v>
      </c>
      <c r="P1098">
        <v>26.457277297973601</v>
      </c>
      <c r="Q1098">
        <v>25.6440544128418</v>
      </c>
      <c r="R1098">
        <v>26.528816223144499</v>
      </c>
      <c r="S1098">
        <v>25.258142471313501</v>
      </c>
      <c r="T1098" t="s">
        <v>19</v>
      </c>
      <c r="U1098" t="s">
        <v>20</v>
      </c>
      <c r="V1098" t="s">
        <v>8737</v>
      </c>
      <c r="W1098" t="s">
        <v>8738</v>
      </c>
      <c r="X1098" t="s">
        <v>8739</v>
      </c>
      <c r="Y1098" t="s">
        <v>21</v>
      </c>
      <c r="Z1098" t="s">
        <v>8736</v>
      </c>
      <c r="AB1098" t="s">
        <v>24</v>
      </c>
      <c r="AC1098" t="s">
        <v>33</v>
      </c>
      <c r="AD1098">
        <v>0.99998200000000004</v>
      </c>
      <c r="AE1098">
        <v>1.10801E-20</v>
      </c>
      <c r="AF1098">
        <v>246.34</v>
      </c>
      <c r="AG1098">
        <v>1370</v>
      </c>
      <c r="AH1098">
        <v>47.543100000000003</v>
      </c>
    </row>
    <row r="1099" spans="1:34" x14ac:dyDescent="0.2">
      <c r="A1099" t="s">
        <v>19190</v>
      </c>
      <c r="B1099" t="s">
        <v>5732</v>
      </c>
      <c r="C1099" t="s">
        <v>5731</v>
      </c>
      <c r="D1099" t="s">
        <v>5733</v>
      </c>
      <c r="E1099">
        <f t="shared" si="68"/>
        <v>3.8785059102648581E-2</v>
      </c>
      <c r="F1099">
        <f t="shared" si="69"/>
        <v>6.2171934010660353E-2</v>
      </c>
      <c r="G1099">
        <f t="shared" si="70"/>
        <v>9.5039712420782897E-3</v>
      </c>
      <c r="H1099">
        <f t="shared" si="71"/>
        <v>0.34426157064404861</v>
      </c>
      <c r="I1099">
        <v>27.7023315429688</v>
      </c>
      <c r="J1099">
        <v>28.531072616577099</v>
      </c>
      <c r="K1099">
        <v>27.203125</v>
      </c>
      <c r="L1099">
        <v>28.274843215942401</v>
      </c>
      <c r="M1099">
        <v>29.044216156005898</v>
      </c>
      <c r="N1099">
        <v>29.242317199706999</v>
      </c>
      <c r="O1099">
        <v>28.081417083740199</v>
      </c>
      <c r="P1099">
        <v>29.145839691162099</v>
      </c>
      <c r="Q1099">
        <v>27.8890190124512</v>
      </c>
      <c r="R1099">
        <v>28.714960098266602</v>
      </c>
      <c r="S1099">
        <v>27.7333087921143</v>
      </c>
      <c r="T1099" t="s">
        <v>19</v>
      </c>
      <c r="U1099" t="s">
        <v>20</v>
      </c>
      <c r="V1099">
        <v>612</v>
      </c>
      <c r="W1099" t="s">
        <v>19188</v>
      </c>
      <c r="X1099" t="s">
        <v>19189</v>
      </c>
      <c r="Y1099" t="s">
        <v>18964</v>
      </c>
      <c r="Z1099" t="s">
        <v>2037</v>
      </c>
      <c r="AA1099" t="s">
        <v>19191</v>
      </c>
      <c r="AB1099" t="s">
        <v>24</v>
      </c>
      <c r="AC1099" t="s">
        <v>127</v>
      </c>
      <c r="AD1099">
        <v>0.99955099999999997</v>
      </c>
      <c r="AE1099">
        <v>2.22446E-28</v>
      </c>
      <c r="AF1099">
        <v>161.02000000000001</v>
      </c>
      <c r="AG1099">
        <v>612</v>
      </c>
      <c r="AH1099">
        <v>33.302</v>
      </c>
    </row>
    <row r="1100" spans="1:34" x14ac:dyDescent="0.2">
      <c r="A1100" t="s">
        <v>84</v>
      </c>
      <c r="B1100" t="s">
        <v>80</v>
      </c>
      <c r="C1100" t="s">
        <v>77</v>
      </c>
      <c r="D1100" t="s">
        <v>81</v>
      </c>
      <c r="E1100">
        <f t="shared" si="68"/>
        <v>1.1495396365421124E-2</v>
      </c>
      <c r="F1100">
        <f t="shared" si="69"/>
        <v>6.2248986346002712E-2</v>
      </c>
      <c r="G1100">
        <f t="shared" si="70"/>
        <v>-9.9222025966309319E-3</v>
      </c>
      <c r="H1100">
        <f t="shared" si="71"/>
        <v>7.407100802311084E-2</v>
      </c>
      <c r="I1100">
        <v>27.604984283447301</v>
      </c>
      <c r="J1100">
        <v>27.488075256347699</v>
      </c>
      <c r="K1100">
        <v>27.344011306762699</v>
      </c>
      <c r="L1100" t="s">
        <v>19</v>
      </c>
      <c r="M1100">
        <v>27.577299118041999</v>
      </c>
      <c r="N1100" t="s">
        <v>19</v>
      </c>
      <c r="O1100" t="s">
        <v>19</v>
      </c>
      <c r="P1100">
        <v>27.440710067748999</v>
      </c>
      <c r="Q1100">
        <v>27.436744689941399</v>
      </c>
      <c r="R1100">
        <v>27.2305011749268</v>
      </c>
      <c r="S1100">
        <v>27.204805374145501</v>
      </c>
      <c r="T1100" t="s">
        <v>19</v>
      </c>
      <c r="U1100" t="s">
        <v>20</v>
      </c>
      <c r="V1100" t="s">
        <v>79</v>
      </c>
      <c r="W1100" t="s">
        <v>82</v>
      </c>
      <c r="X1100" t="s">
        <v>83</v>
      </c>
      <c r="Y1100" t="s">
        <v>21</v>
      </c>
      <c r="Z1100" t="s">
        <v>78</v>
      </c>
      <c r="AB1100" t="s">
        <v>24</v>
      </c>
      <c r="AC1100" t="s">
        <v>25</v>
      </c>
      <c r="AD1100">
        <v>0.99416599999999999</v>
      </c>
      <c r="AE1100">
        <v>1.0866999999999999E-3</v>
      </c>
      <c r="AF1100">
        <v>82.177000000000007</v>
      </c>
      <c r="AG1100">
        <v>380</v>
      </c>
      <c r="AH1100">
        <v>22.314599999999999</v>
      </c>
    </row>
    <row r="1101" spans="1:34" x14ac:dyDescent="0.2">
      <c r="A1101" t="s">
        <v>7309</v>
      </c>
      <c r="B1101" t="s">
        <v>7275</v>
      </c>
      <c r="C1101" t="s">
        <v>7276</v>
      </c>
      <c r="D1101" t="s">
        <v>7277</v>
      </c>
      <c r="E1101">
        <f t="shared" si="68"/>
        <v>1.4955447139773592E-2</v>
      </c>
      <c r="F1101">
        <f t="shared" si="69"/>
        <v>6.2348168327409262E-2</v>
      </c>
      <c r="G1101">
        <f t="shared" si="70"/>
        <v>1.0667948599091303E-3</v>
      </c>
      <c r="H1101">
        <f t="shared" si="71"/>
        <v>0.43469197748438682</v>
      </c>
      <c r="I1101" t="s">
        <v>19</v>
      </c>
      <c r="J1101">
        <v>29.455934524536101</v>
      </c>
      <c r="K1101">
        <v>29.2557487487793</v>
      </c>
      <c r="L1101">
        <v>29.650117874145501</v>
      </c>
      <c r="M1101">
        <v>29.860885620117202</v>
      </c>
      <c r="N1101">
        <v>29.919826507568398</v>
      </c>
      <c r="O1101">
        <v>29.351612091064499</v>
      </c>
      <c r="P1101">
        <v>29.999137878418001</v>
      </c>
      <c r="Q1101">
        <v>29.402065277099599</v>
      </c>
      <c r="R1101">
        <v>29.454189300537099</v>
      </c>
      <c r="S1101">
        <v>29.570909500122099</v>
      </c>
      <c r="T1101" t="s">
        <v>19</v>
      </c>
      <c r="U1101" t="s">
        <v>20</v>
      </c>
      <c r="V1101">
        <v>1427</v>
      </c>
      <c r="W1101" t="s">
        <v>7307</v>
      </c>
      <c r="X1101" t="s">
        <v>7308</v>
      </c>
      <c r="Y1101" t="s">
        <v>21</v>
      </c>
      <c r="Z1101" t="s">
        <v>4464</v>
      </c>
      <c r="AB1101" t="s">
        <v>24</v>
      </c>
      <c r="AC1101" t="s">
        <v>33</v>
      </c>
      <c r="AD1101">
        <v>1</v>
      </c>
      <c r="AE1101">
        <v>5.3578399999999998E-4</v>
      </c>
      <c r="AF1101">
        <v>155</v>
      </c>
      <c r="AG1101">
        <v>1427</v>
      </c>
      <c r="AH1101">
        <v>152.696</v>
      </c>
    </row>
    <row r="1102" spans="1:34" x14ac:dyDescent="0.2">
      <c r="A1102" t="s">
        <v>16486</v>
      </c>
      <c r="B1102" t="s">
        <v>16476</v>
      </c>
      <c r="C1102" t="s">
        <v>16475</v>
      </c>
      <c r="D1102" t="s">
        <v>16477</v>
      </c>
      <c r="E1102">
        <f t="shared" si="68"/>
        <v>2.599260459809755E-2</v>
      </c>
      <c r="F1102">
        <f t="shared" si="69"/>
        <v>6.2390417664337006E-2</v>
      </c>
      <c r="G1102">
        <f t="shared" si="70"/>
        <v>-1.6832563795673402E-3</v>
      </c>
      <c r="H1102">
        <f t="shared" si="71"/>
        <v>0.41366402583912287</v>
      </c>
      <c r="I1102">
        <v>27.036533355712901</v>
      </c>
      <c r="J1102">
        <v>27.301906585693398</v>
      </c>
      <c r="K1102">
        <v>27.150253295898398</v>
      </c>
      <c r="L1102">
        <v>27.3583374023438</v>
      </c>
      <c r="M1102">
        <v>27.632493972778299</v>
      </c>
      <c r="N1102">
        <v>28.026542663574201</v>
      </c>
      <c r="O1102">
        <v>27.363441467285199</v>
      </c>
      <c r="P1102" t="s">
        <v>19</v>
      </c>
      <c r="Q1102">
        <v>27.047807693481399</v>
      </c>
      <c r="R1102" t="s">
        <v>19</v>
      </c>
      <c r="S1102">
        <v>27.3122463226318</v>
      </c>
      <c r="T1102" t="s">
        <v>19</v>
      </c>
      <c r="U1102" t="s">
        <v>20</v>
      </c>
      <c r="V1102">
        <v>536</v>
      </c>
      <c r="W1102" t="s">
        <v>16484</v>
      </c>
      <c r="X1102" t="s">
        <v>16485</v>
      </c>
      <c r="Y1102" t="s">
        <v>21</v>
      </c>
      <c r="Z1102" t="s">
        <v>94</v>
      </c>
      <c r="AB1102" t="s">
        <v>24</v>
      </c>
      <c r="AC1102" t="s">
        <v>33</v>
      </c>
      <c r="AD1102">
        <v>0.99280000000000002</v>
      </c>
      <c r="AE1102">
        <v>6.0103400000000002E-29</v>
      </c>
      <c r="AF1102">
        <v>255.23</v>
      </c>
      <c r="AG1102">
        <v>536</v>
      </c>
      <c r="AH1102">
        <v>21.395099999999999</v>
      </c>
    </row>
    <row r="1103" spans="1:34" x14ac:dyDescent="0.2">
      <c r="A1103" t="s">
        <v>210</v>
      </c>
      <c r="B1103" t="s">
        <v>206</v>
      </c>
      <c r="C1103" t="s">
        <v>203</v>
      </c>
      <c r="D1103" t="s">
        <v>207</v>
      </c>
      <c r="E1103">
        <f t="shared" si="68"/>
        <v>1.2332441066604105E-2</v>
      </c>
      <c r="F1103">
        <f t="shared" si="69"/>
        <v>6.2434125777006209E-2</v>
      </c>
      <c r="G1103">
        <f t="shared" si="70"/>
        <v>9.4092125714794871E-3</v>
      </c>
      <c r="H1103">
        <f t="shared" si="71"/>
        <v>0.18314352611510609</v>
      </c>
      <c r="I1103">
        <v>31.71337890625</v>
      </c>
      <c r="J1103">
        <v>32.321792602539098</v>
      </c>
      <c r="K1103">
        <v>31.901674270629901</v>
      </c>
      <c r="L1103">
        <v>32.417423248291001</v>
      </c>
      <c r="M1103">
        <v>32.718021392822301</v>
      </c>
      <c r="N1103">
        <v>32.822345733642599</v>
      </c>
      <c r="O1103">
        <v>32.273002624511697</v>
      </c>
      <c r="P1103">
        <v>32.4898681640625</v>
      </c>
      <c r="Q1103">
        <v>32.125461578369098</v>
      </c>
      <c r="R1103">
        <v>32.388538360595703</v>
      </c>
      <c r="S1103">
        <v>32.381595611572301</v>
      </c>
      <c r="T1103">
        <v>25.876005172729499</v>
      </c>
      <c r="U1103" t="s">
        <v>20</v>
      </c>
      <c r="V1103" t="s">
        <v>205</v>
      </c>
      <c r="W1103" t="s">
        <v>208</v>
      </c>
      <c r="X1103" t="s">
        <v>209</v>
      </c>
      <c r="Y1103" t="s">
        <v>21</v>
      </c>
      <c r="Z1103" t="s">
        <v>204</v>
      </c>
      <c r="AB1103" t="s">
        <v>24</v>
      </c>
      <c r="AC1103" t="s">
        <v>25</v>
      </c>
      <c r="AD1103">
        <v>1</v>
      </c>
      <c r="AE1103">
        <v>4.7914900000000003E-21</v>
      </c>
      <c r="AF1103">
        <v>245.04</v>
      </c>
      <c r="AG1103">
        <v>14</v>
      </c>
      <c r="AH1103">
        <v>92.622299999999996</v>
      </c>
    </row>
    <row r="1104" spans="1:34" x14ac:dyDescent="0.2">
      <c r="A1104" t="s">
        <v>1983</v>
      </c>
      <c r="B1104" t="s">
        <v>1979</v>
      </c>
      <c r="C1104" t="s">
        <v>1976</v>
      </c>
      <c r="D1104" t="s">
        <v>1980</v>
      </c>
      <c r="E1104">
        <f t="shared" si="68"/>
        <v>5.0206436253745275E-2</v>
      </c>
      <c r="F1104">
        <f t="shared" si="69"/>
        <v>6.2495770640692817E-2</v>
      </c>
      <c r="G1104">
        <f t="shared" si="70"/>
        <v>1.5817658485808107E-2</v>
      </c>
      <c r="H1104">
        <f t="shared" si="71"/>
        <v>0.29603654308745964</v>
      </c>
      <c r="I1104" t="s">
        <v>19</v>
      </c>
      <c r="J1104">
        <v>25.560020446777301</v>
      </c>
      <c r="K1104" t="s">
        <v>19</v>
      </c>
      <c r="L1104">
        <v>25.536973953247099</v>
      </c>
      <c r="M1104">
        <v>26.735958099365199</v>
      </c>
      <c r="N1104">
        <v>26.860294342041001</v>
      </c>
      <c r="O1104" t="s">
        <v>19</v>
      </c>
      <c r="P1104">
        <v>26.6383762359619</v>
      </c>
      <c r="Q1104">
        <v>25.641769409179702</v>
      </c>
      <c r="R1104">
        <v>26.534898757934599</v>
      </c>
      <c r="S1104">
        <v>25.313785552978501</v>
      </c>
      <c r="T1104" t="s">
        <v>19</v>
      </c>
      <c r="U1104" t="s">
        <v>20</v>
      </c>
      <c r="V1104" t="s">
        <v>1978</v>
      </c>
      <c r="W1104" t="s">
        <v>1981</v>
      </c>
      <c r="X1104" t="s">
        <v>1982</v>
      </c>
      <c r="Y1104" t="s">
        <v>21</v>
      </c>
      <c r="Z1104" t="s">
        <v>1977</v>
      </c>
      <c r="AB1104" t="s">
        <v>24</v>
      </c>
      <c r="AC1104" t="s">
        <v>25</v>
      </c>
      <c r="AD1104">
        <v>0.99997100000000005</v>
      </c>
      <c r="AE1104">
        <v>2.4764300000000001E-10</v>
      </c>
      <c r="AF1104">
        <v>144.27000000000001</v>
      </c>
      <c r="AG1104">
        <v>15</v>
      </c>
      <c r="AH1104">
        <v>45.427999999999997</v>
      </c>
    </row>
    <row r="1105" spans="1:34" x14ac:dyDescent="0.2">
      <c r="A1105" t="s">
        <v>15640</v>
      </c>
      <c r="B1105" t="s">
        <v>3792</v>
      </c>
      <c r="C1105" t="s">
        <v>3790</v>
      </c>
      <c r="D1105" t="s">
        <v>3793</v>
      </c>
      <c r="E1105">
        <f t="shared" si="68"/>
        <v>1.5234266739387813E-2</v>
      </c>
      <c r="F1105">
        <f t="shared" si="69"/>
        <v>6.2630366836851109E-2</v>
      </c>
      <c r="G1105">
        <f t="shared" si="70"/>
        <v>-4.4504130187081239E-3</v>
      </c>
      <c r="H1105">
        <f t="shared" si="71"/>
        <v>0.32907807587015503</v>
      </c>
      <c r="I1105">
        <v>26.661664962768601</v>
      </c>
      <c r="J1105">
        <v>27.1109809875488</v>
      </c>
      <c r="K1105">
        <v>26.7475280761719</v>
      </c>
      <c r="L1105">
        <v>26.537937164306602</v>
      </c>
      <c r="M1105">
        <v>27.153348922729499</v>
      </c>
      <c r="N1105">
        <v>26.784690856933601</v>
      </c>
      <c r="O1105">
        <v>27.086893081665</v>
      </c>
      <c r="P1105">
        <v>26.8364143371582</v>
      </c>
      <c r="Q1105">
        <v>26.646913528442401</v>
      </c>
      <c r="R1105">
        <v>26.899198532104499</v>
      </c>
      <c r="S1105">
        <v>26.500164031982401</v>
      </c>
      <c r="T1105" t="s">
        <v>19</v>
      </c>
      <c r="U1105" t="s">
        <v>20</v>
      </c>
      <c r="V1105" t="s">
        <v>15637</v>
      </c>
      <c r="W1105" t="s">
        <v>15638</v>
      </c>
      <c r="X1105" t="s">
        <v>15639</v>
      </c>
      <c r="Y1105" t="s">
        <v>21</v>
      </c>
      <c r="Z1105" t="s">
        <v>2021</v>
      </c>
      <c r="AB1105" t="s">
        <v>24</v>
      </c>
      <c r="AC1105" t="s">
        <v>25</v>
      </c>
      <c r="AD1105">
        <v>1</v>
      </c>
      <c r="AE1105">
        <v>1.04808E-88</v>
      </c>
      <c r="AF1105">
        <v>367.07</v>
      </c>
      <c r="AG1105">
        <v>289</v>
      </c>
      <c r="AH1105">
        <v>167.73</v>
      </c>
    </row>
    <row r="1106" spans="1:34" x14ac:dyDescent="0.2">
      <c r="A1106" t="s">
        <v>763</v>
      </c>
      <c r="B1106" t="s">
        <v>759</v>
      </c>
      <c r="C1106" t="s">
        <v>756</v>
      </c>
      <c r="D1106" t="s">
        <v>760</v>
      </c>
      <c r="E1106">
        <f t="shared" si="68"/>
        <v>4.8016697868330863E-2</v>
      </c>
      <c r="F1106">
        <f t="shared" si="69"/>
        <v>6.2646917735747154E-2</v>
      </c>
      <c r="G1106">
        <f t="shared" si="70"/>
        <v>-2.2093850759772313E-2</v>
      </c>
      <c r="H1106">
        <f t="shared" si="71"/>
        <v>0.22163641767305425</v>
      </c>
      <c r="I1106" t="s">
        <v>19</v>
      </c>
      <c r="J1106">
        <v>26.2846279144287</v>
      </c>
      <c r="K1106">
        <v>25.297925949096701</v>
      </c>
      <c r="L1106">
        <v>26.4290370941162</v>
      </c>
      <c r="M1106">
        <v>26.206985473632798</v>
      </c>
      <c r="N1106">
        <v>26.743680953979499</v>
      </c>
      <c r="O1106" t="s">
        <v>19</v>
      </c>
      <c r="P1106" t="s">
        <v>19</v>
      </c>
      <c r="Q1106">
        <v>25.894372940063501</v>
      </c>
      <c r="R1106">
        <v>25.0091953277588</v>
      </c>
      <c r="S1106">
        <v>25.922431945800799</v>
      </c>
      <c r="T1106" t="s">
        <v>19</v>
      </c>
      <c r="U1106" t="s">
        <v>20</v>
      </c>
      <c r="V1106" t="s">
        <v>758</v>
      </c>
      <c r="W1106" t="s">
        <v>761</v>
      </c>
      <c r="X1106" t="s">
        <v>762</v>
      </c>
      <c r="Y1106" t="s">
        <v>21</v>
      </c>
      <c r="Z1106" t="s">
        <v>757</v>
      </c>
      <c r="AB1106" t="s">
        <v>24</v>
      </c>
      <c r="AC1106" t="s">
        <v>33</v>
      </c>
      <c r="AD1106">
        <v>1</v>
      </c>
      <c r="AE1106">
        <v>2.1874199999999999E-4</v>
      </c>
      <c r="AF1106">
        <v>147.35</v>
      </c>
      <c r="AG1106">
        <v>9</v>
      </c>
      <c r="AH1106">
        <v>70.5381</v>
      </c>
    </row>
    <row r="1107" spans="1:34" x14ac:dyDescent="0.2">
      <c r="A1107" t="s">
        <v>12341</v>
      </c>
      <c r="B1107" t="s">
        <v>12325</v>
      </c>
      <c r="C1107" t="s">
        <v>12323</v>
      </c>
      <c r="D1107" t="s">
        <v>12326</v>
      </c>
      <c r="E1107">
        <f t="shared" si="68"/>
        <v>-5.5526318676271176E-2</v>
      </c>
      <c r="F1107">
        <f t="shared" si="69"/>
        <v>6.2659978348224607E-2</v>
      </c>
      <c r="G1107">
        <f t="shared" si="70"/>
        <v>4.3928079453727314E-2</v>
      </c>
      <c r="H1107">
        <f t="shared" si="71"/>
        <v>5.7037161245031047E-2</v>
      </c>
      <c r="I1107">
        <v>26.959142684936499</v>
      </c>
      <c r="J1107">
        <v>27.129768371581999</v>
      </c>
      <c r="K1107">
        <v>26.351005554199201</v>
      </c>
      <c r="L1107">
        <v>27.220758438110401</v>
      </c>
      <c r="M1107">
        <v>27.425823211669901</v>
      </c>
      <c r="N1107">
        <v>26.8727931976318</v>
      </c>
      <c r="O1107">
        <v>26.016929626464801</v>
      </c>
      <c r="P1107">
        <v>26.4830837249756</v>
      </c>
      <c r="Q1107">
        <v>27.011480331420898</v>
      </c>
      <c r="R1107">
        <v>28.534452438354499</v>
      </c>
      <c r="S1107">
        <v>27.695976257324201</v>
      </c>
      <c r="T1107" t="s">
        <v>19</v>
      </c>
      <c r="U1107" t="s">
        <v>20</v>
      </c>
      <c r="V1107" t="s">
        <v>12338</v>
      </c>
      <c r="W1107" t="s">
        <v>12339</v>
      </c>
      <c r="X1107" t="s">
        <v>12340</v>
      </c>
      <c r="Y1107" t="s">
        <v>21</v>
      </c>
      <c r="Z1107" t="s">
        <v>12337</v>
      </c>
      <c r="AB1107" t="s">
        <v>24</v>
      </c>
      <c r="AC1107" t="s">
        <v>25</v>
      </c>
      <c r="AD1107">
        <v>0.99996099999999999</v>
      </c>
      <c r="AE1107">
        <v>6.2894000000000001E-23</v>
      </c>
      <c r="AF1107">
        <v>240.2</v>
      </c>
      <c r="AG1107">
        <v>330</v>
      </c>
      <c r="AH1107">
        <v>44.090899999999998</v>
      </c>
    </row>
    <row r="1108" spans="1:34" x14ac:dyDescent="0.2">
      <c r="A1108" t="s">
        <v>2930</v>
      </c>
      <c r="B1108" t="s">
        <v>2926</v>
      </c>
      <c r="C1108" t="s">
        <v>2923</v>
      </c>
      <c r="D1108" t="s">
        <v>2927</v>
      </c>
      <c r="E1108">
        <f t="shared" si="68"/>
        <v>2.7496464917186624E-2</v>
      </c>
      <c r="F1108">
        <f t="shared" si="69"/>
        <v>6.2678543119188926E-2</v>
      </c>
      <c r="G1108">
        <f t="shared" si="70"/>
        <v>1.8787072291144825E-2</v>
      </c>
      <c r="H1108">
        <f t="shared" si="71"/>
        <v>0.25055498240470631</v>
      </c>
      <c r="I1108">
        <v>27.097782135009801</v>
      </c>
      <c r="J1108">
        <v>28.328086853027301</v>
      </c>
      <c r="K1108">
        <v>26.325363159179702</v>
      </c>
      <c r="L1108">
        <v>27.234891891479499</v>
      </c>
      <c r="M1108">
        <v>28.382244110107401</v>
      </c>
      <c r="N1108">
        <v>28.684383392333999</v>
      </c>
      <c r="O1108">
        <v>27.9527702331543</v>
      </c>
      <c r="P1108">
        <v>27.519832611083999</v>
      </c>
      <c r="Q1108">
        <v>27.565435409545898</v>
      </c>
      <c r="R1108">
        <v>27.761924743652301</v>
      </c>
      <c r="S1108">
        <v>27.4836235046387</v>
      </c>
      <c r="T1108" t="s">
        <v>19</v>
      </c>
      <c r="U1108" t="s">
        <v>20</v>
      </c>
      <c r="V1108" t="s">
        <v>2925</v>
      </c>
      <c r="W1108" t="s">
        <v>2928</v>
      </c>
      <c r="X1108" t="s">
        <v>2929</v>
      </c>
      <c r="Y1108" t="s">
        <v>21</v>
      </c>
      <c r="Z1108" t="s">
        <v>2924</v>
      </c>
      <c r="AB1108" t="s">
        <v>24</v>
      </c>
      <c r="AC1108" t="s">
        <v>25</v>
      </c>
      <c r="AD1108">
        <v>0.99997499999999995</v>
      </c>
      <c r="AE1108">
        <v>3.28107E-39</v>
      </c>
      <c r="AF1108">
        <v>270.74</v>
      </c>
      <c r="AG1108">
        <v>598</v>
      </c>
      <c r="AH1108">
        <v>46.082500000000003</v>
      </c>
    </row>
    <row r="1109" spans="1:34" x14ac:dyDescent="0.2">
      <c r="A1109" t="s">
        <v>7293</v>
      </c>
      <c r="B1109" t="s">
        <v>7275</v>
      </c>
      <c r="C1109" t="s">
        <v>7276</v>
      </c>
      <c r="D1109" t="s">
        <v>7277</v>
      </c>
      <c r="E1109">
        <f t="shared" si="68"/>
        <v>2.5924515835422289E-2</v>
      </c>
      <c r="F1109">
        <f t="shared" si="69"/>
        <v>6.2682232331163198E-2</v>
      </c>
      <c r="G1109">
        <f t="shared" si="70"/>
        <v>-1.2566828265042336E-2</v>
      </c>
      <c r="H1109">
        <f t="shared" si="71"/>
        <v>0.23959440958930625</v>
      </c>
      <c r="I1109">
        <v>26.347902297973601</v>
      </c>
      <c r="J1109">
        <v>27.1308479309082</v>
      </c>
      <c r="K1109">
        <v>26.1021537780762</v>
      </c>
      <c r="L1109">
        <v>27.021469116210898</v>
      </c>
      <c r="M1109">
        <v>26.822502136230501</v>
      </c>
      <c r="N1109">
        <v>27.0705051422119</v>
      </c>
      <c r="O1109">
        <v>26.3074245452881</v>
      </c>
      <c r="P1109">
        <v>27.393539428710898</v>
      </c>
      <c r="Q1109">
        <v>26.502487182617202</v>
      </c>
      <c r="R1109">
        <v>26.458482742309599</v>
      </c>
      <c r="S1109">
        <v>26.297401428222699</v>
      </c>
      <c r="T1109" t="s">
        <v>19</v>
      </c>
      <c r="U1109" t="s">
        <v>20</v>
      </c>
      <c r="V1109">
        <v>1154</v>
      </c>
      <c r="W1109" t="s">
        <v>7291</v>
      </c>
      <c r="X1109" t="s">
        <v>7292</v>
      </c>
      <c r="Y1109" t="s">
        <v>21</v>
      </c>
      <c r="Z1109" t="s">
        <v>4594</v>
      </c>
      <c r="AB1109" t="s">
        <v>24</v>
      </c>
      <c r="AC1109" t="s">
        <v>33</v>
      </c>
      <c r="AD1109">
        <v>0.99923600000000001</v>
      </c>
      <c r="AE1109">
        <v>3.9003200000000001E-90</v>
      </c>
      <c r="AF1109">
        <v>340.32</v>
      </c>
      <c r="AG1109">
        <v>1154</v>
      </c>
      <c r="AH1109">
        <v>31.166399999999999</v>
      </c>
    </row>
    <row r="1110" spans="1:34" x14ac:dyDescent="0.2">
      <c r="A1110" t="s">
        <v>4206</v>
      </c>
      <c r="B1110" t="s">
        <v>4202</v>
      </c>
      <c r="C1110" t="s">
        <v>4200</v>
      </c>
      <c r="D1110" t="s">
        <v>4203</v>
      </c>
      <c r="E1110">
        <f t="shared" si="68"/>
        <v>2.5093964141240578E-2</v>
      </c>
      <c r="F1110">
        <f t="shared" si="69"/>
        <v>6.2729103968207328E-2</v>
      </c>
      <c r="G1110">
        <f t="shared" si="70"/>
        <v>-2.0999659708350871E-2</v>
      </c>
      <c r="H1110">
        <f t="shared" si="71"/>
        <v>0.11246468639955168</v>
      </c>
      <c r="I1110">
        <v>27.280031204223601</v>
      </c>
      <c r="J1110">
        <v>28.1264247894287</v>
      </c>
      <c r="K1110">
        <v>27.556547164916999</v>
      </c>
      <c r="L1110">
        <v>28.0154209136963</v>
      </c>
      <c r="M1110">
        <v>27.7391166687012</v>
      </c>
      <c r="N1110">
        <v>28.1739807128906</v>
      </c>
      <c r="O1110">
        <v>27.661190032958999</v>
      </c>
      <c r="P1110">
        <v>27.719535827636701</v>
      </c>
      <c r="Q1110">
        <v>27.667970657348601</v>
      </c>
      <c r="R1110">
        <v>27.395011901855501</v>
      </c>
      <c r="S1110">
        <v>26.968070983886701</v>
      </c>
      <c r="T1110" t="s">
        <v>19</v>
      </c>
      <c r="U1110" t="s">
        <v>20</v>
      </c>
      <c r="V1110" t="s">
        <v>4201</v>
      </c>
      <c r="W1110" t="s">
        <v>4204</v>
      </c>
      <c r="X1110" t="s">
        <v>4205</v>
      </c>
      <c r="Y1110" t="s">
        <v>21</v>
      </c>
      <c r="Z1110" t="s">
        <v>3723</v>
      </c>
      <c r="AB1110" t="s">
        <v>24</v>
      </c>
      <c r="AC1110" t="s">
        <v>33</v>
      </c>
      <c r="AD1110">
        <v>1</v>
      </c>
      <c r="AE1110">
        <v>5.1460899999999999E-20</v>
      </c>
      <c r="AF1110">
        <v>205.77</v>
      </c>
      <c r="AG1110">
        <v>276</v>
      </c>
      <c r="AH1110">
        <v>134.62299999999999</v>
      </c>
    </row>
    <row r="1111" spans="1:34" x14ac:dyDescent="0.2">
      <c r="A1111" t="s">
        <v>6856</v>
      </c>
      <c r="B1111" t="s">
        <v>6848</v>
      </c>
      <c r="C1111" t="s">
        <v>6846</v>
      </c>
      <c r="D1111" t="s">
        <v>6849</v>
      </c>
      <c r="E1111">
        <f t="shared" si="68"/>
        <v>3.4287082255047452E-2</v>
      </c>
      <c r="F1111">
        <f t="shared" si="69"/>
        <v>6.27422212454712E-2</v>
      </c>
      <c r="G1111">
        <f t="shared" si="70"/>
        <v>-7.6921613987253976E-3</v>
      </c>
      <c r="H1111">
        <f t="shared" si="71"/>
        <v>0.30108711210664763</v>
      </c>
      <c r="I1111">
        <v>27.987392425537099</v>
      </c>
      <c r="J1111">
        <v>27.976617813110401</v>
      </c>
      <c r="K1111">
        <v>27.732597351074201</v>
      </c>
      <c r="L1111">
        <v>28.245946884155298</v>
      </c>
      <c r="M1111">
        <v>28.770709991455099</v>
      </c>
      <c r="N1111">
        <v>28.1882019042969</v>
      </c>
      <c r="O1111">
        <v>28.377658843994102</v>
      </c>
      <c r="P1111">
        <v>28.688692092895501</v>
      </c>
      <c r="Q1111">
        <v>28.087600708007798</v>
      </c>
      <c r="R1111">
        <v>28.151802062988299</v>
      </c>
      <c r="S1111">
        <v>27.271062850952099</v>
      </c>
      <c r="T1111" t="s">
        <v>19</v>
      </c>
      <c r="U1111" t="s">
        <v>20</v>
      </c>
      <c r="V1111" t="s">
        <v>6853</v>
      </c>
      <c r="W1111" t="s">
        <v>6854</v>
      </c>
      <c r="X1111" t="s">
        <v>6855</v>
      </c>
      <c r="Y1111" t="s">
        <v>21</v>
      </c>
      <c r="Z1111" t="s">
        <v>109</v>
      </c>
      <c r="AB1111" t="s">
        <v>24</v>
      </c>
      <c r="AC1111" t="s">
        <v>33</v>
      </c>
      <c r="AD1111">
        <v>0.99936100000000005</v>
      </c>
      <c r="AE1111">
        <v>5.3951500000000002E-200</v>
      </c>
      <c r="AF1111">
        <v>427.06</v>
      </c>
      <c r="AG1111">
        <v>830</v>
      </c>
      <c r="AH1111">
        <v>31.944600000000001</v>
      </c>
    </row>
    <row r="1112" spans="1:34" x14ac:dyDescent="0.2">
      <c r="A1112" t="s">
        <v>11234</v>
      </c>
      <c r="B1112" t="s">
        <v>11224</v>
      </c>
      <c r="C1112" t="s">
        <v>11222</v>
      </c>
      <c r="D1112" t="s">
        <v>11225</v>
      </c>
      <c r="E1112">
        <f t="shared" si="68"/>
        <v>3.2509322630664805E-2</v>
      </c>
      <c r="F1112">
        <f t="shared" si="69"/>
        <v>6.2747517220505658E-2</v>
      </c>
      <c r="G1112">
        <f t="shared" si="70"/>
        <v>-1.5048263964238189E-2</v>
      </c>
      <c r="H1112">
        <f t="shared" si="71"/>
        <v>0.17987002314109693</v>
      </c>
      <c r="I1112">
        <v>25.102775573730501</v>
      </c>
      <c r="J1112">
        <v>25.560108184814499</v>
      </c>
      <c r="K1112">
        <v>25.7652683258057</v>
      </c>
      <c r="L1112">
        <v>25.6187133789063</v>
      </c>
      <c r="M1112">
        <v>25.645401000976602</v>
      </c>
      <c r="N1112">
        <v>25.9563102722168</v>
      </c>
      <c r="O1112">
        <v>25.691656112670898</v>
      </c>
      <c r="P1112">
        <v>25.9960842132568</v>
      </c>
      <c r="Q1112">
        <v>24.861454010009801</v>
      </c>
      <c r="R1112">
        <v>25.6877117156982</v>
      </c>
      <c r="S1112">
        <v>25.191820144653299</v>
      </c>
      <c r="T1112" t="s">
        <v>19</v>
      </c>
      <c r="U1112" t="s">
        <v>20</v>
      </c>
      <c r="V1112" t="s">
        <v>2124</v>
      </c>
      <c r="W1112" t="s">
        <v>11232</v>
      </c>
      <c r="X1112" t="s">
        <v>11233</v>
      </c>
      <c r="Y1112" t="s">
        <v>21</v>
      </c>
      <c r="Z1112" t="s">
        <v>102</v>
      </c>
      <c r="AB1112" t="s">
        <v>24</v>
      </c>
      <c r="AC1112" t="s">
        <v>33</v>
      </c>
      <c r="AD1112">
        <v>0.99997000000000003</v>
      </c>
      <c r="AE1112">
        <v>2.62391E-4</v>
      </c>
      <c r="AF1112">
        <v>138.02000000000001</v>
      </c>
      <c r="AG1112">
        <v>329</v>
      </c>
      <c r="AH1112">
        <v>45.163800000000002</v>
      </c>
    </row>
    <row r="1113" spans="1:34" x14ac:dyDescent="0.2">
      <c r="A1113" t="s">
        <v>7836</v>
      </c>
      <c r="B1113" t="s">
        <v>7832</v>
      </c>
      <c r="C1113" t="s">
        <v>7830</v>
      </c>
      <c r="D1113" t="s">
        <v>7833</v>
      </c>
      <c r="E1113">
        <f t="shared" si="68"/>
        <v>2.3031092551530283E-2</v>
      </c>
      <c r="F1113">
        <f t="shared" si="69"/>
        <v>6.2845232110541202E-2</v>
      </c>
      <c r="G1113">
        <f t="shared" si="70"/>
        <v>-1.447279141668434E-2</v>
      </c>
      <c r="H1113">
        <f t="shared" si="71"/>
        <v>0.28174207066463763</v>
      </c>
      <c r="I1113">
        <v>27.880519866943398</v>
      </c>
      <c r="J1113">
        <v>28.814027786254901</v>
      </c>
      <c r="K1113">
        <v>27.5532550811768</v>
      </c>
      <c r="L1113">
        <v>27.616807937622099</v>
      </c>
      <c r="M1113">
        <v>27.927675247192401</v>
      </c>
      <c r="N1113">
        <v>28.000669479370099</v>
      </c>
      <c r="O1113" t="s">
        <v>19</v>
      </c>
      <c r="P1113">
        <v>28.469291687011701</v>
      </c>
      <c r="Q1113">
        <v>27.561143875122099</v>
      </c>
      <c r="R1113">
        <v>27.8128662109375</v>
      </c>
      <c r="S1113" t="s">
        <v>19</v>
      </c>
      <c r="T1113" t="s">
        <v>19</v>
      </c>
      <c r="U1113" t="s">
        <v>20</v>
      </c>
      <c r="V1113" t="s">
        <v>7831</v>
      </c>
      <c r="W1113" t="s">
        <v>7834</v>
      </c>
      <c r="X1113" t="s">
        <v>7835</v>
      </c>
      <c r="Y1113" t="s">
        <v>21</v>
      </c>
      <c r="Z1113" t="s">
        <v>393</v>
      </c>
      <c r="AB1113" t="s">
        <v>24</v>
      </c>
      <c r="AC1113" t="s">
        <v>25</v>
      </c>
      <c r="AD1113">
        <v>0.99999499999999997</v>
      </c>
      <c r="AE1113">
        <v>2.36734E-30</v>
      </c>
      <c r="AF1113">
        <v>267.26</v>
      </c>
      <c r="AG1113">
        <v>307</v>
      </c>
      <c r="AH1113">
        <v>52.870100000000001</v>
      </c>
    </row>
    <row r="1114" spans="1:34" x14ac:dyDescent="0.2">
      <c r="A1114" t="s">
        <v>17683</v>
      </c>
      <c r="B1114" t="s">
        <v>5146</v>
      </c>
      <c r="C1114" t="s">
        <v>5143</v>
      </c>
      <c r="D1114" t="s">
        <v>5147</v>
      </c>
      <c r="E1114">
        <f t="shared" si="68"/>
        <v>2.755626859135802E-2</v>
      </c>
      <c r="F1114">
        <f t="shared" si="69"/>
        <v>6.289791235836166E-2</v>
      </c>
      <c r="G1114">
        <f t="shared" si="70"/>
        <v>1.1450135959716664E-2</v>
      </c>
      <c r="H1114">
        <f t="shared" si="71"/>
        <v>0.12043582011535824</v>
      </c>
      <c r="I1114">
        <v>26.154006958007798</v>
      </c>
      <c r="J1114">
        <v>26.5068054199219</v>
      </c>
      <c r="K1114">
        <v>26.309404373168899</v>
      </c>
      <c r="L1114">
        <v>26.4113159179688</v>
      </c>
      <c r="M1114">
        <v>27.595909118652301</v>
      </c>
      <c r="N1114">
        <v>27.306434631347699</v>
      </c>
      <c r="O1114">
        <v>26.708330154418899</v>
      </c>
      <c r="P1114">
        <v>26.6589450836182</v>
      </c>
      <c r="Q1114">
        <v>26.467279434204102</v>
      </c>
      <c r="R1114">
        <v>26.340959548950199</v>
      </c>
      <c r="S1114">
        <v>26.85768699646</v>
      </c>
      <c r="T1114" t="s">
        <v>19</v>
      </c>
      <c r="U1114" t="s">
        <v>18</v>
      </c>
      <c r="V1114" t="s">
        <v>17680</v>
      </c>
      <c r="W1114" t="s">
        <v>17681</v>
      </c>
      <c r="X1114" t="s">
        <v>17682</v>
      </c>
      <c r="Y1114" t="s">
        <v>21</v>
      </c>
      <c r="Z1114" t="s">
        <v>17679</v>
      </c>
      <c r="AB1114" t="s">
        <v>24</v>
      </c>
      <c r="AC1114" t="s">
        <v>33</v>
      </c>
      <c r="AD1114">
        <v>0.99955300000000002</v>
      </c>
      <c r="AE1114">
        <v>1.1041499999999999E-2</v>
      </c>
      <c r="AF1114">
        <v>144.77000000000001</v>
      </c>
      <c r="AG1114">
        <v>141</v>
      </c>
      <c r="AH1114">
        <v>33.499200000000002</v>
      </c>
    </row>
    <row r="1115" spans="1:34" x14ac:dyDescent="0.2">
      <c r="A1115" t="s">
        <v>19754</v>
      </c>
      <c r="B1115" t="s">
        <v>13616</v>
      </c>
      <c r="C1115" t="s">
        <v>13615</v>
      </c>
      <c r="D1115" t="s">
        <v>13617</v>
      </c>
      <c r="E1115">
        <f t="shared" si="68"/>
        <v>1.83438046405545E-2</v>
      </c>
      <c r="F1115">
        <f t="shared" si="69"/>
        <v>6.3123065133970452E-2</v>
      </c>
      <c r="G1115">
        <f t="shared" si="70"/>
        <v>2.9116076190146473E-2</v>
      </c>
      <c r="H1115">
        <f t="shared" si="71"/>
        <v>3.8503297313702368E-2</v>
      </c>
      <c r="I1115" t="s">
        <v>19</v>
      </c>
      <c r="J1115">
        <v>26.800083160400401</v>
      </c>
      <c r="K1115">
        <v>26.3504333496094</v>
      </c>
      <c r="L1115">
        <v>27.030757904052699</v>
      </c>
      <c r="M1115">
        <v>27.4115104675293</v>
      </c>
      <c r="N1115">
        <v>27.820432662963899</v>
      </c>
      <c r="O1115">
        <v>27.314928054809599</v>
      </c>
      <c r="P1115">
        <v>27.936912536621101</v>
      </c>
      <c r="Q1115">
        <v>27.4937343597412</v>
      </c>
      <c r="R1115">
        <v>27.113367080688501</v>
      </c>
      <c r="S1115">
        <v>27.208808898925799</v>
      </c>
      <c r="T1115" t="s">
        <v>19</v>
      </c>
      <c r="U1115" t="s">
        <v>20</v>
      </c>
      <c r="V1115">
        <v>445</v>
      </c>
      <c r="W1115" t="s">
        <v>13638</v>
      </c>
      <c r="X1115" t="s">
        <v>13639</v>
      </c>
      <c r="Y1115" t="s">
        <v>18964</v>
      </c>
      <c r="Z1115" t="s">
        <v>476</v>
      </c>
      <c r="AB1115" t="s">
        <v>24</v>
      </c>
      <c r="AC1115" t="s">
        <v>33</v>
      </c>
      <c r="AD1115">
        <v>0.99892899999999996</v>
      </c>
      <c r="AE1115">
        <v>8.8940099999999996E-19</v>
      </c>
      <c r="AF1115">
        <v>241.77</v>
      </c>
      <c r="AG1115">
        <v>445</v>
      </c>
      <c r="AH1115">
        <v>29.699200000000001</v>
      </c>
    </row>
    <row r="1116" spans="1:34" x14ac:dyDescent="0.2">
      <c r="A1116" t="s">
        <v>6471</v>
      </c>
      <c r="B1116" t="s">
        <v>6462</v>
      </c>
      <c r="C1116" t="s">
        <v>6459</v>
      </c>
      <c r="D1116" t="s">
        <v>6463</v>
      </c>
      <c r="E1116">
        <f t="shared" si="68"/>
        <v>1.531384940130457E-2</v>
      </c>
      <c r="F1116">
        <f t="shared" si="69"/>
        <v>6.3150598641575351E-2</v>
      </c>
      <c r="G1116">
        <f t="shared" si="70"/>
        <v>6.1060066150046338E-3</v>
      </c>
      <c r="H1116">
        <f t="shared" si="71"/>
        <v>0.31982142220266335</v>
      </c>
      <c r="I1116">
        <v>27.693717956543001</v>
      </c>
      <c r="J1116">
        <v>28.421014785766602</v>
      </c>
      <c r="K1116">
        <v>27.8227443695068</v>
      </c>
      <c r="L1116">
        <v>28.360975265502901</v>
      </c>
      <c r="M1116">
        <v>28.2216796875</v>
      </c>
      <c r="N1116">
        <v>28.778907775878899</v>
      </c>
      <c r="O1116">
        <v>28.447544097900401</v>
      </c>
      <c r="P1116">
        <v>28.530067443847699</v>
      </c>
      <c r="Q1116">
        <v>28.300512313842798</v>
      </c>
      <c r="R1116">
        <v>27.963504791259801</v>
      </c>
      <c r="S1116">
        <v>28.317043304443398</v>
      </c>
      <c r="T1116" t="s">
        <v>19</v>
      </c>
      <c r="U1116" t="s">
        <v>20</v>
      </c>
      <c r="V1116" t="s">
        <v>6468</v>
      </c>
      <c r="W1116" t="s">
        <v>6469</v>
      </c>
      <c r="X1116" t="s">
        <v>6470</v>
      </c>
      <c r="Y1116" t="s">
        <v>21</v>
      </c>
      <c r="Z1116" t="s">
        <v>6467</v>
      </c>
      <c r="AB1116" t="s">
        <v>24</v>
      </c>
      <c r="AC1116" t="s">
        <v>33</v>
      </c>
      <c r="AD1116">
        <v>0.97459700000000005</v>
      </c>
      <c r="AE1116">
        <v>1.01444E-11</v>
      </c>
      <c r="AF1116">
        <v>139.22</v>
      </c>
      <c r="AG1116">
        <v>483</v>
      </c>
      <c r="AH1116">
        <v>15.8393</v>
      </c>
    </row>
    <row r="1117" spans="1:34" x14ac:dyDescent="0.2">
      <c r="A1117" t="s">
        <v>5670</v>
      </c>
      <c r="B1117" t="s">
        <v>5665</v>
      </c>
      <c r="C1117" t="s">
        <v>5666</v>
      </c>
      <c r="D1117" t="s">
        <v>5667</v>
      </c>
      <c r="E1117">
        <f t="shared" si="68"/>
        <v>3.3664069011093117E-2</v>
      </c>
      <c r="F1117">
        <f t="shared" si="69"/>
        <v>6.3213681776157299E-2</v>
      </c>
      <c r="G1117">
        <f t="shared" si="70"/>
        <v>4.0292241464113747E-2</v>
      </c>
      <c r="H1117">
        <f t="shared" si="71"/>
        <v>1.377202031162672E-2</v>
      </c>
      <c r="I1117">
        <v>25.933347702026399</v>
      </c>
      <c r="J1117">
        <v>26.51930809021</v>
      </c>
      <c r="K1117">
        <v>26.583480834960898</v>
      </c>
      <c r="L1117" t="s">
        <v>19</v>
      </c>
      <c r="M1117">
        <v>27.434280395507798</v>
      </c>
      <c r="N1117">
        <v>28.251737594604499</v>
      </c>
      <c r="O1117">
        <v>27.008491516113299</v>
      </c>
      <c r="P1117">
        <v>28.229997634887699</v>
      </c>
      <c r="Q1117">
        <v>26.941564559936499</v>
      </c>
      <c r="R1117">
        <v>27.1792106628418</v>
      </c>
      <c r="S1117">
        <v>27.153831481933601</v>
      </c>
      <c r="T1117" t="s">
        <v>19</v>
      </c>
      <c r="U1117" t="s">
        <v>20</v>
      </c>
      <c r="V1117" t="s">
        <v>5664</v>
      </c>
      <c r="W1117" t="s">
        <v>5668</v>
      </c>
      <c r="X1117" t="s">
        <v>5669</v>
      </c>
      <c r="Y1117" t="s">
        <v>21</v>
      </c>
      <c r="Z1117" t="s">
        <v>2498</v>
      </c>
      <c r="AA1117" t="s">
        <v>2596</v>
      </c>
      <c r="AB1117" t="s">
        <v>24</v>
      </c>
      <c r="AC1117" t="s">
        <v>127</v>
      </c>
      <c r="AD1117">
        <v>0.89649999999999996</v>
      </c>
      <c r="AE1117">
        <v>5.8803000000000003E-6</v>
      </c>
      <c r="AF1117">
        <v>172.91</v>
      </c>
      <c r="AG1117">
        <v>13</v>
      </c>
      <c r="AH1117">
        <v>9.3846799999999995</v>
      </c>
    </row>
    <row r="1118" spans="1:34" x14ac:dyDescent="0.2">
      <c r="A1118" t="s">
        <v>5707</v>
      </c>
      <c r="B1118" t="s">
        <v>5703</v>
      </c>
      <c r="C1118" t="s">
        <v>5700</v>
      </c>
      <c r="D1118" t="s">
        <v>5704</v>
      </c>
      <c r="E1118">
        <f t="shared" si="68"/>
        <v>2.3457138540408557E-2</v>
      </c>
      <c r="F1118">
        <f t="shared" si="69"/>
        <v>6.3224719895806247E-2</v>
      </c>
      <c r="G1118">
        <f t="shared" si="70"/>
        <v>1.2335470133707945E-2</v>
      </c>
      <c r="H1118">
        <f t="shared" si="71"/>
        <v>0.17459721542177525</v>
      </c>
      <c r="I1118">
        <v>25.565900802612301</v>
      </c>
      <c r="J1118">
        <v>25.746606826782202</v>
      </c>
      <c r="K1118" t="s">
        <v>19</v>
      </c>
      <c r="L1118">
        <v>26.031810760498001</v>
      </c>
      <c r="M1118">
        <v>26.5538539886475</v>
      </c>
      <c r="N1118" t="s">
        <v>19</v>
      </c>
      <c r="O1118" t="s">
        <v>19</v>
      </c>
      <c r="P1118">
        <v>26.304277420043899</v>
      </c>
      <c r="Q1118">
        <v>25.9410724639893</v>
      </c>
      <c r="R1118">
        <v>26.303876876831101</v>
      </c>
      <c r="S1118">
        <v>25.763521194458001</v>
      </c>
      <c r="T1118" t="s">
        <v>19</v>
      </c>
      <c r="U1118" t="s">
        <v>20</v>
      </c>
      <c r="V1118" t="s">
        <v>5702</v>
      </c>
      <c r="W1118" t="s">
        <v>5705</v>
      </c>
      <c r="X1118" t="s">
        <v>5706</v>
      </c>
      <c r="Y1118" t="s">
        <v>21</v>
      </c>
      <c r="Z1118" t="s">
        <v>5701</v>
      </c>
      <c r="AA1118" t="s">
        <v>1944</v>
      </c>
      <c r="AB1118" t="s">
        <v>24</v>
      </c>
      <c r="AC1118" t="s">
        <v>127</v>
      </c>
      <c r="AD1118">
        <v>0.99503299999999995</v>
      </c>
      <c r="AE1118">
        <v>2.3552499999999999E-5</v>
      </c>
      <c r="AF1118">
        <v>175.7</v>
      </c>
      <c r="AG1118">
        <v>7</v>
      </c>
      <c r="AH1118">
        <v>23.016999999999999</v>
      </c>
    </row>
    <row r="1119" spans="1:34" x14ac:dyDescent="0.2">
      <c r="A1119" t="s">
        <v>8840</v>
      </c>
      <c r="B1119" t="s">
        <v>8824</v>
      </c>
      <c r="C1119" t="s">
        <v>8821</v>
      </c>
      <c r="D1119" t="s">
        <v>8825</v>
      </c>
      <c r="E1119">
        <f t="shared" si="68"/>
        <v>2.9311358879798261E-2</v>
      </c>
      <c r="F1119">
        <f t="shared" si="69"/>
        <v>6.338834932789042E-2</v>
      </c>
      <c r="G1119">
        <f t="shared" si="70"/>
        <v>-2.3507842961280664E-2</v>
      </c>
      <c r="H1119">
        <f t="shared" si="71"/>
        <v>0.15299580715854663</v>
      </c>
      <c r="I1119">
        <v>29.368946075439499</v>
      </c>
      <c r="J1119">
        <v>29.593791961669901</v>
      </c>
      <c r="K1119">
        <v>28.7418823242188</v>
      </c>
      <c r="L1119">
        <v>30.239566802978501</v>
      </c>
      <c r="M1119">
        <v>29.629301071166999</v>
      </c>
      <c r="N1119">
        <v>29.730396270751999</v>
      </c>
      <c r="O1119">
        <v>29.592937469482401</v>
      </c>
      <c r="P1119">
        <v>29.466960906982401</v>
      </c>
      <c r="Q1119">
        <v>28.810752868652301</v>
      </c>
      <c r="R1119">
        <v>29.491060256958001</v>
      </c>
      <c r="S1119">
        <v>28.726634979248001</v>
      </c>
      <c r="T1119" t="s">
        <v>19</v>
      </c>
      <c r="U1119" t="s">
        <v>20</v>
      </c>
      <c r="V1119" t="s">
        <v>8837</v>
      </c>
      <c r="W1119" t="s">
        <v>8838</v>
      </c>
      <c r="X1119" t="s">
        <v>8839</v>
      </c>
      <c r="Y1119" t="s">
        <v>21</v>
      </c>
      <c r="Z1119" t="s">
        <v>8462</v>
      </c>
      <c r="AB1119" t="s">
        <v>24</v>
      </c>
      <c r="AC1119" t="s">
        <v>33</v>
      </c>
      <c r="AD1119">
        <v>0.99594499999999997</v>
      </c>
      <c r="AE1119">
        <v>1.44491E-26</v>
      </c>
      <c r="AF1119">
        <v>195.73</v>
      </c>
      <c r="AG1119">
        <v>1068</v>
      </c>
      <c r="AH1119">
        <v>23.902999999999999</v>
      </c>
    </row>
    <row r="1120" spans="1:34" x14ac:dyDescent="0.2">
      <c r="A1120" t="s">
        <v>1122</v>
      </c>
      <c r="B1120" t="s">
        <v>1118</v>
      </c>
      <c r="C1120" t="s">
        <v>1115</v>
      </c>
      <c r="D1120" t="s">
        <v>1119</v>
      </c>
      <c r="E1120">
        <f t="shared" si="68"/>
        <v>5.2035592396154497E-2</v>
      </c>
      <c r="F1120">
        <f t="shared" si="69"/>
        <v>6.3472401448685656E-2</v>
      </c>
      <c r="G1120">
        <f t="shared" si="70"/>
        <v>-1.1327381558721488E-2</v>
      </c>
      <c r="H1120">
        <f t="shared" si="71"/>
        <v>0.39444313227572525</v>
      </c>
      <c r="I1120" t="s">
        <v>19</v>
      </c>
      <c r="J1120" t="s">
        <v>19</v>
      </c>
      <c r="K1120">
        <v>25.354743957519499</v>
      </c>
      <c r="L1120">
        <v>26.549587249755898</v>
      </c>
      <c r="M1120">
        <v>26.5880641937256</v>
      </c>
      <c r="N1120">
        <v>26.985223770141602</v>
      </c>
      <c r="O1120">
        <v>26.2730922698975</v>
      </c>
      <c r="P1120">
        <v>26.9331455230713</v>
      </c>
      <c r="Q1120">
        <v>25.4582633972168</v>
      </c>
      <c r="R1120" t="s">
        <v>19</v>
      </c>
      <c r="S1120">
        <v>26.040134429931602</v>
      </c>
      <c r="T1120" t="s">
        <v>19</v>
      </c>
      <c r="U1120" t="s">
        <v>20</v>
      </c>
      <c r="V1120" t="s">
        <v>1117</v>
      </c>
      <c r="W1120" t="s">
        <v>1120</v>
      </c>
      <c r="X1120" t="s">
        <v>1121</v>
      </c>
      <c r="Y1120" t="s">
        <v>21</v>
      </c>
      <c r="Z1120" t="s">
        <v>1116</v>
      </c>
      <c r="AB1120" t="s">
        <v>24</v>
      </c>
      <c r="AC1120" t="s">
        <v>33</v>
      </c>
      <c r="AD1120">
        <v>0.99999899999999997</v>
      </c>
      <c r="AE1120">
        <v>2.4436300000000002E-12</v>
      </c>
      <c r="AF1120">
        <v>131.24</v>
      </c>
      <c r="AG1120">
        <v>472</v>
      </c>
      <c r="AH1120">
        <v>60.251300000000001</v>
      </c>
    </row>
    <row r="1121" spans="1:34" x14ac:dyDescent="0.2">
      <c r="A1121" t="s">
        <v>2321</v>
      </c>
      <c r="B1121" t="s">
        <v>2317</v>
      </c>
      <c r="C1121" t="s">
        <v>2315</v>
      </c>
      <c r="D1121" t="s">
        <v>2318</v>
      </c>
      <c r="E1121">
        <f t="shared" si="68"/>
        <v>3.7965436346675381E-2</v>
      </c>
      <c r="F1121">
        <f t="shared" si="69"/>
        <v>6.3531482012610552E-2</v>
      </c>
      <c r="G1121">
        <f t="shared" si="70"/>
        <v>-1.1956416337494571E-3</v>
      </c>
      <c r="H1121">
        <f t="shared" si="71"/>
        <v>0.47599563568779357</v>
      </c>
      <c r="I1121" t="s">
        <v>19</v>
      </c>
      <c r="J1121">
        <v>25.1955051422119</v>
      </c>
      <c r="K1121" t="s">
        <v>19</v>
      </c>
      <c r="L1121">
        <v>25.7753505706787</v>
      </c>
      <c r="M1121">
        <v>25.6703090667725</v>
      </c>
      <c r="N1121">
        <v>26.651300430297901</v>
      </c>
      <c r="O1121" t="s">
        <v>19</v>
      </c>
      <c r="P1121">
        <v>26.108350753784201</v>
      </c>
      <c r="Q1121">
        <v>25.299533843994102</v>
      </c>
      <c r="R1121">
        <v>25.8353786468506</v>
      </c>
      <c r="S1121">
        <v>25.258033752441399</v>
      </c>
      <c r="T1121" t="s">
        <v>19</v>
      </c>
      <c r="U1121" t="s">
        <v>20</v>
      </c>
      <c r="V1121" t="s">
        <v>2316</v>
      </c>
      <c r="W1121" t="s">
        <v>2319</v>
      </c>
      <c r="X1121" t="s">
        <v>2320</v>
      </c>
      <c r="Y1121" t="s">
        <v>21</v>
      </c>
      <c r="Z1121" t="s">
        <v>51</v>
      </c>
      <c r="AB1121" t="s">
        <v>24</v>
      </c>
      <c r="AC1121" t="s">
        <v>25</v>
      </c>
      <c r="AD1121">
        <v>1</v>
      </c>
      <c r="AE1121">
        <v>4.9797200000000001E-7</v>
      </c>
      <c r="AF1121">
        <v>157.28</v>
      </c>
      <c r="AG1121">
        <v>91</v>
      </c>
      <c r="AH1121">
        <v>126.626</v>
      </c>
    </row>
    <row r="1122" spans="1:34" x14ac:dyDescent="0.2">
      <c r="A1122" t="s">
        <v>16835</v>
      </c>
      <c r="B1122" t="s">
        <v>16722</v>
      </c>
      <c r="C1122" t="s">
        <v>16720</v>
      </c>
      <c r="D1122" t="s">
        <v>16723</v>
      </c>
      <c r="E1122">
        <f t="shared" si="68"/>
        <v>3.5579831053952432E-2</v>
      </c>
      <c r="F1122">
        <f t="shared" si="69"/>
        <v>6.3635145970310628E-2</v>
      </c>
      <c r="G1122">
        <f t="shared" si="70"/>
        <v>1.0949342468113639E-2</v>
      </c>
      <c r="H1122">
        <f t="shared" si="71"/>
        <v>0.33942298234430546</v>
      </c>
      <c r="I1122" t="s">
        <v>19</v>
      </c>
      <c r="J1122">
        <v>25.303266525268601</v>
      </c>
      <c r="K1122" t="s">
        <v>19</v>
      </c>
      <c r="L1122">
        <v>26.100450515747099</v>
      </c>
      <c r="M1122">
        <v>26.530841827392599</v>
      </c>
      <c r="N1122">
        <v>27.014463424682599</v>
      </c>
      <c r="O1122" t="s">
        <v>19</v>
      </c>
      <c r="P1122">
        <v>26.087581634521499</v>
      </c>
      <c r="Q1122">
        <v>25.986091613769499</v>
      </c>
      <c r="R1122" t="s">
        <v>19</v>
      </c>
      <c r="S1122">
        <v>25.809238433837901</v>
      </c>
      <c r="T1122" t="s">
        <v>19</v>
      </c>
      <c r="U1122" t="s">
        <v>20</v>
      </c>
      <c r="V1122" t="s">
        <v>16832</v>
      </c>
      <c r="W1122" t="s">
        <v>16833</v>
      </c>
      <c r="X1122" t="s">
        <v>16834</v>
      </c>
      <c r="Y1122" t="s">
        <v>21</v>
      </c>
      <c r="Z1122" t="s">
        <v>3739</v>
      </c>
      <c r="AB1122" t="s">
        <v>24</v>
      </c>
      <c r="AC1122" t="s">
        <v>33</v>
      </c>
      <c r="AD1122">
        <v>0.99998299999999996</v>
      </c>
      <c r="AE1122">
        <v>6.5519899999999996E-10</v>
      </c>
      <c r="AF1122">
        <v>209.93</v>
      </c>
      <c r="AG1122">
        <v>1387</v>
      </c>
      <c r="AH1122">
        <v>47.806199999999997</v>
      </c>
    </row>
    <row r="1123" spans="1:34" x14ac:dyDescent="0.2">
      <c r="A1123" t="s">
        <v>16450</v>
      </c>
      <c r="B1123" t="s">
        <v>16446</v>
      </c>
      <c r="C1123" t="s">
        <v>16444</v>
      </c>
      <c r="D1123" t="s">
        <v>16447</v>
      </c>
      <c r="E1123">
        <f t="shared" si="68"/>
        <v>3.6578822750236238E-2</v>
      </c>
      <c r="F1123">
        <f t="shared" si="69"/>
        <v>6.3726241517878118E-2</v>
      </c>
      <c r="G1123">
        <f t="shared" si="70"/>
        <v>7.2662071678429097E-4</v>
      </c>
      <c r="H1123">
        <f t="shared" si="71"/>
        <v>0.48277790201813053</v>
      </c>
      <c r="I1123" t="s">
        <v>19</v>
      </c>
      <c r="J1123">
        <v>27.071630477905298</v>
      </c>
      <c r="K1123">
        <v>26.6097812652588</v>
      </c>
      <c r="L1123">
        <v>27.029811859130898</v>
      </c>
      <c r="M1123">
        <v>27.189428329467798</v>
      </c>
      <c r="N1123" t="s">
        <v>19</v>
      </c>
      <c r="O1123">
        <v>28.0665588378906</v>
      </c>
      <c r="P1123">
        <v>27.5694980621338</v>
      </c>
      <c r="Q1123">
        <v>27.137313842773398</v>
      </c>
      <c r="R1123">
        <v>26.407901763916001</v>
      </c>
      <c r="S1123">
        <v>27.206668853759801</v>
      </c>
      <c r="T1123" t="s">
        <v>19</v>
      </c>
      <c r="U1123" t="s">
        <v>20</v>
      </c>
      <c r="V1123" t="s">
        <v>16445</v>
      </c>
      <c r="W1123" t="s">
        <v>16448</v>
      </c>
      <c r="X1123" t="s">
        <v>16449</v>
      </c>
      <c r="Y1123" t="s">
        <v>21</v>
      </c>
      <c r="Z1123" t="s">
        <v>3244</v>
      </c>
      <c r="AB1123" t="s">
        <v>24</v>
      </c>
      <c r="AC1123" t="s">
        <v>25</v>
      </c>
      <c r="AD1123">
        <v>0.99999899999999997</v>
      </c>
      <c r="AE1123">
        <v>1.07569E-4</v>
      </c>
      <c r="AF1123">
        <v>134.37</v>
      </c>
      <c r="AG1123">
        <v>318</v>
      </c>
      <c r="AH1123">
        <v>58.563800000000001</v>
      </c>
    </row>
    <row r="1124" spans="1:34" x14ac:dyDescent="0.2">
      <c r="A1124" t="s">
        <v>18602</v>
      </c>
      <c r="B1124" t="s">
        <v>18598</v>
      </c>
      <c r="C1124" t="s">
        <v>18596</v>
      </c>
      <c r="D1124" t="s">
        <v>18599</v>
      </c>
      <c r="E1124">
        <f t="shared" si="68"/>
        <v>2.1045381655266256E-2</v>
      </c>
      <c r="F1124">
        <f t="shared" si="69"/>
        <v>6.3823690291419724E-2</v>
      </c>
      <c r="G1124">
        <f t="shared" si="70"/>
        <v>-2.1370266819425034E-2</v>
      </c>
      <c r="H1124">
        <f t="shared" si="71"/>
        <v>2.3487715533795361E-2</v>
      </c>
      <c r="I1124">
        <v>26.749830245971701</v>
      </c>
      <c r="J1124">
        <v>27.139949798583999</v>
      </c>
      <c r="K1124">
        <v>26.9272785186768</v>
      </c>
      <c r="L1124">
        <v>26.908733367919901</v>
      </c>
      <c r="M1124">
        <v>27.029600143432599</v>
      </c>
      <c r="N1124">
        <v>27.111080169677699</v>
      </c>
      <c r="O1124" t="s">
        <v>19</v>
      </c>
      <c r="P1124">
        <v>26.635471343994102</v>
      </c>
      <c r="Q1124">
        <v>26.814823150634801</v>
      </c>
      <c r="R1124">
        <v>26.422443389892599</v>
      </c>
      <c r="S1124">
        <v>26.369112014770501</v>
      </c>
      <c r="T1124" t="s">
        <v>19</v>
      </c>
      <c r="U1124" t="s">
        <v>18</v>
      </c>
      <c r="V1124" t="s">
        <v>18597</v>
      </c>
      <c r="W1124" t="s">
        <v>18600</v>
      </c>
      <c r="X1124" t="s">
        <v>18601</v>
      </c>
      <c r="Y1124" t="s">
        <v>21</v>
      </c>
      <c r="Z1124" t="s">
        <v>17630</v>
      </c>
      <c r="AA1124" t="s">
        <v>15538</v>
      </c>
      <c r="AB1124" t="s">
        <v>24</v>
      </c>
      <c r="AC1124" t="s">
        <v>238</v>
      </c>
      <c r="AD1124">
        <v>0.99351900000000004</v>
      </c>
      <c r="AE1124">
        <v>5.2169099999999999E-10</v>
      </c>
      <c r="AF1124">
        <v>124.76</v>
      </c>
      <c r="AG1124">
        <v>273</v>
      </c>
      <c r="AH1124">
        <v>21.857299999999999</v>
      </c>
    </row>
    <row r="1125" spans="1:34" x14ac:dyDescent="0.2">
      <c r="A1125" t="s">
        <v>18697</v>
      </c>
      <c r="B1125" t="s">
        <v>18693</v>
      </c>
      <c r="C1125" t="s">
        <v>18692</v>
      </c>
      <c r="D1125" t="s">
        <v>18694</v>
      </c>
      <c r="E1125">
        <f t="shared" si="68"/>
        <v>2.5757088467859974E-2</v>
      </c>
      <c r="F1125">
        <f t="shared" si="69"/>
        <v>6.3957874184780161E-2</v>
      </c>
      <c r="G1125">
        <f t="shared" si="70"/>
        <v>2.3087519890289316E-3</v>
      </c>
      <c r="H1125">
        <f t="shared" si="71"/>
        <v>0.44440781118805239</v>
      </c>
      <c r="I1125">
        <v>26.5125427246094</v>
      </c>
      <c r="J1125">
        <v>27.189710617065401</v>
      </c>
      <c r="K1125" t="s">
        <v>19</v>
      </c>
      <c r="L1125">
        <v>27.233339309692401</v>
      </c>
      <c r="M1125">
        <v>27.880695343017599</v>
      </c>
      <c r="N1125">
        <v>27.329799652099599</v>
      </c>
      <c r="O1125" t="s">
        <v>19</v>
      </c>
      <c r="P1125">
        <v>27.315013885498001</v>
      </c>
      <c r="Q1125">
        <v>27.1258335113525</v>
      </c>
      <c r="R1125">
        <v>26.684986114501999</v>
      </c>
      <c r="S1125">
        <v>27.254398345947301</v>
      </c>
      <c r="T1125" t="s">
        <v>19</v>
      </c>
      <c r="U1125" t="s">
        <v>18</v>
      </c>
      <c r="V1125" t="s">
        <v>9063</v>
      </c>
      <c r="W1125" t="s">
        <v>18695</v>
      </c>
      <c r="X1125" t="s">
        <v>18696</v>
      </c>
      <c r="Y1125" t="s">
        <v>21</v>
      </c>
      <c r="Z1125" t="s">
        <v>17592</v>
      </c>
      <c r="AB1125" t="s">
        <v>24</v>
      </c>
      <c r="AC1125" t="s">
        <v>25</v>
      </c>
      <c r="AD1125">
        <v>0.99115200000000003</v>
      </c>
      <c r="AE1125">
        <v>3.8944799999999998E-4</v>
      </c>
      <c r="AF1125">
        <v>89.08</v>
      </c>
      <c r="AG1125">
        <v>19</v>
      </c>
      <c r="AH1125">
        <v>20.492999999999999</v>
      </c>
    </row>
    <row r="1126" spans="1:34" x14ac:dyDescent="0.2">
      <c r="A1126" t="s">
        <v>8844</v>
      </c>
      <c r="B1126" t="s">
        <v>8824</v>
      </c>
      <c r="C1126" t="s">
        <v>8821</v>
      </c>
      <c r="D1126" t="s">
        <v>8825</v>
      </c>
      <c r="E1126">
        <f t="shared" si="68"/>
        <v>2.7866158689418049E-2</v>
      </c>
      <c r="F1126">
        <f t="shared" si="69"/>
        <v>6.4028215859470342E-2</v>
      </c>
      <c r="G1126">
        <f t="shared" si="70"/>
        <v>-4.0123476133715912E-2</v>
      </c>
      <c r="H1126">
        <f t="shared" si="71"/>
        <v>8.4690974008414816E-3</v>
      </c>
      <c r="I1126">
        <v>27.511035919189499</v>
      </c>
      <c r="J1126">
        <v>27.278701782226602</v>
      </c>
      <c r="K1126">
        <v>27.6396179199219</v>
      </c>
      <c r="L1126">
        <v>27.753215789794901</v>
      </c>
      <c r="M1126">
        <v>27.402755737304702</v>
      </c>
      <c r="N1126">
        <v>27.2766628265381</v>
      </c>
      <c r="O1126">
        <v>26.847089767456101</v>
      </c>
      <c r="P1126">
        <v>27.723903656005898</v>
      </c>
      <c r="Q1126">
        <v>26.636716842651399</v>
      </c>
      <c r="R1126">
        <v>27.209924697876001</v>
      </c>
      <c r="S1126">
        <v>26.523696899414102</v>
      </c>
      <c r="T1126" t="s">
        <v>19</v>
      </c>
      <c r="U1126" t="s">
        <v>20</v>
      </c>
      <c r="V1126" t="s">
        <v>8841</v>
      </c>
      <c r="W1126" t="s">
        <v>8842</v>
      </c>
      <c r="X1126" t="s">
        <v>8843</v>
      </c>
      <c r="Y1126" t="s">
        <v>21</v>
      </c>
      <c r="Z1126" t="s">
        <v>51</v>
      </c>
      <c r="AB1126" t="s">
        <v>24</v>
      </c>
      <c r="AC1126" t="s">
        <v>127</v>
      </c>
      <c r="AD1126">
        <v>1</v>
      </c>
      <c r="AE1126">
        <v>3.0989200000000001E-122</v>
      </c>
      <c r="AF1126">
        <v>377.86</v>
      </c>
      <c r="AG1126">
        <v>552</v>
      </c>
      <c r="AH1126">
        <v>65.279200000000003</v>
      </c>
    </row>
    <row r="1127" spans="1:34" x14ac:dyDescent="0.2">
      <c r="A1127" t="s">
        <v>14546</v>
      </c>
      <c r="B1127" t="s">
        <v>14542</v>
      </c>
      <c r="C1127" t="s">
        <v>14540</v>
      </c>
      <c r="D1127" t="s">
        <v>14543</v>
      </c>
      <c r="E1127">
        <f t="shared" si="68"/>
        <v>1.6622876954760932E-2</v>
      </c>
      <c r="F1127">
        <f t="shared" si="69"/>
        <v>6.4033503564328756E-2</v>
      </c>
      <c r="G1127">
        <f t="shared" si="70"/>
        <v>4.5133149788471001E-2</v>
      </c>
      <c r="H1127">
        <f t="shared" si="71"/>
        <v>2.5248722345021346E-2</v>
      </c>
      <c r="I1127">
        <v>27.118227005004901</v>
      </c>
      <c r="J1127">
        <v>27.6405143737793</v>
      </c>
      <c r="K1127">
        <v>26.669660568237301</v>
      </c>
      <c r="L1127">
        <v>27.958147048950199</v>
      </c>
      <c r="M1127">
        <v>28.863458633422901</v>
      </c>
      <c r="N1127">
        <v>28.3178615570068</v>
      </c>
      <c r="O1127">
        <v>28.2286682128906</v>
      </c>
      <c r="P1127">
        <v>28.760625839233398</v>
      </c>
      <c r="Q1127">
        <v>28.290966033935501</v>
      </c>
      <c r="R1127">
        <v>28.120601654052699</v>
      </c>
      <c r="S1127">
        <v>28.2354412078857</v>
      </c>
      <c r="T1127" t="s">
        <v>19</v>
      </c>
      <c r="U1127" t="s">
        <v>20</v>
      </c>
      <c r="V1127" t="s">
        <v>14541</v>
      </c>
      <c r="W1127" t="s">
        <v>14544</v>
      </c>
      <c r="X1127" t="s">
        <v>14545</v>
      </c>
      <c r="Y1127" t="s">
        <v>21</v>
      </c>
      <c r="Z1127" t="s">
        <v>4464</v>
      </c>
      <c r="AB1127" t="s">
        <v>24</v>
      </c>
      <c r="AC1127" t="s">
        <v>25</v>
      </c>
      <c r="AD1127">
        <v>0.99944699999999997</v>
      </c>
      <c r="AE1127">
        <v>1.38788E-3</v>
      </c>
      <c r="AF1127">
        <v>195.83</v>
      </c>
      <c r="AG1127">
        <v>368</v>
      </c>
      <c r="AH1127">
        <v>32.568600000000004</v>
      </c>
    </row>
    <row r="1128" spans="1:34" x14ac:dyDescent="0.2">
      <c r="A1128" t="s">
        <v>11081</v>
      </c>
      <c r="B1128" t="s">
        <v>11065</v>
      </c>
      <c r="C1128" t="s">
        <v>11063</v>
      </c>
      <c r="D1128" t="s">
        <v>11066</v>
      </c>
      <c r="E1128">
        <f t="shared" si="68"/>
        <v>1.337361739773389E-2</v>
      </c>
      <c r="F1128">
        <f t="shared" si="69"/>
        <v>6.4041800223909581E-2</v>
      </c>
      <c r="G1128">
        <f t="shared" si="70"/>
        <v>-3.0163770293809224E-3</v>
      </c>
      <c r="H1128">
        <f t="shared" si="71"/>
        <v>0.39276580050907334</v>
      </c>
      <c r="I1128">
        <v>29.471153259277301</v>
      </c>
      <c r="J1128">
        <v>29.8226222991943</v>
      </c>
      <c r="K1128">
        <v>29.443557739257798</v>
      </c>
      <c r="L1128">
        <v>30.196714401245099</v>
      </c>
      <c r="M1128">
        <v>29.978147506713899</v>
      </c>
      <c r="N1128">
        <v>30.108116149902301</v>
      </c>
      <c r="O1128">
        <v>29.567577362060501</v>
      </c>
      <c r="P1128">
        <v>30.1371173858643</v>
      </c>
      <c r="Q1128">
        <v>29.709447860717798</v>
      </c>
      <c r="R1128">
        <v>29.544252395629901</v>
      </c>
      <c r="S1128">
        <v>29.7605304718018</v>
      </c>
      <c r="T1128">
        <v>22.242286682128899</v>
      </c>
      <c r="U1128" t="s">
        <v>20</v>
      </c>
      <c r="V1128" t="s">
        <v>11078</v>
      </c>
      <c r="W1128" t="s">
        <v>11079</v>
      </c>
      <c r="X1128" t="s">
        <v>11080</v>
      </c>
      <c r="Y1128" t="s">
        <v>21</v>
      </c>
      <c r="Z1128" t="s">
        <v>2498</v>
      </c>
      <c r="AB1128" t="s">
        <v>24</v>
      </c>
      <c r="AC1128" t="s">
        <v>33</v>
      </c>
      <c r="AD1128">
        <v>0.95000799999999996</v>
      </c>
      <c r="AE1128">
        <v>1.4898299999999999E-42</v>
      </c>
      <c r="AF1128">
        <v>200.13</v>
      </c>
      <c r="AG1128">
        <v>723</v>
      </c>
      <c r="AH1128">
        <v>12.7883</v>
      </c>
    </row>
    <row r="1129" spans="1:34" x14ac:dyDescent="0.2">
      <c r="A1129" t="s">
        <v>4719</v>
      </c>
      <c r="B1129" t="s">
        <v>4715</v>
      </c>
      <c r="C1129" t="s">
        <v>4712</v>
      </c>
      <c r="D1129" t="s">
        <v>4716</v>
      </c>
      <c r="E1129">
        <f t="shared" si="68"/>
        <v>3.7496330135029433E-2</v>
      </c>
      <c r="F1129">
        <f t="shared" si="69"/>
        <v>6.4145213476299895E-2</v>
      </c>
      <c r="G1129">
        <f t="shared" si="70"/>
        <v>1.5403170566188949E-2</v>
      </c>
      <c r="H1129">
        <f t="shared" si="71"/>
        <v>0.2759156502523521</v>
      </c>
      <c r="I1129" t="s">
        <v>19</v>
      </c>
      <c r="J1129">
        <v>25.9296054840088</v>
      </c>
      <c r="K1129">
        <v>25.140436172485401</v>
      </c>
      <c r="L1129">
        <v>26.167545318603501</v>
      </c>
      <c r="M1129">
        <v>26.7588787078857</v>
      </c>
      <c r="N1129">
        <v>27.033176422119102</v>
      </c>
      <c r="O1129">
        <v>26.5616245269775</v>
      </c>
      <c r="P1129">
        <v>26.4759616851807</v>
      </c>
      <c r="Q1129">
        <v>26.362455368041999</v>
      </c>
      <c r="R1129">
        <v>26.262449264526399</v>
      </c>
      <c r="S1129">
        <v>25.4417400360107</v>
      </c>
      <c r="T1129" t="s">
        <v>19</v>
      </c>
      <c r="U1129" t="s">
        <v>20</v>
      </c>
      <c r="V1129" t="s">
        <v>4714</v>
      </c>
      <c r="W1129" t="s">
        <v>4717</v>
      </c>
      <c r="X1129" t="s">
        <v>4718</v>
      </c>
      <c r="Y1129" t="s">
        <v>21</v>
      </c>
      <c r="Z1129" t="s">
        <v>4713</v>
      </c>
      <c r="AB1129" t="s">
        <v>24</v>
      </c>
      <c r="AC1129" t="s">
        <v>238</v>
      </c>
      <c r="AD1129">
        <v>1</v>
      </c>
      <c r="AE1129">
        <v>4.4799499999999997E-52</v>
      </c>
      <c r="AF1129">
        <v>292.38</v>
      </c>
      <c r="AG1129">
        <v>596</v>
      </c>
      <c r="AH1129">
        <v>105.375</v>
      </c>
    </row>
    <row r="1130" spans="1:34" x14ac:dyDescent="0.2">
      <c r="A1130" t="s">
        <v>15959</v>
      </c>
      <c r="B1130" t="s">
        <v>15955</v>
      </c>
      <c r="C1130" t="s">
        <v>15954</v>
      </c>
      <c r="D1130" t="s">
        <v>15956</v>
      </c>
      <c r="E1130">
        <f t="shared" si="68"/>
        <v>2.0848068340727423E-2</v>
      </c>
      <c r="F1130">
        <f t="shared" si="69"/>
        <v>6.4155678242373365E-2</v>
      </c>
      <c r="G1130">
        <f t="shared" si="70"/>
        <v>-4.1240251581391212E-2</v>
      </c>
      <c r="H1130">
        <f t="shared" si="71"/>
        <v>1.0646816442019254E-2</v>
      </c>
      <c r="I1130">
        <v>25.2172660827637</v>
      </c>
      <c r="J1130" t="s">
        <v>19</v>
      </c>
      <c r="K1130">
        <v>25.184650421142599</v>
      </c>
      <c r="L1130" t="s">
        <v>19</v>
      </c>
      <c r="M1130">
        <v>24.734899520873999</v>
      </c>
      <c r="N1130" t="s">
        <v>19</v>
      </c>
      <c r="O1130">
        <v>24.959608078002901</v>
      </c>
      <c r="P1130" t="s">
        <v>19</v>
      </c>
      <c r="Q1130">
        <v>24.729722976684599</v>
      </c>
      <c r="R1130">
        <v>24.426496505737301</v>
      </c>
      <c r="S1130">
        <v>24.3161010742188</v>
      </c>
      <c r="T1130">
        <v>24.9822883605957</v>
      </c>
      <c r="U1130" t="s">
        <v>20</v>
      </c>
      <c r="V1130">
        <v>1080</v>
      </c>
      <c r="W1130" t="s">
        <v>15957</v>
      </c>
      <c r="X1130" t="s">
        <v>15958</v>
      </c>
      <c r="Y1130" t="s">
        <v>21</v>
      </c>
      <c r="Z1130" t="s">
        <v>2712</v>
      </c>
      <c r="AD1130">
        <v>1</v>
      </c>
      <c r="AE1130">
        <v>2.2723799999999999E-2</v>
      </c>
      <c r="AF1130">
        <v>65.346999999999994</v>
      </c>
      <c r="AG1130">
        <v>1080</v>
      </c>
      <c r="AH1130">
        <v>44.203099999999999</v>
      </c>
    </row>
    <row r="1131" spans="1:34" x14ac:dyDescent="0.2">
      <c r="A1131" t="s">
        <v>19988</v>
      </c>
      <c r="B1131" t="s">
        <v>17087</v>
      </c>
      <c r="C1131" t="s">
        <v>17086</v>
      </c>
      <c r="D1131" t="s">
        <v>17088</v>
      </c>
      <c r="E1131">
        <f t="shared" si="68"/>
        <v>-1.4914314354901677E-2</v>
      </c>
      <c r="F1131">
        <f t="shared" si="69"/>
        <v>6.4266470914973534E-2</v>
      </c>
      <c r="G1131">
        <f t="shared" si="70"/>
        <v>8.4763973062939091E-2</v>
      </c>
      <c r="H1131">
        <f t="shared" si="71"/>
        <v>1.0500292674429199E-3</v>
      </c>
      <c r="I1131">
        <v>26.113327026367202</v>
      </c>
      <c r="J1131">
        <v>25.7997856140137</v>
      </c>
      <c r="K1131">
        <v>25.8225498199463</v>
      </c>
      <c r="L1131">
        <v>26.737634658813501</v>
      </c>
      <c r="M1131">
        <v>27.49342918396</v>
      </c>
      <c r="N1131">
        <v>27.7193412780762</v>
      </c>
      <c r="O1131">
        <v>27.169878005981399</v>
      </c>
      <c r="P1131">
        <v>27.273286819458001</v>
      </c>
      <c r="Q1131">
        <v>27.691789627075199</v>
      </c>
      <c r="R1131">
        <v>27.872028350830099</v>
      </c>
      <c r="S1131">
        <v>27.5327453613281</v>
      </c>
      <c r="T1131" t="s">
        <v>19</v>
      </c>
      <c r="U1131" t="s">
        <v>20</v>
      </c>
      <c r="V1131">
        <v>49</v>
      </c>
      <c r="W1131" t="s">
        <v>17089</v>
      </c>
      <c r="X1131" t="s">
        <v>17090</v>
      </c>
      <c r="Y1131" t="s">
        <v>18964</v>
      </c>
      <c r="Z1131" t="s">
        <v>1116</v>
      </c>
      <c r="AB1131" t="s">
        <v>24</v>
      </c>
      <c r="AC1131" t="s">
        <v>33</v>
      </c>
      <c r="AD1131">
        <v>1</v>
      </c>
      <c r="AE1131">
        <v>2.1162700000000001E-20</v>
      </c>
      <c r="AF1131">
        <v>242.67</v>
      </c>
      <c r="AG1131">
        <v>49</v>
      </c>
      <c r="AH1131">
        <v>130.71299999999999</v>
      </c>
    </row>
    <row r="1132" spans="1:34" x14ac:dyDescent="0.2">
      <c r="A1132" t="s">
        <v>19991</v>
      </c>
      <c r="B1132" t="s">
        <v>17087</v>
      </c>
      <c r="C1132" t="s">
        <v>17086</v>
      </c>
      <c r="D1132" t="s">
        <v>17088</v>
      </c>
      <c r="E1132">
        <f t="shared" si="68"/>
        <v>-1.4914314354901677E-2</v>
      </c>
      <c r="F1132">
        <f t="shared" si="69"/>
        <v>6.4266470914973534E-2</v>
      </c>
      <c r="G1132">
        <f t="shared" si="70"/>
        <v>8.4763973062939091E-2</v>
      </c>
      <c r="H1132">
        <f t="shared" si="71"/>
        <v>1.0500292674429199E-3</v>
      </c>
      <c r="I1132">
        <v>26.113327026367202</v>
      </c>
      <c r="J1132">
        <v>25.7997856140137</v>
      </c>
      <c r="K1132">
        <v>25.8225498199463</v>
      </c>
      <c r="L1132">
        <v>26.737634658813501</v>
      </c>
      <c r="M1132">
        <v>27.49342918396</v>
      </c>
      <c r="N1132">
        <v>27.7193412780762</v>
      </c>
      <c r="O1132">
        <v>27.169878005981399</v>
      </c>
      <c r="P1132">
        <v>27.273286819458001</v>
      </c>
      <c r="Q1132">
        <v>27.691789627075199</v>
      </c>
      <c r="R1132">
        <v>27.872028350830099</v>
      </c>
      <c r="S1132">
        <v>27.5327453613281</v>
      </c>
      <c r="T1132" t="s">
        <v>19</v>
      </c>
      <c r="U1132" t="s">
        <v>20</v>
      </c>
      <c r="V1132">
        <v>56</v>
      </c>
      <c r="W1132" t="s">
        <v>19989</v>
      </c>
      <c r="X1132" t="s">
        <v>19990</v>
      </c>
      <c r="Y1132" t="s">
        <v>18964</v>
      </c>
      <c r="Z1132" t="s">
        <v>7574</v>
      </c>
      <c r="AB1132" t="s">
        <v>24</v>
      </c>
      <c r="AC1132" t="s">
        <v>25</v>
      </c>
      <c r="AD1132">
        <v>0.99922699999999998</v>
      </c>
      <c r="AE1132">
        <v>2.9248900000000001E-8</v>
      </c>
      <c r="AF1132">
        <v>206.45</v>
      </c>
      <c r="AG1132">
        <v>56</v>
      </c>
      <c r="AH1132">
        <v>31.144600000000001</v>
      </c>
    </row>
    <row r="1133" spans="1:34" x14ac:dyDescent="0.2">
      <c r="A1133" t="s">
        <v>9879</v>
      </c>
      <c r="B1133" t="s">
        <v>9875</v>
      </c>
      <c r="C1133" t="s">
        <v>9873</v>
      </c>
      <c r="D1133" t="s">
        <v>9876</v>
      </c>
      <c r="E1133">
        <f t="shared" si="68"/>
        <v>-5.7279618798606297E-2</v>
      </c>
      <c r="F1133">
        <f t="shared" si="69"/>
        <v>6.4408130080856246E-2</v>
      </c>
      <c r="G1133">
        <f t="shared" si="70"/>
        <v>3.1068544442224955E-2</v>
      </c>
      <c r="H1133">
        <f t="shared" si="71"/>
        <v>7.6794293274966591E-2</v>
      </c>
      <c r="I1133">
        <v>26.718818664550799</v>
      </c>
      <c r="J1133">
        <v>27.0900268554688</v>
      </c>
      <c r="K1133">
        <v>25.9827880859375</v>
      </c>
      <c r="L1133">
        <v>27.3038234710693</v>
      </c>
      <c r="M1133" t="s">
        <v>19</v>
      </c>
      <c r="N1133" t="s">
        <v>19</v>
      </c>
      <c r="O1133">
        <v>26.538276672363299</v>
      </c>
      <c r="P1133">
        <v>26.045373916626001</v>
      </c>
      <c r="Q1133">
        <v>27.301557540893601</v>
      </c>
      <c r="R1133">
        <v>27.294389724731399</v>
      </c>
      <c r="S1133">
        <v>27.474136352539102</v>
      </c>
      <c r="T1133" t="s">
        <v>19</v>
      </c>
      <c r="U1133" t="s">
        <v>20</v>
      </c>
      <c r="V1133" t="s">
        <v>9874</v>
      </c>
      <c r="W1133" t="s">
        <v>9877</v>
      </c>
      <c r="X1133" t="s">
        <v>9878</v>
      </c>
      <c r="Y1133" t="s">
        <v>21</v>
      </c>
      <c r="Z1133" t="s">
        <v>3921</v>
      </c>
      <c r="AB1133" t="s">
        <v>24</v>
      </c>
      <c r="AC1133" t="s">
        <v>25</v>
      </c>
      <c r="AD1133">
        <v>0.99872799999999995</v>
      </c>
      <c r="AE1133">
        <v>1.31105E-12</v>
      </c>
      <c r="AF1133">
        <v>146.44999999999999</v>
      </c>
      <c r="AG1133">
        <v>260</v>
      </c>
      <c r="AH1133">
        <v>28.9528</v>
      </c>
    </row>
    <row r="1134" spans="1:34" x14ac:dyDescent="0.2">
      <c r="A1134" t="s">
        <v>14244</v>
      </c>
      <c r="B1134" t="s">
        <v>14235</v>
      </c>
      <c r="C1134" t="s">
        <v>14233</v>
      </c>
      <c r="D1134" t="s">
        <v>14236</v>
      </c>
      <c r="E1134">
        <f t="shared" si="68"/>
        <v>3.0012286926106611E-2</v>
      </c>
      <c r="F1134">
        <f t="shared" si="69"/>
        <v>6.4505990569967031E-2</v>
      </c>
      <c r="G1134">
        <f t="shared" si="70"/>
        <v>-1.1877591808278534E-2</v>
      </c>
      <c r="H1134">
        <f t="shared" si="71"/>
        <v>0.12310485334813512</v>
      </c>
      <c r="I1134">
        <v>25.9535808563232</v>
      </c>
      <c r="J1134">
        <v>26.098304748535199</v>
      </c>
      <c r="K1134">
        <v>25.7935981750488</v>
      </c>
      <c r="L1134">
        <v>26.159887313842798</v>
      </c>
      <c r="M1134">
        <v>26.104976654052699</v>
      </c>
      <c r="N1134">
        <v>26.783317565918001</v>
      </c>
      <c r="O1134">
        <v>26.102434158325199</v>
      </c>
      <c r="P1134" t="s">
        <v>19</v>
      </c>
      <c r="Q1134">
        <v>25.783718109130898</v>
      </c>
      <c r="R1134">
        <v>26.060522079467798</v>
      </c>
      <c r="S1134">
        <v>25.5202236175537</v>
      </c>
      <c r="T1134" t="s">
        <v>19</v>
      </c>
      <c r="U1134" t="s">
        <v>20</v>
      </c>
      <c r="V1134" t="s">
        <v>14241</v>
      </c>
      <c r="W1134" t="s">
        <v>14242</v>
      </c>
      <c r="X1134" t="s">
        <v>14243</v>
      </c>
      <c r="Y1134" t="s">
        <v>21</v>
      </c>
      <c r="Z1134" t="s">
        <v>14240</v>
      </c>
      <c r="AB1134" t="s">
        <v>24</v>
      </c>
      <c r="AC1134" t="s">
        <v>33</v>
      </c>
      <c r="AD1134">
        <v>0.965395</v>
      </c>
      <c r="AE1134">
        <v>1.3933400000000001E-16</v>
      </c>
      <c r="AF1134">
        <v>207.34</v>
      </c>
      <c r="AG1134">
        <v>358</v>
      </c>
      <c r="AH1134">
        <v>14.4557</v>
      </c>
    </row>
    <row r="1135" spans="1:34" x14ac:dyDescent="0.2">
      <c r="A1135" t="s">
        <v>6699</v>
      </c>
      <c r="B1135" t="s">
        <v>6690</v>
      </c>
      <c r="C1135" t="s">
        <v>6689</v>
      </c>
      <c r="D1135" t="s">
        <v>6688</v>
      </c>
      <c r="E1135">
        <f t="shared" si="68"/>
        <v>4.22416940435675E-2</v>
      </c>
      <c r="F1135">
        <f t="shared" si="69"/>
        <v>6.4647074302858695E-2</v>
      </c>
      <c r="G1135">
        <f t="shared" si="70"/>
        <v>-4.2495376658808953E-2</v>
      </c>
      <c r="H1135">
        <f t="shared" si="71"/>
        <v>8.3434780232940556E-2</v>
      </c>
      <c r="I1135" t="s">
        <v>19</v>
      </c>
      <c r="J1135">
        <v>26.5691928863525</v>
      </c>
      <c r="K1135" t="s">
        <v>19</v>
      </c>
      <c r="L1135">
        <v>26.781568527221701</v>
      </c>
      <c r="M1135">
        <v>26.4228610992432</v>
      </c>
      <c r="N1135">
        <v>26.588922500610401</v>
      </c>
      <c r="O1135">
        <v>26.946815490722699</v>
      </c>
      <c r="P1135">
        <v>26.724163055419901</v>
      </c>
      <c r="Q1135">
        <v>26.325893402099599</v>
      </c>
      <c r="R1135">
        <v>26.113386154174801</v>
      </c>
      <c r="S1135">
        <v>25.2640266418457</v>
      </c>
      <c r="T1135" t="s">
        <v>19</v>
      </c>
      <c r="U1135" t="s">
        <v>20</v>
      </c>
      <c r="V1135">
        <v>101</v>
      </c>
      <c r="W1135" t="s">
        <v>6697</v>
      </c>
      <c r="X1135" t="s">
        <v>6698</v>
      </c>
      <c r="Y1135" t="s">
        <v>21</v>
      </c>
      <c r="Z1135" t="s">
        <v>62</v>
      </c>
      <c r="AB1135" t="s">
        <v>24</v>
      </c>
      <c r="AC1135" t="s">
        <v>25</v>
      </c>
      <c r="AD1135">
        <v>1</v>
      </c>
      <c r="AE1135">
        <v>6.1953800000000005E-7</v>
      </c>
      <c r="AF1135">
        <v>170.89</v>
      </c>
      <c r="AG1135">
        <v>101</v>
      </c>
      <c r="AH1135">
        <v>112.74299999999999</v>
      </c>
    </row>
    <row r="1136" spans="1:34" x14ac:dyDescent="0.2">
      <c r="A1136" t="s">
        <v>2351</v>
      </c>
      <c r="B1136" t="s">
        <v>2324</v>
      </c>
      <c r="C1136" t="s">
        <v>2322</v>
      </c>
      <c r="D1136" t="s">
        <v>2325</v>
      </c>
      <c r="E1136">
        <f t="shared" si="68"/>
        <v>3.020546516754169E-2</v>
      </c>
      <c r="F1136">
        <f t="shared" si="69"/>
        <v>6.4672153653078102E-2</v>
      </c>
      <c r="G1136">
        <f t="shared" si="70"/>
        <v>8.3372067925465247E-3</v>
      </c>
      <c r="H1136">
        <f t="shared" si="71"/>
        <v>0.2650670136659955</v>
      </c>
      <c r="I1136">
        <v>27.7748622894287</v>
      </c>
      <c r="J1136">
        <v>27.543478012085</v>
      </c>
      <c r="K1136">
        <v>28.012119293212901</v>
      </c>
      <c r="L1136">
        <v>28.081365585327099</v>
      </c>
      <c r="M1136">
        <v>29.1243782043457</v>
      </c>
      <c r="N1136">
        <v>28.594663619995099</v>
      </c>
      <c r="O1136">
        <v>28.006191253662099</v>
      </c>
      <c r="P1136">
        <v>28.7031574249268</v>
      </c>
      <c r="Q1136">
        <v>28.1461791992188</v>
      </c>
      <c r="R1136">
        <v>28.326673507690401</v>
      </c>
      <c r="S1136">
        <v>27.5702934265137</v>
      </c>
      <c r="T1136" t="s">
        <v>19</v>
      </c>
      <c r="U1136" t="s">
        <v>20</v>
      </c>
      <c r="V1136" t="s">
        <v>2348</v>
      </c>
      <c r="W1136" t="s">
        <v>2349</v>
      </c>
      <c r="X1136" t="s">
        <v>2350</v>
      </c>
      <c r="Y1136" t="s">
        <v>21</v>
      </c>
      <c r="Z1136" t="s">
        <v>2347</v>
      </c>
      <c r="AB1136" t="s">
        <v>24</v>
      </c>
      <c r="AC1136" t="s">
        <v>33</v>
      </c>
      <c r="AD1136">
        <v>0.99586799999999998</v>
      </c>
      <c r="AE1136">
        <v>9.724999999999999E-10</v>
      </c>
      <c r="AF1136">
        <v>210.98</v>
      </c>
      <c r="AG1136">
        <v>603</v>
      </c>
      <c r="AH1136">
        <v>23.820799999999998</v>
      </c>
    </row>
    <row r="1137" spans="1:34" x14ac:dyDescent="0.2">
      <c r="A1137" t="s">
        <v>18873</v>
      </c>
      <c r="B1137" t="s">
        <v>16920</v>
      </c>
      <c r="C1137" t="s">
        <v>16921</v>
      </c>
      <c r="D1137" t="s">
        <v>16922</v>
      </c>
      <c r="E1137">
        <f t="shared" si="68"/>
        <v>3.1642545013298391E-2</v>
      </c>
      <c r="F1137">
        <f t="shared" si="69"/>
        <v>6.4676172388277983E-2</v>
      </c>
      <c r="G1137">
        <f t="shared" si="70"/>
        <v>-8.8055856790897596E-4</v>
      </c>
      <c r="H1137">
        <f t="shared" si="71"/>
        <v>0.44063303487920724</v>
      </c>
      <c r="I1137">
        <v>27.328943252563501</v>
      </c>
      <c r="J1137">
        <v>27.659284591674801</v>
      </c>
      <c r="K1137" t="s">
        <v>19</v>
      </c>
      <c r="L1137">
        <v>27.620658874511701</v>
      </c>
      <c r="M1137">
        <v>28.231647491455099</v>
      </c>
      <c r="N1137">
        <v>28.865701675415</v>
      </c>
      <c r="O1137">
        <v>27.451911926269499</v>
      </c>
      <c r="P1137">
        <v>27.969718933105501</v>
      </c>
      <c r="Q1137">
        <v>27.507032394409201</v>
      </c>
      <c r="R1137">
        <v>27.552228927612301</v>
      </c>
      <c r="S1137">
        <v>27.499219894409201</v>
      </c>
      <c r="T1137" t="s">
        <v>19</v>
      </c>
      <c r="U1137" t="s">
        <v>18</v>
      </c>
      <c r="V1137" t="s">
        <v>18870</v>
      </c>
      <c r="W1137" t="s">
        <v>18871</v>
      </c>
      <c r="X1137" t="s">
        <v>18872</v>
      </c>
      <c r="Y1137" t="s">
        <v>21</v>
      </c>
      <c r="Z1137" t="s">
        <v>18869</v>
      </c>
      <c r="AB1137" t="s">
        <v>24</v>
      </c>
      <c r="AC1137" t="s">
        <v>25</v>
      </c>
      <c r="AD1137">
        <v>1</v>
      </c>
      <c r="AE1137">
        <v>1.61104E-10</v>
      </c>
      <c r="AF1137">
        <v>231.51</v>
      </c>
      <c r="AG1137">
        <v>510</v>
      </c>
      <c r="AH1137">
        <v>77.316999999999993</v>
      </c>
    </row>
    <row r="1138" spans="1:34" x14ac:dyDescent="0.2">
      <c r="A1138" t="s">
        <v>242</v>
      </c>
      <c r="B1138" t="s">
        <v>231</v>
      </c>
      <c r="C1138" t="s">
        <v>229</v>
      </c>
      <c r="D1138" t="s">
        <v>232</v>
      </c>
      <c r="E1138">
        <f t="shared" si="68"/>
        <v>1.1209123658234073E-2</v>
      </c>
      <c r="F1138">
        <f t="shared" si="69"/>
        <v>6.4821155711391423E-2</v>
      </c>
      <c r="G1138">
        <f t="shared" si="70"/>
        <v>1.2022674277332399E-2</v>
      </c>
      <c r="H1138">
        <f t="shared" si="71"/>
        <v>0.29428555119472888</v>
      </c>
      <c r="I1138">
        <v>29.512712478637699</v>
      </c>
      <c r="J1138">
        <v>28.6130886077881</v>
      </c>
      <c r="K1138">
        <v>28.244724273681602</v>
      </c>
      <c r="L1138">
        <v>29.689458847045898</v>
      </c>
      <c r="M1138">
        <v>29.587581634521499</v>
      </c>
      <c r="N1138" t="s">
        <v>19</v>
      </c>
      <c r="O1138">
        <v>29.421697616577099</v>
      </c>
      <c r="P1138">
        <v>29.448745727539102</v>
      </c>
      <c r="Q1138">
        <v>29.449375152587901</v>
      </c>
      <c r="R1138">
        <v>29.129030227661101</v>
      </c>
      <c r="S1138">
        <v>29.195001602172901</v>
      </c>
      <c r="T1138" t="s">
        <v>19</v>
      </c>
      <c r="U1138" t="s">
        <v>20</v>
      </c>
      <c r="V1138" t="s">
        <v>239</v>
      </c>
      <c r="W1138" t="s">
        <v>240</v>
      </c>
      <c r="X1138" t="s">
        <v>241</v>
      </c>
      <c r="Y1138" t="s">
        <v>21</v>
      </c>
      <c r="Z1138" t="s">
        <v>237</v>
      </c>
      <c r="AA1138" t="s">
        <v>243</v>
      </c>
      <c r="AB1138" t="s">
        <v>24</v>
      </c>
      <c r="AC1138" t="s">
        <v>238</v>
      </c>
      <c r="AD1138">
        <v>1</v>
      </c>
      <c r="AE1138">
        <v>7.9053500000000005E-6</v>
      </c>
      <c r="AF1138">
        <v>151.85</v>
      </c>
      <c r="AG1138">
        <v>119</v>
      </c>
      <c r="AH1138">
        <v>149</v>
      </c>
    </row>
    <row r="1139" spans="1:34" x14ac:dyDescent="0.2">
      <c r="A1139" t="s">
        <v>8231</v>
      </c>
      <c r="B1139" t="s">
        <v>8224</v>
      </c>
      <c r="C1139" t="s">
        <v>8221</v>
      </c>
      <c r="D1139" t="s">
        <v>8225</v>
      </c>
      <c r="E1139">
        <f t="shared" si="68"/>
        <v>1.1209123658234073E-2</v>
      </c>
      <c r="F1139">
        <f t="shared" si="69"/>
        <v>6.4821155711391423E-2</v>
      </c>
      <c r="G1139">
        <f t="shared" si="70"/>
        <v>1.2022674277332399E-2</v>
      </c>
      <c r="H1139">
        <f t="shared" si="71"/>
        <v>0.29428555119472888</v>
      </c>
      <c r="I1139">
        <v>29.512712478637699</v>
      </c>
      <c r="J1139">
        <v>28.6130886077881</v>
      </c>
      <c r="K1139">
        <v>28.244724273681602</v>
      </c>
      <c r="L1139">
        <v>29.689458847045898</v>
      </c>
      <c r="M1139">
        <v>29.587581634521499</v>
      </c>
      <c r="N1139" t="s">
        <v>19</v>
      </c>
      <c r="O1139">
        <v>29.421697616577099</v>
      </c>
      <c r="P1139">
        <v>29.448745727539102</v>
      </c>
      <c r="Q1139">
        <v>29.449375152587901</v>
      </c>
      <c r="R1139">
        <v>29.129030227661101</v>
      </c>
      <c r="S1139">
        <v>29.195001602172901</v>
      </c>
      <c r="T1139" t="s">
        <v>19</v>
      </c>
      <c r="U1139" t="s">
        <v>20</v>
      </c>
      <c r="V1139" t="s">
        <v>8229</v>
      </c>
      <c r="W1139" t="s">
        <v>8230</v>
      </c>
      <c r="X1139" t="s">
        <v>241</v>
      </c>
      <c r="Y1139" t="s">
        <v>21</v>
      </c>
      <c r="Z1139" t="s">
        <v>237</v>
      </c>
      <c r="AB1139" t="s">
        <v>24</v>
      </c>
      <c r="AC1139" t="s">
        <v>33</v>
      </c>
      <c r="AD1139">
        <v>1</v>
      </c>
      <c r="AE1139">
        <v>1.33526E-3</v>
      </c>
      <c r="AF1139">
        <v>151.85</v>
      </c>
      <c r="AG1139">
        <v>146</v>
      </c>
      <c r="AH1139">
        <v>149</v>
      </c>
    </row>
    <row r="1140" spans="1:34" x14ac:dyDescent="0.2">
      <c r="A1140" t="s">
        <v>19283</v>
      </c>
      <c r="B1140" t="s">
        <v>19276</v>
      </c>
      <c r="C1140" t="s">
        <v>19275</v>
      </c>
      <c r="D1140" t="s">
        <v>19277</v>
      </c>
      <c r="E1140">
        <f t="shared" si="68"/>
        <v>1.9452115271198799E-2</v>
      </c>
      <c r="F1140">
        <f t="shared" si="69"/>
        <v>6.4876492987566342E-2</v>
      </c>
      <c r="G1140">
        <f t="shared" si="70"/>
        <v>3.3779019982929474E-2</v>
      </c>
      <c r="H1140">
        <f t="shared" si="71"/>
        <v>3.9271700882331895E-2</v>
      </c>
      <c r="I1140">
        <v>26.202060699462901</v>
      </c>
      <c r="J1140">
        <v>26.985115051269499</v>
      </c>
      <c r="K1140">
        <v>26.395435333251999</v>
      </c>
      <c r="L1140">
        <v>27.211875915527301</v>
      </c>
      <c r="M1140">
        <v>27.6477355957031</v>
      </c>
      <c r="N1140">
        <v>28.0267543792725</v>
      </c>
      <c r="O1140">
        <v>27.2166938781738</v>
      </c>
      <c r="P1140">
        <v>27.9172973632813</v>
      </c>
      <c r="Q1140">
        <v>27.447504043579102</v>
      </c>
      <c r="R1140">
        <v>27.290000915527301</v>
      </c>
      <c r="S1140">
        <v>27.255838394165</v>
      </c>
      <c r="T1140" t="s">
        <v>19</v>
      </c>
      <c r="U1140" t="s">
        <v>20</v>
      </c>
      <c r="V1140">
        <v>442</v>
      </c>
      <c r="W1140" t="s">
        <v>19281</v>
      </c>
      <c r="X1140" t="s">
        <v>19282</v>
      </c>
      <c r="Y1140" t="s">
        <v>18964</v>
      </c>
      <c r="Z1140" t="s">
        <v>2707</v>
      </c>
      <c r="AB1140" t="s">
        <v>24</v>
      </c>
      <c r="AC1140" t="s">
        <v>127</v>
      </c>
      <c r="AD1140">
        <v>0.999977</v>
      </c>
      <c r="AE1140">
        <v>6.78972E-10</v>
      </c>
      <c r="AF1140">
        <v>116.99</v>
      </c>
      <c r="AG1140">
        <v>442</v>
      </c>
      <c r="AH1140">
        <v>48.217799999999997</v>
      </c>
    </row>
    <row r="1141" spans="1:34" x14ac:dyDescent="0.2">
      <c r="A1141" t="s">
        <v>4616</v>
      </c>
      <c r="B1141" t="s">
        <v>4612</v>
      </c>
      <c r="C1141" t="s">
        <v>4610</v>
      </c>
      <c r="D1141" t="s">
        <v>4613</v>
      </c>
      <c r="E1141">
        <f t="shared" si="68"/>
        <v>2.176348671048043E-2</v>
      </c>
      <c r="F1141">
        <f t="shared" si="69"/>
        <v>6.4994729095358375E-2</v>
      </c>
      <c r="G1141">
        <f t="shared" si="70"/>
        <v>5.1417477468494411E-3</v>
      </c>
      <c r="H1141">
        <f t="shared" si="71"/>
        <v>0.21778416276586585</v>
      </c>
      <c r="I1141">
        <v>26.3775939941406</v>
      </c>
      <c r="J1141">
        <v>26.4009494781494</v>
      </c>
      <c r="K1141" t="s">
        <v>19</v>
      </c>
      <c r="L1141">
        <v>26.429643630981399</v>
      </c>
      <c r="M1141">
        <v>26.832435607910199</v>
      </c>
      <c r="N1141">
        <v>26.572536468505898</v>
      </c>
      <c r="O1141">
        <v>27.032546997070298</v>
      </c>
      <c r="P1141">
        <v>27.161445617675799</v>
      </c>
      <c r="Q1141" t="s">
        <v>19</v>
      </c>
      <c r="R1141">
        <v>26.635471343994102</v>
      </c>
      <c r="S1141">
        <v>26.3585205078125</v>
      </c>
      <c r="T1141" t="s">
        <v>19</v>
      </c>
      <c r="U1141" t="s">
        <v>20</v>
      </c>
      <c r="V1141">
        <v>448</v>
      </c>
      <c r="W1141" t="s">
        <v>4614</v>
      </c>
      <c r="X1141" t="s">
        <v>4615</v>
      </c>
      <c r="Y1141" t="s">
        <v>21</v>
      </c>
      <c r="Z1141" t="s">
        <v>4611</v>
      </c>
      <c r="AB1141" t="s">
        <v>24</v>
      </c>
      <c r="AC1141" t="s">
        <v>33</v>
      </c>
      <c r="AD1141">
        <v>1</v>
      </c>
      <c r="AE1141">
        <v>3.0809699999999998E-7</v>
      </c>
      <c r="AF1141">
        <v>119.8</v>
      </c>
      <c r="AG1141">
        <v>448</v>
      </c>
      <c r="AH1141">
        <v>115.727</v>
      </c>
    </row>
    <row r="1142" spans="1:34" x14ac:dyDescent="0.2">
      <c r="A1142" t="s">
        <v>7532</v>
      </c>
      <c r="B1142" t="s">
        <v>7528</v>
      </c>
      <c r="C1142" t="s">
        <v>7526</v>
      </c>
      <c r="D1142" t="s">
        <v>7529</v>
      </c>
      <c r="E1142">
        <f t="shared" si="68"/>
        <v>5.4699516160609592E-2</v>
      </c>
      <c r="F1142">
        <f t="shared" si="69"/>
        <v>6.5006730389063808E-2</v>
      </c>
      <c r="G1142">
        <f t="shared" si="70"/>
        <v>-2.970714394527954E-2</v>
      </c>
      <c r="H1142">
        <f t="shared" si="71"/>
        <v>8.0061845252655167E-2</v>
      </c>
      <c r="I1142" t="s">
        <v>19</v>
      </c>
      <c r="J1142">
        <v>26.281623840331999</v>
      </c>
      <c r="K1142" t="s">
        <v>19</v>
      </c>
      <c r="L1142">
        <v>26.55002784729</v>
      </c>
      <c r="M1142">
        <v>26.840381622314499</v>
      </c>
      <c r="N1142">
        <v>27.637615203857401</v>
      </c>
      <c r="O1142" t="s">
        <v>19</v>
      </c>
      <c r="P1142">
        <v>26.154275894165</v>
      </c>
      <c r="Q1142">
        <v>25.5391941070557</v>
      </c>
      <c r="R1142">
        <v>25.829124450683601</v>
      </c>
      <c r="S1142">
        <v>26.2640266418457</v>
      </c>
      <c r="T1142" t="s">
        <v>19</v>
      </c>
      <c r="U1142" t="s">
        <v>20</v>
      </c>
      <c r="V1142" t="s">
        <v>7527</v>
      </c>
      <c r="W1142" t="s">
        <v>7530</v>
      </c>
      <c r="X1142" t="s">
        <v>7531</v>
      </c>
      <c r="Y1142" t="s">
        <v>21</v>
      </c>
      <c r="Z1142" t="s">
        <v>519</v>
      </c>
      <c r="AB1142" t="s">
        <v>24</v>
      </c>
      <c r="AC1142" t="s">
        <v>33</v>
      </c>
      <c r="AD1142">
        <v>1</v>
      </c>
      <c r="AE1142">
        <v>5.64701E-5</v>
      </c>
      <c r="AF1142">
        <v>160.27000000000001</v>
      </c>
      <c r="AG1142">
        <v>687</v>
      </c>
      <c r="AH1142">
        <v>101.783</v>
      </c>
    </row>
    <row r="1143" spans="1:34" x14ac:dyDescent="0.2">
      <c r="A1143" t="s">
        <v>2875</v>
      </c>
      <c r="B1143" t="s">
        <v>2870</v>
      </c>
      <c r="C1143" t="s">
        <v>2871</v>
      </c>
      <c r="D1143" t="s">
        <v>2872</v>
      </c>
      <c r="E1143">
        <f t="shared" si="68"/>
        <v>-1.9540385989365004E-2</v>
      </c>
      <c r="F1143">
        <f t="shared" si="69"/>
        <v>6.5130801579585965E-2</v>
      </c>
      <c r="G1143">
        <f t="shared" si="70"/>
        <v>5.4636771427660881E-3</v>
      </c>
      <c r="H1143">
        <f t="shared" si="71"/>
        <v>0.31375415433182074</v>
      </c>
      <c r="I1143">
        <v>25.613916397094702</v>
      </c>
      <c r="J1143">
        <v>26.085151672363299</v>
      </c>
      <c r="K1143">
        <v>25.886066436767599</v>
      </c>
      <c r="L1143">
        <v>26.172817230224599</v>
      </c>
      <c r="M1143">
        <v>25.9523811340332</v>
      </c>
      <c r="N1143">
        <v>25.443321228027301</v>
      </c>
      <c r="O1143">
        <v>25.539787292480501</v>
      </c>
      <c r="P1143">
        <v>25.814994812011701</v>
      </c>
      <c r="Q1143">
        <v>25.978757858276399</v>
      </c>
      <c r="R1143">
        <v>25.82106590271</v>
      </c>
      <c r="S1143">
        <v>26.313907623291001</v>
      </c>
      <c r="T1143" t="s">
        <v>19</v>
      </c>
      <c r="U1143" t="s">
        <v>20</v>
      </c>
      <c r="V1143" t="s">
        <v>2869</v>
      </c>
      <c r="W1143" t="s">
        <v>2873</v>
      </c>
      <c r="X1143" t="s">
        <v>2874</v>
      </c>
      <c r="Y1143" t="s">
        <v>21</v>
      </c>
      <c r="Z1143" t="s">
        <v>2868</v>
      </c>
      <c r="AA1143" t="s">
        <v>2876</v>
      </c>
      <c r="AB1143" t="s">
        <v>24</v>
      </c>
      <c r="AC1143" t="s">
        <v>127</v>
      </c>
      <c r="AD1143">
        <v>1</v>
      </c>
      <c r="AE1143">
        <v>3.18968E-23</v>
      </c>
      <c r="AF1143">
        <v>246.12</v>
      </c>
      <c r="AG1143">
        <v>214</v>
      </c>
      <c r="AH1143">
        <v>68.4251</v>
      </c>
    </row>
    <row r="1144" spans="1:34" x14ac:dyDescent="0.2">
      <c r="A1144" t="s">
        <v>13647</v>
      </c>
      <c r="B1144" t="s">
        <v>13616</v>
      </c>
      <c r="C1144" t="s">
        <v>13615</v>
      </c>
      <c r="D1144" t="s">
        <v>13617</v>
      </c>
      <c r="E1144">
        <f t="shared" si="68"/>
        <v>2.6410271150916997E-2</v>
      </c>
      <c r="F1144">
        <f t="shared" si="69"/>
        <v>6.5162417318030255E-2</v>
      </c>
      <c r="G1144">
        <f t="shared" si="70"/>
        <v>-1.7748323108322379E-2</v>
      </c>
      <c r="H1144">
        <f t="shared" si="71"/>
        <v>0.14546120907190052</v>
      </c>
      <c r="I1144">
        <v>29.439205169677699</v>
      </c>
      <c r="J1144">
        <v>30.159305572509801</v>
      </c>
      <c r="K1144">
        <v>29.595481872558601</v>
      </c>
      <c r="L1144">
        <v>30.573348999023398</v>
      </c>
      <c r="M1144">
        <v>29.6120510101318</v>
      </c>
      <c r="N1144">
        <v>30.8400363922119</v>
      </c>
      <c r="O1144">
        <v>29.870353698730501</v>
      </c>
      <c r="P1144">
        <v>30.1661472320557</v>
      </c>
      <c r="Q1144">
        <v>29.626848220825199</v>
      </c>
      <c r="R1144">
        <v>29.519983291626001</v>
      </c>
      <c r="S1144">
        <v>29.5803928375244</v>
      </c>
      <c r="T1144" t="s">
        <v>19</v>
      </c>
      <c r="U1144" t="s">
        <v>20</v>
      </c>
      <c r="V1144">
        <v>282</v>
      </c>
      <c r="W1144" t="s">
        <v>13645</v>
      </c>
      <c r="X1144" t="s">
        <v>13646</v>
      </c>
      <c r="Y1144" t="s">
        <v>21</v>
      </c>
      <c r="Z1144" t="s">
        <v>13644</v>
      </c>
      <c r="AB1144" t="s">
        <v>24</v>
      </c>
      <c r="AC1144" t="s">
        <v>33</v>
      </c>
      <c r="AD1144">
        <v>0.99739599999999995</v>
      </c>
      <c r="AE1144">
        <v>5.9776200000000001E-30</v>
      </c>
      <c r="AF1144">
        <v>236.96</v>
      </c>
      <c r="AG1144">
        <v>282</v>
      </c>
      <c r="AH1144">
        <v>25.832100000000001</v>
      </c>
    </row>
    <row r="1145" spans="1:34" x14ac:dyDescent="0.2">
      <c r="A1145" t="s">
        <v>18350</v>
      </c>
      <c r="B1145" t="s">
        <v>11129</v>
      </c>
      <c r="C1145" t="s">
        <v>11128</v>
      </c>
      <c r="D1145" t="s">
        <v>11130</v>
      </c>
      <c r="E1145">
        <f t="shared" si="68"/>
        <v>3.1463346562709993E-2</v>
      </c>
      <c r="F1145">
        <f t="shared" si="69"/>
        <v>6.5173776558986846E-2</v>
      </c>
      <c r="G1145">
        <f t="shared" si="70"/>
        <v>-1.7675277160779358E-2</v>
      </c>
      <c r="H1145">
        <f t="shared" si="71"/>
        <v>0.11561785476969319</v>
      </c>
      <c r="I1145">
        <v>26.5912075042725</v>
      </c>
      <c r="J1145">
        <v>27.087701797485401</v>
      </c>
      <c r="K1145">
        <v>26.813844680786101</v>
      </c>
      <c r="L1145">
        <v>27.357414245605501</v>
      </c>
      <c r="M1145">
        <v>27.703981399536101</v>
      </c>
      <c r="N1145">
        <v>27.202844619751001</v>
      </c>
      <c r="O1145">
        <v>26.461217880248999</v>
      </c>
      <c r="P1145">
        <v>27.517807006835898</v>
      </c>
      <c r="Q1145">
        <v>26.691789627075199</v>
      </c>
      <c r="R1145">
        <v>26.889368057251001</v>
      </c>
      <c r="S1145">
        <v>26.3215141296387</v>
      </c>
      <c r="T1145" t="s">
        <v>19</v>
      </c>
      <c r="U1145" t="s">
        <v>18</v>
      </c>
      <c r="V1145">
        <v>925</v>
      </c>
      <c r="W1145" t="s">
        <v>18348</v>
      </c>
      <c r="X1145" t="s">
        <v>18349</v>
      </c>
      <c r="Y1145" t="s">
        <v>21</v>
      </c>
      <c r="Z1145" t="s">
        <v>153</v>
      </c>
      <c r="AB1145" t="s">
        <v>24</v>
      </c>
      <c r="AC1145" t="s">
        <v>33</v>
      </c>
      <c r="AD1145">
        <v>1</v>
      </c>
      <c r="AE1145">
        <v>1.06542E-82</v>
      </c>
      <c r="AF1145">
        <v>329.5</v>
      </c>
      <c r="AG1145">
        <v>925</v>
      </c>
      <c r="AH1145">
        <v>149.48699999999999</v>
      </c>
    </row>
    <row r="1146" spans="1:34" x14ac:dyDescent="0.2">
      <c r="A1146" t="s">
        <v>4947</v>
      </c>
      <c r="B1146" t="s">
        <v>4943</v>
      </c>
      <c r="C1146" t="s">
        <v>4941</v>
      </c>
      <c r="D1146" t="s">
        <v>4944</v>
      </c>
      <c r="E1146">
        <f t="shared" si="68"/>
        <v>1.8594315835232925E-2</v>
      </c>
      <c r="F1146">
        <f t="shared" si="69"/>
        <v>6.5195429187475881E-2</v>
      </c>
      <c r="G1146">
        <f t="shared" si="70"/>
        <v>-1.935304677052992E-2</v>
      </c>
      <c r="H1146">
        <f t="shared" si="71"/>
        <v>9.7120167063776908E-2</v>
      </c>
      <c r="I1146">
        <v>30.410236358642599</v>
      </c>
      <c r="J1146">
        <v>30.8636360168457</v>
      </c>
      <c r="K1146">
        <v>30.1377277374268</v>
      </c>
      <c r="L1146">
        <v>30.9796466827393</v>
      </c>
      <c r="M1146">
        <v>30.6076145172119</v>
      </c>
      <c r="N1146">
        <v>30.813676834106399</v>
      </c>
      <c r="O1146">
        <v>30.302583694458001</v>
      </c>
      <c r="P1146">
        <v>30.603021621704102</v>
      </c>
      <c r="Q1146">
        <v>30.520095825195298</v>
      </c>
      <c r="R1146">
        <v>29.962924957275401</v>
      </c>
      <c r="S1146">
        <v>30.087272644043001</v>
      </c>
      <c r="T1146" t="s">
        <v>19</v>
      </c>
      <c r="U1146" t="s">
        <v>20</v>
      </c>
      <c r="V1146" t="s">
        <v>4942</v>
      </c>
      <c r="W1146" t="s">
        <v>4945</v>
      </c>
      <c r="X1146" t="s">
        <v>4946</v>
      </c>
      <c r="Y1146" t="s">
        <v>21</v>
      </c>
      <c r="Z1146" t="s">
        <v>2652</v>
      </c>
      <c r="AB1146" t="s">
        <v>24</v>
      </c>
      <c r="AC1146" t="s">
        <v>127</v>
      </c>
      <c r="AD1146">
        <v>1</v>
      </c>
      <c r="AE1146">
        <v>7.1130399999999998E-79</v>
      </c>
      <c r="AF1146">
        <v>266.64</v>
      </c>
      <c r="AG1146">
        <v>942</v>
      </c>
      <c r="AH1146">
        <v>134.553</v>
      </c>
    </row>
    <row r="1147" spans="1:34" x14ac:dyDescent="0.2">
      <c r="A1147" t="s">
        <v>19839</v>
      </c>
      <c r="B1147" t="s">
        <v>19835</v>
      </c>
      <c r="C1147" t="s">
        <v>19834</v>
      </c>
      <c r="D1147" t="s">
        <v>19836</v>
      </c>
      <c r="E1147">
        <f t="shared" si="68"/>
        <v>4.8789827483044383E-2</v>
      </c>
      <c r="F1147">
        <f t="shared" si="69"/>
        <v>6.5205652113652729E-2</v>
      </c>
      <c r="G1147">
        <f t="shared" si="70"/>
        <v>-1.2450300221659426E-2</v>
      </c>
      <c r="H1147">
        <f t="shared" si="71"/>
        <v>0.37376282118921067</v>
      </c>
      <c r="I1147">
        <v>26.3790988922119</v>
      </c>
      <c r="J1147">
        <v>28.690158843994102</v>
      </c>
      <c r="K1147">
        <v>28.357875823974599</v>
      </c>
      <c r="L1147">
        <v>28.8536472320557</v>
      </c>
      <c r="M1147">
        <v>28.212663650512699</v>
      </c>
      <c r="N1147">
        <v>29.648679733276399</v>
      </c>
      <c r="O1147">
        <v>27.817569732666001</v>
      </c>
      <c r="P1147">
        <v>29.465988159179702</v>
      </c>
      <c r="Q1147">
        <v>28.261947631835898</v>
      </c>
      <c r="R1147">
        <v>27.820493698120099</v>
      </c>
      <c r="S1147">
        <v>27.404542922973601</v>
      </c>
      <c r="T1147" t="s">
        <v>19</v>
      </c>
      <c r="U1147" t="s">
        <v>20</v>
      </c>
      <c r="V1147">
        <v>211</v>
      </c>
      <c r="W1147" t="s">
        <v>19837</v>
      </c>
      <c r="X1147" t="s">
        <v>19838</v>
      </c>
      <c r="Y1147" t="s">
        <v>18964</v>
      </c>
      <c r="Z1147" t="s">
        <v>153</v>
      </c>
      <c r="AB1147" t="s">
        <v>24</v>
      </c>
      <c r="AC1147" t="s">
        <v>33</v>
      </c>
      <c r="AD1147">
        <v>1</v>
      </c>
      <c r="AE1147">
        <v>1.9106399999999999E-21</v>
      </c>
      <c r="AF1147">
        <v>150.06</v>
      </c>
      <c r="AG1147">
        <v>211</v>
      </c>
      <c r="AH1147">
        <v>72.140199999999993</v>
      </c>
    </row>
    <row r="1148" spans="1:34" x14ac:dyDescent="0.2">
      <c r="A1148" t="s">
        <v>19841</v>
      </c>
      <c r="B1148" t="s">
        <v>19835</v>
      </c>
      <c r="C1148" t="s">
        <v>19834</v>
      </c>
      <c r="D1148" t="s">
        <v>19836</v>
      </c>
      <c r="E1148">
        <f t="shared" si="68"/>
        <v>4.8789827483044383E-2</v>
      </c>
      <c r="F1148">
        <f t="shared" si="69"/>
        <v>6.5205652113652729E-2</v>
      </c>
      <c r="G1148">
        <f t="shared" si="70"/>
        <v>-1.2450300221659426E-2</v>
      </c>
      <c r="H1148">
        <f t="shared" si="71"/>
        <v>0.37376282118921067</v>
      </c>
      <c r="I1148">
        <v>26.3790988922119</v>
      </c>
      <c r="J1148">
        <v>28.690158843994102</v>
      </c>
      <c r="K1148">
        <v>28.357875823974599</v>
      </c>
      <c r="L1148">
        <v>28.8536472320557</v>
      </c>
      <c r="M1148">
        <v>28.212663650512699</v>
      </c>
      <c r="N1148">
        <v>29.648679733276399</v>
      </c>
      <c r="O1148">
        <v>27.817569732666001</v>
      </c>
      <c r="P1148">
        <v>29.465988159179702</v>
      </c>
      <c r="Q1148">
        <v>28.261947631835898</v>
      </c>
      <c r="R1148">
        <v>27.820493698120099</v>
      </c>
      <c r="S1148">
        <v>27.404542922973601</v>
      </c>
      <c r="T1148" t="s">
        <v>19</v>
      </c>
      <c r="U1148" t="s">
        <v>20</v>
      </c>
      <c r="V1148">
        <v>213</v>
      </c>
      <c r="W1148" t="s">
        <v>19840</v>
      </c>
      <c r="X1148" t="s">
        <v>19838</v>
      </c>
      <c r="Y1148" t="s">
        <v>18964</v>
      </c>
      <c r="Z1148" t="s">
        <v>2772</v>
      </c>
      <c r="AB1148" t="s">
        <v>24</v>
      </c>
      <c r="AC1148" t="s">
        <v>33</v>
      </c>
      <c r="AD1148">
        <v>1</v>
      </c>
      <c r="AE1148">
        <v>1.9106399999999999E-21</v>
      </c>
      <c r="AF1148">
        <v>150.06</v>
      </c>
      <c r="AG1148">
        <v>213</v>
      </c>
      <c r="AH1148">
        <v>70.340800000000002</v>
      </c>
    </row>
    <row r="1149" spans="1:34" x14ac:dyDescent="0.2">
      <c r="A1149" t="s">
        <v>14863</v>
      </c>
      <c r="B1149" t="s">
        <v>14855</v>
      </c>
      <c r="C1149" t="s">
        <v>14853</v>
      </c>
      <c r="D1149" t="s">
        <v>14856</v>
      </c>
      <c r="E1149">
        <f t="shared" si="68"/>
        <v>2.2704644049498904E-2</v>
      </c>
      <c r="F1149">
        <f t="shared" si="69"/>
        <v>6.5342394713805124E-2</v>
      </c>
      <c r="G1149">
        <f t="shared" si="70"/>
        <v>-2.318231972672799E-2</v>
      </c>
      <c r="H1149">
        <f t="shared" si="71"/>
        <v>5.2179763411829422E-2</v>
      </c>
      <c r="I1149" t="s">
        <v>19</v>
      </c>
      <c r="J1149">
        <v>25.337186813354499</v>
      </c>
      <c r="K1149">
        <v>25.650943756103501</v>
      </c>
      <c r="L1149">
        <v>25.802524566650401</v>
      </c>
      <c r="M1149" t="s">
        <v>19</v>
      </c>
      <c r="N1149">
        <v>25.671606063842798</v>
      </c>
      <c r="O1149">
        <v>25.5052165985107</v>
      </c>
      <c r="P1149" t="s">
        <v>19</v>
      </c>
      <c r="Q1149">
        <v>25.1892204284668</v>
      </c>
      <c r="R1149" t="s">
        <v>19</v>
      </c>
      <c r="S1149">
        <v>25.188503265380898</v>
      </c>
      <c r="T1149" t="s">
        <v>19</v>
      </c>
      <c r="U1149" t="s">
        <v>20</v>
      </c>
      <c r="V1149">
        <v>587</v>
      </c>
      <c r="W1149" t="s">
        <v>14861</v>
      </c>
      <c r="X1149" t="s">
        <v>14862</v>
      </c>
      <c r="Y1149" t="s">
        <v>21</v>
      </c>
      <c r="Z1149" t="s">
        <v>14860</v>
      </c>
      <c r="AB1149" t="s">
        <v>24</v>
      </c>
      <c r="AC1149" t="s">
        <v>127</v>
      </c>
      <c r="AD1149">
        <v>0.99936700000000001</v>
      </c>
      <c r="AE1149">
        <v>6.8941099999999998E-14</v>
      </c>
      <c r="AF1149">
        <v>220.97</v>
      </c>
      <c r="AG1149">
        <v>587</v>
      </c>
      <c r="AH1149">
        <v>32.965800000000002</v>
      </c>
    </row>
    <row r="1150" spans="1:34" x14ac:dyDescent="0.2">
      <c r="A1150" t="s">
        <v>12079</v>
      </c>
      <c r="B1150" t="s">
        <v>12071</v>
      </c>
      <c r="C1150" t="s">
        <v>12068</v>
      </c>
      <c r="D1150" t="s">
        <v>12072</v>
      </c>
      <c r="E1150">
        <f t="shared" si="68"/>
        <v>1.9169859653191935E-2</v>
      </c>
      <c r="F1150">
        <f t="shared" si="69"/>
        <v>6.5397381340865812E-2</v>
      </c>
      <c r="G1150">
        <f t="shared" si="70"/>
        <v>1.5828105425975823E-2</v>
      </c>
      <c r="H1150">
        <f t="shared" si="71"/>
        <v>0.20565474807986137</v>
      </c>
      <c r="I1150">
        <v>25.415641784668001</v>
      </c>
      <c r="J1150">
        <v>26.050468444824201</v>
      </c>
      <c r="K1150" t="s">
        <v>19</v>
      </c>
      <c r="L1150" t="s">
        <v>19</v>
      </c>
      <c r="M1150">
        <v>26.3795280456543</v>
      </c>
      <c r="N1150">
        <v>26.3426723480225</v>
      </c>
      <c r="O1150">
        <v>26.3726196289063</v>
      </c>
      <c r="P1150" t="s">
        <v>19</v>
      </c>
      <c r="Q1150">
        <v>25.876146316528299</v>
      </c>
      <c r="R1150">
        <v>25.8765678405762</v>
      </c>
      <c r="S1150">
        <v>26.298082351684599</v>
      </c>
      <c r="T1150" t="s">
        <v>19</v>
      </c>
      <c r="U1150" t="s">
        <v>20</v>
      </c>
      <c r="V1150" t="s">
        <v>12076</v>
      </c>
      <c r="W1150" t="s">
        <v>12077</v>
      </c>
      <c r="X1150" t="s">
        <v>12078</v>
      </c>
      <c r="Y1150" t="s">
        <v>21</v>
      </c>
      <c r="Z1150" t="s">
        <v>1717</v>
      </c>
      <c r="AB1150" t="s">
        <v>24</v>
      </c>
      <c r="AC1150" t="s">
        <v>25</v>
      </c>
      <c r="AD1150">
        <v>0.95354399999999995</v>
      </c>
      <c r="AE1150">
        <v>3.7987700000000002E-16</v>
      </c>
      <c r="AF1150">
        <v>145.88999999999999</v>
      </c>
      <c r="AG1150">
        <v>291</v>
      </c>
      <c r="AH1150">
        <v>13.205299999999999</v>
      </c>
    </row>
    <row r="1151" spans="1:34" x14ac:dyDescent="0.2">
      <c r="A1151" t="s">
        <v>5861</v>
      </c>
      <c r="B1151" t="s">
        <v>5856</v>
      </c>
      <c r="C1151" t="s">
        <v>5857</v>
      </c>
      <c r="D1151" t="s">
        <v>5858</v>
      </c>
      <c r="E1151">
        <f t="shared" si="68"/>
        <v>-3.0217837319641772E-2</v>
      </c>
      <c r="F1151">
        <f t="shared" si="69"/>
        <v>6.5465821636883442E-2</v>
      </c>
      <c r="G1151">
        <f t="shared" si="70"/>
        <v>-2.69036266947155E-2</v>
      </c>
      <c r="H1151">
        <f t="shared" si="71"/>
        <v>5.9142645933422354E-2</v>
      </c>
      <c r="I1151">
        <v>28.565435409545898</v>
      </c>
      <c r="J1151">
        <v>28.161205291748001</v>
      </c>
      <c r="K1151">
        <v>27.675662994384801</v>
      </c>
      <c r="L1151">
        <v>28.722307205200199</v>
      </c>
      <c r="M1151" t="s">
        <v>19</v>
      </c>
      <c r="N1151">
        <v>27.630620956420898</v>
      </c>
      <c r="O1151">
        <v>26.846969604492202</v>
      </c>
      <c r="P1151">
        <v>27.072244644165</v>
      </c>
      <c r="Q1151">
        <v>27.7589435577393</v>
      </c>
      <c r="R1151">
        <v>27.7202548980713</v>
      </c>
      <c r="S1151">
        <v>27.796745300293001</v>
      </c>
      <c r="T1151" t="s">
        <v>19</v>
      </c>
      <c r="U1151" t="s">
        <v>20</v>
      </c>
      <c r="V1151" t="s">
        <v>5855</v>
      </c>
      <c r="W1151" t="s">
        <v>5859</v>
      </c>
      <c r="X1151" t="s">
        <v>5860</v>
      </c>
      <c r="Y1151" t="s">
        <v>21</v>
      </c>
      <c r="Z1151" t="s">
        <v>1985</v>
      </c>
      <c r="AA1151" t="s">
        <v>5862</v>
      </c>
      <c r="AB1151" t="s">
        <v>24</v>
      </c>
      <c r="AC1151" t="s">
        <v>127</v>
      </c>
      <c r="AD1151">
        <v>0.99690800000000002</v>
      </c>
      <c r="AE1151">
        <v>1.4133100000000001E-3</v>
      </c>
      <c r="AF1151">
        <v>173.64</v>
      </c>
      <c r="AG1151">
        <v>232</v>
      </c>
      <c r="AH1151">
        <v>25.084499999999998</v>
      </c>
    </row>
    <row r="1152" spans="1:34" x14ac:dyDescent="0.2">
      <c r="A1152" t="s">
        <v>19294</v>
      </c>
      <c r="B1152" t="s">
        <v>7275</v>
      </c>
      <c r="C1152" t="s">
        <v>7276</v>
      </c>
      <c r="D1152" t="s">
        <v>7277</v>
      </c>
      <c r="E1152">
        <f t="shared" si="68"/>
        <v>3.0472262057629831E-2</v>
      </c>
      <c r="F1152">
        <f t="shared" si="69"/>
        <v>6.547890745056989E-2</v>
      </c>
      <c r="G1152">
        <f t="shared" si="70"/>
        <v>4.5694808373941236E-3</v>
      </c>
      <c r="H1152">
        <f t="shared" si="71"/>
        <v>0.36686901479206235</v>
      </c>
      <c r="I1152">
        <v>25.9529819488525</v>
      </c>
      <c r="J1152">
        <v>26.024684906005898</v>
      </c>
      <c r="K1152">
        <v>25.637546539306602</v>
      </c>
      <c r="L1152">
        <v>26.464103698730501</v>
      </c>
      <c r="M1152">
        <v>26.700942993164102</v>
      </c>
      <c r="N1152">
        <v>26.9212760925293</v>
      </c>
      <c r="O1152">
        <v>25.897813796997099</v>
      </c>
      <c r="P1152">
        <v>27.118227005004901</v>
      </c>
      <c r="Q1152">
        <v>26.284009933471701</v>
      </c>
      <c r="R1152">
        <v>26.175542831420898</v>
      </c>
      <c r="S1152">
        <v>25.8475666046143</v>
      </c>
      <c r="T1152" t="s">
        <v>19</v>
      </c>
      <c r="U1152" t="s">
        <v>20</v>
      </c>
      <c r="V1152">
        <v>1793</v>
      </c>
      <c r="W1152" t="s">
        <v>7300</v>
      </c>
      <c r="X1152" t="s">
        <v>7301</v>
      </c>
      <c r="Y1152" t="s">
        <v>18964</v>
      </c>
      <c r="Z1152" t="s">
        <v>7299</v>
      </c>
      <c r="AB1152" t="s">
        <v>24</v>
      </c>
      <c r="AC1152" t="s">
        <v>33</v>
      </c>
      <c r="AD1152">
        <v>0.98881200000000002</v>
      </c>
      <c r="AE1152">
        <v>1.28299E-6</v>
      </c>
      <c r="AF1152">
        <v>173.87</v>
      </c>
      <c r="AG1152">
        <v>1793</v>
      </c>
      <c r="AH1152">
        <v>19.463899999999999</v>
      </c>
    </row>
    <row r="1153" spans="1:34" x14ac:dyDescent="0.2">
      <c r="A1153" t="s">
        <v>19295</v>
      </c>
      <c r="B1153" t="s">
        <v>7275</v>
      </c>
      <c r="C1153" t="s">
        <v>7276</v>
      </c>
      <c r="D1153" t="s">
        <v>7277</v>
      </c>
      <c r="E1153">
        <f t="shared" si="68"/>
        <v>3.0472262057629831E-2</v>
      </c>
      <c r="F1153">
        <f t="shared" si="69"/>
        <v>6.547890745056989E-2</v>
      </c>
      <c r="G1153">
        <f t="shared" si="70"/>
        <v>4.5694808373941236E-3</v>
      </c>
      <c r="H1153">
        <f t="shared" si="71"/>
        <v>0.36686901479206235</v>
      </c>
      <c r="I1153">
        <v>25.9529819488525</v>
      </c>
      <c r="J1153">
        <v>26.024684906005898</v>
      </c>
      <c r="K1153">
        <v>25.637546539306602</v>
      </c>
      <c r="L1153">
        <v>26.464103698730501</v>
      </c>
      <c r="M1153">
        <v>26.700942993164102</v>
      </c>
      <c r="N1153">
        <v>26.9212760925293</v>
      </c>
      <c r="O1153">
        <v>25.897813796997099</v>
      </c>
      <c r="P1153">
        <v>27.118227005004901</v>
      </c>
      <c r="Q1153">
        <v>26.284009933471701</v>
      </c>
      <c r="R1153">
        <v>26.175542831420898</v>
      </c>
      <c r="S1153">
        <v>25.8475666046143</v>
      </c>
      <c r="T1153" t="s">
        <v>19</v>
      </c>
      <c r="U1153" t="s">
        <v>20</v>
      </c>
      <c r="V1153">
        <v>1797</v>
      </c>
      <c r="W1153" t="s">
        <v>7304</v>
      </c>
      <c r="X1153" t="s">
        <v>7305</v>
      </c>
      <c r="Y1153" t="s">
        <v>18964</v>
      </c>
      <c r="Z1153" t="s">
        <v>7303</v>
      </c>
      <c r="AB1153" t="s">
        <v>24</v>
      </c>
      <c r="AC1153" t="s">
        <v>33</v>
      </c>
      <c r="AD1153">
        <v>0.99917500000000004</v>
      </c>
      <c r="AE1153">
        <v>1.28299E-6</v>
      </c>
      <c r="AF1153">
        <v>173.87</v>
      </c>
      <c r="AG1153">
        <v>1797</v>
      </c>
      <c r="AH1153">
        <v>30.9937</v>
      </c>
    </row>
    <row r="1154" spans="1:34" x14ac:dyDescent="0.2">
      <c r="A1154" t="s">
        <v>18562</v>
      </c>
      <c r="B1154" t="s">
        <v>13685</v>
      </c>
      <c r="C1154" t="s">
        <v>13686</v>
      </c>
      <c r="D1154" t="s">
        <v>13687</v>
      </c>
      <c r="E1154">
        <f t="shared" ref="E1154:E1217" si="72">IF(AND(COUNTIF(M1154:P1154,"=NaN")&lt;3,COUNTIF(Q1154:S1154,"=NaN")&lt;2),LOG(AVERAGE(M1154:P1154)/AVERAGE(Q1154:S1154),2),0)</f>
        <v>1.7752315036736053E-2</v>
      </c>
      <c r="F1154">
        <f t="shared" ref="F1154:F1217" si="73">IF(AND(COUNTIF(M1154:P1154,"=NaN")&lt;3,COUNTIF(Q1154:S1154,"=NaN")&lt;2),_xlfn.T.TEST(M1154:P1154,Q1154:S1154,1,3),1)</f>
        <v>6.5507761683883156E-2</v>
      </c>
      <c r="G1154">
        <f t="shared" ref="G1154:G1217" si="74">IF(AND(COUNTIF(I1154:L1154,"=NaN")&lt;3,COUNTIF(Q1154:S1154,"=NaN")&lt;2),LOG(AVERAGE(Q1154:S1154)/AVERAGE(I1154:L1154),2),0)</f>
        <v>2.2358312960718621E-2</v>
      </c>
      <c r="H1154">
        <f t="shared" ref="H1154:H1217" si="75">IF(AND(COUNTIF(I1154:L1154,"=NaN")&lt;3,COUNTIF(Q1154:S1154,"=NaN")&lt;2),_xlfn.T.TEST(I1154:L1154,Q1154:S1154,1,2),1)</f>
        <v>3.7548889859176426E-2</v>
      </c>
      <c r="I1154">
        <v>26.412157058715799</v>
      </c>
      <c r="J1154">
        <v>26.316551208496101</v>
      </c>
      <c r="K1154">
        <v>25.934879302978501</v>
      </c>
      <c r="L1154">
        <v>26.4421501159668</v>
      </c>
      <c r="M1154">
        <v>27.2330646514893</v>
      </c>
      <c r="N1154">
        <v>27.0066738128662</v>
      </c>
      <c r="O1154">
        <v>26.920820236206101</v>
      </c>
      <c r="P1154">
        <v>26.908390045166001</v>
      </c>
      <c r="Q1154">
        <v>26.947374343872099</v>
      </c>
      <c r="R1154">
        <v>26.6600341796875</v>
      </c>
      <c r="S1154">
        <v>26.453075408935501</v>
      </c>
      <c r="T1154" t="s">
        <v>19</v>
      </c>
      <c r="U1154" t="s">
        <v>18</v>
      </c>
      <c r="V1154" t="s">
        <v>2283</v>
      </c>
      <c r="W1154" t="s">
        <v>18560</v>
      </c>
      <c r="X1154" t="s">
        <v>18561</v>
      </c>
      <c r="Y1154" t="s">
        <v>21</v>
      </c>
      <c r="Z1154" t="s">
        <v>18559</v>
      </c>
      <c r="AA1154" t="s">
        <v>1192</v>
      </c>
      <c r="AB1154" t="s">
        <v>24</v>
      </c>
      <c r="AC1154" t="s">
        <v>127</v>
      </c>
      <c r="AD1154">
        <v>0.99982599999999999</v>
      </c>
      <c r="AE1154">
        <v>1.38746E-8</v>
      </c>
      <c r="AF1154">
        <v>218.45</v>
      </c>
      <c r="AG1154">
        <v>9</v>
      </c>
      <c r="AH1154">
        <v>37.597499999999997</v>
      </c>
    </row>
    <row r="1155" spans="1:34" x14ac:dyDescent="0.2">
      <c r="A1155" t="s">
        <v>17724</v>
      </c>
      <c r="B1155" t="s">
        <v>5171</v>
      </c>
      <c r="C1155" t="s">
        <v>5170</v>
      </c>
      <c r="D1155" t="s">
        <v>5172</v>
      </c>
      <c r="E1155">
        <f t="shared" si="72"/>
        <v>2.0550538607148471E-2</v>
      </c>
      <c r="F1155">
        <f t="shared" si="73"/>
        <v>6.5708158187721313E-2</v>
      </c>
      <c r="G1155">
        <f t="shared" si="74"/>
        <v>-9.241020782026807E-3</v>
      </c>
      <c r="H1155">
        <f t="shared" si="75"/>
        <v>0.313432435123569</v>
      </c>
      <c r="I1155">
        <v>26.2342720031738</v>
      </c>
      <c r="J1155">
        <v>26.805749893188501</v>
      </c>
      <c r="K1155">
        <v>26.080970764160199</v>
      </c>
      <c r="L1155">
        <v>27.181299209594702</v>
      </c>
      <c r="M1155">
        <v>26.709514617919901</v>
      </c>
      <c r="N1155">
        <v>27.056516647338899</v>
      </c>
      <c r="O1155">
        <v>26.943355560302699</v>
      </c>
      <c r="P1155">
        <v>26.429500579833999</v>
      </c>
      <c r="Q1155">
        <v>26.370693206787099</v>
      </c>
      <c r="R1155">
        <v>26.160253524780298</v>
      </c>
      <c r="S1155">
        <v>26.686723709106399</v>
      </c>
      <c r="T1155" t="s">
        <v>19</v>
      </c>
      <c r="U1155" t="s">
        <v>18</v>
      </c>
      <c r="V1155">
        <v>434</v>
      </c>
      <c r="W1155" t="s">
        <v>17722</v>
      </c>
      <c r="X1155" t="s">
        <v>17723</v>
      </c>
      <c r="Y1155" t="s">
        <v>21</v>
      </c>
      <c r="Z1155" t="s">
        <v>17721</v>
      </c>
      <c r="AA1155" t="s">
        <v>17725</v>
      </c>
      <c r="AB1155" t="s">
        <v>24</v>
      </c>
      <c r="AC1155" t="s">
        <v>127</v>
      </c>
      <c r="AD1155">
        <v>0.999834</v>
      </c>
      <c r="AE1155">
        <v>9.1261099999999999E-20</v>
      </c>
      <c r="AF1155">
        <v>200.47</v>
      </c>
      <c r="AG1155">
        <v>434</v>
      </c>
      <c r="AH1155">
        <v>38.197400000000002</v>
      </c>
    </row>
    <row r="1156" spans="1:34" x14ac:dyDescent="0.2">
      <c r="A1156" t="s">
        <v>15252</v>
      </c>
      <c r="B1156" t="s">
        <v>15248</v>
      </c>
      <c r="C1156" t="s">
        <v>15246</v>
      </c>
      <c r="D1156" t="s">
        <v>15249</v>
      </c>
      <c r="E1156">
        <f t="shared" si="72"/>
        <v>3.9141808309259923E-2</v>
      </c>
      <c r="F1156">
        <f t="shared" si="73"/>
        <v>6.572474545233209E-2</v>
      </c>
      <c r="G1156">
        <f t="shared" si="74"/>
        <v>2.1177327183210668E-2</v>
      </c>
      <c r="H1156">
        <f t="shared" si="75"/>
        <v>0.18340923587849134</v>
      </c>
      <c r="I1156">
        <v>26.120641708373999</v>
      </c>
      <c r="J1156">
        <v>26.739051818847699</v>
      </c>
      <c r="K1156">
        <v>25.7388725280762</v>
      </c>
      <c r="L1156">
        <v>26.726764678955099</v>
      </c>
      <c r="M1156">
        <v>27.4885349273682</v>
      </c>
      <c r="N1156">
        <v>27.0752067565918</v>
      </c>
      <c r="O1156">
        <v>27.5425930023193</v>
      </c>
      <c r="P1156">
        <v>27.716007232666001</v>
      </c>
      <c r="Q1156">
        <v>27.242454528808601</v>
      </c>
      <c r="R1156">
        <v>26.147869110107401</v>
      </c>
      <c r="S1156">
        <v>26.7717800140381</v>
      </c>
      <c r="T1156" t="s">
        <v>19</v>
      </c>
      <c r="U1156" t="s">
        <v>20</v>
      </c>
      <c r="V1156" t="s">
        <v>15247</v>
      </c>
      <c r="W1156" t="s">
        <v>15250</v>
      </c>
      <c r="X1156" t="s">
        <v>15251</v>
      </c>
      <c r="Y1156" t="s">
        <v>21</v>
      </c>
      <c r="Z1156" t="s">
        <v>481</v>
      </c>
      <c r="AB1156" t="s">
        <v>24</v>
      </c>
      <c r="AC1156" t="s">
        <v>33</v>
      </c>
      <c r="AD1156">
        <v>0.99996799999999997</v>
      </c>
      <c r="AE1156">
        <v>2.09918E-39</v>
      </c>
      <c r="AF1156">
        <v>285.79000000000002</v>
      </c>
      <c r="AG1156">
        <v>1225</v>
      </c>
      <c r="AH1156">
        <v>44.964399999999998</v>
      </c>
    </row>
    <row r="1157" spans="1:34" x14ac:dyDescent="0.2">
      <c r="A1157" t="s">
        <v>4076</v>
      </c>
      <c r="B1157" t="s">
        <v>4068</v>
      </c>
      <c r="C1157" t="s">
        <v>4066</v>
      </c>
      <c r="D1157" t="s">
        <v>4069</v>
      </c>
      <c r="E1157">
        <f t="shared" si="72"/>
        <v>-3.2204711730624072E-2</v>
      </c>
      <c r="F1157">
        <f t="shared" si="73"/>
        <v>6.5783819738401528E-2</v>
      </c>
      <c r="G1157">
        <f t="shared" si="74"/>
        <v>2.3639664768532187E-2</v>
      </c>
      <c r="H1157">
        <f t="shared" si="75"/>
        <v>0.22898970770914745</v>
      </c>
      <c r="I1157">
        <v>27.5909938812256</v>
      </c>
      <c r="J1157">
        <v>28.088966369628899</v>
      </c>
      <c r="K1157">
        <v>26.412012100219702</v>
      </c>
      <c r="L1157">
        <v>28.442253112793001</v>
      </c>
      <c r="M1157">
        <v>27.090330123901399</v>
      </c>
      <c r="N1157">
        <v>27.851444244384801</v>
      </c>
      <c r="O1157">
        <v>27.1507377624512</v>
      </c>
      <c r="P1157">
        <v>27.787433624267599</v>
      </c>
      <c r="Q1157">
        <v>28.0546550750732</v>
      </c>
      <c r="R1157">
        <v>27.656492233276399</v>
      </c>
      <c r="S1157">
        <v>28.559103012085</v>
      </c>
      <c r="T1157" t="s">
        <v>19</v>
      </c>
      <c r="U1157" t="s">
        <v>20</v>
      </c>
      <c r="V1157" t="s">
        <v>4073</v>
      </c>
      <c r="W1157" t="s">
        <v>4074</v>
      </c>
      <c r="X1157" t="s">
        <v>4075</v>
      </c>
      <c r="Y1157" t="s">
        <v>21</v>
      </c>
      <c r="Z1157" t="s">
        <v>94</v>
      </c>
      <c r="AB1157" t="s">
        <v>24</v>
      </c>
      <c r="AC1157" t="s">
        <v>33</v>
      </c>
      <c r="AD1157">
        <v>0.99999800000000005</v>
      </c>
      <c r="AE1157">
        <v>3.1805000000000003E-39</v>
      </c>
      <c r="AF1157">
        <v>254.73</v>
      </c>
      <c r="AG1157">
        <v>424</v>
      </c>
      <c r="AH1157">
        <v>58.458199999999998</v>
      </c>
    </row>
    <row r="1158" spans="1:34" x14ac:dyDescent="0.2">
      <c r="A1158" t="s">
        <v>16754</v>
      </c>
      <c r="B1158" t="s">
        <v>16722</v>
      </c>
      <c r="C1158" t="s">
        <v>16720</v>
      </c>
      <c r="D1158" t="s">
        <v>16723</v>
      </c>
      <c r="E1158">
        <f t="shared" si="72"/>
        <v>1.3330523810497253E-2</v>
      </c>
      <c r="F1158">
        <f t="shared" si="73"/>
        <v>6.5851794481342305E-2</v>
      </c>
      <c r="G1158">
        <f t="shared" si="74"/>
        <v>3.0041526104818716E-3</v>
      </c>
      <c r="H1158">
        <f t="shared" si="75"/>
        <v>0.43951660044276397</v>
      </c>
      <c r="I1158">
        <v>29.5380668640137</v>
      </c>
      <c r="J1158">
        <v>30.0343322753906</v>
      </c>
      <c r="K1158">
        <v>29.0225009918213</v>
      </c>
      <c r="L1158">
        <v>30.503131866455099</v>
      </c>
      <c r="M1158">
        <v>29.9003791809082</v>
      </c>
      <c r="N1158">
        <v>30.401718139648398</v>
      </c>
      <c r="O1158">
        <v>29.990236282348601</v>
      </c>
      <c r="P1158">
        <v>30.161828994751001</v>
      </c>
      <c r="Q1158">
        <v>29.929029464721701</v>
      </c>
      <c r="R1158">
        <v>29.624950408935501</v>
      </c>
      <c r="S1158">
        <v>29.955738067626999</v>
      </c>
      <c r="T1158">
        <v>20.477537155151399</v>
      </c>
      <c r="U1158" t="s">
        <v>20</v>
      </c>
      <c r="V1158" t="s">
        <v>16751</v>
      </c>
      <c r="W1158" t="s">
        <v>16752</v>
      </c>
      <c r="X1158" t="s">
        <v>16753</v>
      </c>
      <c r="Y1158" t="s">
        <v>21</v>
      </c>
      <c r="Z1158" t="s">
        <v>56</v>
      </c>
      <c r="AB1158" t="s">
        <v>24</v>
      </c>
      <c r="AC1158" t="s">
        <v>33</v>
      </c>
      <c r="AD1158">
        <v>0.99999199999999999</v>
      </c>
      <c r="AE1158">
        <v>1.0907E-93</v>
      </c>
      <c r="AF1158">
        <v>350.46</v>
      </c>
      <c r="AG1158">
        <v>1320</v>
      </c>
      <c r="AH1158">
        <v>50.900500000000001</v>
      </c>
    </row>
    <row r="1159" spans="1:34" x14ac:dyDescent="0.2">
      <c r="A1159" t="s">
        <v>14403</v>
      </c>
      <c r="B1159" t="s">
        <v>14399</v>
      </c>
      <c r="C1159" t="s">
        <v>14398</v>
      </c>
      <c r="D1159" t="s">
        <v>14400</v>
      </c>
      <c r="E1159">
        <f t="shared" si="72"/>
        <v>2.952515214589669E-2</v>
      </c>
      <c r="F1159">
        <f t="shared" si="73"/>
        <v>6.5870011214147178E-2</v>
      </c>
      <c r="G1159">
        <f t="shared" si="74"/>
        <v>2.8220028168808356E-3</v>
      </c>
      <c r="H1159">
        <f t="shared" si="75"/>
        <v>0.40415438735020459</v>
      </c>
      <c r="I1159">
        <v>27.935451507568398</v>
      </c>
      <c r="J1159">
        <v>27.804090499877901</v>
      </c>
      <c r="K1159">
        <v>28.000829696655298</v>
      </c>
      <c r="L1159">
        <v>27.760593414306602</v>
      </c>
      <c r="M1159">
        <v>28.6698303222656</v>
      </c>
      <c r="N1159">
        <v>28.3481540679932</v>
      </c>
      <c r="O1159">
        <v>28.492435455322301</v>
      </c>
      <c r="P1159">
        <v>28.518783569335898</v>
      </c>
      <c r="Q1159">
        <v>28.271196365356399</v>
      </c>
      <c r="R1159">
        <v>28.057344436645501</v>
      </c>
      <c r="S1159">
        <v>27.460920333862301</v>
      </c>
      <c r="T1159" t="s">
        <v>19</v>
      </c>
      <c r="U1159" t="s">
        <v>20</v>
      </c>
      <c r="V1159">
        <v>197</v>
      </c>
      <c r="W1159" t="s">
        <v>14401</v>
      </c>
      <c r="X1159" t="s">
        <v>14402</v>
      </c>
      <c r="Y1159" t="s">
        <v>21</v>
      </c>
      <c r="Z1159" t="s">
        <v>4770</v>
      </c>
      <c r="AB1159" t="s">
        <v>24</v>
      </c>
      <c r="AC1159" t="s">
        <v>25</v>
      </c>
      <c r="AD1159">
        <v>1</v>
      </c>
      <c r="AE1159">
        <v>4.5746100000000001E-83</v>
      </c>
      <c r="AF1159">
        <v>346.54</v>
      </c>
      <c r="AG1159">
        <v>197</v>
      </c>
      <c r="AH1159">
        <v>303.44600000000003</v>
      </c>
    </row>
    <row r="1160" spans="1:34" x14ac:dyDescent="0.2">
      <c r="A1160" t="s">
        <v>18317</v>
      </c>
      <c r="B1160" t="s">
        <v>10815</v>
      </c>
      <c r="C1160" t="s">
        <v>10812</v>
      </c>
      <c r="D1160" t="s">
        <v>10816</v>
      </c>
      <c r="E1160">
        <f t="shared" si="72"/>
        <v>1.4047784841348524E-2</v>
      </c>
      <c r="F1160">
        <f t="shared" si="73"/>
        <v>6.5883578215283331E-2</v>
      </c>
      <c r="G1160">
        <f t="shared" si="74"/>
        <v>1.3380048354054645E-2</v>
      </c>
      <c r="H1160">
        <f t="shared" si="75"/>
        <v>0.30960238875386792</v>
      </c>
      <c r="I1160" t="s">
        <v>19</v>
      </c>
      <c r="J1160">
        <v>25.3982944488525</v>
      </c>
      <c r="K1160">
        <v>24.6020698547363</v>
      </c>
      <c r="L1160" t="s">
        <v>19</v>
      </c>
      <c r="M1160">
        <v>25.552770614623999</v>
      </c>
      <c r="N1160" t="s">
        <v>19</v>
      </c>
      <c r="O1160" t="s">
        <v>19</v>
      </c>
      <c r="P1160">
        <v>25.407270431518601</v>
      </c>
      <c r="Q1160">
        <v>25.194715499877901</v>
      </c>
      <c r="R1160">
        <v>25.271526336669901</v>
      </c>
      <c r="S1160" t="s">
        <v>19</v>
      </c>
      <c r="T1160" t="s">
        <v>19</v>
      </c>
      <c r="U1160" t="s">
        <v>18</v>
      </c>
      <c r="V1160" t="s">
        <v>18314</v>
      </c>
      <c r="W1160" t="s">
        <v>18315</v>
      </c>
      <c r="X1160" t="s">
        <v>18316</v>
      </c>
      <c r="Y1160" t="s">
        <v>21</v>
      </c>
      <c r="Z1160" t="s">
        <v>17741</v>
      </c>
      <c r="AB1160" t="s">
        <v>24</v>
      </c>
      <c r="AC1160" t="s">
        <v>33</v>
      </c>
      <c r="AD1160">
        <v>1</v>
      </c>
      <c r="AE1160">
        <v>2.8680899999999998E-7</v>
      </c>
      <c r="AF1160">
        <v>210.14</v>
      </c>
      <c r="AG1160">
        <v>916</v>
      </c>
      <c r="AH1160">
        <v>75.149000000000001</v>
      </c>
    </row>
    <row r="1161" spans="1:34" x14ac:dyDescent="0.2">
      <c r="A1161" t="s">
        <v>2129</v>
      </c>
      <c r="B1161" t="s">
        <v>2125</v>
      </c>
      <c r="C1161" t="s">
        <v>2122</v>
      </c>
      <c r="D1161" t="s">
        <v>2126</v>
      </c>
      <c r="E1161">
        <f t="shared" si="72"/>
        <v>1.6752901931237716E-2</v>
      </c>
      <c r="F1161">
        <f t="shared" si="73"/>
        <v>6.5911622597403977E-2</v>
      </c>
      <c r="G1161">
        <f t="shared" si="74"/>
        <v>4.772838624841233E-2</v>
      </c>
      <c r="H1161">
        <f t="shared" si="75"/>
        <v>3.4911248998702606E-2</v>
      </c>
      <c r="I1161">
        <v>24.400152206420898</v>
      </c>
      <c r="J1161">
        <v>25.376367568969702</v>
      </c>
      <c r="K1161">
        <v>24.894626617431602</v>
      </c>
      <c r="L1161">
        <v>25.304172515869102</v>
      </c>
      <c r="M1161">
        <v>26.092348098754901</v>
      </c>
      <c r="N1161">
        <v>26.186729431152301</v>
      </c>
      <c r="O1161">
        <v>25.9982395172119</v>
      </c>
      <c r="P1161">
        <v>26.267763137817401</v>
      </c>
      <c r="Q1161">
        <v>25.931545257568398</v>
      </c>
      <c r="R1161">
        <v>25.737504959106399</v>
      </c>
      <c r="S1161" t="s">
        <v>19</v>
      </c>
      <c r="T1161" t="s">
        <v>19</v>
      </c>
      <c r="U1161" t="s">
        <v>20</v>
      </c>
      <c r="V1161" t="s">
        <v>2124</v>
      </c>
      <c r="W1161" t="s">
        <v>2127</v>
      </c>
      <c r="X1161" t="s">
        <v>2128</v>
      </c>
      <c r="Y1161" t="s">
        <v>21</v>
      </c>
      <c r="Z1161" t="s">
        <v>2123</v>
      </c>
      <c r="AB1161" t="s">
        <v>24</v>
      </c>
      <c r="AC1161" t="s">
        <v>33</v>
      </c>
      <c r="AD1161">
        <v>1</v>
      </c>
      <c r="AE1161">
        <v>3.1928E-3</v>
      </c>
      <c r="AF1161">
        <v>148.28</v>
      </c>
      <c r="AG1161">
        <v>329</v>
      </c>
      <c r="AH1161">
        <v>73.077100000000002</v>
      </c>
    </row>
    <row r="1162" spans="1:34" x14ac:dyDescent="0.2">
      <c r="A1162" t="s">
        <v>15794</v>
      </c>
      <c r="B1162" t="s">
        <v>15790</v>
      </c>
      <c r="C1162" t="s">
        <v>15789</v>
      </c>
      <c r="D1162" t="s">
        <v>15791</v>
      </c>
      <c r="E1162">
        <f t="shared" si="72"/>
        <v>3.1334339313496086E-2</v>
      </c>
      <c r="F1162">
        <f t="shared" si="73"/>
        <v>6.5989666106516021E-2</v>
      </c>
      <c r="G1162">
        <f t="shared" si="74"/>
        <v>4.4697791900942824E-3</v>
      </c>
      <c r="H1162">
        <f t="shared" si="75"/>
        <v>0.35668600381521076</v>
      </c>
      <c r="I1162">
        <v>29.587205886840799</v>
      </c>
      <c r="J1162">
        <v>30.314191818237301</v>
      </c>
      <c r="K1162">
        <v>30.069583892822301</v>
      </c>
      <c r="L1162">
        <v>30.433008193969702</v>
      </c>
      <c r="M1162">
        <v>30.4631443023682</v>
      </c>
      <c r="N1162">
        <v>31.755373001098601</v>
      </c>
      <c r="O1162">
        <v>30.3082370758057</v>
      </c>
      <c r="P1162">
        <v>30.902751922607401</v>
      </c>
      <c r="Q1162">
        <v>30.001823425293001</v>
      </c>
      <c r="R1162">
        <v>30.386074066162099</v>
      </c>
      <c r="S1162">
        <v>30.195306777954102</v>
      </c>
      <c r="T1162" t="s">
        <v>19</v>
      </c>
      <c r="U1162" t="s">
        <v>20</v>
      </c>
      <c r="V1162">
        <v>261</v>
      </c>
      <c r="W1162" t="s">
        <v>15792</v>
      </c>
      <c r="X1162" t="s">
        <v>15793</v>
      </c>
      <c r="Y1162" t="s">
        <v>21</v>
      </c>
      <c r="Z1162" t="s">
        <v>454</v>
      </c>
      <c r="AB1162" t="s">
        <v>24</v>
      </c>
      <c r="AC1162" t="s">
        <v>33</v>
      </c>
      <c r="AD1162">
        <v>1</v>
      </c>
      <c r="AE1162">
        <v>1.3151300000000001E-27</v>
      </c>
      <c r="AF1162">
        <v>249.89</v>
      </c>
      <c r="AG1162">
        <v>261</v>
      </c>
      <c r="AH1162">
        <v>101.508</v>
      </c>
    </row>
    <row r="1163" spans="1:34" x14ac:dyDescent="0.2">
      <c r="A1163" t="s">
        <v>338</v>
      </c>
      <c r="B1163" t="s">
        <v>333</v>
      </c>
      <c r="C1163" t="s">
        <v>334</v>
      </c>
      <c r="D1163" t="s">
        <v>335</v>
      </c>
      <c r="E1163">
        <f t="shared" si="72"/>
        <v>2.2797725575536318E-2</v>
      </c>
      <c r="F1163">
        <f t="shared" si="73"/>
        <v>6.6075411194340489E-2</v>
      </c>
      <c r="G1163">
        <f t="shared" si="74"/>
        <v>-8.805664374253416E-3</v>
      </c>
      <c r="H1163">
        <f t="shared" si="75"/>
        <v>0.23410044051950923</v>
      </c>
      <c r="I1163">
        <v>25.431318283081101</v>
      </c>
      <c r="J1163">
        <v>25.772182464599599</v>
      </c>
      <c r="K1163" t="s">
        <v>19</v>
      </c>
      <c r="L1163">
        <v>26.067062377929702</v>
      </c>
      <c r="M1163">
        <v>26.1371765136719</v>
      </c>
      <c r="N1163">
        <v>26.135082244873001</v>
      </c>
      <c r="O1163">
        <v>26.3343410491943</v>
      </c>
      <c r="P1163">
        <v>25.4248962402344</v>
      </c>
      <c r="Q1163">
        <v>25.564620971679702</v>
      </c>
      <c r="R1163">
        <v>25.7310180664063</v>
      </c>
      <c r="S1163">
        <v>25.5047302246094</v>
      </c>
      <c r="T1163" t="s">
        <v>19</v>
      </c>
      <c r="U1163" t="s">
        <v>20</v>
      </c>
      <c r="V1163" t="s">
        <v>332</v>
      </c>
      <c r="W1163" t="s">
        <v>336</v>
      </c>
      <c r="X1163" t="s">
        <v>337</v>
      </c>
      <c r="Y1163" t="s">
        <v>21</v>
      </c>
      <c r="Z1163" t="s">
        <v>331</v>
      </c>
      <c r="AB1163" t="s">
        <v>24</v>
      </c>
      <c r="AC1163" t="s">
        <v>25</v>
      </c>
      <c r="AD1163">
        <v>1</v>
      </c>
      <c r="AE1163">
        <v>8.6144799999999996E-33</v>
      </c>
      <c r="AF1163">
        <v>258.08999999999997</v>
      </c>
      <c r="AG1163">
        <v>498</v>
      </c>
      <c r="AH1163">
        <v>104.956</v>
      </c>
    </row>
    <row r="1164" spans="1:34" x14ac:dyDescent="0.2">
      <c r="A1164" t="s">
        <v>10667</v>
      </c>
      <c r="B1164" t="s">
        <v>10658</v>
      </c>
      <c r="C1164" t="s">
        <v>10655</v>
      </c>
      <c r="D1164" t="s">
        <v>10659</v>
      </c>
      <c r="E1164">
        <f t="shared" si="72"/>
        <v>1.9659567410530758E-2</v>
      </c>
      <c r="F1164">
        <f t="shared" si="73"/>
        <v>6.63006172925273E-2</v>
      </c>
      <c r="G1164">
        <f t="shared" si="74"/>
        <v>3.2614114912763057E-3</v>
      </c>
      <c r="H1164">
        <f t="shared" si="75"/>
        <v>0.37373899266645799</v>
      </c>
      <c r="I1164">
        <v>25.991010665893601</v>
      </c>
      <c r="J1164" t="s">
        <v>19</v>
      </c>
      <c r="K1164" t="s">
        <v>19</v>
      </c>
      <c r="L1164">
        <v>26.087276458740199</v>
      </c>
      <c r="M1164">
        <v>26.078060150146499</v>
      </c>
      <c r="N1164">
        <v>26.747144699096701</v>
      </c>
      <c r="O1164">
        <v>26.3344612121582</v>
      </c>
      <c r="P1164">
        <v>26.664922714233398</v>
      </c>
      <c r="Q1164">
        <v>25.900650024414102</v>
      </c>
      <c r="R1164">
        <v>26.060274124145501</v>
      </c>
      <c r="S1164">
        <v>26.333301544189499</v>
      </c>
      <c r="T1164" t="s">
        <v>19</v>
      </c>
      <c r="U1164" t="s">
        <v>20</v>
      </c>
      <c r="V1164" t="s">
        <v>10664</v>
      </c>
      <c r="W1164" t="s">
        <v>10665</v>
      </c>
      <c r="X1164" t="s">
        <v>10666</v>
      </c>
      <c r="Y1164" t="s">
        <v>21</v>
      </c>
      <c r="Z1164" t="s">
        <v>10663</v>
      </c>
      <c r="AB1164" t="s">
        <v>24</v>
      </c>
      <c r="AC1164" t="s">
        <v>33</v>
      </c>
      <c r="AD1164">
        <v>1</v>
      </c>
      <c r="AE1164">
        <v>1.4201799999999999E-32</v>
      </c>
      <c r="AF1164">
        <v>273.35000000000002</v>
      </c>
      <c r="AG1164">
        <v>1688</v>
      </c>
      <c r="AH1164">
        <v>74.174300000000002</v>
      </c>
    </row>
    <row r="1165" spans="1:34" x14ac:dyDescent="0.2">
      <c r="A1165" t="s">
        <v>12295</v>
      </c>
      <c r="B1165" t="s">
        <v>12291</v>
      </c>
      <c r="C1165" t="s">
        <v>12289</v>
      </c>
      <c r="D1165" t="s">
        <v>12292</v>
      </c>
      <c r="E1165">
        <f t="shared" si="72"/>
        <v>2.497933506114236E-2</v>
      </c>
      <c r="F1165">
        <f t="shared" si="73"/>
        <v>6.6392397974377571E-2</v>
      </c>
      <c r="G1165">
        <f t="shared" si="74"/>
        <v>-1.5222187317385331E-2</v>
      </c>
      <c r="H1165">
        <f t="shared" si="75"/>
        <v>0.15457040451674958</v>
      </c>
      <c r="I1165">
        <v>27.568773269653299</v>
      </c>
      <c r="J1165">
        <v>27.9532146453857</v>
      </c>
      <c r="K1165">
        <v>27.664991378784201</v>
      </c>
      <c r="L1165">
        <v>28.336540222168001</v>
      </c>
      <c r="M1165">
        <v>28.069532394409201</v>
      </c>
      <c r="N1165">
        <v>28.370193481445298</v>
      </c>
      <c r="O1165">
        <v>27.545026779174801</v>
      </c>
      <c r="P1165">
        <v>28.2955722808838</v>
      </c>
      <c r="Q1165">
        <v>27.5129203796387</v>
      </c>
      <c r="R1165">
        <v>27.948265075683601</v>
      </c>
      <c r="S1165">
        <v>27.303562164306602</v>
      </c>
      <c r="T1165" t="s">
        <v>19</v>
      </c>
      <c r="U1165" t="s">
        <v>20</v>
      </c>
      <c r="V1165" t="s">
        <v>12290</v>
      </c>
      <c r="W1165" t="s">
        <v>12293</v>
      </c>
      <c r="X1165" t="s">
        <v>12294</v>
      </c>
      <c r="Y1165" t="s">
        <v>21</v>
      </c>
      <c r="Z1165" t="s">
        <v>1809</v>
      </c>
      <c r="AB1165" t="s">
        <v>24</v>
      </c>
      <c r="AC1165" t="s">
        <v>33</v>
      </c>
      <c r="AD1165">
        <v>1</v>
      </c>
      <c r="AE1165">
        <v>2.14236E-74</v>
      </c>
      <c r="AF1165">
        <v>310.08</v>
      </c>
      <c r="AG1165">
        <v>171</v>
      </c>
      <c r="AH1165">
        <v>163.47999999999999</v>
      </c>
    </row>
    <row r="1166" spans="1:34" x14ac:dyDescent="0.2">
      <c r="A1166" t="s">
        <v>12442</v>
      </c>
      <c r="B1166" t="s">
        <v>12433</v>
      </c>
      <c r="C1166" t="s">
        <v>12431</v>
      </c>
      <c r="D1166" t="s">
        <v>12434</v>
      </c>
      <c r="E1166">
        <f t="shared" si="72"/>
        <v>1.7016237127704181E-2</v>
      </c>
      <c r="F1166">
        <f t="shared" si="73"/>
        <v>6.6415416318406736E-2</v>
      </c>
      <c r="G1166">
        <f t="shared" si="74"/>
        <v>5.6737803303422308E-3</v>
      </c>
      <c r="H1166">
        <f t="shared" si="75"/>
        <v>0.4322349659827911</v>
      </c>
      <c r="I1166">
        <v>25.965696334838899</v>
      </c>
      <c r="J1166">
        <v>24.330602645873999</v>
      </c>
      <c r="K1166" t="s">
        <v>19</v>
      </c>
      <c r="L1166">
        <v>24.4543781280518</v>
      </c>
      <c r="M1166">
        <v>25.2926349639893</v>
      </c>
      <c r="N1166" t="s">
        <v>19</v>
      </c>
      <c r="O1166">
        <v>25.155685424804702</v>
      </c>
      <c r="P1166">
        <v>25.4872932434082</v>
      </c>
      <c r="Q1166">
        <v>24.856761932373001</v>
      </c>
      <c r="R1166">
        <v>25.25537109375</v>
      </c>
      <c r="S1166">
        <v>24.933099746704102</v>
      </c>
      <c r="T1166" t="s">
        <v>19</v>
      </c>
      <c r="U1166" t="s">
        <v>20</v>
      </c>
      <c r="V1166" t="s">
        <v>12439</v>
      </c>
      <c r="W1166" t="s">
        <v>12440</v>
      </c>
      <c r="X1166" t="s">
        <v>12441</v>
      </c>
      <c r="Y1166" t="s">
        <v>21</v>
      </c>
      <c r="Z1166" t="s">
        <v>12438</v>
      </c>
      <c r="AB1166" t="s">
        <v>24</v>
      </c>
      <c r="AC1166" t="s">
        <v>25</v>
      </c>
      <c r="AD1166">
        <v>1</v>
      </c>
      <c r="AE1166">
        <v>1.02779E-10</v>
      </c>
      <c r="AF1166">
        <v>259.35000000000002</v>
      </c>
      <c r="AG1166">
        <v>964</v>
      </c>
      <c r="AH1166">
        <v>166.73599999999999</v>
      </c>
    </row>
    <row r="1167" spans="1:34" x14ac:dyDescent="0.2">
      <c r="A1167" t="s">
        <v>16239</v>
      </c>
      <c r="B1167" t="s">
        <v>16234</v>
      </c>
      <c r="C1167" t="s">
        <v>16235</v>
      </c>
      <c r="D1167" t="s">
        <v>16236</v>
      </c>
      <c r="E1167">
        <f t="shared" si="72"/>
        <v>3.2715201674406093E-2</v>
      </c>
      <c r="F1167">
        <f t="shared" si="73"/>
        <v>6.6664870071166504E-2</v>
      </c>
      <c r="G1167">
        <f t="shared" si="74"/>
        <v>-1.9493329593950478E-3</v>
      </c>
      <c r="H1167">
        <f t="shared" si="75"/>
        <v>0.46130117833160095</v>
      </c>
      <c r="I1167" t="s">
        <v>19</v>
      </c>
      <c r="J1167">
        <v>25.035779953002901</v>
      </c>
      <c r="K1167">
        <v>25.16530418396</v>
      </c>
      <c r="L1167" t="s">
        <v>19</v>
      </c>
      <c r="M1167">
        <v>25.990686416626001</v>
      </c>
      <c r="N1167">
        <v>25.377758026123001</v>
      </c>
      <c r="O1167">
        <v>25.283372879028299</v>
      </c>
      <c r="P1167">
        <v>25.9144477844238</v>
      </c>
      <c r="Q1167">
        <v>24.5749626159668</v>
      </c>
      <c r="R1167">
        <v>25.3217887878418</v>
      </c>
      <c r="S1167">
        <v>25.303197860717798</v>
      </c>
      <c r="T1167" t="s">
        <v>19</v>
      </c>
      <c r="U1167" t="s">
        <v>20</v>
      </c>
      <c r="V1167">
        <v>159</v>
      </c>
      <c r="W1167" t="s">
        <v>16237</v>
      </c>
      <c r="X1167" t="s">
        <v>16238</v>
      </c>
      <c r="Y1167" t="s">
        <v>21</v>
      </c>
      <c r="Z1167" t="s">
        <v>1915</v>
      </c>
      <c r="AB1167" t="s">
        <v>24</v>
      </c>
      <c r="AC1167" t="s">
        <v>25</v>
      </c>
      <c r="AD1167">
        <v>1</v>
      </c>
      <c r="AE1167">
        <v>1.16131E-3</v>
      </c>
      <c r="AF1167">
        <v>115.24</v>
      </c>
      <c r="AG1167">
        <v>159</v>
      </c>
      <c r="AH1167">
        <v>86.467100000000002</v>
      </c>
    </row>
    <row r="1168" spans="1:34" x14ac:dyDescent="0.2">
      <c r="A1168" t="s">
        <v>11887</v>
      </c>
      <c r="B1168" t="s">
        <v>11883</v>
      </c>
      <c r="C1168" t="s">
        <v>11882</v>
      </c>
      <c r="D1168" t="s">
        <v>11884</v>
      </c>
      <c r="E1168">
        <f t="shared" si="72"/>
        <v>2.7486723458582732E-2</v>
      </c>
      <c r="F1168">
        <f t="shared" si="73"/>
        <v>6.6713011701788921E-2</v>
      </c>
      <c r="G1168">
        <f t="shared" si="74"/>
        <v>2.1372444271433713E-2</v>
      </c>
      <c r="H1168">
        <f t="shared" si="75"/>
        <v>0.25057428660280878</v>
      </c>
      <c r="I1168" t="s">
        <v>19</v>
      </c>
      <c r="J1168">
        <v>24.893192291259801</v>
      </c>
      <c r="K1168">
        <v>24.727594375610401</v>
      </c>
      <c r="L1168">
        <v>26.3134059906006</v>
      </c>
      <c r="M1168">
        <v>26.379247665405298</v>
      </c>
      <c r="N1168">
        <v>26.701339721679702</v>
      </c>
      <c r="O1168">
        <v>25.555932998657202</v>
      </c>
      <c r="P1168">
        <v>26.096635818481399</v>
      </c>
      <c r="Q1168">
        <v>25.5313320159912</v>
      </c>
      <c r="R1168">
        <v>25.847017288208001</v>
      </c>
      <c r="S1168">
        <v>25.689125061035199</v>
      </c>
      <c r="T1168" t="s">
        <v>19</v>
      </c>
      <c r="U1168" t="s">
        <v>20</v>
      </c>
      <c r="V1168">
        <v>24</v>
      </c>
      <c r="W1168" t="s">
        <v>11885</v>
      </c>
      <c r="X1168" t="s">
        <v>11886</v>
      </c>
      <c r="Y1168" t="s">
        <v>21</v>
      </c>
      <c r="Z1168" t="s">
        <v>1142</v>
      </c>
      <c r="AB1168" t="s">
        <v>24</v>
      </c>
      <c r="AC1168" t="s">
        <v>33</v>
      </c>
      <c r="AD1168">
        <v>0.99999400000000005</v>
      </c>
      <c r="AE1168">
        <v>9.3640399999999995E-4</v>
      </c>
      <c r="AF1168">
        <v>104.41</v>
      </c>
      <c r="AG1168">
        <v>24</v>
      </c>
      <c r="AH1168">
        <v>52.439700000000002</v>
      </c>
    </row>
    <row r="1169" spans="1:34" x14ac:dyDescent="0.2">
      <c r="A1169" t="s">
        <v>3789</v>
      </c>
      <c r="B1169" t="s">
        <v>3785</v>
      </c>
      <c r="C1169" t="s">
        <v>3783</v>
      </c>
      <c r="D1169" t="s">
        <v>3786</v>
      </c>
      <c r="E1169">
        <f t="shared" si="72"/>
        <v>1.3232411913381297E-2</v>
      </c>
      <c r="F1169">
        <f t="shared" si="73"/>
        <v>6.6713016704769104E-2</v>
      </c>
      <c r="G1169">
        <f t="shared" si="74"/>
        <v>-2.3627698407486748E-2</v>
      </c>
      <c r="H1169">
        <f t="shared" si="75"/>
        <v>0.11498204638797888</v>
      </c>
      <c r="I1169" t="s">
        <v>19</v>
      </c>
      <c r="J1169" t="s">
        <v>19</v>
      </c>
      <c r="K1169">
        <v>24.431350708007798</v>
      </c>
      <c r="L1169">
        <v>24.900764465331999</v>
      </c>
      <c r="M1169">
        <v>24.440631866455099</v>
      </c>
      <c r="N1169" t="s">
        <v>19</v>
      </c>
      <c r="O1169">
        <v>24.537300109863299</v>
      </c>
      <c r="P1169" t="s">
        <v>19</v>
      </c>
      <c r="Q1169" t="s">
        <v>19</v>
      </c>
      <c r="R1169">
        <v>24.269422531127901</v>
      </c>
      <c r="S1169">
        <v>24.261337280273398</v>
      </c>
      <c r="T1169" t="s">
        <v>19</v>
      </c>
      <c r="U1169" t="s">
        <v>20</v>
      </c>
      <c r="V1169" t="s">
        <v>3784</v>
      </c>
      <c r="W1169" t="s">
        <v>3787</v>
      </c>
      <c r="X1169" t="s">
        <v>3788</v>
      </c>
      <c r="Y1169" t="s">
        <v>21</v>
      </c>
      <c r="Z1169" t="s">
        <v>393</v>
      </c>
      <c r="AB1169" t="s">
        <v>24</v>
      </c>
      <c r="AC1169" t="s">
        <v>25</v>
      </c>
      <c r="AD1169">
        <v>0.99993799999999999</v>
      </c>
      <c r="AE1169">
        <v>6.9342700000000004E-4</v>
      </c>
      <c r="AF1169">
        <v>113.24</v>
      </c>
      <c r="AG1169">
        <v>345</v>
      </c>
      <c r="AH1169">
        <v>42.064100000000003</v>
      </c>
    </row>
    <row r="1170" spans="1:34" x14ac:dyDescent="0.2">
      <c r="A1170" t="s">
        <v>19611</v>
      </c>
      <c r="B1170" t="s">
        <v>10713</v>
      </c>
      <c r="C1170" t="s">
        <v>10711</v>
      </c>
      <c r="D1170" t="s">
        <v>10714</v>
      </c>
      <c r="E1170">
        <f t="shared" si="72"/>
        <v>2.9471990492679113E-2</v>
      </c>
      <c r="F1170">
        <f t="shared" si="73"/>
        <v>6.6897394381277314E-2</v>
      </c>
      <c r="G1170">
        <f t="shared" si="74"/>
        <v>1.2352469478491847E-3</v>
      </c>
      <c r="H1170">
        <f t="shared" si="75"/>
        <v>0.47924154427621757</v>
      </c>
      <c r="I1170">
        <v>27.7386665344238</v>
      </c>
      <c r="J1170">
        <v>27.003246307373001</v>
      </c>
      <c r="K1170">
        <v>28.1052951812744</v>
      </c>
      <c r="L1170" t="s">
        <v>19</v>
      </c>
      <c r="M1170">
        <v>27.6066780090332</v>
      </c>
      <c r="N1170">
        <v>28.409528732299801</v>
      </c>
      <c r="O1170">
        <v>27.935621261596701</v>
      </c>
      <c r="P1170">
        <v>28.887479782104499</v>
      </c>
      <c r="Q1170" t="s">
        <v>19</v>
      </c>
      <c r="R1170">
        <v>27.620517730712901</v>
      </c>
      <c r="S1170">
        <v>27.6582641601563</v>
      </c>
      <c r="T1170" t="s">
        <v>19</v>
      </c>
      <c r="U1170" t="s">
        <v>20</v>
      </c>
      <c r="V1170" t="s">
        <v>10728</v>
      </c>
      <c r="W1170" t="s">
        <v>10729</v>
      </c>
      <c r="X1170" t="s">
        <v>10730</v>
      </c>
      <c r="Y1170" t="s">
        <v>18964</v>
      </c>
      <c r="Z1170" t="s">
        <v>10727</v>
      </c>
      <c r="AB1170" t="s">
        <v>24</v>
      </c>
      <c r="AC1170" t="s">
        <v>33</v>
      </c>
      <c r="AD1170">
        <v>1</v>
      </c>
      <c r="AE1170">
        <v>2.0647899999999999E-9</v>
      </c>
      <c r="AF1170">
        <v>244.71</v>
      </c>
      <c r="AG1170">
        <v>529</v>
      </c>
      <c r="AH1170">
        <v>89.7637</v>
      </c>
    </row>
    <row r="1171" spans="1:34" x14ac:dyDescent="0.2">
      <c r="A1171" t="s">
        <v>546</v>
      </c>
      <c r="B1171" t="s">
        <v>542</v>
      </c>
      <c r="C1171" t="s">
        <v>539</v>
      </c>
      <c r="D1171" t="s">
        <v>543</v>
      </c>
      <c r="E1171">
        <f t="shared" si="72"/>
        <v>3.4014910468763697E-2</v>
      </c>
      <c r="F1171">
        <f t="shared" si="73"/>
        <v>6.6927044626777094E-2</v>
      </c>
      <c r="G1171">
        <f t="shared" si="74"/>
        <v>-2.2399886258407168E-2</v>
      </c>
      <c r="H1171">
        <f t="shared" si="75"/>
        <v>0.16097986533130526</v>
      </c>
      <c r="I1171" t="s">
        <v>19</v>
      </c>
      <c r="J1171">
        <v>25.9395942687988</v>
      </c>
      <c r="K1171">
        <v>25.254001617431602</v>
      </c>
      <c r="L1171">
        <v>25.9590759277344</v>
      </c>
      <c r="M1171">
        <v>25.686243057251001</v>
      </c>
      <c r="N1171">
        <v>26.3133544921875</v>
      </c>
      <c r="O1171" t="s">
        <v>19</v>
      </c>
      <c r="P1171">
        <v>25.776731491088899</v>
      </c>
      <c r="Q1171" t="s">
        <v>19</v>
      </c>
      <c r="R1171">
        <v>25.119850158691399</v>
      </c>
      <c r="S1171">
        <v>25.522829055786101</v>
      </c>
      <c r="T1171" t="s">
        <v>19</v>
      </c>
      <c r="U1171" t="s">
        <v>20</v>
      </c>
      <c r="V1171" t="s">
        <v>541</v>
      </c>
      <c r="W1171" t="s">
        <v>544</v>
      </c>
      <c r="X1171" t="s">
        <v>545</v>
      </c>
      <c r="Y1171" t="s">
        <v>21</v>
      </c>
      <c r="Z1171" t="s">
        <v>540</v>
      </c>
      <c r="AB1171" t="s">
        <v>24</v>
      </c>
      <c r="AC1171" t="s">
        <v>25</v>
      </c>
      <c r="AD1171">
        <v>0.97012500000000002</v>
      </c>
      <c r="AE1171">
        <v>2.3654099999999999E-11</v>
      </c>
      <c r="AF1171">
        <v>183.71</v>
      </c>
      <c r="AG1171">
        <v>383</v>
      </c>
      <c r="AH1171">
        <v>16.231999999999999</v>
      </c>
    </row>
    <row r="1172" spans="1:34" x14ac:dyDescent="0.2">
      <c r="A1172" t="s">
        <v>9403</v>
      </c>
      <c r="B1172" t="s">
        <v>9399</v>
      </c>
      <c r="C1172" t="s">
        <v>9397</v>
      </c>
      <c r="D1172" t="s">
        <v>9400</v>
      </c>
      <c r="E1172">
        <f t="shared" si="72"/>
        <v>1.5784178901597275E-2</v>
      </c>
      <c r="F1172">
        <f t="shared" si="73"/>
        <v>6.6992831594003918E-2</v>
      </c>
      <c r="G1172">
        <f t="shared" si="74"/>
        <v>1.6760613799570737E-2</v>
      </c>
      <c r="H1172">
        <f t="shared" si="75"/>
        <v>0.13364069505855541</v>
      </c>
      <c r="I1172">
        <v>28.7797527313232</v>
      </c>
      <c r="J1172">
        <v>29.388887405395501</v>
      </c>
      <c r="K1172">
        <v>28.624183654785199</v>
      </c>
      <c r="L1172">
        <v>29.494382858276399</v>
      </c>
      <c r="M1172">
        <v>29.898363113403299</v>
      </c>
      <c r="N1172">
        <v>30.0196933746338</v>
      </c>
      <c r="O1172">
        <v>29.363296508789102</v>
      </c>
      <c r="P1172">
        <v>29.658910751342798</v>
      </c>
      <c r="Q1172">
        <v>29.62744140625</v>
      </c>
      <c r="R1172">
        <v>29.317323684692401</v>
      </c>
      <c r="S1172">
        <v>29.289779663085898</v>
      </c>
      <c r="T1172" t="s">
        <v>19</v>
      </c>
      <c r="U1172" t="s">
        <v>20</v>
      </c>
      <c r="V1172" t="s">
        <v>9398</v>
      </c>
      <c r="W1172" t="s">
        <v>9401</v>
      </c>
      <c r="X1172" t="s">
        <v>9402</v>
      </c>
      <c r="Y1172" t="s">
        <v>21</v>
      </c>
      <c r="Z1172" t="s">
        <v>4151</v>
      </c>
      <c r="AA1172" t="s">
        <v>1795</v>
      </c>
      <c r="AB1172" t="s">
        <v>24</v>
      </c>
      <c r="AC1172" t="s">
        <v>127</v>
      </c>
      <c r="AD1172">
        <v>1</v>
      </c>
      <c r="AE1172">
        <v>6.6629800000000004E-5</v>
      </c>
      <c r="AF1172">
        <v>189.58</v>
      </c>
      <c r="AG1172">
        <v>2233</v>
      </c>
      <c r="AH1172">
        <v>78.218500000000006</v>
      </c>
    </row>
    <row r="1173" spans="1:34" x14ac:dyDescent="0.2">
      <c r="A1173" t="s">
        <v>12043</v>
      </c>
      <c r="B1173" t="s">
        <v>12039</v>
      </c>
      <c r="C1173" t="s">
        <v>12037</v>
      </c>
      <c r="D1173" t="s">
        <v>12040</v>
      </c>
      <c r="E1173">
        <f t="shared" si="72"/>
        <v>3.4330325088402017E-2</v>
      </c>
      <c r="F1173">
        <f t="shared" si="73"/>
        <v>6.7045356132528863E-2</v>
      </c>
      <c r="G1173">
        <f t="shared" si="74"/>
        <v>-5.7642571516215973E-3</v>
      </c>
      <c r="H1173">
        <f t="shared" si="75"/>
        <v>0.3541185404621856</v>
      </c>
      <c r="I1173">
        <v>27.212060928344702</v>
      </c>
      <c r="J1173">
        <v>26.609357833862301</v>
      </c>
      <c r="K1173">
        <v>26.5154628753662</v>
      </c>
      <c r="L1173">
        <v>27.354894638061499</v>
      </c>
      <c r="M1173">
        <v>27.220573425293001</v>
      </c>
      <c r="N1173">
        <v>28.224166870117202</v>
      </c>
      <c r="O1173">
        <v>26.7340202331543</v>
      </c>
      <c r="P1173">
        <v>27.6666164398193</v>
      </c>
      <c r="Q1173">
        <v>26.674518585205099</v>
      </c>
      <c r="R1173">
        <v>27.065891265869102</v>
      </c>
      <c r="S1173">
        <v>26.706356048583999</v>
      </c>
      <c r="T1173" t="s">
        <v>19</v>
      </c>
      <c r="U1173" t="s">
        <v>20</v>
      </c>
      <c r="V1173" t="s">
        <v>12038</v>
      </c>
      <c r="W1173" t="s">
        <v>12041</v>
      </c>
      <c r="X1173" t="s">
        <v>12042</v>
      </c>
      <c r="Y1173" t="s">
        <v>21</v>
      </c>
      <c r="Z1173" t="s">
        <v>143</v>
      </c>
      <c r="AB1173" t="s">
        <v>24</v>
      </c>
      <c r="AC1173" t="s">
        <v>25</v>
      </c>
      <c r="AD1173">
        <v>1</v>
      </c>
      <c r="AE1173">
        <v>1.59065E-27</v>
      </c>
      <c r="AF1173">
        <v>202.85</v>
      </c>
      <c r="AG1173">
        <v>875</v>
      </c>
      <c r="AH1173">
        <v>103.46599999999999</v>
      </c>
    </row>
    <row r="1174" spans="1:34" x14ac:dyDescent="0.2">
      <c r="A1174" t="s">
        <v>16750</v>
      </c>
      <c r="B1174" t="s">
        <v>16722</v>
      </c>
      <c r="C1174" t="s">
        <v>16720</v>
      </c>
      <c r="D1174" t="s">
        <v>16723</v>
      </c>
      <c r="E1174">
        <f t="shared" si="72"/>
        <v>1.036059170824356E-2</v>
      </c>
      <c r="F1174">
        <f t="shared" si="73"/>
        <v>6.7085645872036748E-2</v>
      </c>
      <c r="G1174">
        <f t="shared" si="74"/>
        <v>1.0615324078223411E-2</v>
      </c>
      <c r="H1174">
        <f t="shared" si="75"/>
        <v>0.19549730723153613</v>
      </c>
      <c r="I1174">
        <v>26.077611923217798</v>
      </c>
      <c r="J1174">
        <v>25.762407302856399</v>
      </c>
      <c r="K1174">
        <v>26.372138977050799</v>
      </c>
      <c r="L1174">
        <v>26.5096321105957</v>
      </c>
      <c r="M1174">
        <v>26.703718185424801</v>
      </c>
      <c r="N1174">
        <v>26.583768844604499</v>
      </c>
      <c r="O1174">
        <v>26.35205078125</v>
      </c>
      <c r="P1174">
        <v>26.615966796875</v>
      </c>
      <c r="Q1174">
        <v>26.2907390594482</v>
      </c>
      <c r="R1174">
        <v>26.522260665893601</v>
      </c>
      <c r="S1174">
        <v>26.3083801269531</v>
      </c>
      <c r="T1174" t="s">
        <v>19</v>
      </c>
      <c r="U1174" t="s">
        <v>20</v>
      </c>
      <c r="V1174" t="s">
        <v>16747</v>
      </c>
      <c r="W1174" t="s">
        <v>16748</v>
      </c>
      <c r="X1174" t="s">
        <v>16749</v>
      </c>
      <c r="Y1174" t="s">
        <v>21</v>
      </c>
      <c r="Z1174" t="s">
        <v>175</v>
      </c>
      <c r="AB1174" t="s">
        <v>24</v>
      </c>
      <c r="AC1174" t="s">
        <v>33</v>
      </c>
      <c r="AD1174">
        <v>0.99832900000000002</v>
      </c>
      <c r="AE1174">
        <v>1.39891E-3</v>
      </c>
      <c r="AF1174">
        <v>139.86000000000001</v>
      </c>
      <c r="AG1174">
        <v>456</v>
      </c>
      <c r="AH1174">
        <v>30.099499999999999</v>
      </c>
    </row>
    <row r="1175" spans="1:34" x14ac:dyDescent="0.2">
      <c r="A1175" t="s">
        <v>16220</v>
      </c>
      <c r="B1175" t="s">
        <v>16204</v>
      </c>
      <c r="C1175" t="s">
        <v>16202</v>
      </c>
      <c r="D1175" t="s">
        <v>16205</v>
      </c>
      <c r="E1175">
        <f t="shared" si="72"/>
        <v>2.6499458017066633E-2</v>
      </c>
      <c r="F1175">
        <f t="shared" si="73"/>
        <v>6.714973888156324E-2</v>
      </c>
      <c r="G1175">
        <f t="shared" si="74"/>
        <v>1.2877389326835626E-2</v>
      </c>
      <c r="H1175">
        <f t="shared" si="75"/>
        <v>0.31971492709370308</v>
      </c>
      <c r="I1175" t="s">
        <v>19</v>
      </c>
      <c r="J1175">
        <v>25.937372207641602</v>
      </c>
      <c r="K1175">
        <v>24.763900756835898</v>
      </c>
      <c r="L1175" t="s">
        <v>19</v>
      </c>
      <c r="M1175">
        <v>26.3402805328369</v>
      </c>
      <c r="N1175">
        <v>26.134201049804702</v>
      </c>
      <c r="O1175" t="s">
        <v>19</v>
      </c>
      <c r="P1175">
        <v>25.6817722320557</v>
      </c>
      <c r="Q1175">
        <v>25.605266571044901</v>
      </c>
      <c r="R1175">
        <v>25.562585830688501</v>
      </c>
      <c r="S1175">
        <v>25.5659294128418</v>
      </c>
      <c r="T1175" t="s">
        <v>19</v>
      </c>
      <c r="U1175" t="s">
        <v>20</v>
      </c>
      <c r="V1175" t="s">
        <v>16217</v>
      </c>
      <c r="W1175" t="s">
        <v>16218</v>
      </c>
      <c r="X1175" t="s">
        <v>16219</v>
      </c>
      <c r="Y1175" t="s">
        <v>21</v>
      </c>
      <c r="Z1175" t="s">
        <v>8704</v>
      </c>
      <c r="AB1175" t="s">
        <v>24</v>
      </c>
      <c r="AC1175" t="s">
        <v>25</v>
      </c>
      <c r="AD1175">
        <v>0.99999700000000002</v>
      </c>
      <c r="AE1175">
        <v>1.3832099999999999E-5</v>
      </c>
      <c r="AF1175">
        <v>167.97</v>
      </c>
      <c r="AG1175">
        <v>361</v>
      </c>
      <c r="AH1175">
        <v>54.834499999999998</v>
      </c>
    </row>
    <row r="1176" spans="1:34" x14ac:dyDescent="0.2">
      <c r="A1176" t="s">
        <v>19786</v>
      </c>
      <c r="B1176" t="s">
        <v>13943</v>
      </c>
      <c r="C1176" t="s">
        <v>13941</v>
      </c>
      <c r="D1176" t="s">
        <v>13944</v>
      </c>
      <c r="E1176">
        <f t="shared" si="72"/>
        <v>-3.6843462936180897E-2</v>
      </c>
      <c r="F1176">
        <f t="shared" si="73"/>
        <v>6.7373664780461237E-2</v>
      </c>
      <c r="G1176">
        <f t="shared" si="74"/>
        <v>-1.4430606021995154E-2</v>
      </c>
      <c r="H1176">
        <f t="shared" si="75"/>
        <v>0.13987062976116313</v>
      </c>
      <c r="I1176">
        <v>26.045082092285199</v>
      </c>
      <c r="J1176">
        <v>25.3420104980469</v>
      </c>
      <c r="K1176" t="s">
        <v>19</v>
      </c>
      <c r="L1176">
        <v>25.652723312377901</v>
      </c>
      <c r="M1176">
        <v>24.333744049072301</v>
      </c>
      <c r="N1176">
        <v>24.6447143554688</v>
      </c>
      <c r="O1176">
        <v>25.709514617919901</v>
      </c>
      <c r="P1176">
        <v>24.445184707641602</v>
      </c>
      <c r="Q1176">
        <v>25.438158035278299</v>
      </c>
      <c r="R1176">
        <v>25.380998611450199</v>
      </c>
      <c r="S1176">
        <v>25.453907012939499</v>
      </c>
      <c r="T1176" t="s">
        <v>19</v>
      </c>
      <c r="U1176" t="s">
        <v>20</v>
      </c>
      <c r="V1176" t="s">
        <v>19784</v>
      </c>
      <c r="W1176" t="s">
        <v>19785</v>
      </c>
      <c r="X1176" t="s">
        <v>19782</v>
      </c>
      <c r="Y1176" t="s">
        <v>18964</v>
      </c>
      <c r="Z1176" t="s">
        <v>1809</v>
      </c>
      <c r="AB1176" t="s">
        <v>24</v>
      </c>
      <c r="AC1176" t="s">
        <v>33</v>
      </c>
      <c r="AD1176">
        <v>1</v>
      </c>
      <c r="AE1176">
        <v>3.9309399999999997E-4</v>
      </c>
      <c r="AF1176">
        <v>150.93</v>
      </c>
      <c r="AG1176">
        <v>365</v>
      </c>
      <c r="AH1176">
        <v>47.606400000000001</v>
      </c>
    </row>
    <row r="1177" spans="1:34" x14ac:dyDescent="0.2">
      <c r="A1177" t="s">
        <v>6891</v>
      </c>
      <c r="B1177" t="s">
        <v>6887</v>
      </c>
      <c r="C1177" t="s">
        <v>6885</v>
      </c>
      <c r="D1177" t="s">
        <v>6888</v>
      </c>
      <c r="E1177">
        <f t="shared" si="72"/>
        <v>2.9838600853774131E-2</v>
      </c>
      <c r="F1177">
        <f t="shared" si="73"/>
        <v>6.745156846322245E-2</v>
      </c>
      <c r="G1177">
        <f t="shared" si="74"/>
        <v>1.5604335624752472E-2</v>
      </c>
      <c r="H1177">
        <f t="shared" si="75"/>
        <v>0.10923555541237955</v>
      </c>
      <c r="I1177" t="s">
        <v>19</v>
      </c>
      <c r="J1177">
        <v>26.413270950317401</v>
      </c>
      <c r="K1177">
        <v>25.916431427001999</v>
      </c>
      <c r="L1177">
        <v>26.069419860839801</v>
      </c>
      <c r="M1177">
        <v>27.3175163269043</v>
      </c>
      <c r="N1177">
        <v>27.3690299987793</v>
      </c>
      <c r="O1177">
        <v>26.200433731079102</v>
      </c>
      <c r="P1177">
        <v>26.990209579467798</v>
      </c>
      <c r="Q1177">
        <v>26.162885665893601</v>
      </c>
      <c r="R1177">
        <v>26.519039154052699</v>
      </c>
      <c r="S1177">
        <v>26.5697727203369</v>
      </c>
      <c r="T1177" t="s">
        <v>19</v>
      </c>
      <c r="U1177" t="s">
        <v>20</v>
      </c>
      <c r="V1177">
        <v>592</v>
      </c>
      <c r="W1177" t="s">
        <v>6889</v>
      </c>
      <c r="X1177" t="s">
        <v>6890</v>
      </c>
      <c r="Y1177" t="s">
        <v>21</v>
      </c>
      <c r="Z1177" t="s">
        <v>6886</v>
      </c>
      <c r="AB1177" t="s">
        <v>24</v>
      </c>
      <c r="AC1177" t="s">
        <v>238</v>
      </c>
      <c r="AD1177">
        <v>1</v>
      </c>
      <c r="AE1177">
        <v>2.4683599999999998E-151</v>
      </c>
      <c r="AF1177">
        <v>413.25</v>
      </c>
      <c r="AG1177">
        <v>592</v>
      </c>
      <c r="AH1177">
        <v>127.65</v>
      </c>
    </row>
    <row r="1178" spans="1:34" x14ac:dyDescent="0.2">
      <c r="A1178" t="s">
        <v>3574</v>
      </c>
      <c r="B1178" t="s">
        <v>3570</v>
      </c>
      <c r="C1178" t="s">
        <v>3567</v>
      </c>
      <c r="D1178" t="s">
        <v>3571</v>
      </c>
      <c r="E1178">
        <f t="shared" si="72"/>
        <v>2.999613709313121E-2</v>
      </c>
      <c r="F1178">
        <f t="shared" si="73"/>
        <v>6.7485265007701023E-2</v>
      </c>
      <c r="G1178">
        <f t="shared" si="74"/>
        <v>3.8905627796192631E-2</v>
      </c>
      <c r="H1178">
        <f t="shared" si="75"/>
        <v>2.7789738415662752E-2</v>
      </c>
      <c r="I1178" t="s">
        <v>19</v>
      </c>
      <c r="J1178">
        <v>25.273696899414102</v>
      </c>
      <c r="K1178" t="s">
        <v>19</v>
      </c>
      <c r="L1178">
        <v>25.223320007324201</v>
      </c>
      <c r="M1178">
        <v>26.212358474731399</v>
      </c>
      <c r="N1178">
        <v>27.183761596679702</v>
      </c>
      <c r="O1178">
        <v>26.055152893066399</v>
      </c>
      <c r="P1178">
        <v>26.483177185058601</v>
      </c>
      <c r="Q1178">
        <v>26.152149200439499</v>
      </c>
      <c r="R1178">
        <v>26.071815490722699</v>
      </c>
      <c r="S1178">
        <v>25.592006683349599</v>
      </c>
      <c r="T1178" t="s">
        <v>19</v>
      </c>
      <c r="U1178" t="s">
        <v>20</v>
      </c>
      <c r="V1178" t="s">
        <v>3569</v>
      </c>
      <c r="W1178" t="s">
        <v>3572</v>
      </c>
      <c r="X1178" t="s">
        <v>3573</v>
      </c>
      <c r="Y1178" t="s">
        <v>21</v>
      </c>
      <c r="Z1178" t="s">
        <v>3568</v>
      </c>
      <c r="AB1178" t="s">
        <v>24</v>
      </c>
      <c r="AC1178" t="s">
        <v>25</v>
      </c>
      <c r="AD1178">
        <v>1</v>
      </c>
      <c r="AE1178">
        <v>4.8463600000000001E-5</v>
      </c>
      <c r="AF1178">
        <v>173.19</v>
      </c>
      <c r="AG1178">
        <v>432</v>
      </c>
      <c r="AH1178">
        <v>91.939300000000003</v>
      </c>
    </row>
    <row r="1179" spans="1:34" x14ac:dyDescent="0.2">
      <c r="A1179" t="s">
        <v>9389</v>
      </c>
      <c r="B1179" t="s">
        <v>9385</v>
      </c>
      <c r="C1179" t="s">
        <v>9383</v>
      </c>
      <c r="D1179" t="s">
        <v>9386</v>
      </c>
      <c r="E1179">
        <f t="shared" si="72"/>
        <v>2.2336462242697523E-2</v>
      </c>
      <c r="F1179">
        <f t="shared" si="73"/>
        <v>6.7516043541569037E-2</v>
      </c>
      <c r="G1179">
        <f t="shared" si="74"/>
        <v>-1.6911635742190807E-2</v>
      </c>
      <c r="H1179">
        <f t="shared" si="75"/>
        <v>0.13523616523874671</v>
      </c>
      <c r="I1179" t="s">
        <v>19</v>
      </c>
      <c r="J1179">
        <v>29.082914352416999</v>
      </c>
      <c r="K1179" t="s">
        <v>19</v>
      </c>
      <c r="L1179">
        <v>29.137752532958999</v>
      </c>
      <c r="M1179">
        <v>29.221035003662099</v>
      </c>
      <c r="N1179">
        <v>29.305391311645501</v>
      </c>
      <c r="O1179">
        <v>29.0243530273438</v>
      </c>
      <c r="P1179">
        <v>29.329221725463899</v>
      </c>
      <c r="Q1179">
        <v>28.621532440185501</v>
      </c>
      <c r="R1179">
        <v>29.1565341949463</v>
      </c>
      <c r="S1179">
        <v>28.535194396972699</v>
      </c>
      <c r="T1179" t="s">
        <v>19</v>
      </c>
      <c r="U1179" t="s">
        <v>20</v>
      </c>
      <c r="V1179" t="s">
        <v>9384</v>
      </c>
      <c r="W1179" t="s">
        <v>9387</v>
      </c>
      <c r="X1179" t="s">
        <v>9388</v>
      </c>
      <c r="Y1179" t="s">
        <v>21</v>
      </c>
      <c r="Z1179" t="s">
        <v>175</v>
      </c>
      <c r="AA1179" t="s">
        <v>9390</v>
      </c>
      <c r="AB1179" t="s">
        <v>24</v>
      </c>
      <c r="AC1179" t="s">
        <v>127</v>
      </c>
      <c r="AD1179">
        <v>0.99831599999999998</v>
      </c>
      <c r="AE1179">
        <v>3.5370399999999999E-22</v>
      </c>
      <c r="AF1179">
        <v>193.98</v>
      </c>
      <c r="AG1179">
        <v>418</v>
      </c>
      <c r="AH1179">
        <v>27.7288</v>
      </c>
    </row>
    <row r="1180" spans="1:34" x14ac:dyDescent="0.2">
      <c r="A1180" t="s">
        <v>9566</v>
      </c>
      <c r="B1180" t="s">
        <v>9562</v>
      </c>
      <c r="C1180" t="s">
        <v>9560</v>
      </c>
      <c r="D1180" t="s">
        <v>9563</v>
      </c>
      <c r="E1180">
        <f t="shared" si="72"/>
        <v>-2.6269126835143295E-2</v>
      </c>
      <c r="F1180">
        <f t="shared" si="73"/>
        <v>6.7519587124795985E-2</v>
      </c>
      <c r="G1180">
        <f t="shared" si="74"/>
        <v>3.3628077013536643E-2</v>
      </c>
      <c r="H1180">
        <f t="shared" si="75"/>
        <v>2.7316922877556483E-2</v>
      </c>
      <c r="I1180">
        <v>27.817325592041001</v>
      </c>
      <c r="J1180" t="s">
        <v>19</v>
      </c>
      <c r="K1180">
        <v>28.062705993652301</v>
      </c>
      <c r="L1180">
        <v>27.757926940918001</v>
      </c>
      <c r="M1180">
        <v>28.001527786254901</v>
      </c>
      <c r="N1180">
        <v>27.7997741699219</v>
      </c>
      <c r="O1180">
        <v>27.991346359252901</v>
      </c>
      <c r="P1180">
        <v>28.294914245605501</v>
      </c>
      <c r="Q1180">
        <v>28.085170745849599</v>
      </c>
      <c r="R1180">
        <v>28.753662109375</v>
      </c>
      <c r="S1180">
        <v>28.771558761596701</v>
      </c>
      <c r="T1180" t="s">
        <v>19</v>
      </c>
      <c r="U1180" t="s">
        <v>20</v>
      </c>
      <c r="V1180" t="s">
        <v>9561</v>
      </c>
      <c r="W1180" t="s">
        <v>9564</v>
      </c>
      <c r="X1180" t="s">
        <v>9565</v>
      </c>
      <c r="Y1180" t="s">
        <v>21</v>
      </c>
      <c r="Z1180" t="s">
        <v>3647</v>
      </c>
      <c r="AA1180" t="s">
        <v>243</v>
      </c>
      <c r="AB1180" t="s">
        <v>24</v>
      </c>
      <c r="AC1180" t="s">
        <v>127</v>
      </c>
      <c r="AD1180">
        <v>1</v>
      </c>
      <c r="AE1180">
        <v>3.6676800000000004E-12</v>
      </c>
      <c r="AF1180">
        <v>216.38</v>
      </c>
      <c r="AG1180">
        <v>573</v>
      </c>
      <c r="AH1180">
        <v>104.071</v>
      </c>
    </row>
    <row r="1181" spans="1:34" x14ac:dyDescent="0.2">
      <c r="A1181" t="s">
        <v>10767</v>
      </c>
      <c r="B1181" t="s">
        <v>10742</v>
      </c>
      <c r="C1181" t="s">
        <v>10739</v>
      </c>
      <c r="D1181" t="s">
        <v>10743</v>
      </c>
      <c r="E1181">
        <f t="shared" si="72"/>
        <v>4.4269762283335248E-2</v>
      </c>
      <c r="F1181">
        <f t="shared" si="73"/>
        <v>6.7650977034275347E-2</v>
      </c>
      <c r="G1181">
        <f t="shared" si="74"/>
        <v>-5.2490707856274466E-2</v>
      </c>
      <c r="H1181">
        <f t="shared" si="75"/>
        <v>3.4677809604731914E-2</v>
      </c>
      <c r="I1181" t="s">
        <v>19</v>
      </c>
      <c r="J1181">
        <v>26.635471343994102</v>
      </c>
      <c r="K1181">
        <v>26.435361862182599</v>
      </c>
      <c r="L1181">
        <v>26.093112945556602</v>
      </c>
      <c r="M1181">
        <v>26.6116123199463</v>
      </c>
      <c r="N1181">
        <v>26.5332946777344</v>
      </c>
      <c r="O1181">
        <v>25.679304122924801</v>
      </c>
      <c r="P1181">
        <v>26.127958297729499</v>
      </c>
      <c r="Q1181">
        <v>24.995891571044901</v>
      </c>
      <c r="R1181">
        <v>26.130729675293001</v>
      </c>
      <c r="S1181">
        <v>25.208808898925799</v>
      </c>
      <c r="T1181" t="s">
        <v>19</v>
      </c>
      <c r="U1181" t="s">
        <v>20</v>
      </c>
      <c r="V1181">
        <v>2035</v>
      </c>
      <c r="W1181" t="s">
        <v>10765</v>
      </c>
      <c r="X1181" t="s">
        <v>10766</v>
      </c>
      <c r="Y1181" t="s">
        <v>21</v>
      </c>
      <c r="Z1181" t="s">
        <v>540</v>
      </c>
      <c r="AB1181" t="s">
        <v>24</v>
      </c>
      <c r="AC1181" t="s">
        <v>33</v>
      </c>
      <c r="AD1181">
        <v>0.99730799999999997</v>
      </c>
      <c r="AE1181">
        <v>1.0720199999999999E-4</v>
      </c>
      <c r="AF1181">
        <v>126.07</v>
      </c>
      <c r="AG1181">
        <v>2035</v>
      </c>
      <c r="AH1181">
        <v>25.746700000000001</v>
      </c>
    </row>
    <row r="1182" spans="1:34" x14ac:dyDescent="0.2">
      <c r="A1182" t="s">
        <v>13135</v>
      </c>
      <c r="B1182" t="s">
        <v>13131</v>
      </c>
      <c r="C1182" t="s">
        <v>13128</v>
      </c>
      <c r="D1182" t="s">
        <v>13132</v>
      </c>
      <c r="E1182">
        <f t="shared" si="72"/>
        <v>3.2711473016293048E-2</v>
      </c>
      <c r="F1182">
        <f t="shared" si="73"/>
        <v>6.8074457035410971E-2</v>
      </c>
      <c r="G1182">
        <f t="shared" si="74"/>
        <v>1.5340238952596296E-2</v>
      </c>
      <c r="H1182">
        <f t="shared" si="75"/>
        <v>0.19105627625052835</v>
      </c>
      <c r="I1182">
        <v>24.841629028320298</v>
      </c>
      <c r="J1182">
        <v>24.916112899780298</v>
      </c>
      <c r="K1182" t="s">
        <v>19</v>
      </c>
      <c r="L1182">
        <v>25.424510955810501</v>
      </c>
      <c r="M1182">
        <v>25.7078037261963</v>
      </c>
      <c r="N1182" t="s">
        <v>19</v>
      </c>
      <c r="O1182">
        <v>25.629148483276399</v>
      </c>
      <c r="P1182">
        <v>26.391557693481399</v>
      </c>
      <c r="Q1182">
        <v>25.176607131958001</v>
      </c>
      <c r="R1182">
        <v>25.4806823730469</v>
      </c>
      <c r="S1182" t="s">
        <v>19</v>
      </c>
      <c r="T1182" t="s">
        <v>19</v>
      </c>
      <c r="U1182" t="s">
        <v>20</v>
      </c>
      <c r="V1182" t="s">
        <v>13130</v>
      </c>
      <c r="W1182" t="s">
        <v>13133</v>
      </c>
      <c r="X1182" t="s">
        <v>13134</v>
      </c>
      <c r="Y1182" t="s">
        <v>21</v>
      </c>
      <c r="Z1182" t="s">
        <v>13129</v>
      </c>
      <c r="AB1182" t="s">
        <v>24</v>
      </c>
      <c r="AC1182" t="s">
        <v>33</v>
      </c>
      <c r="AD1182">
        <v>1</v>
      </c>
      <c r="AE1182">
        <v>3.8945199999999998E-3</v>
      </c>
      <c r="AF1182">
        <v>132.32</v>
      </c>
      <c r="AG1182">
        <v>756</v>
      </c>
      <c r="AH1182">
        <v>101.818</v>
      </c>
    </row>
    <row r="1183" spans="1:34" x14ac:dyDescent="0.2">
      <c r="A1183" t="s">
        <v>14712</v>
      </c>
      <c r="B1183" t="s">
        <v>14693</v>
      </c>
      <c r="C1183" t="s">
        <v>14691</v>
      </c>
      <c r="D1183" t="s">
        <v>14694</v>
      </c>
      <c r="E1183">
        <f t="shared" si="72"/>
        <v>3.3612882420530912E-2</v>
      </c>
      <c r="F1183">
        <f t="shared" si="73"/>
        <v>6.8077310134934246E-2</v>
      </c>
      <c r="G1183">
        <f t="shared" si="74"/>
        <v>2.1633931499183107E-2</v>
      </c>
      <c r="H1183">
        <f t="shared" si="75"/>
        <v>0.10150304870432213</v>
      </c>
      <c r="I1183">
        <v>27.462715148925799</v>
      </c>
      <c r="J1183">
        <v>27.733955383300799</v>
      </c>
      <c r="K1183">
        <v>27.076124191284201</v>
      </c>
      <c r="L1183">
        <v>27.144721984863299</v>
      </c>
      <c r="M1183">
        <v>28.751907348632798</v>
      </c>
      <c r="N1183">
        <v>28.7123699188232</v>
      </c>
      <c r="O1183">
        <v>27.66064453125</v>
      </c>
      <c r="P1183">
        <v>28.563909530639599</v>
      </c>
      <c r="Q1183">
        <v>27.382038116455099</v>
      </c>
      <c r="R1183">
        <v>28.262619018554702</v>
      </c>
      <c r="S1183">
        <v>27.658330917358398</v>
      </c>
      <c r="T1183" t="s">
        <v>19</v>
      </c>
      <c r="U1183" t="s">
        <v>20</v>
      </c>
      <c r="V1183">
        <v>1666</v>
      </c>
      <c r="W1183" t="s">
        <v>14710</v>
      </c>
      <c r="X1183" t="s">
        <v>14711</v>
      </c>
      <c r="Y1183" t="s">
        <v>21</v>
      </c>
      <c r="Z1183" t="s">
        <v>4151</v>
      </c>
      <c r="AB1183" t="s">
        <v>24</v>
      </c>
      <c r="AC1183" t="s">
        <v>33</v>
      </c>
      <c r="AD1183">
        <v>1</v>
      </c>
      <c r="AE1183">
        <v>1.0134800000000001E-54</v>
      </c>
      <c r="AF1183">
        <v>328</v>
      </c>
      <c r="AG1183">
        <v>1666</v>
      </c>
      <c r="AH1183">
        <v>186.93199999999999</v>
      </c>
    </row>
    <row r="1184" spans="1:34" x14ac:dyDescent="0.2">
      <c r="A1184" t="s">
        <v>15180</v>
      </c>
      <c r="B1184" t="s">
        <v>15172</v>
      </c>
      <c r="C1184" t="s">
        <v>15170</v>
      </c>
      <c r="D1184" t="s">
        <v>15173</v>
      </c>
      <c r="E1184">
        <f t="shared" si="72"/>
        <v>1.727886886162644E-2</v>
      </c>
      <c r="F1184">
        <f t="shared" si="73"/>
        <v>6.8220362003739682E-2</v>
      </c>
      <c r="G1184">
        <f t="shared" si="74"/>
        <v>3.658272442252595E-3</v>
      </c>
      <c r="H1184">
        <f t="shared" si="75"/>
        <v>0.43003999421728156</v>
      </c>
      <c r="I1184">
        <v>26.702133178710898</v>
      </c>
      <c r="J1184" t="s">
        <v>19</v>
      </c>
      <c r="K1184">
        <v>26.613439559936499</v>
      </c>
      <c r="L1184">
        <v>27.4583415985107</v>
      </c>
      <c r="M1184">
        <v>27.473981857299801</v>
      </c>
      <c r="N1184">
        <v>27.329029083251999</v>
      </c>
      <c r="O1184">
        <v>27.079078674316399</v>
      </c>
      <c r="P1184">
        <v>27.3908367156982</v>
      </c>
      <c r="Q1184">
        <v>26.879701614379901</v>
      </c>
      <c r="R1184">
        <v>27.106294631958001</v>
      </c>
      <c r="S1184" t="s">
        <v>19</v>
      </c>
      <c r="T1184" t="s">
        <v>19</v>
      </c>
      <c r="U1184" t="s">
        <v>20</v>
      </c>
      <c r="V1184" t="s">
        <v>15177</v>
      </c>
      <c r="W1184" t="s">
        <v>15178</v>
      </c>
      <c r="X1184" t="s">
        <v>15179</v>
      </c>
      <c r="Y1184" t="s">
        <v>21</v>
      </c>
      <c r="Z1184" t="s">
        <v>167</v>
      </c>
      <c r="AA1184" t="s">
        <v>6563</v>
      </c>
      <c r="AB1184" t="s">
        <v>24</v>
      </c>
      <c r="AC1184" t="s">
        <v>33</v>
      </c>
      <c r="AD1184">
        <v>0.99966699999999997</v>
      </c>
      <c r="AE1184">
        <v>7.21793E-11</v>
      </c>
      <c r="AF1184">
        <v>137.29</v>
      </c>
      <c r="AG1184">
        <v>588</v>
      </c>
      <c r="AH1184">
        <v>34.775300000000001</v>
      </c>
    </row>
    <row r="1185" spans="1:34" x14ac:dyDescent="0.2">
      <c r="A1185" t="s">
        <v>18309</v>
      </c>
      <c r="B1185" t="s">
        <v>10696</v>
      </c>
      <c r="C1185" t="s">
        <v>10694</v>
      </c>
      <c r="D1185" t="s">
        <v>10697</v>
      </c>
      <c r="E1185">
        <f t="shared" si="72"/>
        <v>1.5876883068149484E-2</v>
      </c>
      <c r="F1185">
        <f t="shared" si="73"/>
        <v>6.8336794457412003E-2</v>
      </c>
      <c r="G1185">
        <f t="shared" si="74"/>
        <v>-2.2535649758014002E-3</v>
      </c>
      <c r="H1185">
        <f t="shared" si="75"/>
        <v>0.43795814655656373</v>
      </c>
      <c r="I1185">
        <v>26.8620700836182</v>
      </c>
      <c r="J1185">
        <v>27.191970825195298</v>
      </c>
      <c r="K1185">
        <v>26.5735759735107</v>
      </c>
      <c r="L1185">
        <v>27.570510864257798</v>
      </c>
      <c r="M1185">
        <v>27.386814117431602</v>
      </c>
      <c r="N1185">
        <v>27.693119049072301</v>
      </c>
      <c r="O1185">
        <v>27.053102493286101</v>
      </c>
      <c r="P1185">
        <v>27.0916423797607</v>
      </c>
      <c r="Q1185">
        <v>27.038942337036101</v>
      </c>
      <c r="R1185">
        <v>26.9174098968506</v>
      </c>
      <c r="S1185">
        <v>27.0655841827393</v>
      </c>
      <c r="T1185" t="s">
        <v>19</v>
      </c>
      <c r="U1185" t="s">
        <v>18</v>
      </c>
      <c r="V1185" t="s">
        <v>18306</v>
      </c>
      <c r="W1185" t="s">
        <v>18307</v>
      </c>
      <c r="X1185" t="s">
        <v>18308</v>
      </c>
      <c r="Y1185" t="s">
        <v>21</v>
      </c>
      <c r="Z1185" t="s">
        <v>17324</v>
      </c>
      <c r="AB1185" t="s">
        <v>24</v>
      </c>
      <c r="AC1185" t="s">
        <v>33</v>
      </c>
      <c r="AD1185">
        <v>1</v>
      </c>
      <c r="AE1185">
        <v>4.2609400000000002E-94</v>
      </c>
      <c r="AF1185">
        <v>358.49</v>
      </c>
      <c r="AG1185">
        <v>723</v>
      </c>
      <c r="AH1185">
        <v>118.825</v>
      </c>
    </row>
    <row r="1186" spans="1:34" x14ac:dyDescent="0.2">
      <c r="A1186" t="s">
        <v>17842</v>
      </c>
      <c r="B1186" t="s">
        <v>17838</v>
      </c>
      <c r="C1186" t="s">
        <v>17837</v>
      </c>
      <c r="D1186" t="s">
        <v>17839</v>
      </c>
      <c r="E1186">
        <f t="shared" si="72"/>
        <v>2.3636116809861447E-2</v>
      </c>
      <c r="F1186">
        <f t="shared" si="73"/>
        <v>6.8464729159480112E-2</v>
      </c>
      <c r="G1186">
        <f t="shared" si="74"/>
        <v>3.1261232987934789E-3</v>
      </c>
      <c r="H1186">
        <f t="shared" si="75"/>
        <v>0.44324679751550755</v>
      </c>
      <c r="I1186">
        <v>30.962511062622099</v>
      </c>
      <c r="J1186">
        <v>31.7642211914063</v>
      </c>
      <c r="K1186">
        <v>30.077754974365199</v>
      </c>
      <c r="L1186">
        <v>30.702314376831101</v>
      </c>
      <c r="M1186">
        <v>30.981349945068398</v>
      </c>
      <c r="N1186">
        <v>31.979204177856399</v>
      </c>
      <c r="O1186">
        <v>31.483516693115199</v>
      </c>
      <c r="P1186">
        <v>31.375185012817401</v>
      </c>
      <c r="Q1186">
        <v>31.327959060668899</v>
      </c>
      <c r="R1186">
        <v>30.850580215454102</v>
      </c>
      <c r="S1186">
        <v>30.6524963378906</v>
      </c>
      <c r="T1186">
        <v>21.675901412963899</v>
      </c>
      <c r="U1186" t="s">
        <v>18</v>
      </c>
      <c r="V1186">
        <v>57</v>
      </c>
      <c r="W1186" t="s">
        <v>17840</v>
      </c>
      <c r="X1186" t="s">
        <v>17841</v>
      </c>
      <c r="Y1186" t="s">
        <v>21</v>
      </c>
      <c r="Z1186" t="s">
        <v>355</v>
      </c>
      <c r="AB1186" t="s">
        <v>24</v>
      </c>
      <c r="AC1186" t="s">
        <v>127</v>
      </c>
      <c r="AD1186">
        <v>0.99998699999999996</v>
      </c>
      <c r="AE1186">
        <v>5.2841799999999999E-5</v>
      </c>
      <c r="AF1186">
        <v>208.08</v>
      </c>
      <c r="AG1186">
        <v>57</v>
      </c>
      <c r="AH1186">
        <v>48.906599999999997</v>
      </c>
    </row>
    <row r="1187" spans="1:34" x14ac:dyDescent="0.2">
      <c r="A1187" t="s">
        <v>9924</v>
      </c>
      <c r="B1187" t="s">
        <v>9917</v>
      </c>
      <c r="C1187" t="s">
        <v>9916</v>
      </c>
      <c r="D1187" t="s">
        <v>9918</v>
      </c>
      <c r="E1187">
        <f t="shared" si="72"/>
        <v>2.5308977910390277E-2</v>
      </c>
      <c r="F1187">
        <f t="shared" si="73"/>
        <v>6.8561142390529642E-2</v>
      </c>
      <c r="G1187">
        <f t="shared" si="74"/>
        <v>9.7047931216997334E-3</v>
      </c>
      <c r="H1187">
        <f t="shared" si="75"/>
        <v>0.19814941346213447</v>
      </c>
      <c r="I1187">
        <v>26.955156326293899</v>
      </c>
      <c r="J1187">
        <v>26.886695861816399</v>
      </c>
      <c r="K1187">
        <v>26.886114120483398</v>
      </c>
      <c r="L1187">
        <v>27.2159538269043</v>
      </c>
      <c r="M1187">
        <v>27.523576736450199</v>
      </c>
      <c r="N1187">
        <v>27.796436309814499</v>
      </c>
      <c r="O1187">
        <v>27.599319458007798</v>
      </c>
      <c r="P1187">
        <v>27.6764030456543</v>
      </c>
      <c r="Q1187">
        <v>26.8913383483887</v>
      </c>
      <c r="R1187">
        <v>27.573041915893601</v>
      </c>
      <c r="S1187">
        <v>27.0399875640869</v>
      </c>
      <c r="T1187" t="s">
        <v>19</v>
      </c>
      <c r="U1187" t="s">
        <v>20</v>
      </c>
      <c r="V1187">
        <v>578</v>
      </c>
      <c r="W1187" t="s">
        <v>9922</v>
      </c>
      <c r="X1187" t="s">
        <v>9923</v>
      </c>
      <c r="Y1187" t="s">
        <v>21</v>
      </c>
      <c r="Z1187" t="s">
        <v>1438</v>
      </c>
      <c r="AB1187" t="s">
        <v>24</v>
      </c>
      <c r="AC1187" t="s">
        <v>25</v>
      </c>
      <c r="AD1187">
        <v>0.99931400000000004</v>
      </c>
      <c r="AE1187">
        <v>8.1185200000000006E-8</v>
      </c>
      <c r="AF1187">
        <v>203.61</v>
      </c>
      <c r="AG1187">
        <v>578</v>
      </c>
      <c r="AH1187">
        <v>32.289700000000003</v>
      </c>
    </row>
    <row r="1188" spans="1:34" x14ac:dyDescent="0.2">
      <c r="A1188" t="s">
        <v>19658</v>
      </c>
      <c r="B1188" t="s">
        <v>11578</v>
      </c>
      <c r="C1188" t="s">
        <v>11576</v>
      </c>
      <c r="D1188" t="s">
        <v>11579</v>
      </c>
      <c r="E1188">
        <f t="shared" si="72"/>
        <v>2.7229461985195817E-2</v>
      </c>
      <c r="F1188">
        <f t="shared" si="73"/>
        <v>6.8662283198368382E-2</v>
      </c>
      <c r="G1188">
        <f t="shared" si="74"/>
        <v>4.2485622846422239E-2</v>
      </c>
      <c r="H1188">
        <f t="shared" si="75"/>
        <v>9.9066516151903816E-2</v>
      </c>
      <c r="I1188">
        <v>26.090774536132798</v>
      </c>
      <c r="J1188">
        <v>26.448844909668001</v>
      </c>
      <c r="K1188">
        <v>25.825366973876999</v>
      </c>
      <c r="L1188">
        <v>27.736473083496101</v>
      </c>
      <c r="M1188">
        <v>27.978693008422901</v>
      </c>
      <c r="N1188">
        <v>28.214796066284201</v>
      </c>
      <c r="O1188">
        <v>27.382614135742202</v>
      </c>
      <c r="P1188">
        <v>27.778375625610401</v>
      </c>
      <c r="Q1188">
        <v>27.5363063812256</v>
      </c>
      <c r="R1188">
        <v>26.8730278015137</v>
      </c>
      <c r="S1188">
        <v>27.545026779174801</v>
      </c>
      <c r="T1188" t="s">
        <v>19</v>
      </c>
      <c r="U1188" t="s">
        <v>20</v>
      </c>
      <c r="V1188" t="s">
        <v>11577</v>
      </c>
      <c r="W1188" t="s">
        <v>11580</v>
      </c>
      <c r="X1188" t="s">
        <v>11581</v>
      </c>
      <c r="Y1188" t="s">
        <v>18964</v>
      </c>
      <c r="Z1188" t="s">
        <v>1301</v>
      </c>
      <c r="AB1188" t="s">
        <v>24</v>
      </c>
      <c r="AC1188" t="s">
        <v>33</v>
      </c>
      <c r="AD1188">
        <v>0.99999199999999999</v>
      </c>
      <c r="AE1188">
        <v>3.2365799999999999E-12</v>
      </c>
      <c r="AF1188">
        <v>220.42</v>
      </c>
      <c r="AG1188">
        <v>221</v>
      </c>
      <c r="AH1188">
        <v>51.020600000000002</v>
      </c>
    </row>
    <row r="1189" spans="1:34" x14ac:dyDescent="0.2">
      <c r="A1189" t="s">
        <v>19662</v>
      </c>
      <c r="B1189" t="s">
        <v>11578</v>
      </c>
      <c r="C1189" t="s">
        <v>11576</v>
      </c>
      <c r="D1189" t="s">
        <v>11579</v>
      </c>
      <c r="E1189">
        <f t="shared" si="72"/>
        <v>2.7229461985195817E-2</v>
      </c>
      <c r="F1189">
        <f t="shared" si="73"/>
        <v>6.8662283198368382E-2</v>
      </c>
      <c r="G1189">
        <f t="shared" si="74"/>
        <v>4.2485622846422239E-2</v>
      </c>
      <c r="H1189">
        <f t="shared" si="75"/>
        <v>9.9066516151903816E-2</v>
      </c>
      <c r="I1189">
        <v>26.090774536132798</v>
      </c>
      <c r="J1189">
        <v>26.448844909668001</v>
      </c>
      <c r="K1189">
        <v>25.825366973876999</v>
      </c>
      <c r="L1189">
        <v>27.736473083496101</v>
      </c>
      <c r="M1189">
        <v>27.978693008422901</v>
      </c>
      <c r="N1189">
        <v>28.214796066284201</v>
      </c>
      <c r="O1189">
        <v>27.382614135742202</v>
      </c>
      <c r="P1189">
        <v>27.778375625610401</v>
      </c>
      <c r="Q1189">
        <v>27.5363063812256</v>
      </c>
      <c r="R1189">
        <v>26.8730278015137</v>
      </c>
      <c r="S1189">
        <v>27.545026779174801</v>
      </c>
      <c r="T1189" t="s">
        <v>19</v>
      </c>
      <c r="U1189" t="s">
        <v>20</v>
      </c>
      <c r="V1189" t="s">
        <v>19659</v>
      </c>
      <c r="W1189" t="s">
        <v>19660</v>
      </c>
      <c r="X1189" t="s">
        <v>19661</v>
      </c>
      <c r="Y1189" t="s">
        <v>18964</v>
      </c>
      <c r="Z1189" t="s">
        <v>56</v>
      </c>
      <c r="AB1189" t="s">
        <v>24</v>
      </c>
      <c r="AC1189" t="s">
        <v>33</v>
      </c>
      <c r="AD1189">
        <v>0.99998500000000001</v>
      </c>
      <c r="AE1189">
        <v>3.2365799999999999E-12</v>
      </c>
      <c r="AF1189">
        <v>220.42</v>
      </c>
      <c r="AG1189">
        <v>226</v>
      </c>
      <c r="AH1189">
        <v>49.894300000000001</v>
      </c>
    </row>
    <row r="1190" spans="1:34" x14ac:dyDescent="0.2">
      <c r="A1190" t="s">
        <v>502</v>
      </c>
      <c r="B1190" t="s">
        <v>498</v>
      </c>
      <c r="C1190" t="s">
        <v>495</v>
      </c>
      <c r="D1190" t="s">
        <v>499</v>
      </c>
      <c r="E1190">
        <f t="shared" si="72"/>
        <v>-0.11933234276095896</v>
      </c>
      <c r="F1190">
        <f t="shared" si="73"/>
        <v>6.8833013242143762E-2</v>
      </c>
      <c r="G1190">
        <f t="shared" si="74"/>
        <v>9.7850266968963581E-2</v>
      </c>
      <c r="H1190">
        <f t="shared" si="75"/>
        <v>0.11167673634002949</v>
      </c>
      <c r="I1190">
        <v>22.578031539916999</v>
      </c>
      <c r="J1190">
        <v>25.090551376342798</v>
      </c>
      <c r="K1190">
        <v>23.240089416503899</v>
      </c>
      <c r="L1190" t="s">
        <v>19</v>
      </c>
      <c r="M1190">
        <v>23.646802902221701</v>
      </c>
      <c r="N1190">
        <v>22.9269618988037</v>
      </c>
      <c r="O1190" t="s">
        <v>19</v>
      </c>
      <c r="P1190" t="s">
        <v>19</v>
      </c>
      <c r="Q1190">
        <v>23.5679035186768</v>
      </c>
      <c r="R1190">
        <v>25.936946868896499</v>
      </c>
      <c r="S1190">
        <v>26.3800239562988</v>
      </c>
      <c r="T1190">
        <v>23.5874919891357</v>
      </c>
      <c r="U1190" t="s">
        <v>20</v>
      </c>
      <c r="V1190" t="s">
        <v>497</v>
      </c>
      <c r="W1190" t="s">
        <v>500</v>
      </c>
      <c r="X1190" t="s">
        <v>501</v>
      </c>
      <c r="Y1190" t="s">
        <v>21</v>
      </c>
      <c r="Z1190" t="s">
        <v>496</v>
      </c>
      <c r="AD1190">
        <v>0.97589400000000004</v>
      </c>
      <c r="AE1190">
        <v>3.0274899999999999E-3</v>
      </c>
      <c r="AF1190">
        <v>77.185000000000002</v>
      </c>
      <c r="AG1190">
        <v>155</v>
      </c>
      <c r="AH1190">
        <v>20.847300000000001</v>
      </c>
    </row>
    <row r="1191" spans="1:34" x14ac:dyDescent="0.2">
      <c r="A1191" t="s">
        <v>13548</v>
      </c>
      <c r="B1191" t="s">
        <v>13544</v>
      </c>
      <c r="C1191" t="s">
        <v>13542</v>
      </c>
      <c r="D1191" t="s">
        <v>13545</v>
      </c>
      <c r="E1191">
        <f t="shared" si="72"/>
        <v>2.8458587484157482E-2</v>
      </c>
      <c r="F1191">
        <f t="shared" si="73"/>
        <v>6.8934881070635598E-2</v>
      </c>
      <c r="G1191">
        <f t="shared" si="74"/>
        <v>2.4988093088931389E-2</v>
      </c>
      <c r="H1191">
        <f t="shared" si="75"/>
        <v>9.0203850146374345E-2</v>
      </c>
      <c r="I1191">
        <v>25.9659824371338</v>
      </c>
      <c r="J1191">
        <v>26.536455154418899</v>
      </c>
      <c r="K1191">
        <v>26.5592346191406</v>
      </c>
      <c r="L1191">
        <v>26.877597808837901</v>
      </c>
      <c r="M1191">
        <v>27.75461769104</v>
      </c>
      <c r="N1191">
        <v>27.335176467895501</v>
      </c>
      <c r="O1191">
        <v>27.068559646606399</v>
      </c>
      <c r="P1191">
        <v>27.779190063476602</v>
      </c>
      <c r="Q1191">
        <v>26.942907333373999</v>
      </c>
      <c r="R1191">
        <v>27.353717803955099</v>
      </c>
      <c r="S1191">
        <v>26.5459995269775</v>
      </c>
      <c r="T1191" t="s">
        <v>19</v>
      </c>
      <c r="U1191" t="s">
        <v>20</v>
      </c>
      <c r="V1191" t="s">
        <v>13543</v>
      </c>
      <c r="W1191" t="s">
        <v>13546</v>
      </c>
      <c r="X1191" t="s">
        <v>13547</v>
      </c>
      <c r="Y1191" t="s">
        <v>21</v>
      </c>
      <c r="Z1191" t="s">
        <v>344</v>
      </c>
      <c r="AB1191" t="s">
        <v>24</v>
      </c>
      <c r="AC1191" t="s">
        <v>33</v>
      </c>
      <c r="AD1191">
        <v>1</v>
      </c>
      <c r="AE1191">
        <v>2.0190200000000001E-22</v>
      </c>
      <c r="AF1191">
        <v>240.45</v>
      </c>
      <c r="AG1191">
        <v>315</v>
      </c>
      <c r="AH1191">
        <v>128.48599999999999</v>
      </c>
    </row>
    <row r="1192" spans="1:34" x14ac:dyDescent="0.2">
      <c r="A1192" t="s">
        <v>17276</v>
      </c>
      <c r="B1192" t="s">
        <v>17272</v>
      </c>
      <c r="C1192" t="s">
        <v>17270</v>
      </c>
      <c r="D1192" t="s">
        <v>17273</v>
      </c>
      <c r="E1192">
        <f t="shared" si="72"/>
        <v>3.6201627406711477E-2</v>
      </c>
      <c r="F1192">
        <f t="shared" si="73"/>
        <v>6.8966895253394139E-2</v>
      </c>
      <c r="G1192">
        <f t="shared" si="74"/>
        <v>-4.1413956814663555E-3</v>
      </c>
      <c r="H1192">
        <f t="shared" si="75"/>
        <v>0.37252133895556827</v>
      </c>
      <c r="I1192" t="s">
        <v>19</v>
      </c>
      <c r="J1192" t="s">
        <v>19</v>
      </c>
      <c r="K1192">
        <v>26.913877487182599</v>
      </c>
      <c r="L1192">
        <v>27.324659347534201</v>
      </c>
      <c r="M1192" t="s">
        <v>19</v>
      </c>
      <c r="N1192">
        <v>28.080553054809599</v>
      </c>
      <c r="O1192">
        <v>27.948154449462901</v>
      </c>
      <c r="P1192">
        <v>27.157306671142599</v>
      </c>
      <c r="Q1192">
        <v>27.005817413330099</v>
      </c>
      <c r="R1192">
        <v>27.077245712280298</v>
      </c>
      <c r="S1192" t="s">
        <v>19</v>
      </c>
      <c r="T1192" t="s">
        <v>19</v>
      </c>
      <c r="U1192" t="s">
        <v>20</v>
      </c>
      <c r="V1192" t="s">
        <v>17271</v>
      </c>
      <c r="W1192" t="s">
        <v>17274</v>
      </c>
      <c r="X1192" t="s">
        <v>17275</v>
      </c>
      <c r="Y1192" t="s">
        <v>21</v>
      </c>
      <c r="Z1192" t="s">
        <v>7732</v>
      </c>
      <c r="AB1192" t="s">
        <v>24</v>
      </c>
      <c r="AC1192" t="s">
        <v>33</v>
      </c>
      <c r="AD1192">
        <v>0.99998200000000004</v>
      </c>
      <c r="AE1192">
        <v>1.7840999999999999E-40</v>
      </c>
      <c r="AF1192">
        <v>296.47000000000003</v>
      </c>
      <c r="AG1192">
        <v>795</v>
      </c>
      <c r="AH1192">
        <v>47.365099999999998</v>
      </c>
    </row>
    <row r="1193" spans="1:34" x14ac:dyDescent="0.2">
      <c r="A1193" t="s">
        <v>7339</v>
      </c>
      <c r="B1193" t="s">
        <v>7275</v>
      </c>
      <c r="C1193" t="s">
        <v>7276</v>
      </c>
      <c r="D1193" t="s">
        <v>7277</v>
      </c>
      <c r="E1193">
        <f t="shared" si="72"/>
        <v>2.5496263050199312E-2</v>
      </c>
      <c r="F1193">
        <f t="shared" si="73"/>
        <v>6.908118492479258E-2</v>
      </c>
      <c r="G1193">
        <f t="shared" si="74"/>
        <v>-1.0466327010846503E-2</v>
      </c>
      <c r="H1193">
        <f t="shared" si="75"/>
        <v>0.25110053699803758</v>
      </c>
      <c r="I1193">
        <v>28.1897583007813</v>
      </c>
      <c r="J1193">
        <v>28.980518341064499</v>
      </c>
      <c r="K1193">
        <v>28.4464015960693</v>
      </c>
      <c r="L1193">
        <v>29.084537506103501</v>
      </c>
      <c r="M1193">
        <v>29.383274078369102</v>
      </c>
      <c r="N1193">
        <v>28.947401046752901</v>
      </c>
      <c r="O1193">
        <v>28.320747375488299</v>
      </c>
      <c r="P1193">
        <v>29.250991821289102</v>
      </c>
      <c r="Q1193">
        <v>28.4504585266113</v>
      </c>
      <c r="R1193">
        <v>28.7558269500732</v>
      </c>
      <c r="S1193">
        <v>28.197792053222699</v>
      </c>
      <c r="T1193" t="s">
        <v>19</v>
      </c>
      <c r="U1193" t="s">
        <v>20</v>
      </c>
      <c r="V1193">
        <v>1298</v>
      </c>
      <c r="W1193" t="s">
        <v>7337</v>
      </c>
      <c r="X1193" t="s">
        <v>7338</v>
      </c>
      <c r="Y1193" t="s">
        <v>21</v>
      </c>
      <c r="Z1193" t="s">
        <v>167</v>
      </c>
      <c r="AB1193" t="s">
        <v>24</v>
      </c>
      <c r="AC1193" t="s">
        <v>33</v>
      </c>
      <c r="AD1193">
        <v>0.999919</v>
      </c>
      <c r="AE1193">
        <v>1.5336199999999999E-29</v>
      </c>
      <c r="AF1193">
        <v>189.2</v>
      </c>
      <c r="AG1193">
        <v>1298</v>
      </c>
      <c r="AH1193">
        <v>40.928800000000003</v>
      </c>
    </row>
    <row r="1194" spans="1:34" x14ac:dyDescent="0.2">
      <c r="A1194" t="s">
        <v>9440</v>
      </c>
      <c r="B1194" t="s">
        <v>9432</v>
      </c>
      <c r="C1194" t="s">
        <v>9430</v>
      </c>
      <c r="D1194" t="s">
        <v>9433</v>
      </c>
      <c r="E1194">
        <f t="shared" si="72"/>
        <v>3.5806709757350931E-2</v>
      </c>
      <c r="F1194">
        <f t="shared" si="73"/>
        <v>6.9167218077363812E-2</v>
      </c>
      <c r="G1194">
        <f t="shared" si="74"/>
        <v>9.511477117549046E-3</v>
      </c>
      <c r="H1194">
        <f t="shared" si="75"/>
        <v>0.26679924863882482</v>
      </c>
      <c r="I1194">
        <v>29.178594589233398</v>
      </c>
      <c r="J1194">
        <v>29.169113159179702</v>
      </c>
      <c r="K1194">
        <v>28.9231472015381</v>
      </c>
      <c r="L1194" t="s">
        <v>19</v>
      </c>
      <c r="M1194">
        <v>30.008251190185501</v>
      </c>
      <c r="N1194">
        <v>30.638065338134801</v>
      </c>
      <c r="O1194">
        <v>29.145595550537099</v>
      </c>
      <c r="P1194">
        <v>30.282398223876999</v>
      </c>
      <c r="Q1194">
        <v>29.762035369873001</v>
      </c>
      <c r="R1194">
        <v>28.827053070068398</v>
      </c>
      <c r="S1194">
        <v>29.259031295776399</v>
      </c>
      <c r="T1194" t="s">
        <v>19</v>
      </c>
      <c r="U1194" t="s">
        <v>20</v>
      </c>
      <c r="V1194" t="s">
        <v>9437</v>
      </c>
      <c r="W1194" t="s">
        <v>9438</v>
      </c>
      <c r="X1194" t="s">
        <v>9439</v>
      </c>
      <c r="Y1194" t="s">
        <v>21</v>
      </c>
      <c r="Z1194" t="s">
        <v>971</v>
      </c>
      <c r="AB1194" t="s">
        <v>24</v>
      </c>
      <c r="AC1194" t="s">
        <v>33</v>
      </c>
      <c r="AD1194">
        <v>0.98827799999999999</v>
      </c>
      <c r="AE1194">
        <v>4.1066000000000003E-5</v>
      </c>
      <c r="AF1194">
        <v>200.42</v>
      </c>
      <c r="AG1194">
        <v>1460</v>
      </c>
      <c r="AH1194">
        <v>19.264299999999999</v>
      </c>
    </row>
    <row r="1195" spans="1:34" x14ac:dyDescent="0.2">
      <c r="A1195" t="s">
        <v>17867</v>
      </c>
      <c r="B1195" t="s">
        <v>17864</v>
      </c>
      <c r="C1195" t="s">
        <v>6174</v>
      </c>
      <c r="D1195" t="s">
        <v>6177</v>
      </c>
      <c r="E1195">
        <f t="shared" si="72"/>
        <v>5.4078590382965551E-2</v>
      </c>
      <c r="F1195">
        <f t="shared" si="73"/>
        <v>6.9189284347716776E-2</v>
      </c>
      <c r="G1195">
        <f t="shared" si="74"/>
        <v>-7.7947722021971273E-3</v>
      </c>
      <c r="H1195">
        <f t="shared" si="75"/>
        <v>0.37479233978952886</v>
      </c>
      <c r="I1195">
        <v>27.432052612304702</v>
      </c>
      <c r="J1195">
        <v>27.312158584594702</v>
      </c>
      <c r="K1195">
        <v>27.0124397277832</v>
      </c>
      <c r="L1195">
        <v>26.617368698120099</v>
      </c>
      <c r="M1195">
        <v>28.1817722320557</v>
      </c>
      <c r="N1195">
        <v>28.481815338134801</v>
      </c>
      <c r="O1195">
        <v>27.019668579101602</v>
      </c>
      <c r="P1195">
        <v>28.223936080932599</v>
      </c>
      <c r="Q1195">
        <v>26.546514511108398</v>
      </c>
      <c r="R1195">
        <v>27.843978881835898</v>
      </c>
      <c r="S1195">
        <v>26.452053070068398</v>
      </c>
      <c r="T1195" t="s">
        <v>19</v>
      </c>
      <c r="U1195" t="s">
        <v>18</v>
      </c>
      <c r="V1195">
        <v>42</v>
      </c>
      <c r="W1195" t="s">
        <v>17865</v>
      </c>
      <c r="X1195" t="s">
        <v>17866</v>
      </c>
      <c r="Y1195" t="s">
        <v>21</v>
      </c>
      <c r="Z1195" t="s">
        <v>17858</v>
      </c>
      <c r="AA1195" t="s">
        <v>17863</v>
      </c>
      <c r="AB1195" t="s">
        <v>24</v>
      </c>
      <c r="AC1195" t="s">
        <v>127</v>
      </c>
      <c r="AD1195">
        <v>0.99999899999999997</v>
      </c>
      <c r="AE1195">
        <v>1.58394E-11</v>
      </c>
      <c r="AF1195">
        <v>180.7</v>
      </c>
      <c r="AG1195">
        <v>42</v>
      </c>
      <c r="AH1195">
        <v>59.512700000000002</v>
      </c>
    </row>
    <row r="1196" spans="1:34" x14ac:dyDescent="0.2">
      <c r="A1196" t="s">
        <v>13774</v>
      </c>
      <c r="B1196" t="s">
        <v>13766</v>
      </c>
      <c r="C1196" t="s">
        <v>13764</v>
      </c>
      <c r="D1196" t="s">
        <v>13767</v>
      </c>
      <c r="E1196">
        <f t="shared" si="72"/>
        <v>2.1147362108432828E-2</v>
      </c>
      <c r="F1196">
        <f t="shared" si="73"/>
        <v>6.9250742348191188E-2</v>
      </c>
      <c r="G1196">
        <f t="shared" si="74"/>
        <v>1.1830024910868788E-2</v>
      </c>
      <c r="H1196">
        <f t="shared" si="75"/>
        <v>0.19918228786030884</v>
      </c>
      <c r="I1196" t="s">
        <v>19</v>
      </c>
      <c r="J1196">
        <v>25.7828674316406</v>
      </c>
      <c r="K1196">
        <v>25.145849227905298</v>
      </c>
      <c r="L1196">
        <v>25.632230758666999</v>
      </c>
      <c r="M1196" t="s">
        <v>19</v>
      </c>
      <c r="N1196">
        <v>26.241416931152301</v>
      </c>
      <c r="O1196" t="s">
        <v>19</v>
      </c>
      <c r="P1196">
        <v>25.979347229003899</v>
      </c>
      <c r="Q1196">
        <v>25.6214275360107</v>
      </c>
      <c r="R1196">
        <v>25.615516662597699</v>
      </c>
      <c r="S1196">
        <v>25.954380035400401</v>
      </c>
      <c r="T1196" t="s">
        <v>19</v>
      </c>
      <c r="U1196" t="s">
        <v>20</v>
      </c>
      <c r="V1196" t="s">
        <v>13771</v>
      </c>
      <c r="W1196" t="s">
        <v>13772</v>
      </c>
      <c r="X1196" t="s">
        <v>13773</v>
      </c>
      <c r="Y1196" t="s">
        <v>21</v>
      </c>
      <c r="Z1196" t="s">
        <v>9804</v>
      </c>
      <c r="AB1196" t="s">
        <v>24</v>
      </c>
      <c r="AC1196" t="s">
        <v>33</v>
      </c>
      <c r="AD1196">
        <v>0.99999800000000005</v>
      </c>
      <c r="AE1196">
        <v>9.7715100000000007E-27</v>
      </c>
      <c r="AF1196">
        <v>263.41000000000003</v>
      </c>
      <c r="AG1196">
        <v>1423</v>
      </c>
      <c r="AH1196">
        <v>59.735900000000001</v>
      </c>
    </row>
    <row r="1197" spans="1:34" x14ac:dyDescent="0.2">
      <c r="A1197" t="s">
        <v>18374</v>
      </c>
      <c r="B1197" t="s">
        <v>11296</v>
      </c>
      <c r="C1197" t="s">
        <v>11294</v>
      </c>
      <c r="D1197" t="s">
        <v>11297</v>
      </c>
      <c r="E1197">
        <f t="shared" si="72"/>
        <v>2.5782418130562375E-2</v>
      </c>
      <c r="F1197">
        <f t="shared" si="73"/>
        <v>6.9417432299135912E-2</v>
      </c>
      <c r="G1197">
        <f t="shared" si="74"/>
        <v>-3.3054008544352417E-3</v>
      </c>
      <c r="H1197">
        <f t="shared" si="75"/>
        <v>0.39102749536611436</v>
      </c>
      <c r="I1197">
        <v>30.0387859344482</v>
      </c>
      <c r="J1197">
        <v>30.244451522827099</v>
      </c>
      <c r="K1197">
        <v>30.1572589874268</v>
      </c>
      <c r="L1197">
        <v>30.6612739562988</v>
      </c>
      <c r="M1197">
        <v>30.825174331665</v>
      </c>
      <c r="N1197">
        <v>31.2405910491943</v>
      </c>
      <c r="O1197">
        <v>30.142240524291999</v>
      </c>
      <c r="P1197">
        <v>30.795289993286101</v>
      </c>
      <c r="Q1197">
        <v>30.121393203735401</v>
      </c>
      <c r="R1197">
        <v>30.603639602661101</v>
      </c>
      <c r="S1197">
        <v>29.893438339233398</v>
      </c>
      <c r="T1197" t="s">
        <v>19</v>
      </c>
      <c r="U1197" t="s">
        <v>18</v>
      </c>
      <c r="V1197" t="s">
        <v>18371</v>
      </c>
      <c r="W1197" t="s">
        <v>18372</v>
      </c>
      <c r="X1197" t="s">
        <v>18373</v>
      </c>
      <c r="Y1197" t="s">
        <v>21</v>
      </c>
      <c r="Z1197" t="s">
        <v>18370</v>
      </c>
      <c r="AB1197" t="s">
        <v>24</v>
      </c>
      <c r="AC1197" t="s">
        <v>33</v>
      </c>
      <c r="AD1197">
        <v>0.99989399999999995</v>
      </c>
      <c r="AE1197">
        <v>5.13305E-128</v>
      </c>
      <c r="AF1197">
        <v>338.18</v>
      </c>
      <c r="AG1197">
        <v>382</v>
      </c>
      <c r="AH1197">
        <v>39.743499999999997</v>
      </c>
    </row>
    <row r="1198" spans="1:34" x14ac:dyDescent="0.2">
      <c r="A1198" t="s">
        <v>9240</v>
      </c>
      <c r="B1198" t="s">
        <v>9233</v>
      </c>
      <c r="C1198" t="s">
        <v>9232</v>
      </c>
      <c r="D1198" t="s">
        <v>9234</v>
      </c>
      <c r="E1198">
        <f t="shared" si="72"/>
        <v>3.1499198392275662E-2</v>
      </c>
      <c r="F1198">
        <f t="shared" si="73"/>
        <v>6.94287357483164E-2</v>
      </c>
      <c r="G1198">
        <f t="shared" si="74"/>
        <v>4.3298065410720329E-3</v>
      </c>
      <c r="H1198">
        <f t="shared" si="75"/>
        <v>0.41799283630553535</v>
      </c>
      <c r="I1198">
        <v>24.312574386596701</v>
      </c>
      <c r="J1198">
        <v>25.4096984863281</v>
      </c>
      <c r="K1198">
        <v>25.442562103271499</v>
      </c>
      <c r="L1198">
        <v>25.466159820556602</v>
      </c>
      <c r="M1198">
        <v>26.156496047973601</v>
      </c>
      <c r="N1198">
        <v>25.793746948242202</v>
      </c>
      <c r="O1198">
        <v>25.002773284912099</v>
      </c>
      <c r="P1198">
        <v>26.208417892456101</v>
      </c>
      <c r="Q1198">
        <v>25.044643402099599</v>
      </c>
      <c r="R1198">
        <v>25.435045242309599</v>
      </c>
      <c r="S1198">
        <v>25.2204074859619</v>
      </c>
      <c r="T1198" t="s">
        <v>19</v>
      </c>
      <c r="U1198" t="s">
        <v>20</v>
      </c>
      <c r="V1198">
        <v>974</v>
      </c>
      <c r="W1198" t="s">
        <v>9238</v>
      </c>
      <c r="X1198" t="s">
        <v>9239</v>
      </c>
      <c r="Y1198" t="s">
        <v>21</v>
      </c>
      <c r="Z1198" t="s">
        <v>3988</v>
      </c>
      <c r="AB1198" t="s">
        <v>24</v>
      </c>
      <c r="AC1198" t="s">
        <v>25</v>
      </c>
      <c r="AD1198">
        <v>1</v>
      </c>
      <c r="AE1198">
        <v>2.2989699999999999E-27</v>
      </c>
      <c r="AF1198">
        <v>266.75</v>
      </c>
      <c r="AG1198">
        <v>974</v>
      </c>
      <c r="AH1198">
        <v>80.078599999999994</v>
      </c>
    </row>
    <row r="1199" spans="1:34" x14ac:dyDescent="0.2">
      <c r="A1199" t="s">
        <v>18644</v>
      </c>
      <c r="B1199" t="s">
        <v>14475</v>
      </c>
      <c r="C1199" t="s">
        <v>14473</v>
      </c>
      <c r="D1199" t="s">
        <v>14476</v>
      </c>
      <c r="E1199">
        <f t="shared" si="72"/>
        <v>1.3318887520876635E-2</v>
      </c>
      <c r="F1199">
        <f t="shared" si="73"/>
        <v>6.9451664091235266E-2</v>
      </c>
      <c r="G1199">
        <f t="shared" si="74"/>
        <v>-7.1841570313373442E-3</v>
      </c>
      <c r="H1199">
        <f t="shared" si="75"/>
        <v>0.16598533469741847</v>
      </c>
      <c r="I1199">
        <v>26.295948028564499</v>
      </c>
      <c r="J1199">
        <v>26.003696441650401</v>
      </c>
      <c r="K1199">
        <v>25.920639038085898</v>
      </c>
      <c r="L1199">
        <v>25.858137130737301</v>
      </c>
      <c r="M1199">
        <v>25.910221099853501</v>
      </c>
      <c r="N1199">
        <v>26.3444519042969</v>
      </c>
      <c r="O1199">
        <v>25.934247970581101</v>
      </c>
      <c r="P1199">
        <v>26.333011627197301</v>
      </c>
      <c r="Q1199">
        <v>25.814895629882798</v>
      </c>
      <c r="R1199">
        <v>25.9677639007568</v>
      </c>
      <c r="S1199">
        <v>25.888414382934599</v>
      </c>
      <c r="T1199" t="s">
        <v>19</v>
      </c>
      <c r="U1199" t="s">
        <v>18</v>
      </c>
      <c r="V1199" t="s">
        <v>18641</v>
      </c>
      <c r="W1199" t="s">
        <v>18642</v>
      </c>
      <c r="X1199" t="s">
        <v>18643</v>
      </c>
      <c r="Y1199" t="s">
        <v>21</v>
      </c>
      <c r="Z1199" t="s">
        <v>18360</v>
      </c>
      <c r="AB1199" t="s">
        <v>24</v>
      </c>
      <c r="AC1199" t="s">
        <v>33</v>
      </c>
      <c r="AD1199">
        <v>0.99999700000000002</v>
      </c>
      <c r="AE1199">
        <v>7.51781E-20</v>
      </c>
      <c r="AF1199">
        <v>237.39</v>
      </c>
      <c r="AG1199">
        <v>333</v>
      </c>
      <c r="AH1199">
        <v>55.444099999999999</v>
      </c>
    </row>
    <row r="1200" spans="1:34" x14ac:dyDescent="0.2">
      <c r="A1200" t="s">
        <v>18062</v>
      </c>
      <c r="B1200" t="s">
        <v>18058</v>
      </c>
      <c r="C1200" t="s">
        <v>18057</v>
      </c>
      <c r="D1200" t="s">
        <v>18059</v>
      </c>
      <c r="E1200">
        <f t="shared" si="72"/>
        <v>2.7723316207046819E-2</v>
      </c>
      <c r="F1200">
        <f t="shared" si="73"/>
        <v>6.9650848238842572E-2</v>
      </c>
      <c r="G1200">
        <f t="shared" si="74"/>
        <v>3.1320598325112935E-2</v>
      </c>
      <c r="H1200">
        <f t="shared" si="75"/>
        <v>3.0106309412655054E-2</v>
      </c>
      <c r="I1200">
        <v>26.614704132080099</v>
      </c>
      <c r="J1200">
        <v>27.577442169189499</v>
      </c>
      <c r="K1200">
        <v>27.080503463745099</v>
      </c>
      <c r="L1200">
        <v>27.029600143432599</v>
      </c>
      <c r="M1200" t="s">
        <v>19</v>
      </c>
      <c r="N1200" t="s">
        <v>19</v>
      </c>
      <c r="O1200">
        <v>28.035800933837901</v>
      </c>
      <c r="P1200">
        <v>28.377494812011701</v>
      </c>
      <c r="Q1200">
        <v>27.8416423797607</v>
      </c>
      <c r="R1200">
        <v>27.641548156738299</v>
      </c>
      <c r="S1200">
        <v>27.526191711425799</v>
      </c>
      <c r="T1200" t="s">
        <v>19</v>
      </c>
      <c r="U1200" t="s">
        <v>18</v>
      </c>
      <c r="V1200">
        <v>926</v>
      </c>
      <c r="W1200" t="s">
        <v>18060</v>
      </c>
      <c r="X1200" t="s">
        <v>18061</v>
      </c>
      <c r="Y1200" t="s">
        <v>21</v>
      </c>
      <c r="Z1200" t="s">
        <v>17447</v>
      </c>
      <c r="AA1200" t="s">
        <v>1192</v>
      </c>
      <c r="AB1200" t="s">
        <v>24</v>
      </c>
      <c r="AC1200" t="s">
        <v>238</v>
      </c>
      <c r="AD1200">
        <v>0.96676600000000001</v>
      </c>
      <c r="AE1200">
        <v>1.76055E-13</v>
      </c>
      <c r="AF1200">
        <v>156.69999999999999</v>
      </c>
      <c r="AG1200">
        <v>926</v>
      </c>
      <c r="AH1200">
        <v>14.8429</v>
      </c>
    </row>
    <row r="1201" spans="1:34" x14ac:dyDescent="0.2">
      <c r="A1201" t="s">
        <v>9964</v>
      </c>
      <c r="B1201" t="s">
        <v>9960</v>
      </c>
      <c r="C1201" t="s">
        <v>9957</v>
      </c>
      <c r="D1201" t="s">
        <v>9961</v>
      </c>
      <c r="E1201">
        <f t="shared" si="72"/>
        <v>1.1857880906588084E-2</v>
      </c>
      <c r="F1201">
        <f t="shared" si="73"/>
        <v>6.9764825673292619E-2</v>
      </c>
      <c r="G1201">
        <f t="shared" si="74"/>
        <v>1.0879156027194331E-2</v>
      </c>
      <c r="H1201">
        <f t="shared" si="75"/>
        <v>0.12882005655260401</v>
      </c>
      <c r="I1201" t="s">
        <v>19</v>
      </c>
      <c r="J1201">
        <v>25.400346755981399</v>
      </c>
      <c r="K1201" t="s">
        <v>19</v>
      </c>
      <c r="L1201">
        <v>25.1103630065918</v>
      </c>
      <c r="M1201">
        <v>25.4087924957275</v>
      </c>
      <c r="N1201">
        <v>25.877714157104499</v>
      </c>
      <c r="O1201">
        <v>25.730190277099599</v>
      </c>
      <c r="P1201">
        <v>25.609443664550799</v>
      </c>
      <c r="Q1201">
        <v>25.4565105438232</v>
      </c>
      <c r="R1201">
        <v>25.328584671020501</v>
      </c>
      <c r="S1201">
        <v>25.554470062255898</v>
      </c>
      <c r="T1201" t="s">
        <v>19</v>
      </c>
      <c r="U1201" t="s">
        <v>20</v>
      </c>
      <c r="V1201" t="s">
        <v>9959</v>
      </c>
      <c r="W1201" t="s">
        <v>9962</v>
      </c>
      <c r="X1201" t="s">
        <v>9963</v>
      </c>
      <c r="Y1201" t="s">
        <v>21</v>
      </c>
      <c r="Z1201" t="s">
        <v>9958</v>
      </c>
      <c r="AB1201" t="s">
        <v>24</v>
      </c>
      <c r="AC1201" t="s">
        <v>25</v>
      </c>
      <c r="AD1201">
        <v>1</v>
      </c>
      <c r="AE1201">
        <v>8.2046600000000008E-3</v>
      </c>
      <c r="AF1201">
        <v>114.19</v>
      </c>
      <c r="AG1201">
        <v>3432</v>
      </c>
      <c r="AH1201">
        <v>91.084800000000001</v>
      </c>
    </row>
    <row r="1202" spans="1:34" x14ac:dyDescent="0.2">
      <c r="A1202" t="s">
        <v>8239</v>
      </c>
      <c r="B1202" t="s">
        <v>8235</v>
      </c>
      <c r="C1202" t="s">
        <v>8232</v>
      </c>
      <c r="D1202" t="s">
        <v>8236</v>
      </c>
      <c r="E1202">
        <f t="shared" si="72"/>
        <v>2.0336658546653178E-2</v>
      </c>
      <c r="F1202">
        <f t="shared" si="73"/>
        <v>6.9854280932704974E-2</v>
      </c>
      <c r="G1202">
        <f t="shared" si="74"/>
        <v>1.7103511682080238E-2</v>
      </c>
      <c r="H1202">
        <f t="shared" si="75"/>
        <v>0.24137536565403783</v>
      </c>
      <c r="I1202">
        <v>25.255479812622099</v>
      </c>
      <c r="J1202">
        <v>25.729904174804702</v>
      </c>
      <c r="K1202">
        <v>25.036283493041999</v>
      </c>
      <c r="L1202">
        <v>26.487354278564499</v>
      </c>
      <c r="M1202">
        <v>26.179571151733398</v>
      </c>
      <c r="N1202">
        <v>26.5479850769043</v>
      </c>
      <c r="O1202">
        <v>26.039506912231399</v>
      </c>
      <c r="P1202">
        <v>26.437046051025401</v>
      </c>
      <c r="Q1202">
        <v>26.203964233398398</v>
      </c>
      <c r="R1202">
        <v>25.949468612670898</v>
      </c>
      <c r="S1202">
        <v>25.645210266113299</v>
      </c>
      <c r="T1202" t="s">
        <v>19</v>
      </c>
      <c r="U1202" t="s">
        <v>20</v>
      </c>
      <c r="V1202" t="s">
        <v>8234</v>
      </c>
      <c r="W1202" t="s">
        <v>8237</v>
      </c>
      <c r="X1202" t="s">
        <v>8238</v>
      </c>
      <c r="Y1202" t="s">
        <v>21</v>
      </c>
      <c r="Z1202" t="s">
        <v>8233</v>
      </c>
      <c r="AB1202" t="s">
        <v>24</v>
      </c>
      <c r="AC1202" t="s">
        <v>33</v>
      </c>
      <c r="AD1202">
        <v>1</v>
      </c>
      <c r="AE1202">
        <v>1.4688699999999999E-11</v>
      </c>
      <c r="AF1202">
        <v>189.34</v>
      </c>
      <c r="AG1202">
        <v>121</v>
      </c>
      <c r="AH1202">
        <v>112.151</v>
      </c>
    </row>
    <row r="1203" spans="1:34" x14ac:dyDescent="0.2">
      <c r="A1203" t="s">
        <v>10323</v>
      </c>
      <c r="B1203" t="s">
        <v>10315</v>
      </c>
      <c r="C1203" t="s">
        <v>10313</v>
      </c>
      <c r="D1203" t="s">
        <v>10316</v>
      </c>
      <c r="E1203">
        <f t="shared" si="72"/>
        <v>1.863954424002991E-2</v>
      </c>
      <c r="F1203">
        <f t="shared" si="73"/>
        <v>6.9895265575410578E-2</v>
      </c>
      <c r="G1203">
        <f t="shared" si="74"/>
        <v>-1.6218882085358446E-2</v>
      </c>
      <c r="H1203">
        <f t="shared" si="75"/>
        <v>0.19247397395320609</v>
      </c>
      <c r="I1203">
        <v>27.061058044433601</v>
      </c>
      <c r="J1203" t="s">
        <v>19</v>
      </c>
      <c r="K1203">
        <v>27.973228454589801</v>
      </c>
      <c r="L1203">
        <v>27.77712059021</v>
      </c>
      <c r="M1203">
        <v>27.700942993164102</v>
      </c>
      <c r="N1203">
        <v>27.595909118652301</v>
      </c>
      <c r="O1203">
        <v>27.582477569580099</v>
      </c>
      <c r="P1203">
        <v>27.721298217773398</v>
      </c>
      <c r="Q1203">
        <v>27.544509887695298</v>
      </c>
      <c r="R1203">
        <v>27.3242301940918</v>
      </c>
      <c r="S1203">
        <v>27.016908645629901</v>
      </c>
      <c r="T1203" t="s">
        <v>19</v>
      </c>
      <c r="U1203" t="s">
        <v>20</v>
      </c>
      <c r="V1203" t="s">
        <v>10320</v>
      </c>
      <c r="W1203" t="s">
        <v>10321</v>
      </c>
      <c r="X1203" t="s">
        <v>10322</v>
      </c>
      <c r="Y1203" t="s">
        <v>21</v>
      </c>
      <c r="Z1203" t="s">
        <v>344</v>
      </c>
      <c r="AB1203" t="s">
        <v>24</v>
      </c>
      <c r="AC1203" t="s">
        <v>33</v>
      </c>
      <c r="AD1203">
        <v>1</v>
      </c>
      <c r="AE1203">
        <v>2.8439999999999998E-47</v>
      </c>
      <c r="AF1203">
        <v>243.15</v>
      </c>
      <c r="AG1203">
        <v>403</v>
      </c>
      <c r="AH1203">
        <v>70.418000000000006</v>
      </c>
    </row>
    <row r="1204" spans="1:34" x14ac:dyDescent="0.2">
      <c r="A1204" t="s">
        <v>12262</v>
      </c>
      <c r="B1204" t="s">
        <v>12254</v>
      </c>
      <c r="C1204" t="s">
        <v>12252</v>
      </c>
      <c r="D1204" t="s">
        <v>12255</v>
      </c>
      <c r="E1204">
        <f t="shared" si="72"/>
        <v>1.8317035363426243E-2</v>
      </c>
      <c r="F1204">
        <f t="shared" si="73"/>
        <v>7.0017071489786475E-2</v>
      </c>
      <c r="G1204">
        <f t="shared" si="74"/>
        <v>-4.8941719802227408E-3</v>
      </c>
      <c r="H1204">
        <f t="shared" si="75"/>
        <v>0.41693750195150486</v>
      </c>
      <c r="I1204" t="s">
        <v>19</v>
      </c>
      <c r="J1204">
        <v>28.568483352661101</v>
      </c>
      <c r="K1204">
        <v>27.583553314208999</v>
      </c>
      <c r="L1204">
        <v>29.039125442504901</v>
      </c>
      <c r="M1204">
        <v>28.780347824096701</v>
      </c>
      <c r="N1204">
        <v>29.070838928222699</v>
      </c>
      <c r="O1204">
        <v>28.5966911315918</v>
      </c>
      <c r="P1204">
        <v>28.2020969390869</v>
      </c>
      <c r="Q1204">
        <v>28.2983722686768</v>
      </c>
      <c r="R1204">
        <v>28.3492946624756</v>
      </c>
      <c r="S1204">
        <v>28.2549839019775</v>
      </c>
      <c r="T1204" t="s">
        <v>19</v>
      </c>
      <c r="U1204" t="s">
        <v>20</v>
      </c>
      <c r="V1204" t="s">
        <v>12259</v>
      </c>
      <c r="W1204" t="s">
        <v>12260</v>
      </c>
      <c r="X1204" t="s">
        <v>12261</v>
      </c>
      <c r="Y1204" t="s">
        <v>21</v>
      </c>
      <c r="Z1204" t="s">
        <v>2021</v>
      </c>
      <c r="AB1204" t="s">
        <v>24</v>
      </c>
      <c r="AC1204" t="s">
        <v>33</v>
      </c>
      <c r="AD1204">
        <v>1</v>
      </c>
      <c r="AE1204">
        <v>2.6260399999999999E-17</v>
      </c>
      <c r="AF1204">
        <v>190.78</v>
      </c>
      <c r="AG1204">
        <v>146</v>
      </c>
      <c r="AH1204">
        <v>74.226600000000005</v>
      </c>
    </row>
    <row r="1205" spans="1:34" x14ac:dyDescent="0.2">
      <c r="A1205" t="s">
        <v>9979</v>
      </c>
      <c r="B1205" t="s">
        <v>9967</v>
      </c>
      <c r="C1205" t="s">
        <v>9965</v>
      </c>
      <c r="D1205" t="s">
        <v>9968</v>
      </c>
      <c r="E1205">
        <f t="shared" si="72"/>
        <v>1.4646358706032606E-2</v>
      </c>
      <c r="F1205">
        <f t="shared" si="73"/>
        <v>7.0114457841036218E-2</v>
      </c>
      <c r="G1205">
        <f t="shared" si="74"/>
        <v>-1.8757692078714472E-2</v>
      </c>
      <c r="H1205">
        <f t="shared" si="75"/>
        <v>2.4146210913381989E-2</v>
      </c>
      <c r="I1205">
        <v>27.273199081420898</v>
      </c>
      <c r="J1205">
        <v>27.219373703002901</v>
      </c>
      <c r="K1205">
        <v>27.593915939331101</v>
      </c>
      <c r="L1205">
        <v>27.420131683349599</v>
      </c>
      <c r="M1205">
        <v>27.219373703002901</v>
      </c>
      <c r="N1205" t="s">
        <v>19</v>
      </c>
      <c r="O1205">
        <v>27.498231887817401</v>
      </c>
      <c r="P1205">
        <v>27.178642272949201</v>
      </c>
      <c r="Q1205">
        <v>27.244451522827099</v>
      </c>
      <c r="R1205">
        <v>26.9293117523193</v>
      </c>
      <c r="S1205">
        <v>26.8952732086182</v>
      </c>
      <c r="T1205" t="s">
        <v>19</v>
      </c>
      <c r="U1205" t="s">
        <v>20</v>
      </c>
      <c r="V1205" t="s">
        <v>9976</v>
      </c>
      <c r="W1205" t="s">
        <v>9977</v>
      </c>
      <c r="X1205" t="s">
        <v>9978</v>
      </c>
      <c r="Y1205" t="s">
        <v>21</v>
      </c>
      <c r="Z1205" t="s">
        <v>888</v>
      </c>
      <c r="AB1205" t="s">
        <v>24</v>
      </c>
      <c r="AC1205" t="s">
        <v>33</v>
      </c>
      <c r="AD1205">
        <v>0.99298799999999998</v>
      </c>
      <c r="AE1205">
        <v>3.9224000000000003E-5</v>
      </c>
      <c r="AF1205">
        <v>156.36000000000001</v>
      </c>
      <c r="AG1205">
        <v>259</v>
      </c>
      <c r="AH1205">
        <v>21.510999999999999</v>
      </c>
    </row>
    <row r="1206" spans="1:34" x14ac:dyDescent="0.2">
      <c r="A1206" t="s">
        <v>20078</v>
      </c>
      <c r="B1206" t="s">
        <v>19355</v>
      </c>
      <c r="C1206" t="s">
        <v>19353</v>
      </c>
      <c r="D1206" t="s">
        <v>19356</v>
      </c>
      <c r="E1206">
        <f t="shared" si="72"/>
        <v>2.6463237714740784E-2</v>
      </c>
      <c r="F1206">
        <f t="shared" si="73"/>
        <v>7.0161855743719678E-2</v>
      </c>
      <c r="G1206">
        <f t="shared" si="74"/>
        <v>-1.1328229012360407E-2</v>
      </c>
      <c r="H1206">
        <f t="shared" si="75"/>
        <v>0.35010902676354744</v>
      </c>
      <c r="I1206" t="s">
        <v>19</v>
      </c>
      <c r="J1206">
        <v>28.4460849761963</v>
      </c>
      <c r="K1206">
        <v>27.440790176391602</v>
      </c>
      <c r="L1206">
        <v>29.172908782958999</v>
      </c>
      <c r="M1206">
        <v>28.757736206054702</v>
      </c>
      <c r="N1206">
        <v>29.014835357666001</v>
      </c>
      <c r="O1206">
        <v>27.976945877075199</v>
      </c>
      <c r="P1206">
        <v>28.859582901001001</v>
      </c>
      <c r="Q1206">
        <v>28.291713714599599</v>
      </c>
      <c r="R1206">
        <v>28.3440952301025</v>
      </c>
      <c r="S1206">
        <v>27.758689880371101</v>
      </c>
      <c r="T1206" t="s">
        <v>19</v>
      </c>
      <c r="U1206" t="s">
        <v>18</v>
      </c>
      <c r="V1206" t="s">
        <v>20075</v>
      </c>
      <c r="W1206" t="s">
        <v>20076</v>
      </c>
      <c r="X1206" t="s">
        <v>20077</v>
      </c>
      <c r="Y1206" t="s">
        <v>18964</v>
      </c>
      <c r="Z1206" t="s">
        <v>17518</v>
      </c>
      <c r="AB1206" t="s">
        <v>24</v>
      </c>
      <c r="AC1206" t="s">
        <v>33</v>
      </c>
      <c r="AD1206">
        <v>0.99358299999999999</v>
      </c>
      <c r="AE1206">
        <v>4.2565199999999997E-9</v>
      </c>
      <c r="AF1206">
        <v>126.8</v>
      </c>
      <c r="AG1206">
        <v>177</v>
      </c>
      <c r="AH1206">
        <v>24.544699999999999</v>
      </c>
    </row>
    <row r="1207" spans="1:34" x14ac:dyDescent="0.2">
      <c r="A1207" t="s">
        <v>12881</v>
      </c>
      <c r="B1207" t="s">
        <v>12877</v>
      </c>
      <c r="C1207" t="s">
        <v>12875</v>
      </c>
      <c r="D1207" t="s">
        <v>12878</v>
      </c>
      <c r="E1207">
        <f t="shared" si="72"/>
        <v>-3.441884350073024E-2</v>
      </c>
      <c r="F1207">
        <f t="shared" si="73"/>
        <v>7.0410301182496512E-2</v>
      </c>
      <c r="G1207">
        <f t="shared" si="74"/>
        <v>4.644969063661538E-2</v>
      </c>
      <c r="H1207">
        <f t="shared" si="75"/>
        <v>9.4574544084923856E-2</v>
      </c>
      <c r="I1207">
        <v>24.995847702026399</v>
      </c>
      <c r="J1207">
        <v>26.2152500152588</v>
      </c>
      <c r="K1207" t="s">
        <v>19</v>
      </c>
      <c r="L1207">
        <v>26.477058410644499</v>
      </c>
      <c r="M1207">
        <v>25.746425628662099</v>
      </c>
      <c r="N1207">
        <v>26.5973300933838</v>
      </c>
      <c r="O1207">
        <v>26.1592903137207</v>
      </c>
      <c r="P1207">
        <v>25.9485778808594</v>
      </c>
      <c r="Q1207">
        <v>26.512210845947301</v>
      </c>
      <c r="R1207">
        <v>26.4148044586182</v>
      </c>
      <c r="S1207">
        <v>27.303127288818398</v>
      </c>
      <c r="T1207" t="s">
        <v>19</v>
      </c>
      <c r="U1207" t="s">
        <v>20</v>
      </c>
      <c r="V1207">
        <v>911</v>
      </c>
      <c r="W1207" t="s">
        <v>12879</v>
      </c>
      <c r="X1207" t="s">
        <v>12880</v>
      </c>
      <c r="Y1207" t="s">
        <v>21</v>
      </c>
      <c r="Z1207" t="s">
        <v>12876</v>
      </c>
      <c r="AB1207" t="s">
        <v>24</v>
      </c>
      <c r="AC1207" t="s">
        <v>33</v>
      </c>
      <c r="AD1207">
        <v>1</v>
      </c>
      <c r="AE1207">
        <v>1.3454399999999999E-25</v>
      </c>
      <c r="AF1207">
        <v>272.95999999999998</v>
      </c>
      <c r="AG1207">
        <v>911</v>
      </c>
      <c r="AH1207">
        <v>91.518299999999996</v>
      </c>
    </row>
    <row r="1208" spans="1:34" x14ac:dyDescent="0.2">
      <c r="A1208" t="s">
        <v>18668</v>
      </c>
      <c r="B1208" t="s">
        <v>14840</v>
      </c>
      <c r="C1208" t="s">
        <v>14839</v>
      </c>
      <c r="D1208" t="s">
        <v>18665</v>
      </c>
      <c r="E1208">
        <f t="shared" si="72"/>
        <v>3.0047803937949567E-2</v>
      </c>
      <c r="F1208">
        <f t="shared" si="73"/>
        <v>7.0475571372169199E-2</v>
      </c>
      <c r="G1208">
        <f t="shared" si="74"/>
        <v>1.9758820533361192E-2</v>
      </c>
      <c r="H1208">
        <f t="shared" si="75"/>
        <v>7.6228425723384299E-2</v>
      </c>
      <c r="I1208">
        <v>25.553209304809599</v>
      </c>
      <c r="J1208">
        <v>25.980785369873001</v>
      </c>
      <c r="K1208">
        <v>25.489866256713899</v>
      </c>
      <c r="L1208">
        <v>26.116582870483398</v>
      </c>
      <c r="M1208">
        <v>26.913078308105501</v>
      </c>
      <c r="N1208">
        <v>26.6383762359619</v>
      </c>
      <c r="O1208">
        <v>25.956708908081101</v>
      </c>
      <c r="P1208">
        <v>27.2552089691162</v>
      </c>
      <c r="Q1208">
        <v>25.903181076049801</v>
      </c>
      <c r="R1208">
        <v>26.199535369873001</v>
      </c>
      <c r="S1208">
        <v>26.3193454742432</v>
      </c>
      <c r="T1208" t="s">
        <v>19</v>
      </c>
      <c r="U1208" t="s">
        <v>18</v>
      </c>
      <c r="V1208" t="s">
        <v>18664</v>
      </c>
      <c r="W1208" t="s">
        <v>18666</v>
      </c>
      <c r="X1208" t="s">
        <v>18667</v>
      </c>
      <c r="Y1208" t="s">
        <v>21</v>
      </c>
      <c r="Z1208" t="s">
        <v>18663</v>
      </c>
      <c r="AB1208" t="s">
        <v>24</v>
      </c>
      <c r="AC1208" t="s">
        <v>33</v>
      </c>
      <c r="AD1208">
        <v>1</v>
      </c>
      <c r="AE1208">
        <v>1.6515299999999999E-21</v>
      </c>
      <c r="AF1208">
        <v>281.54000000000002</v>
      </c>
      <c r="AG1208">
        <v>275</v>
      </c>
      <c r="AH1208">
        <v>113.379</v>
      </c>
    </row>
    <row r="1209" spans="1:34" x14ac:dyDescent="0.2">
      <c r="A1209" t="s">
        <v>1009</v>
      </c>
      <c r="B1209" t="s">
        <v>1005</v>
      </c>
      <c r="C1209" t="s">
        <v>1003</v>
      </c>
      <c r="D1209" t="s">
        <v>1006</v>
      </c>
      <c r="E1209">
        <f t="shared" si="72"/>
        <v>1.7211545854942032E-2</v>
      </c>
      <c r="F1209">
        <f t="shared" si="73"/>
        <v>7.0503704399370898E-2</v>
      </c>
      <c r="G1209">
        <f t="shared" si="74"/>
        <v>-1.2719694324615208E-2</v>
      </c>
      <c r="H1209">
        <f t="shared" si="75"/>
        <v>7.2243627723958745E-2</v>
      </c>
      <c r="I1209">
        <v>26.674383163452099</v>
      </c>
      <c r="J1209">
        <v>26.878065109252901</v>
      </c>
      <c r="K1209">
        <v>26.729490280151399</v>
      </c>
      <c r="L1209">
        <v>26.982505798339801</v>
      </c>
      <c r="M1209">
        <v>27.125339508056602</v>
      </c>
      <c r="N1209">
        <v>26.998304367065401</v>
      </c>
      <c r="O1209">
        <v>26.5377597808838</v>
      </c>
      <c r="P1209">
        <v>26.9375305175781</v>
      </c>
      <c r="Q1209">
        <v>26.8312282562256</v>
      </c>
      <c r="R1209">
        <v>26.401943206787099</v>
      </c>
      <c r="S1209">
        <v>26.508996963501001</v>
      </c>
      <c r="T1209" t="s">
        <v>19</v>
      </c>
      <c r="U1209" t="s">
        <v>20</v>
      </c>
      <c r="V1209" t="s">
        <v>1004</v>
      </c>
      <c r="W1209" t="s">
        <v>1007</v>
      </c>
      <c r="X1209" t="s">
        <v>1008</v>
      </c>
      <c r="Y1209" t="s">
        <v>21</v>
      </c>
      <c r="Z1209" t="s">
        <v>504</v>
      </c>
      <c r="AB1209" t="s">
        <v>24</v>
      </c>
      <c r="AC1209" t="s">
        <v>33</v>
      </c>
      <c r="AD1209">
        <v>1</v>
      </c>
      <c r="AE1209">
        <v>5.4977899999999996E-7</v>
      </c>
      <c r="AF1209">
        <v>133.41</v>
      </c>
      <c r="AG1209">
        <v>548</v>
      </c>
      <c r="AH1209">
        <v>66.2971</v>
      </c>
    </row>
    <row r="1210" spans="1:34" x14ac:dyDescent="0.2">
      <c r="A1210" t="s">
        <v>10009</v>
      </c>
      <c r="B1210" t="s">
        <v>10001</v>
      </c>
      <c r="C1210" t="s">
        <v>9999</v>
      </c>
      <c r="D1210" t="s">
        <v>10002</v>
      </c>
      <c r="E1210">
        <f t="shared" si="72"/>
        <v>3.1168367154221395E-2</v>
      </c>
      <c r="F1210">
        <f t="shared" si="73"/>
        <v>7.0531069577756886E-2</v>
      </c>
      <c r="G1210">
        <f t="shared" si="74"/>
        <v>1.7191534988177902E-3</v>
      </c>
      <c r="H1210">
        <f t="shared" si="75"/>
        <v>0.46290668791916711</v>
      </c>
      <c r="I1210" t="s">
        <v>19</v>
      </c>
      <c r="J1210">
        <v>25.610963821411101</v>
      </c>
      <c r="K1210">
        <v>25.148256301879901</v>
      </c>
      <c r="L1210" t="s">
        <v>19</v>
      </c>
      <c r="M1210">
        <v>26.052833557128899</v>
      </c>
      <c r="N1210" t="s">
        <v>19</v>
      </c>
      <c r="O1210" t="s">
        <v>19</v>
      </c>
      <c r="P1210">
        <v>25.876777648925799</v>
      </c>
      <c r="Q1210">
        <v>25.580781936645501</v>
      </c>
      <c r="R1210">
        <v>25.238960266113299</v>
      </c>
      <c r="S1210" t="s">
        <v>19</v>
      </c>
      <c r="T1210" t="s">
        <v>19</v>
      </c>
      <c r="U1210" t="s">
        <v>20</v>
      </c>
      <c r="V1210" t="s">
        <v>10006</v>
      </c>
      <c r="W1210" t="s">
        <v>10007</v>
      </c>
      <c r="X1210" t="s">
        <v>10008</v>
      </c>
      <c r="Y1210" t="s">
        <v>21</v>
      </c>
      <c r="Z1210" t="s">
        <v>56</v>
      </c>
      <c r="AB1210" t="s">
        <v>24</v>
      </c>
      <c r="AC1210" t="s">
        <v>33</v>
      </c>
      <c r="AD1210">
        <v>0.99797400000000003</v>
      </c>
      <c r="AE1210">
        <v>7.2394100000000001E-99</v>
      </c>
      <c r="AF1210">
        <v>351.21</v>
      </c>
      <c r="AG1210">
        <v>916</v>
      </c>
      <c r="AH1210">
        <v>26.924099999999999</v>
      </c>
    </row>
    <row r="1211" spans="1:34" x14ac:dyDescent="0.2">
      <c r="A1211" t="s">
        <v>8622</v>
      </c>
      <c r="B1211" t="s">
        <v>8614</v>
      </c>
      <c r="C1211" t="s">
        <v>8612</v>
      </c>
      <c r="D1211" t="s">
        <v>8615</v>
      </c>
      <c r="E1211">
        <f t="shared" si="72"/>
        <v>9.0961842733006046E-2</v>
      </c>
      <c r="F1211">
        <f t="shared" si="73"/>
        <v>7.0540070915599024E-2</v>
      </c>
      <c r="G1211">
        <f t="shared" si="74"/>
        <v>-5.5076906067795972E-2</v>
      </c>
      <c r="H1211">
        <f t="shared" si="75"/>
        <v>0.12593452040393616</v>
      </c>
      <c r="I1211">
        <v>24.484991073608398</v>
      </c>
      <c r="J1211" t="s">
        <v>19</v>
      </c>
      <c r="K1211">
        <v>25.106094360351602</v>
      </c>
      <c r="L1211" t="s">
        <v>19</v>
      </c>
      <c r="M1211">
        <v>25.561012268066399</v>
      </c>
      <c r="N1211">
        <v>25.870231628418001</v>
      </c>
      <c r="O1211">
        <v>24.704984664916999</v>
      </c>
      <c r="P1211">
        <v>25.543891906738299</v>
      </c>
      <c r="Q1211">
        <v>24.359577178955099</v>
      </c>
      <c r="R1211">
        <v>23.373981475830099</v>
      </c>
      <c r="S1211" t="s">
        <v>19</v>
      </c>
      <c r="T1211" t="s">
        <v>19</v>
      </c>
      <c r="U1211" t="s">
        <v>20</v>
      </c>
      <c r="V1211" t="s">
        <v>8619</v>
      </c>
      <c r="W1211" t="s">
        <v>8620</v>
      </c>
      <c r="X1211" t="s">
        <v>8621</v>
      </c>
      <c r="Y1211" t="s">
        <v>21</v>
      </c>
      <c r="Z1211" t="s">
        <v>355</v>
      </c>
      <c r="AB1211" t="s">
        <v>24</v>
      </c>
      <c r="AC1211" t="s">
        <v>25</v>
      </c>
      <c r="AD1211">
        <v>1</v>
      </c>
      <c r="AE1211">
        <v>9.6312199999999994E-3</v>
      </c>
      <c r="AF1211">
        <v>81.494</v>
      </c>
      <c r="AG1211">
        <v>179</v>
      </c>
      <c r="AH1211">
        <v>76.522499999999994</v>
      </c>
    </row>
    <row r="1212" spans="1:34" x14ac:dyDescent="0.2">
      <c r="A1212" t="s">
        <v>17352</v>
      </c>
      <c r="B1212" t="s">
        <v>1144</v>
      </c>
      <c r="C1212" t="s">
        <v>1145</v>
      </c>
      <c r="D1212" t="s">
        <v>1146</v>
      </c>
      <c r="E1212">
        <f t="shared" si="72"/>
        <v>-1.5520527980333917E-2</v>
      </c>
      <c r="F1212">
        <f t="shared" si="73"/>
        <v>7.0551026597481914E-2</v>
      </c>
      <c r="G1212">
        <f t="shared" si="74"/>
        <v>1.3641636754195526E-2</v>
      </c>
      <c r="H1212">
        <f t="shared" si="75"/>
        <v>0.1835286437470649</v>
      </c>
      <c r="I1212">
        <v>28.934186935424801</v>
      </c>
      <c r="J1212">
        <v>29.5270690917969</v>
      </c>
      <c r="K1212">
        <v>28.9113368988037</v>
      </c>
      <c r="L1212">
        <v>29.546443939208999</v>
      </c>
      <c r="M1212">
        <v>29.2701930999756</v>
      </c>
      <c r="N1212">
        <v>29.2749538421631</v>
      </c>
      <c r="O1212">
        <v>29.039545059204102</v>
      </c>
      <c r="P1212">
        <v>29.182174682617202</v>
      </c>
      <c r="Q1212" t="s">
        <v>19</v>
      </c>
      <c r="R1212">
        <v>29.4051322937012</v>
      </c>
      <c r="S1212">
        <v>29.6097812652588</v>
      </c>
      <c r="T1212" t="s">
        <v>19</v>
      </c>
      <c r="U1212" t="s">
        <v>18</v>
      </c>
      <c r="V1212" t="s">
        <v>17349</v>
      </c>
      <c r="W1212" t="s">
        <v>17350</v>
      </c>
      <c r="X1212" t="s">
        <v>17351</v>
      </c>
      <c r="Y1212" t="s">
        <v>21</v>
      </c>
      <c r="Z1212" t="s">
        <v>17348</v>
      </c>
      <c r="AB1212" t="s">
        <v>24</v>
      </c>
      <c r="AC1212" t="s">
        <v>33</v>
      </c>
      <c r="AD1212">
        <v>0.85279799999999994</v>
      </c>
      <c r="AE1212">
        <v>7.6059400000000001E-20</v>
      </c>
      <c r="AF1212">
        <v>247.17</v>
      </c>
      <c r="AG1212">
        <v>24</v>
      </c>
      <c r="AH1212">
        <v>7.6295500000000001</v>
      </c>
    </row>
    <row r="1213" spans="1:34" x14ac:dyDescent="0.2">
      <c r="A1213" t="s">
        <v>19851</v>
      </c>
      <c r="B1213" t="s">
        <v>14906</v>
      </c>
      <c r="C1213" t="s">
        <v>14904</v>
      </c>
      <c r="D1213" t="s">
        <v>14907</v>
      </c>
      <c r="E1213">
        <f t="shared" si="72"/>
        <v>-3.7019005214664738E-2</v>
      </c>
      <c r="F1213">
        <f t="shared" si="73"/>
        <v>7.0667550525423825E-2</v>
      </c>
      <c r="G1213">
        <f t="shared" si="74"/>
        <v>-3.0038022591009031E-2</v>
      </c>
      <c r="H1213">
        <f t="shared" si="75"/>
        <v>0.21271722249391542</v>
      </c>
      <c r="I1213">
        <v>30.358671188354499</v>
      </c>
      <c r="J1213">
        <v>29.8870449066162</v>
      </c>
      <c r="K1213">
        <v>27.9588108062744</v>
      </c>
      <c r="L1213">
        <v>28.412479400634801</v>
      </c>
      <c r="M1213">
        <v>27.079484939575199</v>
      </c>
      <c r="N1213">
        <v>27.335176467895501</v>
      </c>
      <c r="O1213">
        <v>28.4756050109863</v>
      </c>
      <c r="P1213">
        <v>28.430377960205099</v>
      </c>
      <c r="Q1213">
        <v>28.318380355835</v>
      </c>
      <c r="R1213">
        <v>28.847776412963899</v>
      </c>
      <c r="S1213">
        <v>28.494382858276399</v>
      </c>
      <c r="T1213" t="s">
        <v>19</v>
      </c>
      <c r="U1213" t="s">
        <v>20</v>
      </c>
      <c r="V1213" t="s">
        <v>14912</v>
      </c>
      <c r="W1213" t="s">
        <v>14913</v>
      </c>
      <c r="X1213" t="s">
        <v>14914</v>
      </c>
      <c r="Y1213" t="s">
        <v>18964</v>
      </c>
      <c r="Z1213" t="s">
        <v>14911</v>
      </c>
      <c r="AB1213" t="s">
        <v>24</v>
      </c>
      <c r="AC1213" t="s">
        <v>33</v>
      </c>
      <c r="AD1213">
        <v>1</v>
      </c>
      <c r="AE1213">
        <v>3.7701299999999997E-157</v>
      </c>
      <c r="AF1213">
        <v>416.56</v>
      </c>
      <c r="AG1213">
        <v>79</v>
      </c>
      <c r="AH1213">
        <v>57.068300000000001</v>
      </c>
    </row>
    <row r="1214" spans="1:34" x14ac:dyDescent="0.2">
      <c r="A1214" t="s">
        <v>13149</v>
      </c>
      <c r="B1214" t="s">
        <v>13145</v>
      </c>
      <c r="C1214" t="s">
        <v>13143</v>
      </c>
      <c r="D1214" t="s">
        <v>13146</v>
      </c>
      <c r="E1214">
        <f t="shared" si="72"/>
        <v>1.8232978422415509E-2</v>
      </c>
      <c r="F1214">
        <f t="shared" si="73"/>
        <v>7.1010510812729549E-2</v>
      </c>
      <c r="G1214">
        <f t="shared" si="74"/>
        <v>1.7605504316749152E-2</v>
      </c>
      <c r="H1214">
        <f t="shared" si="75"/>
        <v>2.7670430302087632E-2</v>
      </c>
      <c r="I1214">
        <v>27.9598064422607</v>
      </c>
      <c r="J1214">
        <v>28.307737350463899</v>
      </c>
      <c r="K1214">
        <v>27.768943786621101</v>
      </c>
      <c r="L1214">
        <v>28.129817962646499</v>
      </c>
      <c r="M1214">
        <v>28.8613891601563</v>
      </c>
      <c r="N1214">
        <v>29.108613967895501</v>
      </c>
      <c r="O1214">
        <v>28.2404079437256</v>
      </c>
      <c r="P1214">
        <v>28.777153015136701</v>
      </c>
      <c r="Q1214">
        <v>28.360723495483398</v>
      </c>
      <c r="R1214">
        <v>28.355819702148398</v>
      </c>
      <c r="S1214">
        <v>28.441066741943398</v>
      </c>
      <c r="T1214" t="s">
        <v>19</v>
      </c>
      <c r="U1214" t="s">
        <v>20</v>
      </c>
      <c r="V1214" t="s">
        <v>13144</v>
      </c>
      <c r="W1214" t="s">
        <v>13147</v>
      </c>
      <c r="X1214" t="s">
        <v>13148</v>
      </c>
      <c r="Y1214" t="s">
        <v>21</v>
      </c>
      <c r="Z1214" t="s">
        <v>1977</v>
      </c>
      <c r="AB1214" t="s">
        <v>24</v>
      </c>
      <c r="AC1214" t="s">
        <v>33</v>
      </c>
      <c r="AD1214">
        <v>0.99973800000000002</v>
      </c>
      <c r="AE1214">
        <v>7.83282E-5</v>
      </c>
      <c r="AF1214">
        <v>168.45</v>
      </c>
      <c r="AG1214">
        <v>247</v>
      </c>
      <c r="AH1214">
        <v>35.807699999999997</v>
      </c>
    </row>
    <row r="1215" spans="1:34" x14ac:dyDescent="0.2">
      <c r="A1215" t="s">
        <v>5169</v>
      </c>
      <c r="B1215" t="s">
        <v>5165</v>
      </c>
      <c r="C1215" t="s">
        <v>5163</v>
      </c>
      <c r="D1215" t="s">
        <v>5166</v>
      </c>
      <c r="E1215">
        <f t="shared" si="72"/>
        <v>-2.3600104687621751E-2</v>
      </c>
      <c r="F1215">
        <f t="shared" si="73"/>
        <v>7.1020715651536989E-2</v>
      </c>
      <c r="G1215">
        <f t="shared" si="74"/>
        <v>4.7826698674721627E-2</v>
      </c>
      <c r="H1215">
        <f t="shared" si="75"/>
        <v>7.9636642317130843E-2</v>
      </c>
      <c r="I1215" t="s">
        <v>19</v>
      </c>
      <c r="J1215" t="s">
        <v>19</v>
      </c>
      <c r="K1215">
        <v>24.997055053710898</v>
      </c>
      <c r="L1215">
        <v>26.195447921752901</v>
      </c>
      <c r="M1215">
        <v>25.852052688598601</v>
      </c>
      <c r="N1215">
        <v>26.414594650268601</v>
      </c>
      <c r="O1215" t="s">
        <v>19</v>
      </c>
      <c r="P1215">
        <v>25.8224773406982</v>
      </c>
      <c r="Q1215">
        <v>26.272344589233398</v>
      </c>
      <c r="R1215">
        <v>26.526819229126001</v>
      </c>
      <c r="S1215">
        <v>26.577875137329102</v>
      </c>
      <c r="T1215" t="s">
        <v>19</v>
      </c>
      <c r="U1215" t="s">
        <v>20</v>
      </c>
      <c r="V1215" t="s">
        <v>5164</v>
      </c>
      <c r="W1215" t="s">
        <v>5167</v>
      </c>
      <c r="X1215" t="s">
        <v>5168</v>
      </c>
      <c r="Y1215" t="s">
        <v>21</v>
      </c>
      <c r="Z1215" t="s">
        <v>449</v>
      </c>
      <c r="AB1215" t="s">
        <v>24</v>
      </c>
      <c r="AC1215" t="s">
        <v>25</v>
      </c>
      <c r="AD1215">
        <v>0.92157199999999995</v>
      </c>
      <c r="AE1215">
        <v>1.41226E-7</v>
      </c>
      <c r="AF1215">
        <v>195.94</v>
      </c>
      <c r="AG1215">
        <v>298</v>
      </c>
      <c r="AH1215">
        <v>10.735099999999999</v>
      </c>
    </row>
    <row r="1216" spans="1:34" x14ac:dyDescent="0.2">
      <c r="A1216" t="s">
        <v>12161</v>
      </c>
      <c r="B1216" t="s">
        <v>12153</v>
      </c>
      <c r="C1216" t="s">
        <v>12151</v>
      </c>
      <c r="D1216" t="s">
        <v>12154</v>
      </c>
      <c r="E1216">
        <f t="shared" si="72"/>
        <v>2.9401318081063645E-2</v>
      </c>
      <c r="F1216">
        <f t="shared" si="73"/>
        <v>7.1038167204377403E-2</v>
      </c>
      <c r="G1216">
        <f t="shared" si="74"/>
        <v>-1.2377503997406791E-2</v>
      </c>
      <c r="H1216">
        <f t="shared" si="75"/>
        <v>0.1890817155064817</v>
      </c>
      <c r="I1216">
        <v>28.592170715331999</v>
      </c>
      <c r="J1216">
        <v>28.6258220672607</v>
      </c>
      <c r="K1216">
        <v>28.087043762206999</v>
      </c>
      <c r="L1216">
        <v>28.6574802398682</v>
      </c>
      <c r="M1216">
        <v>29.3470363616943</v>
      </c>
      <c r="N1216">
        <v>28.8119792938232</v>
      </c>
      <c r="O1216">
        <v>28.9513263702393</v>
      </c>
      <c r="P1216">
        <v>28.204898834228501</v>
      </c>
      <c r="Q1216">
        <v>27.923204421997099</v>
      </c>
      <c r="R1216">
        <v>28.6979656219482</v>
      </c>
      <c r="S1216">
        <v>28.1205539703369</v>
      </c>
      <c r="T1216" t="s">
        <v>19</v>
      </c>
      <c r="U1216" t="s">
        <v>20</v>
      </c>
      <c r="V1216" t="s">
        <v>12158</v>
      </c>
      <c r="W1216" t="s">
        <v>12159</v>
      </c>
      <c r="X1216" t="s">
        <v>12160</v>
      </c>
      <c r="Y1216" t="s">
        <v>21</v>
      </c>
      <c r="Z1216" t="s">
        <v>56</v>
      </c>
      <c r="AB1216" t="s">
        <v>24</v>
      </c>
      <c r="AC1216" t="s">
        <v>33</v>
      </c>
      <c r="AD1216">
        <v>1</v>
      </c>
      <c r="AE1216">
        <v>1.4451000000000001E-29</v>
      </c>
      <c r="AF1216">
        <v>293.13</v>
      </c>
      <c r="AG1216">
        <v>1057</v>
      </c>
      <c r="AH1216">
        <v>79.337100000000007</v>
      </c>
    </row>
    <row r="1217" spans="1:34" x14ac:dyDescent="0.2">
      <c r="A1217" t="s">
        <v>12199</v>
      </c>
      <c r="B1217" t="s">
        <v>12195</v>
      </c>
      <c r="C1217" t="s">
        <v>12193</v>
      </c>
      <c r="D1217" t="s">
        <v>12196</v>
      </c>
      <c r="E1217">
        <f t="shared" si="72"/>
        <v>2.4539796870624665E-2</v>
      </c>
      <c r="F1217">
        <f t="shared" si="73"/>
        <v>7.1096535113559969E-2</v>
      </c>
      <c r="G1217">
        <f t="shared" si="74"/>
        <v>2.7025410132252305E-3</v>
      </c>
      <c r="H1217">
        <f t="shared" si="75"/>
        <v>0.42591040215474918</v>
      </c>
      <c r="I1217">
        <v>26.101312637329102</v>
      </c>
      <c r="J1217">
        <v>26.5498371124268</v>
      </c>
      <c r="K1217">
        <v>26.2774448394775</v>
      </c>
      <c r="L1217">
        <v>26.81298828125</v>
      </c>
      <c r="M1217">
        <v>27.037582397460898</v>
      </c>
      <c r="N1217">
        <v>26.851146697998001</v>
      </c>
      <c r="O1217">
        <v>26.720514297485401</v>
      </c>
      <c r="P1217">
        <v>27.148023605346701</v>
      </c>
      <c r="Q1217">
        <v>26.275455474853501</v>
      </c>
      <c r="R1217">
        <v>26.284503936767599</v>
      </c>
      <c r="S1217">
        <v>26.8949279785156</v>
      </c>
      <c r="T1217" t="s">
        <v>19</v>
      </c>
      <c r="U1217" t="s">
        <v>20</v>
      </c>
      <c r="V1217" t="s">
        <v>12194</v>
      </c>
      <c r="W1217" t="s">
        <v>12197</v>
      </c>
      <c r="X1217" t="s">
        <v>12198</v>
      </c>
      <c r="Y1217" t="s">
        <v>21</v>
      </c>
      <c r="Z1217" t="s">
        <v>94</v>
      </c>
      <c r="AB1217" t="s">
        <v>24</v>
      </c>
      <c r="AC1217" t="s">
        <v>33</v>
      </c>
      <c r="AD1217">
        <v>0.99999800000000005</v>
      </c>
      <c r="AE1217">
        <v>9.7843599999999995E-10</v>
      </c>
      <c r="AF1217">
        <v>204.28</v>
      </c>
      <c r="AG1217">
        <v>486</v>
      </c>
      <c r="AH1217">
        <v>57.664299999999997</v>
      </c>
    </row>
    <row r="1218" spans="1:34" x14ac:dyDescent="0.2">
      <c r="A1218" t="s">
        <v>1352</v>
      </c>
      <c r="B1218" t="s">
        <v>1348</v>
      </c>
      <c r="C1218" t="s">
        <v>1346</v>
      </c>
      <c r="D1218" t="s">
        <v>1349</v>
      </c>
      <c r="E1218">
        <f t="shared" ref="E1218:E1281" si="76">IF(AND(COUNTIF(M1218:P1218,"=NaN")&lt;3,COUNTIF(Q1218:S1218,"=NaN")&lt;2),LOG(AVERAGE(M1218:P1218)/AVERAGE(Q1218:S1218),2),0)</f>
        <v>2.0422081423777046E-2</v>
      </c>
      <c r="F1218">
        <f t="shared" ref="F1218:F1281" si="77">IF(AND(COUNTIF(M1218:P1218,"=NaN")&lt;3,COUNTIF(Q1218:S1218,"=NaN")&lt;2),_xlfn.T.TEST(M1218:P1218,Q1218:S1218,1,3),1)</f>
        <v>7.1206312244460584E-2</v>
      </c>
      <c r="G1218">
        <f t="shared" ref="G1218:G1281" si="78">IF(AND(COUNTIF(I1218:L1218,"=NaN")&lt;3,COUNTIF(Q1218:S1218,"=NaN")&lt;2),LOG(AVERAGE(Q1218:S1218)/AVERAGE(I1218:L1218),2),0)</f>
        <v>2.3556077994279719E-2</v>
      </c>
      <c r="H1218">
        <f t="shared" ref="H1218:H1281" si="79">IF(AND(COUNTIF(I1218:L1218,"=NaN")&lt;3,COUNTIF(Q1218:S1218,"=NaN")&lt;2),_xlfn.T.TEST(I1218:L1218,Q1218:S1218,1,2),1)</f>
        <v>0.13573243543881061</v>
      </c>
      <c r="I1218">
        <v>25.836174011230501</v>
      </c>
      <c r="J1218">
        <v>26.2802429199219</v>
      </c>
      <c r="K1218">
        <v>24.9643745422363</v>
      </c>
      <c r="L1218">
        <v>25.757888793945298</v>
      </c>
      <c r="M1218">
        <v>26.211912155151399</v>
      </c>
      <c r="N1218">
        <v>26.807102203369102</v>
      </c>
      <c r="O1218">
        <v>26.2179870605469</v>
      </c>
      <c r="P1218">
        <v>26.784814834594702</v>
      </c>
      <c r="Q1218">
        <v>26.291194915771499</v>
      </c>
      <c r="R1218">
        <v>25.868558883666999</v>
      </c>
      <c r="S1218">
        <v>26.2389430999756</v>
      </c>
      <c r="T1218" t="s">
        <v>19</v>
      </c>
      <c r="U1218" t="s">
        <v>20</v>
      </c>
      <c r="V1218" t="s">
        <v>1347</v>
      </c>
      <c r="W1218" t="s">
        <v>1350</v>
      </c>
      <c r="X1218" t="s">
        <v>1351</v>
      </c>
      <c r="Y1218" t="s">
        <v>21</v>
      </c>
      <c r="Z1218" t="s">
        <v>211</v>
      </c>
      <c r="AB1218" t="s">
        <v>24</v>
      </c>
      <c r="AC1218" t="s">
        <v>25</v>
      </c>
      <c r="AD1218">
        <v>1</v>
      </c>
      <c r="AE1218">
        <v>4.0445299999999998E-4</v>
      </c>
      <c r="AF1218">
        <v>135.5</v>
      </c>
      <c r="AG1218">
        <v>624</v>
      </c>
      <c r="AH1218">
        <v>85.187799999999996</v>
      </c>
    </row>
    <row r="1219" spans="1:34" x14ac:dyDescent="0.2">
      <c r="A1219" t="s">
        <v>15921</v>
      </c>
      <c r="B1219" t="s">
        <v>15917</v>
      </c>
      <c r="C1219" t="s">
        <v>15916</v>
      </c>
      <c r="D1219" t="s">
        <v>15918</v>
      </c>
      <c r="E1219">
        <f t="shared" si="76"/>
        <v>1.8194999506462566E-2</v>
      </c>
      <c r="F1219">
        <f t="shared" si="77"/>
        <v>7.1227938651742748E-2</v>
      </c>
      <c r="G1219">
        <f t="shared" si="78"/>
        <v>-1.5459120007498544E-3</v>
      </c>
      <c r="H1219">
        <f t="shared" si="79"/>
        <v>0.4110017564856196</v>
      </c>
      <c r="I1219">
        <v>26.9526042938232</v>
      </c>
      <c r="J1219">
        <v>27.056516647338899</v>
      </c>
      <c r="K1219">
        <v>26.983375549316399</v>
      </c>
      <c r="L1219">
        <v>27.380882263183601</v>
      </c>
      <c r="M1219">
        <v>27.817935943603501</v>
      </c>
      <c r="N1219">
        <v>27.13330078125</v>
      </c>
      <c r="O1219">
        <v>27.1015930175781</v>
      </c>
      <c r="P1219">
        <v>27.5784511566162</v>
      </c>
      <c r="Q1219">
        <v>26.974868774414102</v>
      </c>
      <c r="R1219">
        <v>27.1241569519043</v>
      </c>
      <c r="S1219">
        <v>27.093959808349599</v>
      </c>
      <c r="T1219" t="s">
        <v>19</v>
      </c>
      <c r="U1219" t="s">
        <v>20</v>
      </c>
      <c r="V1219">
        <v>2559</v>
      </c>
      <c r="W1219" t="s">
        <v>15919</v>
      </c>
      <c r="X1219" t="s">
        <v>15920</v>
      </c>
      <c r="Y1219" t="s">
        <v>21</v>
      </c>
      <c r="Z1219" t="s">
        <v>1142</v>
      </c>
      <c r="AB1219" t="s">
        <v>24</v>
      </c>
      <c r="AC1219" t="s">
        <v>25</v>
      </c>
      <c r="AD1219">
        <v>1</v>
      </c>
      <c r="AE1219">
        <v>1.2936800000000001E-4</v>
      </c>
      <c r="AF1219">
        <v>120.87</v>
      </c>
      <c r="AG1219">
        <v>2559</v>
      </c>
      <c r="AH1219">
        <v>75.592100000000002</v>
      </c>
    </row>
    <row r="1220" spans="1:34" x14ac:dyDescent="0.2">
      <c r="A1220" t="s">
        <v>881</v>
      </c>
      <c r="B1220" t="s">
        <v>836</v>
      </c>
      <c r="C1220" t="s">
        <v>834</v>
      </c>
      <c r="D1220" t="s">
        <v>837</v>
      </c>
      <c r="E1220">
        <f t="shared" si="76"/>
        <v>2.8662157067123342E-2</v>
      </c>
      <c r="F1220">
        <f t="shared" si="77"/>
        <v>7.1254466018975254E-2</v>
      </c>
      <c r="G1220">
        <f t="shared" si="78"/>
        <v>-4.7191525136943524E-2</v>
      </c>
      <c r="H1220">
        <f t="shared" si="79"/>
        <v>8.6924924712545818E-3</v>
      </c>
      <c r="I1220">
        <v>26.825901031494102</v>
      </c>
      <c r="J1220">
        <v>27.0109462738037</v>
      </c>
      <c r="K1220" t="s">
        <v>19</v>
      </c>
      <c r="L1220">
        <v>26.972023010253899</v>
      </c>
      <c r="M1220">
        <v>26.3931789398193</v>
      </c>
      <c r="N1220" t="s">
        <v>19</v>
      </c>
      <c r="O1220">
        <v>26.413415908813501</v>
      </c>
      <c r="P1220">
        <v>26.9710369110107</v>
      </c>
      <c r="Q1220">
        <v>26.0842189788818</v>
      </c>
      <c r="R1220">
        <v>26.4331665039063</v>
      </c>
      <c r="S1220">
        <v>25.6909370422363</v>
      </c>
      <c r="T1220" t="s">
        <v>19</v>
      </c>
      <c r="U1220" t="s">
        <v>20</v>
      </c>
      <c r="V1220" t="s">
        <v>878</v>
      </c>
      <c r="W1220" t="s">
        <v>879</v>
      </c>
      <c r="X1220" t="s">
        <v>880</v>
      </c>
      <c r="Y1220" t="s">
        <v>21</v>
      </c>
      <c r="Z1220" t="s">
        <v>877</v>
      </c>
      <c r="AB1220" t="s">
        <v>24</v>
      </c>
      <c r="AC1220" t="s">
        <v>33</v>
      </c>
      <c r="AD1220">
        <v>0.99975400000000003</v>
      </c>
      <c r="AE1220">
        <v>3.75526E-20</v>
      </c>
      <c r="AF1220">
        <v>228.68</v>
      </c>
      <c r="AG1220">
        <v>504</v>
      </c>
      <c r="AH1220">
        <v>36.086399999999998</v>
      </c>
    </row>
    <row r="1221" spans="1:34" x14ac:dyDescent="0.2">
      <c r="A1221" t="s">
        <v>17745</v>
      </c>
      <c r="B1221" t="s">
        <v>5234</v>
      </c>
      <c r="C1221" t="s">
        <v>5232</v>
      </c>
      <c r="D1221" t="s">
        <v>5235</v>
      </c>
      <c r="E1221">
        <f t="shared" si="76"/>
        <v>-1.2317797672827716E-2</v>
      </c>
      <c r="F1221">
        <f t="shared" si="77"/>
        <v>7.1337610309618923E-2</v>
      </c>
      <c r="G1221">
        <f t="shared" si="78"/>
        <v>-3.991728659958985E-3</v>
      </c>
      <c r="H1221">
        <f t="shared" si="79"/>
        <v>0.36895504070288376</v>
      </c>
      <c r="I1221">
        <v>26.634365081787099</v>
      </c>
      <c r="J1221">
        <v>27.143943786621101</v>
      </c>
      <c r="K1221">
        <v>26.8698539733887</v>
      </c>
      <c r="L1221">
        <v>27.384922027587901</v>
      </c>
      <c r="M1221">
        <v>26.818363189697301</v>
      </c>
      <c r="N1221">
        <v>26.840381622314499</v>
      </c>
      <c r="O1221">
        <v>26.583768844604499</v>
      </c>
      <c r="P1221">
        <v>26.576145172119102</v>
      </c>
      <c r="Q1221">
        <v>26.850074768066399</v>
      </c>
      <c r="R1221">
        <v>27.136041641235401</v>
      </c>
      <c r="S1221">
        <v>26.814823150634801</v>
      </c>
      <c r="T1221" t="s">
        <v>19</v>
      </c>
      <c r="U1221" t="s">
        <v>18</v>
      </c>
      <c r="V1221" t="s">
        <v>17742</v>
      </c>
      <c r="W1221" t="s">
        <v>17743</v>
      </c>
      <c r="X1221" t="s">
        <v>17744</v>
      </c>
      <c r="Y1221" t="s">
        <v>21</v>
      </c>
      <c r="Z1221" t="s">
        <v>17741</v>
      </c>
      <c r="AB1221" t="s">
        <v>24</v>
      </c>
      <c r="AC1221" t="s">
        <v>33</v>
      </c>
      <c r="AD1221">
        <v>1</v>
      </c>
      <c r="AE1221">
        <v>5.1854399999999997E-97</v>
      </c>
      <c r="AF1221">
        <v>366.85</v>
      </c>
      <c r="AG1221">
        <v>145</v>
      </c>
      <c r="AH1221">
        <v>129.87799999999999</v>
      </c>
    </row>
    <row r="1222" spans="1:34" x14ac:dyDescent="0.2">
      <c r="A1222" t="s">
        <v>11861</v>
      </c>
      <c r="B1222" t="s">
        <v>11857</v>
      </c>
      <c r="C1222" t="s">
        <v>11856</v>
      </c>
      <c r="D1222" t="s">
        <v>11858</v>
      </c>
      <c r="E1222">
        <f t="shared" si="76"/>
        <v>2.1948079327123265E-2</v>
      </c>
      <c r="F1222">
        <f t="shared" si="77"/>
        <v>7.1380646992622032E-2</v>
      </c>
      <c r="G1222">
        <f t="shared" si="78"/>
        <v>3.7945243560819522E-3</v>
      </c>
      <c r="H1222">
        <f t="shared" si="79"/>
        <v>0.42622625155706861</v>
      </c>
      <c r="I1222">
        <v>26.712928771972699</v>
      </c>
      <c r="J1222">
        <v>26.89723777771</v>
      </c>
      <c r="K1222">
        <v>26.041179656982401</v>
      </c>
      <c r="L1222">
        <v>27.501499176025401</v>
      </c>
      <c r="M1222">
        <v>27.672428131103501</v>
      </c>
      <c r="N1222">
        <v>27.456853866577099</v>
      </c>
      <c r="O1222">
        <v>27.256919860839801</v>
      </c>
      <c r="P1222">
        <v>26.695775985717798</v>
      </c>
      <c r="Q1222">
        <v>26.987827301025401</v>
      </c>
      <c r="R1222">
        <v>26.754936218261701</v>
      </c>
      <c r="S1222">
        <v>26.833520889282202</v>
      </c>
      <c r="T1222" t="s">
        <v>19</v>
      </c>
      <c r="U1222" t="s">
        <v>20</v>
      </c>
      <c r="V1222">
        <v>453</v>
      </c>
      <c r="W1222" t="s">
        <v>11859</v>
      </c>
      <c r="X1222" t="s">
        <v>11860</v>
      </c>
      <c r="Y1222" t="s">
        <v>21</v>
      </c>
      <c r="Z1222" t="s">
        <v>1869</v>
      </c>
      <c r="AB1222" t="s">
        <v>24</v>
      </c>
      <c r="AC1222" t="s">
        <v>33</v>
      </c>
      <c r="AD1222">
        <v>1</v>
      </c>
      <c r="AE1222">
        <v>9.8510199999999994E-41</v>
      </c>
      <c r="AF1222">
        <v>270.51</v>
      </c>
      <c r="AG1222">
        <v>453</v>
      </c>
      <c r="AH1222">
        <v>109.15600000000001</v>
      </c>
    </row>
    <row r="1223" spans="1:34" x14ac:dyDescent="0.2">
      <c r="A1223" t="s">
        <v>13142</v>
      </c>
      <c r="B1223" t="s">
        <v>13138</v>
      </c>
      <c r="C1223" t="s">
        <v>13136</v>
      </c>
      <c r="D1223" t="s">
        <v>13139</v>
      </c>
      <c r="E1223">
        <f t="shared" si="76"/>
        <v>2.7270716808582385E-2</v>
      </c>
      <c r="F1223">
        <f t="shared" si="77"/>
        <v>7.1465249167408068E-2</v>
      </c>
      <c r="G1223">
        <f t="shared" si="78"/>
        <v>-4.2869213456060429E-2</v>
      </c>
      <c r="H1223">
        <f t="shared" si="79"/>
        <v>1.7853292567983611E-2</v>
      </c>
      <c r="I1223">
        <v>26.9113655090332</v>
      </c>
      <c r="J1223">
        <v>27.6925868988037</v>
      </c>
      <c r="K1223">
        <v>26.933032989501999</v>
      </c>
      <c r="L1223">
        <v>27.637823104858398</v>
      </c>
      <c r="M1223" t="s">
        <v>19</v>
      </c>
      <c r="N1223">
        <v>26.726894378662099</v>
      </c>
      <c r="O1223">
        <v>26.827356338501001</v>
      </c>
      <c r="P1223">
        <v>27.4463214874268</v>
      </c>
      <c r="Q1223">
        <v>26.254613876342798</v>
      </c>
      <c r="R1223">
        <v>26.741754531860401</v>
      </c>
      <c r="S1223">
        <v>26.487461090087901</v>
      </c>
      <c r="T1223" t="s">
        <v>19</v>
      </c>
      <c r="U1223" t="s">
        <v>20</v>
      </c>
      <c r="V1223" t="s">
        <v>13137</v>
      </c>
      <c r="W1223" t="s">
        <v>13140</v>
      </c>
      <c r="X1223" t="s">
        <v>13141</v>
      </c>
      <c r="Y1223" t="s">
        <v>21</v>
      </c>
      <c r="Z1223" t="s">
        <v>1397</v>
      </c>
      <c r="AB1223" t="s">
        <v>24</v>
      </c>
      <c r="AC1223" t="s">
        <v>33</v>
      </c>
      <c r="AD1223">
        <v>0.99986200000000003</v>
      </c>
      <c r="AE1223">
        <v>2.2680199999999999E-3</v>
      </c>
      <c r="AF1223">
        <v>162.36000000000001</v>
      </c>
      <c r="AG1223">
        <v>1288</v>
      </c>
      <c r="AH1223">
        <v>38.609200000000001</v>
      </c>
    </row>
    <row r="1224" spans="1:34" x14ac:dyDescent="0.2">
      <c r="A1224" t="s">
        <v>17885</v>
      </c>
      <c r="B1224" t="s">
        <v>6294</v>
      </c>
      <c r="C1224" t="s">
        <v>6292</v>
      </c>
      <c r="D1224" t="s">
        <v>6295</v>
      </c>
      <c r="E1224">
        <f t="shared" si="76"/>
        <v>2.128254892254269E-2</v>
      </c>
      <c r="F1224">
        <f t="shared" si="77"/>
        <v>7.1508633179086359E-2</v>
      </c>
      <c r="G1224">
        <f t="shared" si="78"/>
        <v>4.1889131674723523E-2</v>
      </c>
      <c r="H1224">
        <f t="shared" si="79"/>
        <v>6.9032373086567761E-2</v>
      </c>
      <c r="I1224">
        <v>30.362440109252901</v>
      </c>
      <c r="J1224">
        <v>30.779016494751001</v>
      </c>
      <c r="K1224">
        <v>29.306173324585</v>
      </c>
      <c r="L1224" t="s">
        <v>19</v>
      </c>
      <c r="M1224">
        <v>31.820198059081999</v>
      </c>
      <c r="N1224">
        <v>31.633741378784201</v>
      </c>
      <c r="O1224">
        <v>31.5174236297607</v>
      </c>
      <c r="P1224">
        <v>31.023401260376001</v>
      </c>
      <c r="Q1224">
        <v>31.295209884643601</v>
      </c>
      <c r="R1224">
        <v>30.652326583862301</v>
      </c>
      <c r="S1224">
        <v>31.164768218994102</v>
      </c>
      <c r="T1224">
        <v>27.376501083373999</v>
      </c>
      <c r="U1224" t="s">
        <v>18</v>
      </c>
      <c r="V1224" t="s">
        <v>17882</v>
      </c>
      <c r="W1224" t="s">
        <v>17883</v>
      </c>
      <c r="X1224" t="s">
        <v>17884</v>
      </c>
      <c r="Y1224" t="s">
        <v>21</v>
      </c>
      <c r="Z1224" t="s">
        <v>17474</v>
      </c>
      <c r="AA1224" t="s">
        <v>236</v>
      </c>
      <c r="AB1224" t="s">
        <v>24</v>
      </c>
      <c r="AC1224" t="s">
        <v>127</v>
      </c>
      <c r="AD1224">
        <v>1</v>
      </c>
      <c r="AE1224">
        <v>1.22784E-3</v>
      </c>
      <c r="AF1224">
        <v>169.99</v>
      </c>
      <c r="AG1224">
        <v>76</v>
      </c>
      <c r="AH1224">
        <v>139.54</v>
      </c>
    </row>
    <row r="1225" spans="1:34" x14ac:dyDescent="0.2">
      <c r="A1225" t="s">
        <v>7198</v>
      </c>
      <c r="B1225" t="s">
        <v>7194</v>
      </c>
      <c r="C1225" t="s">
        <v>7192</v>
      </c>
      <c r="D1225" t="s">
        <v>7195</v>
      </c>
      <c r="E1225">
        <f t="shared" si="76"/>
        <v>2.1230436430323338E-2</v>
      </c>
      <c r="F1225">
        <f t="shared" si="77"/>
        <v>7.1647933251700699E-2</v>
      </c>
      <c r="G1225">
        <f t="shared" si="78"/>
        <v>3.0057791287978794E-2</v>
      </c>
      <c r="H1225">
        <f t="shared" si="79"/>
        <v>7.7267434281227704E-2</v>
      </c>
      <c r="I1225" t="s">
        <v>19</v>
      </c>
      <c r="J1225">
        <v>24.954868316650401</v>
      </c>
      <c r="K1225" t="s">
        <v>19</v>
      </c>
      <c r="L1225">
        <v>25.427230834960898</v>
      </c>
      <c r="M1225">
        <v>25.8814296722412</v>
      </c>
      <c r="N1225">
        <v>26.187824249267599</v>
      </c>
      <c r="O1225" t="s">
        <v>19</v>
      </c>
      <c r="P1225">
        <v>26.238868713378899</v>
      </c>
      <c r="Q1225">
        <v>25.6117248535156</v>
      </c>
      <c r="R1225">
        <v>26.0525016784668</v>
      </c>
      <c r="S1225">
        <v>25.499965667724599</v>
      </c>
      <c r="T1225" t="s">
        <v>19</v>
      </c>
      <c r="U1225" t="s">
        <v>20</v>
      </c>
      <c r="V1225" t="s">
        <v>7193</v>
      </c>
      <c r="W1225" t="s">
        <v>7196</v>
      </c>
      <c r="X1225" t="s">
        <v>7197</v>
      </c>
      <c r="Y1225" t="s">
        <v>21</v>
      </c>
      <c r="Z1225" t="s">
        <v>136</v>
      </c>
      <c r="AB1225" t="s">
        <v>24</v>
      </c>
      <c r="AC1225" t="s">
        <v>25</v>
      </c>
      <c r="AD1225">
        <v>1</v>
      </c>
      <c r="AE1225">
        <v>1.6955600000000002E-33</v>
      </c>
      <c r="AF1225">
        <v>254.26</v>
      </c>
      <c r="AG1225">
        <v>1679</v>
      </c>
      <c r="AH1225">
        <v>103.54600000000001</v>
      </c>
    </row>
    <row r="1226" spans="1:34" x14ac:dyDescent="0.2">
      <c r="A1226" t="s">
        <v>9382</v>
      </c>
      <c r="B1226" t="s">
        <v>9378</v>
      </c>
      <c r="C1226" t="s">
        <v>9375</v>
      </c>
      <c r="D1226" t="s">
        <v>9379</v>
      </c>
      <c r="E1226">
        <f t="shared" si="76"/>
        <v>2.4617011469914022E-2</v>
      </c>
      <c r="F1226">
        <f t="shared" si="77"/>
        <v>7.1705635435902054E-2</v>
      </c>
      <c r="G1226">
        <f t="shared" si="78"/>
        <v>-9.2147035995590581E-3</v>
      </c>
      <c r="H1226">
        <f t="shared" si="79"/>
        <v>0.24620688951557762</v>
      </c>
      <c r="I1226">
        <v>27.060337066650401</v>
      </c>
      <c r="J1226">
        <v>27.171310424804702</v>
      </c>
      <c r="K1226">
        <v>27.252233505248999</v>
      </c>
      <c r="L1226">
        <v>27.670944213867202</v>
      </c>
      <c r="M1226">
        <v>27.9411735534668</v>
      </c>
      <c r="N1226">
        <v>27.389032363891602</v>
      </c>
      <c r="O1226">
        <v>27.295791625976602</v>
      </c>
      <c r="P1226">
        <v>27.700414657592798</v>
      </c>
      <c r="Q1226">
        <v>27.319328308105501</v>
      </c>
      <c r="R1226">
        <v>27.325944900512699</v>
      </c>
      <c r="S1226">
        <v>26.699621200561499</v>
      </c>
      <c r="T1226" t="s">
        <v>19</v>
      </c>
      <c r="U1226" t="s">
        <v>20</v>
      </c>
      <c r="V1226" t="s">
        <v>9377</v>
      </c>
      <c r="W1226" t="s">
        <v>9380</v>
      </c>
      <c r="X1226" t="s">
        <v>9381</v>
      </c>
      <c r="Y1226" t="s">
        <v>21</v>
      </c>
      <c r="Z1226" t="s">
        <v>9376</v>
      </c>
      <c r="AB1226" t="s">
        <v>24</v>
      </c>
      <c r="AC1226" t="s">
        <v>33</v>
      </c>
      <c r="AD1226">
        <v>1</v>
      </c>
      <c r="AE1226">
        <v>1.1157300000000001E-3</v>
      </c>
      <c r="AF1226">
        <v>83.775999999999996</v>
      </c>
      <c r="AG1226">
        <v>365</v>
      </c>
      <c r="AH1226">
        <v>47.154899999999998</v>
      </c>
    </row>
    <row r="1227" spans="1:34" x14ac:dyDescent="0.2">
      <c r="A1227" t="s">
        <v>14039</v>
      </c>
      <c r="B1227" t="s">
        <v>14035</v>
      </c>
      <c r="C1227" t="s">
        <v>14032</v>
      </c>
      <c r="D1227" t="s">
        <v>14036</v>
      </c>
      <c r="E1227">
        <f t="shared" si="76"/>
        <v>2.23091463955057E-2</v>
      </c>
      <c r="F1227">
        <f t="shared" si="77"/>
        <v>7.1776719713829845E-2</v>
      </c>
      <c r="G1227">
        <f t="shared" si="78"/>
        <v>-1.8015090317663296E-3</v>
      </c>
      <c r="H1227">
        <f t="shared" si="79"/>
        <v>0.46497587630024806</v>
      </c>
      <c r="I1227" t="s">
        <v>19</v>
      </c>
      <c r="J1227" t="s">
        <v>19</v>
      </c>
      <c r="K1227">
        <v>26.448213577270501</v>
      </c>
      <c r="L1227">
        <v>27.078163146972699</v>
      </c>
      <c r="M1227">
        <v>27.495489120483398</v>
      </c>
      <c r="N1227" t="s">
        <v>19</v>
      </c>
      <c r="O1227">
        <v>26.941677093505898</v>
      </c>
      <c r="P1227">
        <v>27.0018501281738</v>
      </c>
      <c r="Q1227">
        <v>26.611892700195298</v>
      </c>
      <c r="R1227">
        <v>26.8476867675781</v>
      </c>
      <c r="S1227" t="s">
        <v>19</v>
      </c>
      <c r="T1227" t="s">
        <v>19</v>
      </c>
      <c r="U1227" t="s">
        <v>20</v>
      </c>
      <c r="V1227" t="s">
        <v>14034</v>
      </c>
      <c r="W1227" t="s">
        <v>14037</v>
      </c>
      <c r="X1227" t="s">
        <v>14038</v>
      </c>
      <c r="Y1227" t="s">
        <v>21</v>
      </c>
      <c r="Z1227" t="s">
        <v>14033</v>
      </c>
      <c r="AB1227" t="s">
        <v>24</v>
      </c>
      <c r="AC1227" t="s">
        <v>127</v>
      </c>
      <c r="AD1227">
        <v>0.83626100000000003</v>
      </c>
      <c r="AE1227">
        <v>2.27672E-4</v>
      </c>
      <c r="AF1227">
        <v>94.259</v>
      </c>
      <c r="AG1227">
        <v>679</v>
      </c>
      <c r="AH1227">
        <v>7.0659200000000002</v>
      </c>
    </row>
    <row r="1228" spans="1:34" x14ac:dyDescent="0.2">
      <c r="A1228" t="s">
        <v>16120</v>
      </c>
      <c r="B1228" t="s">
        <v>16104</v>
      </c>
      <c r="C1228" t="s">
        <v>16102</v>
      </c>
      <c r="D1228" t="s">
        <v>16105</v>
      </c>
      <c r="E1228">
        <f t="shared" si="76"/>
        <v>2.1508769449255838E-2</v>
      </c>
      <c r="F1228">
        <f t="shared" si="77"/>
        <v>7.1918470164889128E-2</v>
      </c>
      <c r="G1228">
        <f t="shared" si="78"/>
        <v>-2.8867101273126186E-3</v>
      </c>
      <c r="H1228">
        <f t="shared" si="79"/>
        <v>0.31945407036234813</v>
      </c>
      <c r="I1228">
        <v>27.7841911315918</v>
      </c>
      <c r="J1228">
        <v>27.7753009796143</v>
      </c>
      <c r="K1228">
        <v>27.645332336425799</v>
      </c>
      <c r="L1228">
        <v>27.8965454101563</v>
      </c>
      <c r="M1228">
        <v>27.596620559692401</v>
      </c>
      <c r="N1228">
        <v>28.597223281860401</v>
      </c>
      <c r="O1228">
        <v>28.120306015014599</v>
      </c>
      <c r="P1228">
        <v>28.230592727661101</v>
      </c>
      <c r="Q1228">
        <v>27.932132720947301</v>
      </c>
      <c r="R1228">
        <v>27.555376052856399</v>
      </c>
      <c r="S1228">
        <v>27.6719570159912</v>
      </c>
      <c r="T1228" t="s">
        <v>19</v>
      </c>
      <c r="U1228" t="s">
        <v>20</v>
      </c>
      <c r="V1228" t="s">
        <v>16117</v>
      </c>
      <c r="W1228" t="s">
        <v>16118</v>
      </c>
      <c r="X1228" t="s">
        <v>16119</v>
      </c>
      <c r="Y1228" t="s">
        <v>21</v>
      </c>
      <c r="Z1228" t="s">
        <v>94</v>
      </c>
      <c r="AB1228" t="s">
        <v>24</v>
      </c>
      <c r="AC1228" t="s">
        <v>33</v>
      </c>
      <c r="AD1228">
        <v>1</v>
      </c>
      <c r="AE1228">
        <v>1.4762299999999999E-4</v>
      </c>
      <c r="AF1228">
        <v>187.5</v>
      </c>
      <c r="AG1228">
        <v>574</v>
      </c>
      <c r="AH1228">
        <v>158.566</v>
      </c>
    </row>
    <row r="1229" spans="1:34" x14ac:dyDescent="0.2">
      <c r="A1229" t="s">
        <v>18723</v>
      </c>
      <c r="B1229" t="s">
        <v>18719</v>
      </c>
      <c r="C1229" t="s">
        <v>18718</v>
      </c>
      <c r="D1229" t="s">
        <v>18720</v>
      </c>
      <c r="E1229">
        <f t="shared" si="76"/>
        <v>-7.3610497733323815E-2</v>
      </c>
      <c r="F1229">
        <f t="shared" si="77"/>
        <v>7.1969525277040022E-2</v>
      </c>
      <c r="G1229">
        <f t="shared" si="78"/>
        <v>-2.6774269838580615E-2</v>
      </c>
      <c r="H1229">
        <f t="shared" si="79"/>
        <v>0.19935663201208648</v>
      </c>
      <c r="I1229">
        <v>28.296535491943398</v>
      </c>
      <c r="J1229">
        <v>28.073419570922901</v>
      </c>
      <c r="K1229">
        <v>28.002119064331101</v>
      </c>
      <c r="L1229">
        <v>28.918462753295898</v>
      </c>
      <c r="M1229" t="s">
        <v>19</v>
      </c>
      <c r="N1229">
        <v>26.571798324585</v>
      </c>
      <c r="O1229">
        <v>26.2660121917725</v>
      </c>
      <c r="P1229" t="s">
        <v>19</v>
      </c>
      <c r="Q1229">
        <v>28.909791946411101</v>
      </c>
      <c r="R1229">
        <v>26.817020416259801</v>
      </c>
      <c r="S1229">
        <v>27.678754806518601</v>
      </c>
      <c r="T1229" t="s">
        <v>19</v>
      </c>
      <c r="U1229" t="s">
        <v>18</v>
      </c>
      <c r="V1229">
        <v>394</v>
      </c>
      <c r="W1229" t="s">
        <v>18721</v>
      </c>
      <c r="X1229" t="s">
        <v>18722</v>
      </c>
      <c r="Y1229" t="s">
        <v>21</v>
      </c>
      <c r="Z1229" t="s">
        <v>17412</v>
      </c>
      <c r="AB1229" t="s">
        <v>24</v>
      </c>
      <c r="AC1229" t="s">
        <v>33</v>
      </c>
      <c r="AD1229">
        <v>1</v>
      </c>
      <c r="AE1229">
        <v>4.1740299999999996E-3</v>
      </c>
      <c r="AF1229">
        <v>202.3</v>
      </c>
      <c r="AG1229">
        <v>394</v>
      </c>
      <c r="AH1229">
        <v>72.632300000000001</v>
      </c>
    </row>
    <row r="1230" spans="1:34" x14ac:dyDescent="0.2">
      <c r="A1230" t="s">
        <v>16124</v>
      </c>
      <c r="B1230" t="s">
        <v>16104</v>
      </c>
      <c r="C1230" t="s">
        <v>16102</v>
      </c>
      <c r="D1230" t="s">
        <v>16105</v>
      </c>
      <c r="E1230">
        <f t="shared" si="76"/>
        <v>2.7791706898727175E-2</v>
      </c>
      <c r="F1230">
        <f t="shared" si="77"/>
        <v>7.202829376225682E-2</v>
      </c>
      <c r="G1230">
        <f t="shared" si="78"/>
        <v>1.8057296009289372E-2</v>
      </c>
      <c r="H1230">
        <f t="shared" si="79"/>
        <v>0.13282613256369019</v>
      </c>
      <c r="I1230">
        <v>26.3054599761963</v>
      </c>
      <c r="J1230">
        <v>26.789176940918001</v>
      </c>
      <c r="K1230">
        <v>26.593631744384801</v>
      </c>
      <c r="L1230">
        <v>27.0370578765869</v>
      </c>
      <c r="M1230">
        <v>27.5329685211182</v>
      </c>
      <c r="N1230">
        <v>27.852577209472699</v>
      </c>
      <c r="O1230">
        <v>27.081417083740199</v>
      </c>
      <c r="P1230">
        <v>27.704576492309599</v>
      </c>
      <c r="Q1230">
        <v>27.208623886108398</v>
      </c>
      <c r="R1230">
        <v>26.826143264770501</v>
      </c>
      <c r="S1230" t="s">
        <v>19</v>
      </c>
      <c r="T1230" t="s">
        <v>19</v>
      </c>
      <c r="U1230" t="s">
        <v>20</v>
      </c>
      <c r="V1230" t="s">
        <v>16121</v>
      </c>
      <c r="W1230" t="s">
        <v>16122</v>
      </c>
      <c r="X1230" t="s">
        <v>16123</v>
      </c>
      <c r="Y1230" t="s">
        <v>21</v>
      </c>
      <c r="Z1230" t="s">
        <v>1116</v>
      </c>
      <c r="AB1230" t="s">
        <v>24</v>
      </c>
      <c r="AC1230" t="s">
        <v>33</v>
      </c>
      <c r="AD1230">
        <v>0.98327399999999998</v>
      </c>
      <c r="AE1230">
        <v>1.0515100000000001E-3</v>
      </c>
      <c r="AF1230">
        <v>124.51</v>
      </c>
      <c r="AG1230">
        <v>1335</v>
      </c>
      <c r="AH1230">
        <v>17.719899999999999</v>
      </c>
    </row>
    <row r="1231" spans="1:34" x14ac:dyDescent="0.2">
      <c r="A1231" t="s">
        <v>876</v>
      </c>
      <c r="B1231" t="s">
        <v>836</v>
      </c>
      <c r="C1231" t="s">
        <v>834</v>
      </c>
      <c r="D1231" t="s">
        <v>837</v>
      </c>
      <c r="E1231">
        <f t="shared" si="76"/>
        <v>5.8638252930954564E-3</v>
      </c>
      <c r="F1231">
        <f t="shared" si="77"/>
        <v>7.2035410877549014E-2</v>
      </c>
      <c r="G1231">
        <f t="shared" si="78"/>
        <v>3.4966649681908526E-3</v>
      </c>
      <c r="H1231">
        <f t="shared" si="79"/>
        <v>0.41501933538383906</v>
      </c>
      <c r="I1231">
        <v>26.983484268188501</v>
      </c>
      <c r="J1231">
        <v>27.782943725585898</v>
      </c>
      <c r="K1231">
        <v>27.4102973937988</v>
      </c>
      <c r="L1231">
        <v>28.150058746337901</v>
      </c>
      <c r="M1231">
        <v>27.630689620971701</v>
      </c>
      <c r="N1231">
        <v>27.805011749267599</v>
      </c>
      <c r="O1231">
        <v>27.895910263061499</v>
      </c>
      <c r="P1231">
        <v>27.713321685791001</v>
      </c>
      <c r="Q1231">
        <v>27.648216247558601</v>
      </c>
      <c r="R1231">
        <v>27.6508884429932</v>
      </c>
      <c r="S1231">
        <v>27.646776199340799</v>
      </c>
      <c r="T1231" t="s">
        <v>19</v>
      </c>
      <c r="U1231" t="s">
        <v>20</v>
      </c>
      <c r="V1231" t="s">
        <v>873</v>
      </c>
      <c r="W1231" t="s">
        <v>874</v>
      </c>
      <c r="X1231" t="s">
        <v>875</v>
      </c>
      <c r="Y1231" t="s">
        <v>21</v>
      </c>
      <c r="Z1231" t="s">
        <v>94</v>
      </c>
      <c r="AB1231" t="s">
        <v>24</v>
      </c>
      <c r="AC1231" t="s">
        <v>33</v>
      </c>
      <c r="AD1231">
        <v>0.99995599999999996</v>
      </c>
      <c r="AE1231">
        <v>1.27055E-4</v>
      </c>
      <c r="AF1231">
        <v>135.13999999999999</v>
      </c>
      <c r="AG1231">
        <v>1448</v>
      </c>
      <c r="AH1231">
        <v>43.553100000000001</v>
      </c>
    </row>
    <row r="1232" spans="1:34" x14ac:dyDescent="0.2">
      <c r="A1232" t="s">
        <v>7633</v>
      </c>
      <c r="B1232" t="s">
        <v>7629</v>
      </c>
      <c r="C1232" t="s">
        <v>7627</v>
      </c>
      <c r="D1232" t="s">
        <v>7630</v>
      </c>
      <c r="E1232">
        <f t="shared" si="76"/>
        <v>2.1642715052663911E-2</v>
      </c>
      <c r="F1232">
        <f t="shared" si="77"/>
        <v>7.2192539550781712E-2</v>
      </c>
      <c r="G1232">
        <f t="shared" si="78"/>
        <v>-1.405532724785848E-2</v>
      </c>
      <c r="H1232">
        <f t="shared" si="79"/>
        <v>7.6079585897996946E-2</v>
      </c>
      <c r="I1232">
        <v>27.3056526184082</v>
      </c>
      <c r="J1232">
        <v>27.394111633300799</v>
      </c>
      <c r="K1232">
        <v>27.348323822021499</v>
      </c>
      <c r="L1232">
        <v>27.302082061767599</v>
      </c>
      <c r="M1232">
        <v>27.417800903320298</v>
      </c>
      <c r="N1232">
        <v>27.5221557617188</v>
      </c>
      <c r="O1232">
        <v>27.317430496215799</v>
      </c>
      <c r="P1232">
        <v>27.669389724731399</v>
      </c>
      <c r="Q1232">
        <v>27.1449165344238</v>
      </c>
      <c r="R1232">
        <v>27.350770950317401</v>
      </c>
      <c r="S1232">
        <v>26.721818923950199</v>
      </c>
      <c r="T1232" t="s">
        <v>19</v>
      </c>
      <c r="U1232" t="s">
        <v>20</v>
      </c>
      <c r="V1232" t="s">
        <v>7628</v>
      </c>
      <c r="W1232" t="s">
        <v>7631</v>
      </c>
      <c r="X1232" t="s">
        <v>7632</v>
      </c>
      <c r="Y1232" t="s">
        <v>21</v>
      </c>
      <c r="Z1232" t="s">
        <v>449</v>
      </c>
      <c r="AA1232" t="s">
        <v>7634</v>
      </c>
      <c r="AB1232" t="s">
        <v>24</v>
      </c>
      <c r="AC1232" t="s">
        <v>127</v>
      </c>
      <c r="AD1232">
        <v>0.99700900000000003</v>
      </c>
      <c r="AE1232">
        <v>4.0660499999999997E-45</v>
      </c>
      <c r="AF1232">
        <v>284.27</v>
      </c>
      <c r="AG1232">
        <v>92</v>
      </c>
      <c r="AH1232">
        <v>25.2288</v>
      </c>
    </row>
    <row r="1233" spans="1:34" x14ac:dyDescent="0.2">
      <c r="A1233" t="s">
        <v>12185</v>
      </c>
      <c r="B1233" t="s">
        <v>12181</v>
      </c>
      <c r="C1233" t="s">
        <v>12179</v>
      </c>
      <c r="D1233" t="s">
        <v>12182</v>
      </c>
      <c r="E1233">
        <f t="shared" si="76"/>
        <v>3.9223416988186134E-2</v>
      </c>
      <c r="F1233">
        <f t="shared" si="77"/>
        <v>7.2205557084161112E-2</v>
      </c>
      <c r="G1233">
        <f t="shared" si="78"/>
        <v>4.4318234192858583E-3</v>
      </c>
      <c r="H1233">
        <f t="shared" si="79"/>
        <v>0.38332858179917734</v>
      </c>
      <c r="I1233">
        <v>25.8990592956543</v>
      </c>
      <c r="J1233">
        <v>25.908664703369102</v>
      </c>
      <c r="K1233">
        <v>25.526147842407202</v>
      </c>
      <c r="L1233">
        <v>26.0572605133057</v>
      </c>
      <c r="M1233">
        <v>26.884485244751001</v>
      </c>
      <c r="N1233" t="s">
        <v>19</v>
      </c>
      <c r="O1233" t="s">
        <v>19</v>
      </c>
      <c r="P1233">
        <v>26.3992710113525</v>
      </c>
      <c r="Q1233">
        <v>25.450637817382798</v>
      </c>
      <c r="R1233">
        <v>26.335262298583999</v>
      </c>
      <c r="S1233">
        <v>25.996021270751999</v>
      </c>
      <c r="T1233" t="s">
        <v>19</v>
      </c>
      <c r="U1233" t="s">
        <v>20</v>
      </c>
      <c r="V1233" t="s">
        <v>12180</v>
      </c>
      <c r="W1233" t="s">
        <v>12183</v>
      </c>
      <c r="X1233" t="s">
        <v>12184</v>
      </c>
      <c r="Y1233" t="s">
        <v>21</v>
      </c>
      <c r="Z1233" t="s">
        <v>6416</v>
      </c>
      <c r="AB1233" t="s">
        <v>24</v>
      </c>
      <c r="AC1233" t="s">
        <v>25</v>
      </c>
      <c r="AD1233">
        <v>0.982402</v>
      </c>
      <c r="AE1233">
        <v>3.7664099999999997E-5</v>
      </c>
      <c r="AF1233">
        <v>162.38</v>
      </c>
      <c r="AG1233">
        <v>160</v>
      </c>
      <c r="AH1233">
        <v>17.468399999999999</v>
      </c>
    </row>
    <row r="1234" spans="1:34" x14ac:dyDescent="0.2">
      <c r="A1234" t="s">
        <v>10940</v>
      </c>
      <c r="B1234" t="s">
        <v>10936</v>
      </c>
      <c r="C1234" t="s">
        <v>10934</v>
      </c>
      <c r="D1234" t="s">
        <v>10937</v>
      </c>
      <c r="E1234">
        <f t="shared" si="76"/>
        <v>2.820738307448984E-2</v>
      </c>
      <c r="F1234">
        <f t="shared" si="77"/>
        <v>7.2329255551953853E-2</v>
      </c>
      <c r="G1234">
        <f t="shared" si="78"/>
        <v>-1.0089038708014895E-3</v>
      </c>
      <c r="H1234">
        <f t="shared" si="79"/>
        <v>0.4733893130665886</v>
      </c>
      <c r="I1234">
        <v>27.649518966674801</v>
      </c>
      <c r="J1234">
        <v>27.661460876464801</v>
      </c>
      <c r="K1234">
        <v>27.7003479003906</v>
      </c>
      <c r="L1234">
        <v>28.4498291015625</v>
      </c>
      <c r="M1234">
        <v>28.508619308471701</v>
      </c>
      <c r="N1234">
        <v>28.6558437347412</v>
      </c>
      <c r="O1234">
        <v>27.638513565063501</v>
      </c>
      <c r="P1234">
        <v>28.7794399261475</v>
      </c>
      <c r="Q1234">
        <v>27.788803100585898</v>
      </c>
      <c r="R1234">
        <v>28.189521789550799</v>
      </c>
      <c r="S1234">
        <v>27.559103012085</v>
      </c>
      <c r="T1234" t="s">
        <v>19</v>
      </c>
      <c r="U1234" t="s">
        <v>20</v>
      </c>
      <c r="V1234" t="s">
        <v>10935</v>
      </c>
      <c r="W1234" t="s">
        <v>10938</v>
      </c>
      <c r="X1234" t="s">
        <v>10939</v>
      </c>
      <c r="Y1234" t="s">
        <v>21</v>
      </c>
      <c r="Z1234" t="s">
        <v>481</v>
      </c>
      <c r="AB1234" t="s">
        <v>24</v>
      </c>
      <c r="AC1234" t="s">
        <v>33</v>
      </c>
      <c r="AD1234">
        <v>1</v>
      </c>
      <c r="AE1234">
        <v>8.3416799999999995E-15</v>
      </c>
      <c r="AF1234">
        <v>203.4</v>
      </c>
      <c r="AG1234">
        <v>173</v>
      </c>
      <c r="AH1234">
        <v>88.835700000000003</v>
      </c>
    </row>
    <row r="1235" spans="1:34" x14ac:dyDescent="0.2">
      <c r="A1235" t="s">
        <v>16632</v>
      </c>
      <c r="B1235" t="s">
        <v>16624</v>
      </c>
      <c r="C1235" t="s">
        <v>16621</v>
      </c>
      <c r="D1235" t="s">
        <v>16625</v>
      </c>
      <c r="E1235">
        <f t="shared" si="76"/>
        <v>-1.6433153759316772E-2</v>
      </c>
      <c r="F1235">
        <f t="shared" si="77"/>
        <v>7.2460678291896494E-2</v>
      </c>
      <c r="G1235">
        <f t="shared" si="78"/>
        <v>3.6471209481423336E-2</v>
      </c>
      <c r="H1235">
        <f t="shared" si="79"/>
        <v>0.14123027547097505</v>
      </c>
      <c r="I1235">
        <v>26.480035781860401</v>
      </c>
      <c r="J1235">
        <v>24.915748596191399</v>
      </c>
      <c r="K1235">
        <v>24.7067775726318</v>
      </c>
      <c r="L1235">
        <v>26.223411560058601</v>
      </c>
      <c r="M1235">
        <v>25.773441314697301</v>
      </c>
      <c r="N1235">
        <v>25.917478561401399</v>
      </c>
      <c r="O1235">
        <v>26.184404373168899</v>
      </c>
      <c r="P1235">
        <v>25.8818035125732</v>
      </c>
      <c r="Q1235">
        <v>26.440757751464801</v>
      </c>
      <c r="R1235">
        <v>25.982984542846701</v>
      </c>
      <c r="S1235">
        <v>26.2855625152588</v>
      </c>
      <c r="T1235" t="s">
        <v>19</v>
      </c>
      <c r="U1235" t="s">
        <v>20</v>
      </c>
      <c r="V1235" t="s">
        <v>16629</v>
      </c>
      <c r="W1235" t="s">
        <v>16630</v>
      </c>
      <c r="X1235" t="s">
        <v>16631</v>
      </c>
      <c r="Y1235" t="s">
        <v>21</v>
      </c>
      <c r="Z1235" t="s">
        <v>1961</v>
      </c>
      <c r="AA1235" t="s">
        <v>1192</v>
      </c>
      <c r="AB1235" t="s">
        <v>24</v>
      </c>
      <c r="AC1235" t="s">
        <v>127</v>
      </c>
      <c r="AD1235">
        <v>1</v>
      </c>
      <c r="AE1235">
        <v>6.2716200000000001E-7</v>
      </c>
      <c r="AF1235">
        <v>197.36</v>
      </c>
      <c r="AG1235">
        <v>140</v>
      </c>
      <c r="AH1235">
        <v>79.809700000000007</v>
      </c>
    </row>
    <row r="1236" spans="1:34" x14ac:dyDescent="0.2">
      <c r="A1236" t="s">
        <v>76</v>
      </c>
      <c r="B1236" t="s">
        <v>72</v>
      </c>
      <c r="C1236" t="s">
        <v>69</v>
      </c>
      <c r="D1236" t="s">
        <v>73</v>
      </c>
      <c r="E1236">
        <f t="shared" si="76"/>
        <v>-1.6593700532099333E-2</v>
      </c>
      <c r="F1236">
        <f t="shared" si="77"/>
        <v>7.2531806042453753E-2</v>
      </c>
      <c r="G1236">
        <f t="shared" si="78"/>
        <v>2.3486021630198597E-2</v>
      </c>
      <c r="H1236">
        <f t="shared" si="79"/>
        <v>2.3702593577413656E-2</v>
      </c>
      <c r="I1236">
        <v>25.694341659545898</v>
      </c>
      <c r="J1236">
        <v>26.037498474121101</v>
      </c>
      <c r="K1236">
        <v>25.700706481933601</v>
      </c>
      <c r="L1236">
        <v>25.585746765136701</v>
      </c>
      <c r="M1236">
        <v>25.976333618164102</v>
      </c>
      <c r="N1236">
        <v>25.8359565734863</v>
      </c>
      <c r="O1236" t="s">
        <v>19</v>
      </c>
      <c r="P1236">
        <v>25.8214321136475</v>
      </c>
      <c r="Q1236">
        <v>26.347902297973601</v>
      </c>
      <c r="R1236">
        <v>26.272611618041999</v>
      </c>
      <c r="S1236">
        <v>25.911296844482401</v>
      </c>
      <c r="T1236" t="s">
        <v>19</v>
      </c>
      <c r="U1236" t="s">
        <v>20</v>
      </c>
      <c r="V1236" t="s">
        <v>71</v>
      </c>
      <c r="W1236" t="s">
        <v>74</v>
      </c>
      <c r="X1236" t="s">
        <v>75</v>
      </c>
      <c r="Y1236" t="s">
        <v>21</v>
      </c>
      <c r="Z1236" t="s">
        <v>70</v>
      </c>
      <c r="AB1236" t="s">
        <v>24</v>
      </c>
      <c r="AC1236" t="s">
        <v>25</v>
      </c>
      <c r="AD1236">
        <v>0.99914400000000003</v>
      </c>
      <c r="AE1236">
        <v>9.1289500000000001E-6</v>
      </c>
      <c r="AF1236">
        <v>189.24</v>
      </c>
      <c r="AG1236">
        <v>158</v>
      </c>
      <c r="AH1236">
        <v>30.673400000000001</v>
      </c>
    </row>
    <row r="1237" spans="1:34" x14ac:dyDescent="0.2">
      <c r="A1237" t="s">
        <v>19564</v>
      </c>
      <c r="B1237" t="s">
        <v>9459</v>
      </c>
      <c r="C1237" t="s">
        <v>9457</v>
      </c>
      <c r="D1237" t="s">
        <v>9460</v>
      </c>
      <c r="E1237">
        <f t="shared" si="76"/>
        <v>2.6504665835132772E-2</v>
      </c>
      <c r="F1237">
        <f t="shared" si="77"/>
        <v>7.2645907744869079E-2</v>
      </c>
      <c r="G1237">
        <f t="shared" si="78"/>
        <v>-4.7436012035324902E-4</v>
      </c>
      <c r="H1237">
        <f t="shared" si="79"/>
        <v>0.48279335924077754</v>
      </c>
      <c r="I1237">
        <v>28.0646076202393</v>
      </c>
      <c r="J1237">
        <v>27.8338832855225</v>
      </c>
      <c r="K1237">
        <v>27.998249053955099</v>
      </c>
      <c r="L1237">
        <v>28.272708892822301</v>
      </c>
      <c r="M1237">
        <v>28.350643157958999</v>
      </c>
      <c r="N1237">
        <v>29.150180816650401</v>
      </c>
      <c r="O1237">
        <v>28.136432647705099</v>
      </c>
      <c r="P1237">
        <v>28.574415206909201</v>
      </c>
      <c r="Q1237">
        <v>28.049055099487301</v>
      </c>
      <c r="R1237">
        <v>28.3822021484375</v>
      </c>
      <c r="S1237">
        <v>27.6681728363037</v>
      </c>
      <c r="T1237" t="s">
        <v>19</v>
      </c>
      <c r="U1237" t="s">
        <v>20</v>
      </c>
      <c r="V1237" t="s">
        <v>19561</v>
      </c>
      <c r="W1237" t="s">
        <v>19562</v>
      </c>
      <c r="X1237" t="s">
        <v>19563</v>
      </c>
      <c r="Y1237" t="s">
        <v>18964</v>
      </c>
      <c r="Z1237" t="s">
        <v>3723</v>
      </c>
      <c r="AA1237" t="s">
        <v>1944</v>
      </c>
      <c r="AB1237" t="s">
        <v>24</v>
      </c>
      <c r="AC1237" t="s">
        <v>127</v>
      </c>
      <c r="AD1237">
        <v>0.99990299999999999</v>
      </c>
      <c r="AE1237">
        <v>1.46618E-7</v>
      </c>
      <c r="AF1237">
        <v>109.09</v>
      </c>
      <c r="AG1237">
        <v>299</v>
      </c>
      <c r="AH1237">
        <v>42.994100000000003</v>
      </c>
    </row>
    <row r="1238" spans="1:34" x14ac:dyDescent="0.2">
      <c r="A1238" t="s">
        <v>20116</v>
      </c>
      <c r="B1238" t="s">
        <v>9459</v>
      </c>
      <c r="C1238" t="s">
        <v>9457</v>
      </c>
      <c r="D1238" t="s">
        <v>9460</v>
      </c>
      <c r="E1238">
        <f t="shared" si="76"/>
        <v>2.6504665835132772E-2</v>
      </c>
      <c r="F1238">
        <f t="shared" si="77"/>
        <v>7.2645907744869079E-2</v>
      </c>
      <c r="G1238">
        <f t="shared" si="78"/>
        <v>-4.7436012035324902E-4</v>
      </c>
      <c r="H1238">
        <f t="shared" si="79"/>
        <v>0.48279335924077754</v>
      </c>
      <c r="I1238">
        <v>28.0646076202393</v>
      </c>
      <c r="J1238">
        <v>27.8338832855225</v>
      </c>
      <c r="K1238">
        <v>27.998249053955099</v>
      </c>
      <c r="L1238">
        <v>28.272708892822301</v>
      </c>
      <c r="M1238">
        <v>28.350643157958999</v>
      </c>
      <c r="N1238">
        <v>29.150180816650401</v>
      </c>
      <c r="O1238">
        <v>28.136432647705099</v>
      </c>
      <c r="P1238">
        <v>28.574415206909201</v>
      </c>
      <c r="Q1238">
        <v>28.049055099487301</v>
      </c>
      <c r="R1238">
        <v>28.3822021484375</v>
      </c>
      <c r="S1238">
        <v>27.6681728363037</v>
      </c>
      <c r="T1238" t="s">
        <v>19</v>
      </c>
      <c r="U1238" t="s">
        <v>18</v>
      </c>
      <c r="V1238" t="s">
        <v>20113</v>
      </c>
      <c r="W1238" t="s">
        <v>20114</v>
      </c>
      <c r="X1238" t="s">
        <v>20115</v>
      </c>
      <c r="Y1238" t="s">
        <v>18964</v>
      </c>
      <c r="Z1238" t="s">
        <v>4739</v>
      </c>
      <c r="AA1238" t="s">
        <v>1944</v>
      </c>
      <c r="AB1238" t="s">
        <v>24</v>
      </c>
      <c r="AC1238" t="s">
        <v>127</v>
      </c>
      <c r="AD1238">
        <v>0.99884899999999999</v>
      </c>
      <c r="AE1238">
        <v>2.07552E-7</v>
      </c>
      <c r="AF1238">
        <v>109.09</v>
      </c>
      <c r="AG1238">
        <v>301</v>
      </c>
      <c r="AH1238">
        <v>29.5611</v>
      </c>
    </row>
    <row r="1239" spans="1:34" x14ac:dyDescent="0.2">
      <c r="A1239" t="s">
        <v>17143</v>
      </c>
      <c r="B1239" t="s">
        <v>17139</v>
      </c>
      <c r="C1239" t="s">
        <v>17138</v>
      </c>
      <c r="D1239" t="s">
        <v>17140</v>
      </c>
      <c r="E1239">
        <f t="shared" si="76"/>
        <v>-1.2094753831940476E-2</v>
      </c>
      <c r="F1239">
        <f t="shared" si="77"/>
        <v>7.2748750497369355E-2</v>
      </c>
      <c r="G1239">
        <f t="shared" si="78"/>
        <v>-1.8565947760962005E-2</v>
      </c>
      <c r="H1239">
        <f t="shared" si="79"/>
        <v>8.948321851195605E-2</v>
      </c>
      <c r="I1239">
        <v>26.7404689788818</v>
      </c>
      <c r="J1239">
        <v>27.024642944335898</v>
      </c>
      <c r="K1239">
        <v>27.5803928375244</v>
      </c>
      <c r="L1239">
        <v>27.337730407714801</v>
      </c>
      <c r="M1239">
        <v>26.615406036376999</v>
      </c>
      <c r="N1239">
        <v>26.6651935577393</v>
      </c>
      <c r="O1239">
        <v>26.292055130004901</v>
      </c>
      <c r="P1239">
        <v>26.825174331665</v>
      </c>
      <c r="Q1239">
        <v>26.932695388793899</v>
      </c>
      <c r="R1239">
        <v>26.7254638671875</v>
      </c>
      <c r="S1239">
        <v>26.812009811401399</v>
      </c>
      <c r="T1239" t="s">
        <v>19</v>
      </c>
      <c r="U1239" t="s">
        <v>20</v>
      </c>
      <c r="V1239">
        <v>391</v>
      </c>
      <c r="W1239" t="s">
        <v>17141</v>
      </c>
      <c r="X1239" t="s">
        <v>17142</v>
      </c>
      <c r="Y1239" t="s">
        <v>21</v>
      </c>
      <c r="Z1239" t="s">
        <v>94</v>
      </c>
      <c r="AA1239" t="s">
        <v>1192</v>
      </c>
      <c r="AB1239" t="s">
        <v>24</v>
      </c>
      <c r="AC1239" t="s">
        <v>127</v>
      </c>
      <c r="AD1239">
        <v>0.99981200000000003</v>
      </c>
      <c r="AE1239">
        <v>6.7459700000000002E-15</v>
      </c>
      <c r="AF1239">
        <v>229.9</v>
      </c>
      <c r="AG1239">
        <v>391</v>
      </c>
      <c r="AH1239">
        <v>37.250100000000003</v>
      </c>
    </row>
    <row r="1240" spans="1:34" x14ac:dyDescent="0.2">
      <c r="A1240" t="s">
        <v>7928</v>
      </c>
      <c r="B1240" t="s">
        <v>7924</v>
      </c>
      <c r="C1240" t="s">
        <v>7922</v>
      </c>
      <c r="D1240" t="s">
        <v>7925</v>
      </c>
      <c r="E1240">
        <f t="shared" si="76"/>
        <v>1.9291150512586862E-2</v>
      </c>
      <c r="F1240">
        <f t="shared" si="77"/>
        <v>7.2791121035196471E-2</v>
      </c>
      <c r="G1240">
        <f t="shared" si="78"/>
        <v>2.0168325063179358E-2</v>
      </c>
      <c r="H1240">
        <f t="shared" si="79"/>
        <v>0.15549512147624042</v>
      </c>
      <c r="I1240">
        <v>25.523576736450199</v>
      </c>
      <c r="J1240">
        <v>25.850885391235401</v>
      </c>
      <c r="K1240">
        <v>26.0677604675293</v>
      </c>
      <c r="L1240">
        <v>26.762559890747099</v>
      </c>
      <c r="M1240">
        <v>26.903226852416999</v>
      </c>
      <c r="N1240">
        <v>26.9863090515137</v>
      </c>
      <c r="O1240">
        <v>26.270439147949201</v>
      </c>
      <c r="P1240">
        <v>26.934270858764599</v>
      </c>
      <c r="Q1240">
        <v>26.614141464233398</v>
      </c>
      <c r="R1240">
        <v>26.432689666748001</v>
      </c>
      <c r="S1240">
        <v>26.206985473632798</v>
      </c>
      <c r="T1240" t="s">
        <v>19</v>
      </c>
      <c r="U1240" t="s">
        <v>20</v>
      </c>
      <c r="V1240" t="s">
        <v>7923</v>
      </c>
      <c r="W1240" t="s">
        <v>7926</v>
      </c>
      <c r="X1240" t="s">
        <v>7927</v>
      </c>
      <c r="Y1240" t="s">
        <v>21</v>
      </c>
      <c r="Z1240" t="s">
        <v>94</v>
      </c>
      <c r="AB1240" t="s">
        <v>24</v>
      </c>
      <c r="AC1240" t="s">
        <v>33</v>
      </c>
      <c r="AD1240">
        <v>1</v>
      </c>
      <c r="AE1240">
        <v>1.13818E-25</v>
      </c>
      <c r="AF1240">
        <v>239.13</v>
      </c>
      <c r="AG1240">
        <v>399</v>
      </c>
      <c r="AH1240">
        <v>99.655799999999999</v>
      </c>
    </row>
    <row r="1241" spans="1:34" x14ac:dyDescent="0.2">
      <c r="A1241" t="s">
        <v>8172</v>
      </c>
      <c r="B1241" t="s">
        <v>8167</v>
      </c>
      <c r="C1241" t="s">
        <v>8168</v>
      </c>
      <c r="D1241" t="s">
        <v>8169</v>
      </c>
      <c r="E1241">
        <f t="shared" si="76"/>
        <v>3.3544880661637584E-2</v>
      </c>
      <c r="F1241">
        <f t="shared" si="77"/>
        <v>7.3020798276800553E-2</v>
      </c>
      <c r="G1241">
        <f t="shared" si="78"/>
        <v>3.2769877496757589E-2</v>
      </c>
      <c r="H1241">
        <f t="shared" si="79"/>
        <v>4.8148200981412273E-2</v>
      </c>
      <c r="I1241">
        <v>26.907588958740199</v>
      </c>
      <c r="J1241">
        <v>27.128587722778299</v>
      </c>
      <c r="K1241">
        <v>26.959474563598601</v>
      </c>
      <c r="L1241">
        <v>27.5554504394531</v>
      </c>
      <c r="M1241">
        <v>28.51243019104</v>
      </c>
      <c r="N1241">
        <v>28.803350448608398</v>
      </c>
      <c r="O1241">
        <v>28.1316833496094</v>
      </c>
      <c r="P1241">
        <v>28.209739685058601</v>
      </c>
      <c r="Q1241">
        <v>27.836654663085898</v>
      </c>
      <c r="R1241">
        <v>28.2379035949707</v>
      </c>
      <c r="S1241">
        <v>27.209180831909201</v>
      </c>
      <c r="T1241" t="s">
        <v>19</v>
      </c>
      <c r="U1241" t="s">
        <v>20</v>
      </c>
      <c r="V1241" t="s">
        <v>8166</v>
      </c>
      <c r="W1241" t="s">
        <v>8170</v>
      </c>
      <c r="X1241" t="s">
        <v>8171</v>
      </c>
      <c r="Y1241" t="s">
        <v>21</v>
      </c>
      <c r="Z1241" t="s">
        <v>8165</v>
      </c>
      <c r="AB1241" t="s">
        <v>24</v>
      </c>
      <c r="AC1241" t="s">
        <v>25</v>
      </c>
      <c r="AD1241">
        <v>1</v>
      </c>
      <c r="AE1241">
        <v>9.0154300000000002E-32</v>
      </c>
      <c r="AF1241">
        <v>222.57</v>
      </c>
      <c r="AG1241">
        <v>266</v>
      </c>
      <c r="AH1241">
        <v>172.93600000000001</v>
      </c>
    </row>
    <row r="1242" spans="1:34" x14ac:dyDescent="0.2">
      <c r="A1242" t="s">
        <v>15037</v>
      </c>
      <c r="B1242" t="s">
        <v>15033</v>
      </c>
      <c r="C1242" t="s">
        <v>15032</v>
      </c>
      <c r="D1242" t="s">
        <v>15034</v>
      </c>
      <c r="E1242">
        <f t="shared" si="76"/>
        <v>2.3401463089197994E-2</v>
      </c>
      <c r="F1242">
        <f t="shared" si="77"/>
        <v>7.304065812023959E-2</v>
      </c>
      <c r="G1242">
        <f t="shared" si="78"/>
        <v>1.3486928031942215E-2</v>
      </c>
      <c r="H1242">
        <f t="shared" si="79"/>
        <v>0.26390753857177696</v>
      </c>
      <c r="I1242" t="s">
        <v>19</v>
      </c>
      <c r="J1242">
        <v>29.98752784729</v>
      </c>
      <c r="K1242">
        <v>28.9258937835693</v>
      </c>
      <c r="L1242">
        <v>30.145645141601602</v>
      </c>
      <c r="M1242">
        <v>30.203615188598601</v>
      </c>
      <c r="N1242">
        <v>31.192665100097699</v>
      </c>
      <c r="O1242">
        <v>30.181867599487301</v>
      </c>
      <c r="P1242">
        <v>30.2426357269287</v>
      </c>
      <c r="Q1242">
        <v>30.0849933624268</v>
      </c>
      <c r="R1242">
        <v>29.709547042846701</v>
      </c>
      <c r="S1242">
        <v>30.1009922027588</v>
      </c>
      <c r="T1242" t="s">
        <v>19</v>
      </c>
      <c r="U1242" t="s">
        <v>20</v>
      </c>
      <c r="V1242" t="s">
        <v>7867</v>
      </c>
      <c r="W1242" t="s">
        <v>15035</v>
      </c>
      <c r="X1242" t="s">
        <v>15036</v>
      </c>
      <c r="Y1242" t="s">
        <v>21</v>
      </c>
      <c r="Z1242" t="s">
        <v>724</v>
      </c>
      <c r="AB1242" t="s">
        <v>24</v>
      </c>
      <c r="AC1242" t="s">
        <v>25</v>
      </c>
      <c r="AD1242">
        <v>1</v>
      </c>
      <c r="AE1242">
        <v>9.6872400000000006E-56</v>
      </c>
      <c r="AF1242">
        <v>331.31</v>
      </c>
      <c r="AG1242">
        <v>7</v>
      </c>
      <c r="AH1242">
        <v>63.310600000000001</v>
      </c>
    </row>
    <row r="1243" spans="1:34" x14ac:dyDescent="0.2">
      <c r="A1243" t="s">
        <v>17221</v>
      </c>
      <c r="B1243" t="s">
        <v>17217</v>
      </c>
      <c r="C1243" t="s">
        <v>17215</v>
      </c>
      <c r="D1243" t="s">
        <v>17218</v>
      </c>
      <c r="E1243">
        <f t="shared" si="76"/>
        <v>-3.7716657837840901E-2</v>
      </c>
      <c r="F1243">
        <f t="shared" si="77"/>
        <v>7.3058241573890736E-2</v>
      </c>
      <c r="G1243">
        <f t="shared" si="78"/>
        <v>6.0128664439300726E-2</v>
      </c>
      <c r="H1243">
        <f t="shared" si="79"/>
        <v>5.0363617951868925E-3</v>
      </c>
      <c r="I1243">
        <v>24.729774475097699</v>
      </c>
      <c r="J1243">
        <v>24.5354614257813</v>
      </c>
      <c r="K1243">
        <v>24.525579452514599</v>
      </c>
      <c r="L1243" t="s">
        <v>19</v>
      </c>
      <c r="M1243" t="s">
        <v>19</v>
      </c>
      <c r="N1243" t="s">
        <v>19</v>
      </c>
      <c r="O1243">
        <v>25.096797943115199</v>
      </c>
      <c r="P1243">
        <v>24.867263793945298</v>
      </c>
      <c r="Q1243" t="s">
        <v>19</v>
      </c>
      <c r="R1243">
        <v>25.855548858642599</v>
      </c>
      <c r="S1243">
        <v>25.431957244873001</v>
      </c>
      <c r="T1243" t="s">
        <v>19</v>
      </c>
      <c r="U1243" t="s">
        <v>20</v>
      </c>
      <c r="V1243" t="s">
        <v>17216</v>
      </c>
      <c r="W1243" t="s">
        <v>17219</v>
      </c>
      <c r="X1243" t="s">
        <v>17220</v>
      </c>
      <c r="Y1243" t="s">
        <v>21</v>
      </c>
      <c r="Z1243" t="s">
        <v>9490</v>
      </c>
      <c r="AB1243" t="s">
        <v>24</v>
      </c>
      <c r="AC1243" t="s">
        <v>33</v>
      </c>
      <c r="AD1243">
        <v>1</v>
      </c>
      <c r="AE1243">
        <v>3.7324399999999998E-5</v>
      </c>
      <c r="AF1243">
        <v>154.38999999999999</v>
      </c>
      <c r="AG1243">
        <v>52</v>
      </c>
      <c r="AH1243">
        <v>70.499300000000005</v>
      </c>
    </row>
    <row r="1244" spans="1:34" x14ac:dyDescent="0.2">
      <c r="A1244" t="s">
        <v>8744</v>
      </c>
      <c r="B1244" t="s">
        <v>8730</v>
      </c>
      <c r="C1244" t="s">
        <v>8731</v>
      </c>
      <c r="D1244" t="s">
        <v>8732</v>
      </c>
      <c r="E1244">
        <f t="shared" si="76"/>
        <v>3.2465331706707179E-2</v>
      </c>
      <c r="F1244">
        <f t="shared" si="77"/>
        <v>7.3190034959061526E-2</v>
      </c>
      <c r="G1244">
        <f t="shared" si="78"/>
        <v>1.3651791300697623E-2</v>
      </c>
      <c r="H1244">
        <f t="shared" si="79"/>
        <v>0.24375953728695487</v>
      </c>
      <c r="I1244">
        <v>27.335432052612301</v>
      </c>
      <c r="J1244">
        <v>26.9460353851318</v>
      </c>
      <c r="K1244">
        <v>26.8448162078857</v>
      </c>
      <c r="L1244">
        <v>27.7755527496338</v>
      </c>
      <c r="M1244">
        <v>28.390056610107401</v>
      </c>
      <c r="N1244">
        <v>28.4622097015381</v>
      </c>
      <c r="O1244">
        <v>27.787059783935501</v>
      </c>
      <c r="P1244">
        <v>27.799898147583001</v>
      </c>
      <c r="Q1244">
        <v>27.616807937622099</v>
      </c>
      <c r="R1244">
        <v>27.897352218627901</v>
      </c>
      <c r="S1244">
        <v>26.938764572143601</v>
      </c>
      <c r="T1244" t="s">
        <v>19</v>
      </c>
      <c r="U1244" t="s">
        <v>20</v>
      </c>
      <c r="V1244" t="s">
        <v>8741</v>
      </c>
      <c r="W1244" t="s">
        <v>8742</v>
      </c>
      <c r="X1244" t="s">
        <v>8743</v>
      </c>
      <c r="Y1244" t="s">
        <v>21</v>
      </c>
      <c r="Z1244" t="s">
        <v>3902</v>
      </c>
      <c r="AB1244" t="s">
        <v>24</v>
      </c>
      <c r="AC1244" t="s">
        <v>25</v>
      </c>
      <c r="AD1244">
        <v>0.99634400000000001</v>
      </c>
      <c r="AE1244">
        <v>1.3937699999999999E-3</v>
      </c>
      <c r="AF1244">
        <v>138.65</v>
      </c>
      <c r="AG1244">
        <v>937</v>
      </c>
      <c r="AH1244">
        <v>24.4877</v>
      </c>
    </row>
    <row r="1245" spans="1:34" x14ac:dyDescent="0.2">
      <c r="A1245" t="s">
        <v>11016</v>
      </c>
      <c r="B1245" t="s">
        <v>11012</v>
      </c>
      <c r="C1245" t="s">
        <v>11010</v>
      </c>
      <c r="D1245" t="s">
        <v>11013</v>
      </c>
      <c r="E1245">
        <f t="shared" si="76"/>
        <v>3.0066647173654502E-2</v>
      </c>
      <c r="F1245">
        <f t="shared" si="77"/>
        <v>7.3264454294463308E-2</v>
      </c>
      <c r="G1245">
        <f t="shared" si="78"/>
        <v>-6.3402051768505175E-3</v>
      </c>
      <c r="H1245">
        <f t="shared" si="79"/>
        <v>0.32625977575863691</v>
      </c>
      <c r="I1245" t="s">
        <v>19</v>
      </c>
      <c r="J1245">
        <v>25.905754089355501</v>
      </c>
      <c r="K1245">
        <v>25.416416168212901</v>
      </c>
      <c r="L1245">
        <v>25.371025085449201</v>
      </c>
      <c r="M1245">
        <v>26.158693313598601</v>
      </c>
      <c r="N1245">
        <v>26.3167400360107</v>
      </c>
      <c r="O1245">
        <v>25.167219161987301</v>
      </c>
      <c r="P1245">
        <v>26.3105659484863</v>
      </c>
      <c r="Q1245" t="s">
        <v>19</v>
      </c>
      <c r="R1245">
        <v>25.508815765380898</v>
      </c>
      <c r="S1245">
        <v>25.395778656005898</v>
      </c>
      <c r="T1245" t="s">
        <v>19</v>
      </c>
      <c r="U1245" t="s">
        <v>20</v>
      </c>
      <c r="V1245" t="s">
        <v>11011</v>
      </c>
      <c r="W1245" t="s">
        <v>11014</v>
      </c>
      <c r="X1245" t="s">
        <v>11015</v>
      </c>
      <c r="Y1245" t="s">
        <v>21</v>
      </c>
      <c r="Z1245" t="s">
        <v>4468</v>
      </c>
      <c r="AB1245" t="s">
        <v>24</v>
      </c>
      <c r="AC1245" t="s">
        <v>127</v>
      </c>
      <c r="AD1245">
        <v>1</v>
      </c>
      <c r="AE1245">
        <v>7.5426200000000006E-5</v>
      </c>
      <c r="AF1245">
        <v>169.6</v>
      </c>
      <c r="AG1245">
        <v>310</v>
      </c>
      <c r="AH1245">
        <v>67.984099999999998</v>
      </c>
    </row>
    <row r="1246" spans="1:34" x14ac:dyDescent="0.2">
      <c r="A1246" t="s">
        <v>673</v>
      </c>
      <c r="B1246" t="s">
        <v>669</v>
      </c>
      <c r="C1246" t="s">
        <v>666</v>
      </c>
      <c r="D1246" t="s">
        <v>670</v>
      </c>
      <c r="E1246">
        <f t="shared" si="76"/>
        <v>3.7891811306245499E-2</v>
      </c>
      <c r="F1246">
        <f t="shared" si="77"/>
        <v>7.3402584638682322E-2</v>
      </c>
      <c r="G1246">
        <f t="shared" si="78"/>
        <v>-1.0647880851878774E-2</v>
      </c>
      <c r="H1246">
        <f t="shared" si="79"/>
        <v>0.39007181292140425</v>
      </c>
      <c r="I1246" t="s">
        <v>19</v>
      </c>
      <c r="J1246">
        <v>25.746015548706101</v>
      </c>
      <c r="K1246">
        <v>24.3338813781738</v>
      </c>
      <c r="L1246">
        <v>25.7022399902344</v>
      </c>
      <c r="M1246">
        <v>25.356691360473601</v>
      </c>
      <c r="N1246">
        <v>26.330568313598601</v>
      </c>
      <c r="O1246" t="s">
        <v>19</v>
      </c>
      <c r="P1246">
        <v>25.539548873901399</v>
      </c>
      <c r="Q1246">
        <v>24.927007675170898</v>
      </c>
      <c r="R1246">
        <v>25.222913742065401</v>
      </c>
      <c r="S1246" t="s">
        <v>19</v>
      </c>
      <c r="T1246" t="s">
        <v>19</v>
      </c>
      <c r="U1246" t="s">
        <v>20</v>
      </c>
      <c r="V1246" t="s">
        <v>668</v>
      </c>
      <c r="W1246" t="s">
        <v>671</v>
      </c>
      <c r="X1246" t="s">
        <v>672</v>
      </c>
      <c r="Y1246" t="s">
        <v>21</v>
      </c>
      <c r="Z1246" t="s">
        <v>667</v>
      </c>
      <c r="AB1246" t="s">
        <v>24</v>
      </c>
      <c r="AC1246" t="s">
        <v>25</v>
      </c>
      <c r="AD1246">
        <v>0.99780000000000002</v>
      </c>
      <c r="AE1246">
        <v>2.4224400000000001E-3</v>
      </c>
      <c r="AF1246">
        <v>129.88</v>
      </c>
      <c r="AG1246">
        <v>49</v>
      </c>
      <c r="AH1246">
        <v>26.5654</v>
      </c>
    </row>
    <row r="1247" spans="1:34" x14ac:dyDescent="0.2">
      <c r="A1247" t="s">
        <v>18958</v>
      </c>
      <c r="B1247" t="s">
        <v>18954</v>
      </c>
      <c r="C1247" t="s">
        <v>18951</v>
      </c>
      <c r="D1247" t="s">
        <v>18955</v>
      </c>
      <c r="E1247">
        <f t="shared" si="76"/>
        <v>2.2814567206116593E-2</v>
      </c>
      <c r="F1247">
        <f t="shared" si="77"/>
        <v>7.3498946651390895E-2</v>
      </c>
      <c r="G1247">
        <f t="shared" si="78"/>
        <v>-4.0311949083898499E-2</v>
      </c>
      <c r="H1247">
        <f t="shared" si="79"/>
        <v>0.21645544475639591</v>
      </c>
      <c r="I1247">
        <v>28.005977630615199</v>
      </c>
      <c r="J1247" t="s">
        <v>19</v>
      </c>
      <c r="K1247" t="s">
        <v>19</v>
      </c>
      <c r="L1247">
        <v>25.865329742431602</v>
      </c>
      <c r="M1247" t="s">
        <v>19</v>
      </c>
      <c r="N1247">
        <v>26.3151340484619</v>
      </c>
      <c r="O1247">
        <v>26.919231414794901</v>
      </c>
      <c r="P1247">
        <v>26.598466873168899</v>
      </c>
      <c r="Q1247">
        <v>26.259292602539102</v>
      </c>
      <c r="R1247">
        <v>26.417800903320298</v>
      </c>
      <c r="S1247">
        <v>25.903203964233398</v>
      </c>
      <c r="T1247">
        <v>26.427152633666999</v>
      </c>
      <c r="U1247" t="s">
        <v>18915</v>
      </c>
      <c r="V1247" t="s">
        <v>18953</v>
      </c>
      <c r="W1247" t="s">
        <v>18956</v>
      </c>
      <c r="X1247" t="s">
        <v>18957</v>
      </c>
      <c r="Y1247" t="s">
        <v>21</v>
      </c>
      <c r="Z1247" t="s">
        <v>18952</v>
      </c>
      <c r="AD1247">
        <v>1</v>
      </c>
      <c r="AE1247">
        <v>1.34197E-2</v>
      </c>
      <c r="AF1247">
        <v>86.010999999999996</v>
      </c>
      <c r="AG1247">
        <v>931</v>
      </c>
      <c r="AH1247">
        <v>72.547300000000007</v>
      </c>
    </row>
    <row r="1248" spans="1:34" x14ac:dyDescent="0.2">
      <c r="A1248" t="s">
        <v>18005</v>
      </c>
      <c r="B1248" t="s">
        <v>7275</v>
      </c>
      <c r="C1248" t="s">
        <v>7276</v>
      </c>
      <c r="D1248" t="s">
        <v>7277</v>
      </c>
      <c r="E1248">
        <f t="shared" si="76"/>
        <v>3.4722621919957057E-2</v>
      </c>
      <c r="F1248">
        <f t="shared" si="77"/>
        <v>7.353110750076651E-2</v>
      </c>
      <c r="G1248">
        <f t="shared" si="78"/>
        <v>2.3485645773996058E-2</v>
      </c>
      <c r="H1248">
        <f t="shared" si="79"/>
        <v>0.11093123003259921</v>
      </c>
      <c r="I1248">
        <v>26.046226501464801</v>
      </c>
      <c r="J1248">
        <v>26.846014022827099</v>
      </c>
      <c r="K1248">
        <v>26.0546550750732</v>
      </c>
      <c r="L1248">
        <v>26.518108367919901</v>
      </c>
      <c r="M1248">
        <v>26.976072311401399</v>
      </c>
      <c r="N1248">
        <v>27.890178680419901</v>
      </c>
      <c r="O1248">
        <v>27.4891471862793</v>
      </c>
      <c r="P1248" t="s">
        <v>19</v>
      </c>
      <c r="Q1248">
        <v>26.303998947143601</v>
      </c>
      <c r="R1248">
        <v>26.9978733062744</v>
      </c>
      <c r="S1248">
        <v>27.095067977905298</v>
      </c>
      <c r="T1248" t="s">
        <v>19</v>
      </c>
      <c r="U1248" t="s">
        <v>18</v>
      </c>
      <c r="V1248">
        <v>2305</v>
      </c>
      <c r="W1248" t="s">
        <v>18003</v>
      </c>
      <c r="X1248" t="s">
        <v>18004</v>
      </c>
      <c r="Y1248" t="s">
        <v>21</v>
      </c>
      <c r="Z1248" t="s">
        <v>17721</v>
      </c>
      <c r="AB1248" t="s">
        <v>24</v>
      </c>
      <c r="AC1248" t="s">
        <v>25</v>
      </c>
      <c r="AD1248">
        <v>0.98699999999999999</v>
      </c>
      <c r="AE1248">
        <v>7.22099E-3</v>
      </c>
      <c r="AF1248">
        <v>86.728999999999999</v>
      </c>
      <c r="AG1248">
        <v>2305</v>
      </c>
      <c r="AH1248">
        <v>18.8416</v>
      </c>
    </row>
    <row r="1249" spans="1:34" x14ac:dyDescent="0.2">
      <c r="A1249" t="s">
        <v>6813</v>
      </c>
      <c r="B1249" t="s">
        <v>6809</v>
      </c>
      <c r="C1249" t="s">
        <v>6807</v>
      </c>
      <c r="D1249" t="s">
        <v>6810</v>
      </c>
      <c r="E1249">
        <f t="shared" si="76"/>
        <v>-1.7979642027533653E-2</v>
      </c>
      <c r="F1249">
        <f t="shared" si="77"/>
        <v>7.3619931560900798E-2</v>
      </c>
      <c r="G1249">
        <f t="shared" si="78"/>
        <v>-2.0139628845750389E-3</v>
      </c>
      <c r="H1249">
        <f t="shared" si="79"/>
        <v>0.47076144894352123</v>
      </c>
      <c r="I1249">
        <v>26.965652465820298</v>
      </c>
      <c r="J1249">
        <v>28.233568191528299</v>
      </c>
      <c r="K1249" t="s">
        <v>19</v>
      </c>
      <c r="L1249">
        <v>27.726764678955099</v>
      </c>
      <c r="M1249">
        <v>27.366279602050799</v>
      </c>
      <c r="N1249">
        <v>27.353466033935501</v>
      </c>
      <c r="O1249">
        <v>26.856855392456101</v>
      </c>
      <c r="P1249">
        <v>27.469640731811499</v>
      </c>
      <c r="Q1249">
        <v>27.483161926269499</v>
      </c>
      <c r="R1249">
        <v>27.723707199096701</v>
      </c>
      <c r="S1249" t="s">
        <v>19</v>
      </c>
      <c r="T1249" t="s">
        <v>19</v>
      </c>
      <c r="U1249" t="s">
        <v>20</v>
      </c>
      <c r="V1249" t="s">
        <v>6808</v>
      </c>
      <c r="W1249" t="s">
        <v>6811</v>
      </c>
      <c r="X1249" t="s">
        <v>6812</v>
      </c>
      <c r="Y1249" t="s">
        <v>21</v>
      </c>
      <c r="Z1249" t="s">
        <v>4180</v>
      </c>
      <c r="AA1249" t="s">
        <v>1944</v>
      </c>
      <c r="AB1249" t="s">
        <v>24</v>
      </c>
      <c r="AC1249" t="s">
        <v>127</v>
      </c>
      <c r="AD1249">
        <v>1</v>
      </c>
      <c r="AE1249">
        <v>3.1979100000000002E-224</v>
      </c>
      <c r="AF1249">
        <v>479.53</v>
      </c>
      <c r="AG1249">
        <v>641</v>
      </c>
      <c r="AH1249">
        <v>124.788</v>
      </c>
    </row>
    <row r="1250" spans="1:34" x14ac:dyDescent="0.2">
      <c r="A1250" t="s">
        <v>18478</v>
      </c>
      <c r="B1250" t="s">
        <v>18474</v>
      </c>
      <c r="C1250" t="s">
        <v>18473</v>
      </c>
      <c r="D1250" t="s">
        <v>18475</v>
      </c>
      <c r="E1250">
        <f t="shared" si="76"/>
        <v>1.4219260329092443E-2</v>
      </c>
      <c r="F1250">
        <f t="shared" si="77"/>
        <v>7.4084919322105952E-2</v>
      </c>
      <c r="G1250">
        <f t="shared" si="78"/>
        <v>-3.5317870365777465E-2</v>
      </c>
      <c r="H1250">
        <f t="shared" si="79"/>
        <v>1.4704407645686552E-2</v>
      </c>
      <c r="I1250" t="s">
        <v>19</v>
      </c>
      <c r="J1250">
        <v>27.499372482299801</v>
      </c>
      <c r="K1250" t="s">
        <v>19</v>
      </c>
      <c r="L1250">
        <v>27.7227973937988</v>
      </c>
      <c r="M1250">
        <v>27.154701232910199</v>
      </c>
      <c r="N1250">
        <v>27.447740554809599</v>
      </c>
      <c r="O1250">
        <v>27.272041320800799</v>
      </c>
      <c r="P1250">
        <v>26.966423034668001</v>
      </c>
      <c r="Q1250">
        <v>27.112869262695298</v>
      </c>
      <c r="R1250">
        <v>26.7242946624756</v>
      </c>
      <c r="S1250">
        <v>26.992912292480501</v>
      </c>
      <c r="T1250" t="s">
        <v>19</v>
      </c>
      <c r="U1250" t="s">
        <v>18</v>
      </c>
      <c r="V1250">
        <v>365</v>
      </c>
      <c r="W1250" t="s">
        <v>18476</v>
      </c>
      <c r="X1250" t="s">
        <v>18477</v>
      </c>
      <c r="Y1250" t="s">
        <v>21</v>
      </c>
      <c r="Z1250" t="s">
        <v>17420</v>
      </c>
      <c r="AB1250" t="s">
        <v>24</v>
      </c>
      <c r="AC1250" t="s">
        <v>33</v>
      </c>
      <c r="AD1250">
        <v>0.92174599999999995</v>
      </c>
      <c r="AE1250">
        <v>2.7572400000000002E-3</v>
      </c>
      <c r="AF1250">
        <v>131.86000000000001</v>
      </c>
      <c r="AG1250">
        <v>365</v>
      </c>
      <c r="AH1250">
        <v>10.7186</v>
      </c>
    </row>
    <row r="1251" spans="1:34" x14ac:dyDescent="0.2">
      <c r="A1251" t="s">
        <v>8375</v>
      </c>
      <c r="B1251" t="s">
        <v>8371</v>
      </c>
      <c r="C1251" t="s">
        <v>8369</v>
      </c>
      <c r="D1251" t="s">
        <v>8372</v>
      </c>
      <c r="E1251">
        <f t="shared" si="76"/>
        <v>-3.7497664965984688E-2</v>
      </c>
      <c r="F1251">
        <f t="shared" si="77"/>
        <v>7.4166952232021396E-2</v>
      </c>
      <c r="G1251">
        <f t="shared" si="78"/>
        <v>4.6586591274336037E-2</v>
      </c>
      <c r="H1251">
        <f t="shared" si="79"/>
        <v>0.13685495848261139</v>
      </c>
      <c r="I1251">
        <v>25.752130508422901</v>
      </c>
      <c r="J1251" t="s">
        <v>19</v>
      </c>
      <c r="K1251">
        <v>24.915519714355501</v>
      </c>
      <c r="L1251">
        <v>26.612735748291001</v>
      </c>
      <c r="M1251">
        <v>26.085454940795898</v>
      </c>
      <c r="N1251" t="s">
        <v>19</v>
      </c>
      <c r="O1251">
        <v>25.760402679443398</v>
      </c>
      <c r="P1251" t="s">
        <v>19</v>
      </c>
      <c r="Q1251" t="s">
        <v>19</v>
      </c>
      <c r="R1251">
        <v>26.611892700195298</v>
      </c>
      <c r="S1251">
        <v>26.599176406860401</v>
      </c>
      <c r="T1251" t="s">
        <v>19</v>
      </c>
      <c r="U1251" t="s">
        <v>20</v>
      </c>
      <c r="V1251">
        <v>611</v>
      </c>
      <c r="W1251" t="s">
        <v>8373</v>
      </c>
      <c r="X1251" t="s">
        <v>8374</v>
      </c>
      <c r="Y1251" t="s">
        <v>21</v>
      </c>
      <c r="Z1251" t="s">
        <v>8370</v>
      </c>
      <c r="AD1251">
        <v>0.99545399999999995</v>
      </c>
      <c r="AE1251">
        <v>9.1029499999999998E-4</v>
      </c>
      <c r="AF1251">
        <v>141.44</v>
      </c>
      <c r="AG1251">
        <v>611</v>
      </c>
      <c r="AH1251">
        <v>23.403700000000001</v>
      </c>
    </row>
    <row r="1252" spans="1:34" x14ac:dyDescent="0.2">
      <c r="A1252" t="s">
        <v>16730</v>
      </c>
      <c r="B1252" t="s">
        <v>16722</v>
      </c>
      <c r="C1252" t="s">
        <v>16720</v>
      </c>
      <c r="D1252" t="s">
        <v>16723</v>
      </c>
      <c r="E1252">
        <f t="shared" si="76"/>
        <v>1.7944590266857411E-2</v>
      </c>
      <c r="F1252">
        <f t="shared" si="77"/>
        <v>7.4189766023747189E-2</v>
      </c>
      <c r="G1252">
        <f t="shared" si="78"/>
        <v>3.3967669660370341E-2</v>
      </c>
      <c r="H1252">
        <f t="shared" si="79"/>
        <v>9.8356635490231326E-2</v>
      </c>
      <c r="I1252">
        <v>28.824537277221701</v>
      </c>
      <c r="J1252">
        <v>28.700513839721701</v>
      </c>
      <c r="K1252">
        <v>28.243270874023398</v>
      </c>
      <c r="L1252">
        <v>30.061367034912099</v>
      </c>
      <c r="M1252">
        <v>29.6851692199707</v>
      </c>
      <c r="N1252">
        <v>30.387922286987301</v>
      </c>
      <c r="O1252">
        <v>29.688125610351602</v>
      </c>
      <c r="P1252">
        <v>30.3122463226318</v>
      </c>
      <c r="Q1252">
        <v>29.5335807800293</v>
      </c>
      <c r="R1252">
        <v>29.638168334960898</v>
      </c>
      <c r="S1252">
        <v>29.770158767700199</v>
      </c>
      <c r="T1252" t="s">
        <v>19</v>
      </c>
      <c r="U1252" t="s">
        <v>20</v>
      </c>
      <c r="V1252" t="s">
        <v>16727</v>
      </c>
      <c r="W1252" t="s">
        <v>16728</v>
      </c>
      <c r="X1252" t="s">
        <v>16729</v>
      </c>
      <c r="Y1252" t="s">
        <v>21</v>
      </c>
      <c r="Z1252" t="s">
        <v>12457</v>
      </c>
      <c r="AB1252" t="s">
        <v>24</v>
      </c>
      <c r="AC1252" t="s">
        <v>33</v>
      </c>
      <c r="AD1252">
        <v>0.99999800000000005</v>
      </c>
      <c r="AE1252">
        <v>1.4557499999999999E-2</v>
      </c>
      <c r="AF1252">
        <v>140.63</v>
      </c>
      <c r="AG1252">
        <v>2426</v>
      </c>
      <c r="AH1252">
        <v>57.2044</v>
      </c>
    </row>
    <row r="1253" spans="1:34" x14ac:dyDescent="0.2">
      <c r="A1253" t="s">
        <v>108</v>
      </c>
      <c r="B1253" t="s">
        <v>104</v>
      </c>
      <c r="C1253" t="s">
        <v>101</v>
      </c>
      <c r="D1253" t="s">
        <v>105</v>
      </c>
      <c r="E1253">
        <f t="shared" si="76"/>
        <v>2.4040683903312675E-2</v>
      </c>
      <c r="F1253">
        <f t="shared" si="77"/>
        <v>7.4364950981377673E-2</v>
      </c>
      <c r="G1253">
        <f t="shared" si="78"/>
        <v>8.4382387747159553E-3</v>
      </c>
      <c r="H1253">
        <f t="shared" si="79"/>
        <v>6.7365270192951687E-2</v>
      </c>
      <c r="I1253">
        <v>25.874670028686499</v>
      </c>
      <c r="J1253">
        <v>25.872581481933601</v>
      </c>
      <c r="K1253">
        <v>26.060604095458999</v>
      </c>
      <c r="L1253">
        <v>25.8944416046143</v>
      </c>
      <c r="M1253">
        <v>26.180690765380898</v>
      </c>
      <c r="N1253">
        <v>27.166816711425799</v>
      </c>
      <c r="O1253">
        <v>26.4879665374756</v>
      </c>
      <c r="P1253">
        <v>26.2279167175293</v>
      </c>
      <c r="Q1253">
        <v>26.1653232574463</v>
      </c>
      <c r="R1253">
        <v>25.919252395629901</v>
      </c>
      <c r="S1253">
        <v>26.148391723632798</v>
      </c>
      <c r="T1253" t="s">
        <v>19</v>
      </c>
      <c r="U1253" t="s">
        <v>20</v>
      </c>
      <c r="V1253" t="s">
        <v>103</v>
      </c>
      <c r="W1253" t="s">
        <v>106</v>
      </c>
      <c r="X1253" t="s">
        <v>107</v>
      </c>
      <c r="Y1253" t="s">
        <v>21</v>
      </c>
      <c r="Z1253" t="s">
        <v>102</v>
      </c>
      <c r="AB1253" t="s">
        <v>24</v>
      </c>
      <c r="AC1253" t="s">
        <v>25</v>
      </c>
      <c r="AD1253">
        <v>0.99985400000000002</v>
      </c>
      <c r="AE1253">
        <v>4.3603499999999998E-20</v>
      </c>
      <c r="AF1253">
        <v>235.11</v>
      </c>
      <c r="AG1253">
        <v>151</v>
      </c>
      <c r="AH1253">
        <v>38.351100000000002</v>
      </c>
    </row>
    <row r="1254" spans="1:34" x14ac:dyDescent="0.2">
      <c r="A1254" t="s">
        <v>1437</v>
      </c>
      <c r="B1254" t="s">
        <v>1433</v>
      </c>
      <c r="C1254" t="s">
        <v>1430</v>
      </c>
      <c r="D1254" t="s">
        <v>1434</v>
      </c>
      <c r="E1254">
        <f t="shared" si="76"/>
        <v>3.1616945647695814E-2</v>
      </c>
      <c r="F1254">
        <f t="shared" si="77"/>
        <v>7.448912308201748E-2</v>
      </c>
      <c r="G1254">
        <f t="shared" si="78"/>
        <v>-6.4216468945099726E-3</v>
      </c>
      <c r="H1254">
        <f t="shared" si="79"/>
        <v>0.37169862968932427</v>
      </c>
      <c r="I1254">
        <v>29.041582107543899</v>
      </c>
      <c r="J1254">
        <v>29.897266387939499</v>
      </c>
      <c r="K1254">
        <v>29.1826477050781</v>
      </c>
      <c r="L1254">
        <v>29.974733352661101</v>
      </c>
      <c r="M1254">
        <v>30.340747833251999</v>
      </c>
      <c r="N1254">
        <v>29.7554931640625</v>
      </c>
      <c r="O1254">
        <v>29.990236282348601</v>
      </c>
      <c r="P1254">
        <v>30.090305328369102</v>
      </c>
      <c r="Q1254">
        <v>29.914134979248001</v>
      </c>
      <c r="R1254">
        <v>28.875900268554702</v>
      </c>
      <c r="S1254">
        <v>29.388765335083001</v>
      </c>
      <c r="T1254" t="s">
        <v>19</v>
      </c>
      <c r="U1254" t="s">
        <v>20</v>
      </c>
      <c r="V1254" t="s">
        <v>1432</v>
      </c>
      <c r="W1254" t="s">
        <v>1435</v>
      </c>
      <c r="X1254" t="s">
        <v>1436</v>
      </c>
      <c r="Y1254" t="s">
        <v>21</v>
      </c>
      <c r="Z1254" t="s">
        <v>1431</v>
      </c>
      <c r="AB1254" t="s">
        <v>24</v>
      </c>
      <c r="AC1254" t="s">
        <v>33</v>
      </c>
      <c r="AD1254">
        <v>0.99950600000000001</v>
      </c>
      <c r="AE1254">
        <v>8.9483099999999997E-9</v>
      </c>
      <c r="AF1254">
        <v>218.03</v>
      </c>
      <c r="AG1254">
        <v>755</v>
      </c>
      <c r="AH1254">
        <v>33.060099999999998</v>
      </c>
    </row>
    <row r="1255" spans="1:34" x14ac:dyDescent="0.2">
      <c r="A1255" t="s">
        <v>12668</v>
      </c>
      <c r="B1255" t="s">
        <v>12659</v>
      </c>
      <c r="C1255" t="s">
        <v>12656</v>
      </c>
      <c r="D1255" t="s">
        <v>12660</v>
      </c>
      <c r="E1255">
        <f t="shared" si="76"/>
        <v>2.5847827242459358E-2</v>
      </c>
      <c r="F1255">
        <f t="shared" si="77"/>
        <v>7.4568906769563389E-2</v>
      </c>
      <c r="G1255">
        <f t="shared" si="78"/>
        <v>9.5747299263014059E-3</v>
      </c>
      <c r="H1255">
        <f t="shared" si="79"/>
        <v>0.32542169082898653</v>
      </c>
      <c r="I1255">
        <v>26.946704864501999</v>
      </c>
      <c r="J1255">
        <v>27.4552097320557</v>
      </c>
      <c r="K1255">
        <v>26.266761779785199</v>
      </c>
      <c r="L1255">
        <v>27.4667663574219</v>
      </c>
      <c r="M1255">
        <v>27.543994903564499</v>
      </c>
      <c r="N1255">
        <v>28.114658355712901</v>
      </c>
      <c r="O1255">
        <v>27.203685760498001</v>
      </c>
      <c r="P1255">
        <v>27.961021423339801</v>
      </c>
      <c r="Q1255">
        <v>27.263292312622099</v>
      </c>
      <c r="R1255">
        <v>27.532670974731399</v>
      </c>
      <c r="S1255">
        <v>26.845655441284201</v>
      </c>
      <c r="T1255" t="s">
        <v>19</v>
      </c>
      <c r="U1255" t="s">
        <v>20</v>
      </c>
      <c r="V1255" t="s">
        <v>12665</v>
      </c>
      <c r="W1255" t="s">
        <v>12666</v>
      </c>
      <c r="X1255" t="s">
        <v>12667</v>
      </c>
      <c r="Y1255" t="s">
        <v>21</v>
      </c>
      <c r="Z1255" t="s">
        <v>12664</v>
      </c>
      <c r="AB1255" t="s">
        <v>24</v>
      </c>
      <c r="AC1255" t="s">
        <v>33</v>
      </c>
      <c r="AD1255">
        <v>0.82850599999999996</v>
      </c>
      <c r="AE1255">
        <v>1.1671700000000001E-8</v>
      </c>
      <c r="AF1255">
        <v>130.57</v>
      </c>
      <c r="AG1255">
        <v>75</v>
      </c>
      <c r="AH1255">
        <v>7.9135600000000004</v>
      </c>
    </row>
    <row r="1256" spans="1:34" x14ac:dyDescent="0.2">
      <c r="A1256" t="s">
        <v>18364</v>
      </c>
      <c r="B1256" t="s">
        <v>11160</v>
      </c>
      <c r="C1256" t="s">
        <v>11158</v>
      </c>
      <c r="D1256" t="s">
        <v>11161</v>
      </c>
      <c r="E1256">
        <f t="shared" si="76"/>
        <v>1.7898965019591772E-2</v>
      </c>
      <c r="F1256">
        <f t="shared" si="77"/>
        <v>7.4593014447583247E-2</v>
      </c>
      <c r="G1256">
        <f t="shared" si="78"/>
        <v>8.1060275338436308E-3</v>
      </c>
      <c r="H1256">
        <f t="shared" si="79"/>
        <v>0.19132954318206524</v>
      </c>
      <c r="I1256">
        <v>26.5680046081543</v>
      </c>
      <c r="J1256">
        <v>26.4089546203613</v>
      </c>
      <c r="K1256">
        <v>26.1346130371094</v>
      </c>
      <c r="L1256">
        <v>26.7322101593018</v>
      </c>
      <c r="M1256">
        <v>26.862188339233398</v>
      </c>
      <c r="N1256">
        <v>27.061058044433601</v>
      </c>
      <c r="O1256">
        <v>26.511970520019499</v>
      </c>
      <c r="P1256">
        <v>27.3337287902832</v>
      </c>
      <c r="Q1256">
        <v>26.6977653503418</v>
      </c>
      <c r="R1256">
        <v>26.600736618041999</v>
      </c>
      <c r="S1256">
        <v>26.5316162109375</v>
      </c>
      <c r="T1256" t="s">
        <v>19</v>
      </c>
      <c r="U1256" t="s">
        <v>18</v>
      </c>
      <c r="V1256" t="s">
        <v>18361</v>
      </c>
      <c r="W1256" t="s">
        <v>18362</v>
      </c>
      <c r="X1256" t="s">
        <v>18363</v>
      </c>
      <c r="Y1256" t="s">
        <v>21</v>
      </c>
      <c r="Z1256" t="s">
        <v>18360</v>
      </c>
      <c r="AB1256" t="s">
        <v>24</v>
      </c>
      <c r="AC1256" t="s">
        <v>33</v>
      </c>
      <c r="AD1256">
        <v>1</v>
      </c>
      <c r="AE1256">
        <v>1.8502600000000001E-6</v>
      </c>
      <c r="AF1256">
        <v>183.7</v>
      </c>
      <c r="AG1256">
        <v>376</v>
      </c>
      <c r="AH1256">
        <v>50.0792</v>
      </c>
    </row>
    <row r="1257" spans="1:34" x14ac:dyDescent="0.2">
      <c r="A1257" t="s">
        <v>10371</v>
      </c>
      <c r="B1257" t="s">
        <v>10368</v>
      </c>
      <c r="C1257" t="s">
        <v>10366</v>
      </c>
      <c r="D1257" t="s">
        <v>10365</v>
      </c>
      <c r="E1257">
        <f t="shared" si="76"/>
        <v>-2.1465738445036842E-2</v>
      </c>
      <c r="F1257">
        <f t="shared" si="77"/>
        <v>7.468765676390457E-2</v>
      </c>
      <c r="G1257">
        <f t="shared" si="78"/>
        <v>3.9140089640631412E-2</v>
      </c>
      <c r="H1257">
        <f t="shared" si="79"/>
        <v>5.3856190502326096E-2</v>
      </c>
      <c r="I1257" t="s">
        <v>19</v>
      </c>
      <c r="J1257" t="s">
        <v>19</v>
      </c>
      <c r="K1257">
        <v>25.034143447876001</v>
      </c>
      <c r="L1257">
        <v>25.531124114990199</v>
      </c>
      <c r="M1257">
        <v>25.7180080413818</v>
      </c>
      <c r="N1257">
        <v>25.8031902313232</v>
      </c>
      <c r="O1257" t="s">
        <v>19</v>
      </c>
      <c r="P1257">
        <v>25.261625289916999</v>
      </c>
      <c r="Q1257" t="s">
        <v>19</v>
      </c>
      <c r="R1257">
        <v>25.989517211914102</v>
      </c>
      <c r="S1257">
        <v>25.966356277465799</v>
      </c>
      <c r="T1257" t="s">
        <v>19</v>
      </c>
      <c r="U1257" t="s">
        <v>20</v>
      </c>
      <c r="V1257">
        <v>303</v>
      </c>
      <c r="W1257" t="s">
        <v>10369</v>
      </c>
      <c r="X1257" t="s">
        <v>10370</v>
      </c>
      <c r="Y1257" t="s">
        <v>21</v>
      </c>
      <c r="Z1257" t="s">
        <v>10367</v>
      </c>
      <c r="AB1257" t="s">
        <v>24</v>
      </c>
      <c r="AC1257" t="s">
        <v>33</v>
      </c>
      <c r="AD1257">
        <v>0.99999499999999997</v>
      </c>
      <c r="AE1257">
        <v>2.6290299999999999E-4</v>
      </c>
      <c r="AF1257">
        <v>111.77</v>
      </c>
      <c r="AG1257">
        <v>303</v>
      </c>
      <c r="AH1257">
        <v>52.766300000000001</v>
      </c>
    </row>
    <row r="1258" spans="1:34" x14ac:dyDescent="0.2">
      <c r="A1258" t="s">
        <v>7388</v>
      </c>
      <c r="B1258" t="s">
        <v>7384</v>
      </c>
      <c r="C1258" t="s">
        <v>7383</v>
      </c>
      <c r="D1258" t="s">
        <v>7385</v>
      </c>
      <c r="E1258">
        <f t="shared" si="76"/>
        <v>4.0649795471212107E-2</v>
      </c>
      <c r="F1258">
        <f t="shared" si="77"/>
        <v>7.4763099142328426E-2</v>
      </c>
      <c r="G1258">
        <f t="shared" si="78"/>
        <v>-1.06210606861052E-2</v>
      </c>
      <c r="H1258">
        <f t="shared" si="79"/>
        <v>0.2046517401060893</v>
      </c>
      <c r="I1258">
        <v>27.4535617828369</v>
      </c>
      <c r="J1258">
        <v>27.5562534332275</v>
      </c>
      <c r="K1258">
        <v>27.351360321044901</v>
      </c>
      <c r="L1258">
        <v>27.9114799499512</v>
      </c>
      <c r="M1258">
        <v>27.889368057251001</v>
      </c>
      <c r="N1258">
        <v>28.836174011230501</v>
      </c>
      <c r="O1258">
        <v>27.139167785644499</v>
      </c>
      <c r="P1258">
        <v>28.727251052856399</v>
      </c>
      <c r="Q1258">
        <v>27.146858215331999</v>
      </c>
      <c r="R1258">
        <v>27.7774982452393</v>
      </c>
      <c r="S1258">
        <v>27.173503875732401</v>
      </c>
      <c r="T1258" t="s">
        <v>19</v>
      </c>
      <c r="U1258" t="s">
        <v>20</v>
      </c>
      <c r="V1258">
        <v>37</v>
      </c>
      <c r="W1258" t="s">
        <v>7386</v>
      </c>
      <c r="X1258" t="s">
        <v>7387</v>
      </c>
      <c r="Y1258" t="s">
        <v>21</v>
      </c>
      <c r="Z1258" t="s">
        <v>2885</v>
      </c>
      <c r="AB1258" t="s">
        <v>24</v>
      </c>
      <c r="AC1258" t="s">
        <v>25</v>
      </c>
      <c r="AD1258">
        <v>1</v>
      </c>
      <c r="AE1258">
        <v>1.10478E-42</v>
      </c>
      <c r="AF1258">
        <v>179.94</v>
      </c>
      <c r="AG1258">
        <v>37</v>
      </c>
      <c r="AH1258">
        <v>117.526</v>
      </c>
    </row>
    <row r="1259" spans="1:34" x14ac:dyDescent="0.2">
      <c r="A1259" t="s">
        <v>9956</v>
      </c>
      <c r="B1259" t="s">
        <v>9952</v>
      </c>
      <c r="C1259" t="s">
        <v>9950</v>
      </c>
      <c r="D1259" t="s">
        <v>9953</v>
      </c>
      <c r="E1259">
        <f t="shared" si="76"/>
        <v>-2.2831076496344114E-2</v>
      </c>
      <c r="F1259">
        <f t="shared" si="77"/>
        <v>7.4982395705826335E-2</v>
      </c>
      <c r="G1259">
        <f t="shared" si="78"/>
        <v>2.7257980957732637E-2</v>
      </c>
      <c r="H1259">
        <f t="shared" si="79"/>
        <v>7.8943247306456896E-2</v>
      </c>
      <c r="I1259">
        <v>26.545204162597699</v>
      </c>
      <c r="J1259">
        <v>26.229694366455099</v>
      </c>
      <c r="K1259">
        <v>25.653816223144499</v>
      </c>
      <c r="L1259" t="s">
        <v>19</v>
      </c>
      <c r="M1259">
        <v>25.8110542297363</v>
      </c>
      <c r="N1259">
        <v>26.807594299316399</v>
      </c>
      <c r="O1259">
        <v>26.1098442077637</v>
      </c>
      <c r="P1259">
        <v>26.164497375488299</v>
      </c>
      <c r="Q1259">
        <v>26.418378829956101</v>
      </c>
      <c r="R1259">
        <v>26.832798004150401</v>
      </c>
      <c r="S1259">
        <v>26.6734409332275</v>
      </c>
      <c r="T1259" t="s">
        <v>19</v>
      </c>
      <c r="U1259" t="s">
        <v>20</v>
      </c>
      <c r="V1259">
        <v>193</v>
      </c>
      <c r="W1259" t="s">
        <v>9954</v>
      </c>
      <c r="X1259" t="s">
        <v>9955</v>
      </c>
      <c r="Y1259" t="s">
        <v>21</v>
      </c>
      <c r="Z1259" t="s">
        <v>9951</v>
      </c>
      <c r="AB1259" t="s">
        <v>24</v>
      </c>
      <c r="AC1259" t="s">
        <v>33</v>
      </c>
      <c r="AD1259">
        <v>0.99972700000000003</v>
      </c>
      <c r="AE1259">
        <v>2.4234E-8</v>
      </c>
      <c r="AF1259">
        <v>242.45</v>
      </c>
      <c r="AG1259">
        <v>193</v>
      </c>
      <c r="AH1259">
        <v>35.636099999999999</v>
      </c>
    </row>
    <row r="1260" spans="1:34" x14ac:dyDescent="0.2">
      <c r="A1260" t="s">
        <v>4940</v>
      </c>
      <c r="B1260" t="s">
        <v>4936</v>
      </c>
      <c r="C1260" t="s">
        <v>4934</v>
      </c>
      <c r="D1260" t="s">
        <v>4937</v>
      </c>
      <c r="E1260">
        <f t="shared" si="76"/>
        <v>1.8692479396601874E-2</v>
      </c>
      <c r="F1260">
        <f t="shared" si="77"/>
        <v>7.5075708948740549E-2</v>
      </c>
      <c r="G1260">
        <f t="shared" si="78"/>
        <v>2.5462741497380191E-3</v>
      </c>
      <c r="H1260">
        <f t="shared" si="79"/>
        <v>0.40012279416987079</v>
      </c>
      <c r="I1260">
        <v>30.160987854003899</v>
      </c>
      <c r="J1260">
        <v>30.5230903625488</v>
      </c>
      <c r="K1260">
        <v>29.856885910034201</v>
      </c>
      <c r="L1260" t="s">
        <v>19</v>
      </c>
      <c r="M1260">
        <v>30.378547668456999</v>
      </c>
      <c r="N1260">
        <v>30.971378326416001</v>
      </c>
      <c r="O1260" t="s">
        <v>19</v>
      </c>
      <c r="P1260">
        <v>30.5338039398193</v>
      </c>
      <c r="Q1260">
        <v>30.175457000732401</v>
      </c>
      <c r="R1260">
        <v>30.3162441253662</v>
      </c>
      <c r="S1260">
        <v>30.209203720092798</v>
      </c>
      <c r="T1260" t="s">
        <v>19</v>
      </c>
      <c r="U1260" t="s">
        <v>20</v>
      </c>
      <c r="V1260" t="s">
        <v>4935</v>
      </c>
      <c r="W1260" t="s">
        <v>4938</v>
      </c>
      <c r="X1260" t="s">
        <v>4939</v>
      </c>
      <c r="Y1260" t="s">
        <v>21</v>
      </c>
      <c r="Z1260" t="s">
        <v>532</v>
      </c>
      <c r="AB1260" t="s">
        <v>24</v>
      </c>
      <c r="AC1260" t="s">
        <v>25</v>
      </c>
      <c r="AD1260">
        <v>0.99997800000000003</v>
      </c>
      <c r="AE1260">
        <v>1.2417999999999999E-6</v>
      </c>
      <c r="AF1260">
        <v>228.02</v>
      </c>
      <c r="AG1260">
        <v>9</v>
      </c>
      <c r="AH1260">
        <v>46.530900000000003</v>
      </c>
    </row>
    <row r="1261" spans="1:34" x14ac:dyDescent="0.2">
      <c r="A1261" t="s">
        <v>17289</v>
      </c>
      <c r="B1261" t="s">
        <v>17284</v>
      </c>
      <c r="C1261" t="s">
        <v>17285</v>
      </c>
      <c r="D1261" t="s">
        <v>17286</v>
      </c>
      <c r="E1261">
        <f t="shared" si="76"/>
        <v>3.6734092993544409E-2</v>
      </c>
      <c r="F1261">
        <f t="shared" si="77"/>
        <v>7.5077006617589315E-2</v>
      </c>
      <c r="G1261">
        <f t="shared" si="78"/>
        <v>-4.0168755215176828E-3</v>
      </c>
      <c r="H1261">
        <f t="shared" si="79"/>
        <v>0.424630575590486</v>
      </c>
      <c r="I1261">
        <v>26.082128524780298</v>
      </c>
      <c r="J1261">
        <v>26.4843139648438</v>
      </c>
      <c r="K1261">
        <v>25.492925643920898</v>
      </c>
      <c r="L1261">
        <v>26.3250026702881</v>
      </c>
      <c r="M1261">
        <v>26.530946731567401</v>
      </c>
      <c r="N1261">
        <v>27.344181060791001</v>
      </c>
      <c r="O1261">
        <v>26.4370307922363</v>
      </c>
      <c r="P1261">
        <v>26.4664707183838</v>
      </c>
      <c r="Q1261">
        <v>25.855857849121101</v>
      </c>
      <c r="R1261">
        <v>25.598779678344702</v>
      </c>
      <c r="S1261">
        <v>26.615966796875</v>
      </c>
      <c r="T1261" t="s">
        <v>19</v>
      </c>
      <c r="U1261" t="s">
        <v>18</v>
      </c>
      <c r="V1261" t="s">
        <v>17283</v>
      </c>
      <c r="W1261" t="s">
        <v>17287</v>
      </c>
      <c r="X1261" t="s">
        <v>17288</v>
      </c>
      <c r="Y1261" t="s">
        <v>21</v>
      </c>
      <c r="Z1261" t="s">
        <v>17282</v>
      </c>
      <c r="AB1261" t="s">
        <v>24</v>
      </c>
      <c r="AC1261" t="s">
        <v>33</v>
      </c>
      <c r="AD1261">
        <v>0.99999400000000005</v>
      </c>
      <c r="AE1261">
        <v>6.3540700000000005E-4</v>
      </c>
      <c r="AF1261">
        <v>117.93</v>
      </c>
      <c r="AG1261">
        <v>398</v>
      </c>
      <c r="AH1261">
        <v>52.573399999999999</v>
      </c>
    </row>
    <row r="1262" spans="1:34" x14ac:dyDescent="0.2">
      <c r="A1262" t="s">
        <v>16443</v>
      </c>
      <c r="B1262" t="s">
        <v>16439</v>
      </c>
      <c r="C1262" t="s">
        <v>16437</v>
      </c>
      <c r="D1262" t="s">
        <v>16440</v>
      </c>
      <c r="E1262">
        <f t="shared" si="76"/>
        <v>4.8099945557513978E-2</v>
      </c>
      <c r="F1262">
        <f t="shared" si="77"/>
        <v>7.5148992696400366E-2</v>
      </c>
      <c r="G1262">
        <f t="shared" si="78"/>
        <v>-1.3378447291469012E-2</v>
      </c>
      <c r="H1262">
        <f t="shared" si="79"/>
        <v>0.26467282495343925</v>
      </c>
      <c r="I1262">
        <v>28.004478454589801</v>
      </c>
      <c r="J1262">
        <v>28.063066482543899</v>
      </c>
      <c r="K1262">
        <v>28.4264240264893</v>
      </c>
      <c r="L1262">
        <v>28.234298706054702</v>
      </c>
      <c r="M1262">
        <v>28.552961349487301</v>
      </c>
      <c r="N1262">
        <v>29.4878635406494</v>
      </c>
      <c r="O1262">
        <v>28.6329441070557</v>
      </c>
      <c r="P1262">
        <v>28.800453186035199</v>
      </c>
      <c r="Q1262">
        <v>28.790916442871101</v>
      </c>
      <c r="R1262">
        <v>27.364194869995099</v>
      </c>
      <c r="S1262">
        <v>27.6106967926025</v>
      </c>
      <c r="T1262" t="s">
        <v>19</v>
      </c>
      <c r="U1262" t="s">
        <v>20</v>
      </c>
      <c r="V1262" t="s">
        <v>16438</v>
      </c>
      <c r="W1262" t="s">
        <v>16441</v>
      </c>
      <c r="X1262" t="s">
        <v>16442</v>
      </c>
      <c r="Y1262" t="s">
        <v>21</v>
      </c>
      <c r="Z1262" t="s">
        <v>1534</v>
      </c>
      <c r="AB1262" t="s">
        <v>24</v>
      </c>
      <c r="AC1262" t="s">
        <v>33</v>
      </c>
      <c r="AD1262">
        <v>0.99999800000000005</v>
      </c>
      <c r="AE1262">
        <v>1.4124400000000001E-6</v>
      </c>
      <c r="AF1262">
        <v>188.09</v>
      </c>
      <c r="AG1262">
        <v>1536</v>
      </c>
      <c r="AH1262">
        <v>56.028799999999997</v>
      </c>
    </row>
    <row r="1263" spans="1:34" x14ac:dyDescent="0.2">
      <c r="A1263" t="s">
        <v>735</v>
      </c>
      <c r="B1263" t="s">
        <v>726</v>
      </c>
      <c r="C1263" t="s">
        <v>723</v>
      </c>
      <c r="D1263" t="s">
        <v>727</v>
      </c>
      <c r="E1263">
        <f t="shared" si="76"/>
        <v>3.1582827864725681E-2</v>
      </c>
      <c r="F1263">
        <f t="shared" si="77"/>
        <v>7.5562152682254399E-2</v>
      </c>
      <c r="G1263">
        <f t="shared" si="78"/>
        <v>-2.843713572494825E-2</v>
      </c>
      <c r="H1263">
        <f t="shared" si="79"/>
        <v>0.11370052134844154</v>
      </c>
      <c r="I1263" t="s">
        <v>19</v>
      </c>
      <c r="J1263">
        <v>24.374977111816399</v>
      </c>
      <c r="K1263">
        <v>24.858800888061499</v>
      </c>
      <c r="L1263">
        <v>25.338106155395501</v>
      </c>
      <c r="M1263">
        <v>24.583654403686499</v>
      </c>
      <c r="N1263">
        <v>25.650341033935501</v>
      </c>
      <c r="O1263">
        <v>24.7921333312988</v>
      </c>
      <c r="P1263">
        <v>24.6200847625732</v>
      </c>
      <c r="Q1263">
        <v>24.764711380004901</v>
      </c>
      <c r="R1263">
        <v>24.197605133056602</v>
      </c>
      <c r="S1263">
        <v>24.1540641784668</v>
      </c>
      <c r="T1263" t="s">
        <v>19</v>
      </c>
      <c r="U1263" t="s">
        <v>20</v>
      </c>
      <c r="V1263" t="s">
        <v>732</v>
      </c>
      <c r="W1263" t="s">
        <v>733</v>
      </c>
      <c r="X1263" t="s">
        <v>734</v>
      </c>
      <c r="Y1263" t="s">
        <v>21</v>
      </c>
      <c r="Z1263" t="s">
        <v>731</v>
      </c>
      <c r="AB1263" t="s">
        <v>24</v>
      </c>
      <c r="AC1263" t="s">
        <v>33</v>
      </c>
      <c r="AD1263">
        <v>0.99266600000000005</v>
      </c>
      <c r="AE1263">
        <v>1.2504E-3</v>
      </c>
      <c r="AF1263">
        <v>122.52</v>
      </c>
      <c r="AG1263">
        <v>1565</v>
      </c>
      <c r="AH1263">
        <v>21.314499999999999</v>
      </c>
    </row>
    <row r="1264" spans="1:34" x14ac:dyDescent="0.2">
      <c r="A1264" t="s">
        <v>13883</v>
      </c>
      <c r="B1264" t="s">
        <v>13881</v>
      </c>
      <c r="C1264" t="s">
        <v>13879</v>
      </c>
      <c r="D1264" t="s">
        <v>3592</v>
      </c>
      <c r="E1264">
        <f t="shared" si="76"/>
        <v>2.2764178639637644E-2</v>
      </c>
      <c r="F1264">
        <f t="shared" si="77"/>
        <v>7.5889522038058155E-2</v>
      </c>
      <c r="G1264">
        <f t="shared" si="78"/>
        <v>8.1783153314835735E-3</v>
      </c>
      <c r="H1264">
        <f t="shared" si="79"/>
        <v>0.27869205773066691</v>
      </c>
      <c r="I1264">
        <v>26.966423034668001</v>
      </c>
      <c r="J1264">
        <v>27.6863899230957</v>
      </c>
      <c r="K1264">
        <v>27.140338897705099</v>
      </c>
      <c r="L1264">
        <v>27.748680114746101</v>
      </c>
      <c r="M1264">
        <v>27.615406036376999</v>
      </c>
      <c r="N1264">
        <v>28.3185520172119</v>
      </c>
      <c r="O1264" t="s">
        <v>19</v>
      </c>
      <c r="P1264">
        <v>28.003513336181602</v>
      </c>
      <c r="Q1264">
        <v>27.328086853027301</v>
      </c>
      <c r="R1264">
        <v>27.648696899414102</v>
      </c>
      <c r="S1264">
        <v>27.6466388702393</v>
      </c>
      <c r="T1264" t="s">
        <v>19</v>
      </c>
      <c r="U1264" t="s">
        <v>20</v>
      </c>
      <c r="V1264" t="s">
        <v>13880</v>
      </c>
      <c r="W1264" t="s">
        <v>3593</v>
      </c>
      <c r="X1264" t="s">
        <v>13882</v>
      </c>
      <c r="Y1264" t="s">
        <v>21</v>
      </c>
      <c r="Z1264" t="s">
        <v>449</v>
      </c>
      <c r="AB1264" t="s">
        <v>24</v>
      </c>
      <c r="AC1264" t="s">
        <v>33</v>
      </c>
      <c r="AD1264">
        <v>0.999884</v>
      </c>
      <c r="AE1264">
        <v>5.4604199999999999E-11</v>
      </c>
      <c r="AF1264">
        <v>119.59</v>
      </c>
      <c r="AG1264">
        <v>359</v>
      </c>
      <c r="AH1264">
        <v>41.400799999999997</v>
      </c>
    </row>
    <row r="1265" spans="1:34" x14ac:dyDescent="0.2">
      <c r="A1265" t="s">
        <v>3901</v>
      </c>
      <c r="B1265" t="s">
        <v>3888</v>
      </c>
      <c r="C1265" t="s">
        <v>3885</v>
      </c>
      <c r="D1265" t="s">
        <v>3889</v>
      </c>
      <c r="E1265">
        <f t="shared" si="76"/>
        <v>1.1507470243464714E-2</v>
      </c>
      <c r="F1265">
        <f t="shared" si="77"/>
        <v>7.6001583435639258E-2</v>
      </c>
      <c r="G1265">
        <f t="shared" si="78"/>
        <v>-1.6502140280530838E-3</v>
      </c>
      <c r="H1265">
        <f t="shared" si="79"/>
        <v>0.47067463929441949</v>
      </c>
      <c r="I1265">
        <v>28.3846740722656</v>
      </c>
      <c r="J1265">
        <v>29.427284240722699</v>
      </c>
      <c r="K1265">
        <v>28.2217712402344</v>
      </c>
      <c r="L1265">
        <v>29.626430511474599</v>
      </c>
      <c r="M1265">
        <v>29.437974929809599</v>
      </c>
      <c r="N1265">
        <v>29.087196350097699</v>
      </c>
      <c r="O1265">
        <v>28.935844421386701</v>
      </c>
      <c r="P1265">
        <v>28.992101669311499</v>
      </c>
      <c r="Q1265">
        <v>28.7288417816162</v>
      </c>
      <c r="R1265">
        <v>28.962511062622099</v>
      </c>
      <c r="S1265">
        <v>28.9546012878418</v>
      </c>
      <c r="T1265" t="s">
        <v>19</v>
      </c>
      <c r="U1265" t="s">
        <v>20</v>
      </c>
      <c r="V1265" t="s">
        <v>3898</v>
      </c>
      <c r="W1265" t="s">
        <v>3899</v>
      </c>
      <c r="X1265" t="s">
        <v>3900</v>
      </c>
      <c r="Y1265" t="s">
        <v>21</v>
      </c>
      <c r="Z1265" t="s">
        <v>1142</v>
      </c>
      <c r="AB1265" t="s">
        <v>24</v>
      </c>
      <c r="AC1265" t="s">
        <v>33</v>
      </c>
      <c r="AD1265">
        <v>1</v>
      </c>
      <c r="AE1265">
        <v>1.6836499999999999E-151</v>
      </c>
      <c r="AF1265">
        <v>398.1</v>
      </c>
      <c r="AG1265">
        <v>1114</v>
      </c>
      <c r="AH1265">
        <v>121.074</v>
      </c>
    </row>
    <row r="1266" spans="1:34" x14ac:dyDescent="0.2">
      <c r="A1266" t="s">
        <v>10853</v>
      </c>
      <c r="B1266" t="s">
        <v>10849</v>
      </c>
      <c r="C1266" t="s">
        <v>10847</v>
      </c>
      <c r="D1266" t="s">
        <v>10850</v>
      </c>
      <c r="E1266">
        <f t="shared" si="76"/>
        <v>2.7305176252084347E-2</v>
      </c>
      <c r="F1266">
        <f t="shared" si="77"/>
        <v>7.610437057602075E-2</v>
      </c>
      <c r="G1266">
        <f t="shared" si="78"/>
        <v>1.0334361337288291E-2</v>
      </c>
      <c r="H1266">
        <f t="shared" si="79"/>
        <v>0.32306637346783346</v>
      </c>
      <c r="I1266">
        <v>26.5262660980225</v>
      </c>
      <c r="J1266">
        <v>27.545984268188501</v>
      </c>
      <c r="K1266">
        <v>26.549646377563501</v>
      </c>
      <c r="L1266">
        <v>27.6670227050781</v>
      </c>
      <c r="M1266">
        <v>27.5914211273193</v>
      </c>
      <c r="N1266" t="s">
        <v>19</v>
      </c>
      <c r="O1266">
        <v>27.536678314208999</v>
      </c>
      <c r="P1266">
        <v>28.235395431518601</v>
      </c>
      <c r="Q1266">
        <v>27.473670959472699</v>
      </c>
      <c r="R1266">
        <v>26.890295028686499</v>
      </c>
      <c r="S1266">
        <v>27.436586380004901</v>
      </c>
      <c r="T1266" t="s">
        <v>19</v>
      </c>
      <c r="U1266" t="s">
        <v>20</v>
      </c>
      <c r="V1266" t="s">
        <v>10848</v>
      </c>
      <c r="W1266" t="s">
        <v>10851</v>
      </c>
      <c r="X1266" t="s">
        <v>10852</v>
      </c>
      <c r="Y1266" t="s">
        <v>21</v>
      </c>
      <c r="Z1266" t="s">
        <v>10351</v>
      </c>
      <c r="AB1266" t="s">
        <v>24</v>
      </c>
      <c r="AC1266" t="s">
        <v>33</v>
      </c>
      <c r="AD1266">
        <v>1</v>
      </c>
      <c r="AE1266">
        <v>5.40534E-5</v>
      </c>
      <c r="AF1266">
        <v>169.04</v>
      </c>
      <c r="AG1266">
        <v>375</v>
      </c>
      <c r="AH1266">
        <v>112.173</v>
      </c>
    </row>
    <row r="1267" spans="1:34" x14ac:dyDescent="0.2">
      <c r="A1267" t="s">
        <v>2182</v>
      </c>
      <c r="B1267" t="s">
        <v>2178</v>
      </c>
      <c r="C1267" t="s">
        <v>2175</v>
      </c>
      <c r="D1267" t="s">
        <v>2179</v>
      </c>
      <c r="E1267">
        <f t="shared" si="76"/>
        <v>1.9462805971474657E-2</v>
      </c>
      <c r="F1267">
        <f t="shared" si="77"/>
        <v>7.6417269642408234E-2</v>
      </c>
      <c r="G1267">
        <f t="shared" si="78"/>
        <v>6.2430185219381829E-4</v>
      </c>
      <c r="H1267">
        <f t="shared" si="79"/>
        <v>0.47392227212729049</v>
      </c>
      <c r="I1267">
        <v>25.796819686889599</v>
      </c>
      <c r="J1267">
        <v>25.964441299438501</v>
      </c>
      <c r="K1267">
        <v>25.8395881652832</v>
      </c>
      <c r="L1267">
        <v>26.156978607177699</v>
      </c>
      <c r="M1267">
        <v>26.328636169433601</v>
      </c>
      <c r="N1267">
        <v>26.326854705810501</v>
      </c>
      <c r="O1267" t="s">
        <v>19</v>
      </c>
      <c r="P1267">
        <v>26.253948211669901</v>
      </c>
      <c r="Q1267">
        <v>26.039821624755898</v>
      </c>
      <c r="R1267">
        <v>26.169113159179702</v>
      </c>
      <c r="S1267">
        <v>25.6431179046631</v>
      </c>
      <c r="T1267" t="s">
        <v>19</v>
      </c>
      <c r="U1267" t="s">
        <v>20</v>
      </c>
      <c r="V1267" t="s">
        <v>2177</v>
      </c>
      <c r="W1267" t="s">
        <v>2180</v>
      </c>
      <c r="X1267" t="s">
        <v>2181</v>
      </c>
      <c r="Y1267" t="s">
        <v>21</v>
      </c>
      <c r="Z1267" t="s">
        <v>2176</v>
      </c>
      <c r="AA1267" t="s">
        <v>494</v>
      </c>
      <c r="AB1267" t="s">
        <v>24</v>
      </c>
      <c r="AC1267" t="s">
        <v>127</v>
      </c>
      <c r="AD1267">
        <v>0.99999700000000002</v>
      </c>
      <c r="AE1267">
        <v>4.9712E-22</v>
      </c>
      <c r="AF1267">
        <v>232.78</v>
      </c>
      <c r="AG1267">
        <v>21</v>
      </c>
      <c r="AH1267">
        <v>55.360700000000001</v>
      </c>
    </row>
    <row r="1268" spans="1:34" x14ac:dyDescent="0.2">
      <c r="A1268" t="s">
        <v>8711</v>
      </c>
      <c r="B1268" t="s">
        <v>8667</v>
      </c>
      <c r="C1268" t="s">
        <v>8666</v>
      </c>
      <c r="D1268" t="s">
        <v>8668</v>
      </c>
      <c r="E1268">
        <f t="shared" si="76"/>
        <v>1.0650858408815736E-2</v>
      </c>
      <c r="F1268">
        <f t="shared" si="77"/>
        <v>7.645542951413202E-2</v>
      </c>
      <c r="G1268">
        <f t="shared" si="78"/>
        <v>7.880637162967611E-3</v>
      </c>
      <c r="H1268">
        <f t="shared" si="79"/>
        <v>0.17336542805177277</v>
      </c>
      <c r="I1268">
        <v>29.650957107543899</v>
      </c>
      <c r="J1268">
        <v>29.57275390625</v>
      </c>
      <c r="K1268">
        <v>29.1805629730225</v>
      </c>
      <c r="L1268">
        <v>29.682090759277301</v>
      </c>
      <c r="M1268">
        <v>29.705680847168001</v>
      </c>
      <c r="N1268">
        <v>30.122505187988299</v>
      </c>
      <c r="O1268">
        <v>29.784440994262699</v>
      </c>
      <c r="P1268">
        <v>30.0003471374512</v>
      </c>
      <c r="Q1268">
        <v>29.692354202270501</v>
      </c>
      <c r="R1268">
        <v>29.526491165161101</v>
      </c>
      <c r="S1268">
        <v>29.831031799316399</v>
      </c>
      <c r="T1268" t="s">
        <v>19</v>
      </c>
      <c r="U1268" t="s">
        <v>20</v>
      </c>
      <c r="V1268">
        <v>216</v>
      </c>
      <c r="W1268" t="s">
        <v>8709</v>
      </c>
      <c r="X1268" t="s">
        <v>8710</v>
      </c>
      <c r="Y1268" t="s">
        <v>21</v>
      </c>
      <c r="Z1268" t="s">
        <v>7303</v>
      </c>
      <c r="AB1268" t="s">
        <v>24</v>
      </c>
      <c r="AC1268" t="s">
        <v>33</v>
      </c>
      <c r="AD1268">
        <v>0.99958999999999998</v>
      </c>
      <c r="AE1268">
        <v>2.19679E-93</v>
      </c>
      <c r="AF1268">
        <v>345.35</v>
      </c>
      <c r="AG1268">
        <v>216</v>
      </c>
      <c r="AH1268">
        <v>33.872900000000001</v>
      </c>
    </row>
    <row r="1269" spans="1:34" x14ac:dyDescent="0.2">
      <c r="A1269" t="s">
        <v>8875</v>
      </c>
      <c r="B1269" t="s">
        <v>8824</v>
      </c>
      <c r="C1269" t="s">
        <v>8821</v>
      </c>
      <c r="D1269" t="s">
        <v>8825</v>
      </c>
      <c r="E1269">
        <f t="shared" si="76"/>
        <v>4.4107259002925656E-2</v>
      </c>
      <c r="F1269">
        <f t="shared" si="77"/>
        <v>7.6478236638957392E-2</v>
      </c>
      <c r="G1269">
        <f t="shared" si="78"/>
        <v>-1.1826913987214282E-2</v>
      </c>
      <c r="H1269">
        <f t="shared" si="79"/>
        <v>0.31220421758221428</v>
      </c>
      <c r="I1269">
        <v>26.774673461914102</v>
      </c>
      <c r="J1269">
        <v>25.9218654632568</v>
      </c>
      <c r="K1269">
        <v>26.916385650634801</v>
      </c>
      <c r="L1269">
        <v>26.997657775878899</v>
      </c>
      <c r="M1269">
        <v>27.4330863952637</v>
      </c>
      <c r="N1269">
        <v>28.0586853027344</v>
      </c>
      <c r="O1269">
        <v>26.5536212921143</v>
      </c>
      <c r="P1269">
        <v>26.977491378784201</v>
      </c>
      <c r="Q1269">
        <v>25.916955947876001</v>
      </c>
      <c r="R1269">
        <v>27.1143608093262</v>
      </c>
      <c r="S1269">
        <v>26.273820877075199</v>
      </c>
      <c r="T1269" t="s">
        <v>19</v>
      </c>
      <c r="U1269" t="s">
        <v>20</v>
      </c>
      <c r="V1269" t="s">
        <v>8872</v>
      </c>
      <c r="W1269" t="s">
        <v>8873</v>
      </c>
      <c r="X1269" t="s">
        <v>8874</v>
      </c>
      <c r="Y1269" t="s">
        <v>21</v>
      </c>
      <c r="Z1269" t="s">
        <v>8871</v>
      </c>
      <c r="AB1269" t="s">
        <v>24</v>
      </c>
      <c r="AC1269" t="s">
        <v>33</v>
      </c>
      <c r="AD1269">
        <v>1</v>
      </c>
      <c r="AE1269">
        <v>3.0765800000000002E-51</v>
      </c>
      <c r="AF1269">
        <v>243.16</v>
      </c>
      <c r="AG1269">
        <v>1094</v>
      </c>
      <c r="AH1269">
        <v>64.592399999999998</v>
      </c>
    </row>
    <row r="1270" spans="1:34" x14ac:dyDescent="0.2">
      <c r="A1270" t="s">
        <v>475</v>
      </c>
      <c r="B1270" t="s">
        <v>471</v>
      </c>
      <c r="C1270" t="s">
        <v>468</v>
      </c>
      <c r="D1270" t="s">
        <v>472</v>
      </c>
      <c r="E1270">
        <f t="shared" si="76"/>
        <v>2.1591811806213154E-2</v>
      </c>
      <c r="F1270">
        <f t="shared" si="77"/>
        <v>7.6566167404007887E-2</v>
      </c>
      <c r="G1270">
        <f t="shared" si="78"/>
        <v>2.0850558514409426E-3</v>
      </c>
      <c r="H1270">
        <f t="shared" si="79"/>
        <v>0.43302440903537398</v>
      </c>
      <c r="I1270" t="s">
        <v>19</v>
      </c>
      <c r="J1270">
        <v>26.471549987793001</v>
      </c>
      <c r="K1270">
        <v>25.951225280761701</v>
      </c>
      <c r="L1270">
        <v>26.497104644775401</v>
      </c>
      <c r="M1270">
        <v>26.622962951660199</v>
      </c>
      <c r="N1270">
        <v>27.340024948120099</v>
      </c>
      <c r="O1270">
        <v>26.4874458312988</v>
      </c>
      <c r="P1270">
        <v>26.5172519683838</v>
      </c>
      <c r="Q1270">
        <v>26.341926574706999</v>
      </c>
      <c r="R1270">
        <v>26.544614791870099</v>
      </c>
      <c r="S1270">
        <v>26.1474800109863</v>
      </c>
      <c r="T1270" t="s">
        <v>19</v>
      </c>
      <c r="U1270" t="s">
        <v>20</v>
      </c>
      <c r="V1270" t="s">
        <v>470</v>
      </c>
      <c r="W1270" t="s">
        <v>473</v>
      </c>
      <c r="X1270" t="s">
        <v>474</v>
      </c>
      <c r="Y1270" t="s">
        <v>21</v>
      </c>
      <c r="Z1270" t="s">
        <v>469</v>
      </c>
      <c r="AB1270" t="s">
        <v>24</v>
      </c>
      <c r="AC1270" t="s">
        <v>33</v>
      </c>
      <c r="AD1270">
        <v>0.99323399999999995</v>
      </c>
      <c r="AE1270">
        <v>4.4113599999999996E-19</v>
      </c>
      <c r="AF1270">
        <v>193.6</v>
      </c>
      <c r="AG1270">
        <v>116</v>
      </c>
      <c r="AH1270">
        <v>22.525099999999998</v>
      </c>
    </row>
    <row r="1271" spans="1:34" x14ac:dyDescent="0.2">
      <c r="A1271" t="s">
        <v>16163</v>
      </c>
      <c r="B1271" t="s">
        <v>16141</v>
      </c>
      <c r="C1271" t="s">
        <v>16139</v>
      </c>
      <c r="D1271" t="s">
        <v>16142</v>
      </c>
      <c r="E1271">
        <f t="shared" si="76"/>
        <v>2.4589132578092778E-2</v>
      </c>
      <c r="F1271">
        <f t="shared" si="77"/>
        <v>7.7072270760443554E-2</v>
      </c>
      <c r="G1271">
        <f t="shared" si="78"/>
        <v>3.7703885759772806E-3</v>
      </c>
      <c r="H1271">
        <f t="shared" si="79"/>
        <v>0.44490851064715753</v>
      </c>
      <c r="I1271" t="s">
        <v>19</v>
      </c>
      <c r="J1271" t="s">
        <v>19</v>
      </c>
      <c r="K1271">
        <v>26.572666168212901</v>
      </c>
      <c r="L1271">
        <v>27.7673664093018</v>
      </c>
      <c r="M1271">
        <v>27.45041847229</v>
      </c>
      <c r="N1271" t="s">
        <v>19</v>
      </c>
      <c r="O1271">
        <v>27.5337104797363</v>
      </c>
      <c r="P1271">
        <v>28.144041061401399</v>
      </c>
      <c r="Q1271">
        <v>27.083955764770501</v>
      </c>
      <c r="R1271">
        <v>27.479774475097699</v>
      </c>
      <c r="S1271">
        <v>27.159618377685501</v>
      </c>
      <c r="T1271" t="s">
        <v>19</v>
      </c>
      <c r="U1271" t="s">
        <v>20</v>
      </c>
      <c r="V1271" t="s">
        <v>16160</v>
      </c>
      <c r="W1271" t="s">
        <v>16161</v>
      </c>
      <c r="X1271" t="s">
        <v>16162</v>
      </c>
      <c r="Y1271" t="s">
        <v>21</v>
      </c>
      <c r="Z1271" t="s">
        <v>16159</v>
      </c>
      <c r="AB1271" t="s">
        <v>24</v>
      </c>
      <c r="AC1271" t="s">
        <v>33</v>
      </c>
      <c r="AD1271">
        <v>1</v>
      </c>
      <c r="AE1271">
        <v>2.5183599999999999E-3</v>
      </c>
      <c r="AF1271">
        <v>153.69999999999999</v>
      </c>
      <c r="AG1271">
        <v>699</v>
      </c>
      <c r="AH1271">
        <v>139.43299999999999</v>
      </c>
    </row>
    <row r="1272" spans="1:34" x14ac:dyDescent="0.2">
      <c r="A1272" t="s">
        <v>19051</v>
      </c>
      <c r="B1272" t="s">
        <v>3315</v>
      </c>
      <c r="C1272" t="s">
        <v>3313</v>
      </c>
      <c r="D1272" t="s">
        <v>3316</v>
      </c>
      <c r="E1272">
        <f t="shared" si="76"/>
        <v>4.2475516286086257E-2</v>
      </c>
      <c r="F1272">
        <f t="shared" si="77"/>
        <v>7.7239291105292152E-2</v>
      </c>
      <c r="G1272">
        <f t="shared" si="78"/>
        <v>7.4923439292149258E-3</v>
      </c>
      <c r="H1272">
        <f t="shared" si="79"/>
        <v>0.36103444274866836</v>
      </c>
      <c r="I1272">
        <v>26.392261505126999</v>
      </c>
      <c r="J1272">
        <v>26.042495727539102</v>
      </c>
      <c r="K1272">
        <v>25.8649997711182</v>
      </c>
      <c r="L1272">
        <v>26.710170745849599</v>
      </c>
      <c r="M1272">
        <v>27.420454025268601</v>
      </c>
      <c r="N1272">
        <v>27.503473281860401</v>
      </c>
      <c r="O1272">
        <v>26.609077453613299</v>
      </c>
      <c r="P1272" t="s">
        <v>19</v>
      </c>
      <c r="Q1272">
        <v>26.104396820068398</v>
      </c>
      <c r="R1272">
        <v>27.072654724121101</v>
      </c>
      <c r="S1272">
        <v>25.9904689788818</v>
      </c>
      <c r="T1272" t="s">
        <v>19</v>
      </c>
      <c r="U1272" t="s">
        <v>20</v>
      </c>
      <c r="V1272" t="s">
        <v>3314</v>
      </c>
      <c r="W1272" t="s">
        <v>3317</v>
      </c>
      <c r="X1272" t="s">
        <v>3318</v>
      </c>
      <c r="Y1272" t="s">
        <v>18964</v>
      </c>
      <c r="Z1272" t="s">
        <v>3220</v>
      </c>
      <c r="AB1272" t="s">
        <v>24</v>
      </c>
      <c r="AC1272" t="s">
        <v>33</v>
      </c>
      <c r="AD1272">
        <v>0.99990400000000002</v>
      </c>
      <c r="AE1272">
        <v>1.07566E-39</v>
      </c>
      <c r="AF1272">
        <v>274.75</v>
      </c>
      <c r="AG1272">
        <v>610</v>
      </c>
      <c r="AH1272">
        <v>40.633000000000003</v>
      </c>
    </row>
    <row r="1273" spans="1:34" x14ac:dyDescent="0.2">
      <c r="A1273" t="s">
        <v>19146</v>
      </c>
      <c r="B1273" t="s">
        <v>5265</v>
      </c>
      <c r="C1273" t="s">
        <v>5263</v>
      </c>
      <c r="D1273" t="s">
        <v>5266</v>
      </c>
      <c r="E1273">
        <f t="shared" si="76"/>
        <v>4.3013709442589053E-2</v>
      </c>
      <c r="F1273">
        <f t="shared" si="77"/>
        <v>7.7318114349764808E-2</v>
      </c>
      <c r="G1273">
        <f t="shared" si="78"/>
        <v>-5.2925234142175131E-3</v>
      </c>
      <c r="H1273">
        <f t="shared" si="79"/>
        <v>0.438758100427731</v>
      </c>
      <c r="I1273">
        <v>24.753992080688501</v>
      </c>
      <c r="J1273">
        <v>23.843259811401399</v>
      </c>
      <c r="K1273">
        <v>23.930395126342798</v>
      </c>
      <c r="L1273">
        <v>25.3775939941406</v>
      </c>
      <c r="M1273">
        <v>24.9402885437012</v>
      </c>
      <c r="N1273">
        <v>25.3091430664063</v>
      </c>
      <c r="O1273" t="s">
        <v>19</v>
      </c>
      <c r="P1273" t="s">
        <v>19</v>
      </c>
      <c r="Q1273">
        <v>24.3984565734863</v>
      </c>
      <c r="R1273" t="s">
        <v>19</v>
      </c>
      <c r="S1273">
        <v>24.3749103546143</v>
      </c>
      <c r="T1273" t="s">
        <v>19</v>
      </c>
      <c r="U1273" t="s">
        <v>20</v>
      </c>
      <c r="V1273" t="s">
        <v>19143</v>
      </c>
      <c r="W1273" t="s">
        <v>19144</v>
      </c>
      <c r="X1273" t="s">
        <v>19145</v>
      </c>
      <c r="Y1273" t="s">
        <v>18964</v>
      </c>
      <c r="Z1273" t="s">
        <v>19142</v>
      </c>
      <c r="AB1273" t="s">
        <v>24</v>
      </c>
      <c r="AC1273" t="s">
        <v>33</v>
      </c>
      <c r="AD1273">
        <v>1</v>
      </c>
      <c r="AE1273">
        <v>1.00792E-2</v>
      </c>
      <c r="AF1273">
        <v>97.69</v>
      </c>
      <c r="AG1273">
        <v>324</v>
      </c>
      <c r="AH1273">
        <v>61.3962</v>
      </c>
    </row>
    <row r="1274" spans="1:34" x14ac:dyDescent="0.2">
      <c r="A1274" t="s">
        <v>16970</v>
      </c>
      <c r="B1274" t="s">
        <v>16966</v>
      </c>
      <c r="C1274" t="s">
        <v>16964</v>
      </c>
      <c r="D1274" t="s">
        <v>16967</v>
      </c>
      <c r="E1274">
        <f t="shared" si="76"/>
        <v>1.70251129464256E-2</v>
      </c>
      <c r="F1274">
        <f t="shared" si="77"/>
        <v>7.7462029123286202E-2</v>
      </c>
      <c r="G1274">
        <f t="shared" si="78"/>
        <v>1.5467358668249742E-2</v>
      </c>
      <c r="H1274">
        <f t="shared" si="79"/>
        <v>6.8015713201993164E-2</v>
      </c>
      <c r="I1274">
        <v>27.356407165527301</v>
      </c>
      <c r="J1274">
        <v>27.547161102294901</v>
      </c>
      <c r="K1274">
        <v>27.487768173217798</v>
      </c>
      <c r="L1274" t="s">
        <v>19</v>
      </c>
      <c r="M1274">
        <v>28.0663032531738</v>
      </c>
      <c r="N1274">
        <v>28.308519363403299</v>
      </c>
      <c r="O1274">
        <v>27.7640781402588</v>
      </c>
      <c r="P1274">
        <v>28.218450546264599</v>
      </c>
      <c r="Q1274">
        <v>27.542371749877901</v>
      </c>
      <c r="R1274">
        <v>28.044059753418001</v>
      </c>
      <c r="S1274">
        <v>27.692987442016602</v>
      </c>
      <c r="T1274" t="s">
        <v>19</v>
      </c>
      <c r="U1274" t="s">
        <v>20</v>
      </c>
      <c r="V1274">
        <v>164</v>
      </c>
      <c r="W1274" t="s">
        <v>16968</v>
      </c>
      <c r="X1274" t="s">
        <v>16969</v>
      </c>
      <c r="Y1274" t="s">
        <v>21</v>
      </c>
      <c r="Z1274" t="s">
        <v>16965</v>
      </c>
      <c r="AB1274" t="s">
        <v>24</v>
      </c>
      <c r="AC1274" t="s">
        <v>33</v>
      </c>
      <c r="AD1274">
        <v>0.87234999999999996</v>
      </c>
      <c r="AE1274">
        <v>1.20159E-6</v>
      </c>
      <c r="AF1274">
        <v>133.52000000000001</v>
      </c>
      <c r="AG1274">
        <v>164</v>
      </c>
      <c r="AH1274">
        <v>8.3467099999999999</v>
      </c>
    </row>
    <row r="1275" spans="1:34" x14ac:dyDescent="0.2">
      <c r="A1275" t="s">
        <v>19821</v>
      </c>
      <c r="B1275" t="s">
        <v>14338</v>
      </c>
      <c r="C1275" t="s">
        <v>14337</v>
      </c>
      <c r="D1275" t="s">
        <v>14339</v>
      </c>
      <c r="E1275">
        <f t="shared" si="76"/>
        <v>2.5184847531342067E-2</v>
      </c>
      <c r="F1275">
        <f t="shared" si="77"/>
        <v>7.7473378533597412E-2</v>
      </c>
      <c r="G1275">
        <f t="shared" si="78"/>
        <v>7.0963406089520065E-3</v>
      </c>
      <c r="H1275">
        <f t="shared" si="79"/>
        <v>0.35721017870390864</v>
      </c>
      <c r="I1275" t="s">
        <v>19</v>
      </c>
      <c r="J1275">
        <v>26.0321254730225</v>
      </c>
      <c r="K1275">
        <v>25.706592559814499</v>
      </c>
      <c r="L1275">
        <v>26.5709018707275</v>
      </c>
      <c r="M1275">
        <v>26.562076568603501</v>
      </c>
      <c r="N1275">
        <v>26.994747161865199</v>
      </c>
      <c r="O1275">
        <v>26.524772644043001</v>
      </c>
      <c r="P1275" t="s">
        <v>19</v>
      </c>
      <c r="Q1275">
        <v>26.381904602050799</v>
      </c>
      <c r="R1275">
        <v>26.4953212738037</v>
      </c>
      <c r="S1275">
        <v>25.8185329437256</v>
      </c>
      <c r="T1275" t="s">
        <v>19</v>
      </c>
      <c r="U1275" t="s">
        <v>20</v>
      </c>
      <c r="V1275">
        <v>152</v>
      </c>
      <c r="W1275" t="s">
        <v>14340</v>
      </c>
      <c r="X1275" t="s">
        <v>14341</v>
      </c>
      <c r="Y1275" t="s">
        <v>18964</v>
      </c>
      <c r="Z1275" t="s">
        <v>5974</v>
      </c>
      <c r="AB1275" t="s">
        <v>24</v>
      </c>
      <c r="AC1275" t="s">
        <v>33</v>
      </c>
      <c r="AD1275">
        <v>1</v>
      </c>
      <c r="AE1275">
        <v>3.3238700000000001E-6</v>
      </c>
      <c r="AF1275">
        <v>178.97</v>
      </c>
      <c r="AG1275">
        <v>152</v>
      </c>
      <c r="AH1275">
        <v>82.3416</v>
      </c>
    </row>
    <row r="1276" spans="1:34" x14ac:dyDescent="0.2">
      <c r="A1276" t="s">
        <v>19822</v>
      </c>
      <c r="B1276" t="s">
        <v>14338</v>
      </c>
      <c r="C1276" t="s">
        <v>14337</v>
      </c>
      <c r="D1276" t="s">
        <v>14339</v>
      </c>
      <c r="E1276">
        <f t="shared" si="76"/>
        <v>2.5184847531342067E-2</v>
      </c>
      <c r="F1276">
        <f t="shared" si="77"/>
        <v>7.7473378533597412E-2</v>
      </c>
      <c r="G1276">
        <f t="shared" si="78"/>
        <v>7.0963406089520065E-3</v>
      </c>
      <c r="H1276">
        <f t="shared" si="79"/>
        <v>0.35721017870390864</v>
      </c>
      <c r="I1276" t="s">
        <v>19</v>
      </c>
      <c r="J1276">
        <v>26.0321254730225</v>
      </c>
      <c r="K1276">
        <v>25.706592559814499</v>
      </c>
      <c r="L1276">
        <v>26.5709018707275</v>
      </c>
      <c r="M1276">
        <v>26.562076568603501</v>
      </c>
      <c r="N1276">
        <v>26.994747161865199</v>
      </c>
      <c r="O1276">
        <v>26.524772644043001</v>
      </c>
      <c r="P1276" t="s">
        <v>19</v>
      </c>
      <c r="Q1276">
        <v>26.381904602050799</v>
      </c>
      <c r="R1276">
        <v>26.4953212738037</v>
      </c>
      <c r="S1276">
        <v>25.8185329437256</v>
      </c>
      <c r="T1276" t="s">
        <v>19</v>
      </c>
      <c r="U1276" t="s">
        <v>20</v>
      </c>
      <c r="V1276">
        <v>148</v>
      </c>
      <c r="W1276" t="s">
        <v>14343</v>
      </c>
      <c r="X1276" t="s">
        <v>14344</v>
      </c>
      <c r="Y1276" t="s">
        <v>18964</v>
      </c>
      <c r="Z1276" t="s">
        <v>532</v>
      </c>
      <c r="AB1276" t="s">
        <v>24</v>
      </c>
      <c r="AC1276" t="s">
        <v>33</v>
      </c>
      <c r="AD1276">
        <v>0.99999700000000002</v>
      </c>
      <c r="AE1276">
        <v>9.74792E-9</v>
      </c>
      <c r="AF1276">
        <v>216.88</v>
      </c>
      <c r="AG1276">
        <v>148</v>
      </c>
      <c r="AH1276">
        <v>55.209800000000001</v>
      </c>
    </row>
    <row r="1277" spans="1:34" x14ac:dyDescent="0.2">
      <c r="A1277" t="s">
        <v>5205</v>
      </c>
      <c r="B1277" t="s">
        <v>5201</v>
      </c>
      <c r="C1277" t="s">
        <v>5198</v>
      </c>
      <c r="D1277" t="s">
        <v>5202</v>
      </c>
      <c r="E1277">
        <f t="shared" si="76"/>
        <v>2.1753907377212774E-2</v>
      </c>
      <c r="F1277">
        <f t="shared" si="77"/>
        <v>7.7723892950374629E-2</v>
      </c>
      <c r="G1277">
        <f t="shared" si="78"/>
        <v>-2.544558158607561E-2</v>
      </c>
      <c r="H1277">
        <f t="shared" si="79"/>
        <v>2.6956975145502597E-2</v>
      </c>
      <c r="I1277">
        <v>29.480197906494102</v>
      </c>
      <c r="J1277">
        <v>29.8278408050537</v>
      </c>
      <c r="K1277">
        <v>29.944751739501999</v>
      </c>
      <c r="L1277">
        <v>29.679492950439499</v>
      </c>
      <c r="M1277">
        <v>29.208553314208999</v>
      </c>
      <c r="N1277">
        <v>29.7817077636719</v>
      </c>
      <c r="O1277">
        <v>29.730089187622099</v>
      </c>
      <c r="P1277">
        <v>29.9079895019531</v>
      </c>
      <c r="Q1277">
        <v>28.825263977050799</v>
      </c>
      <c r="R1277">
        <v>29.511186599731399</v>
      </c>
      <c r="S1277">
        <v>29.303300857543899</v>
      </c>
      <c r="T1277" t="s">
        <v>19</v>
      </c>
      <c r="U1277" t="s">
        <v>20</v>
      </c>
      <c r="V1277" t="s">
        <v>5200</v>
      </c>
      <c r="W1277" t="s">
        <v>5203</v>
      </c>
      <c r="X1277" t="s">
        <v>5204</v>
      </c>
      <c r="Y1277" t="s">
        <v>21</v>
      </c>
      <c r="Z1277" t="s">
        <v>5199</v>
      </c>
      <c r="AB1277" t="s">
        <v>24</v>
      </c>
      <c r="AC1277" t="s">
        <v>33</v>
      </c>
      <c r="AD1277">
        <v>1</v>
      </c>
      <c r="AE1277">
        <v>3.5950800000000002E-38</v>
      </c>
      <c r="AF1277">
        <v>268.2</v>
      </c>
      <c r="AG1277">
        <v>225</v>
      </c>
      <c r="AH1277">
        <v>134.88499999999999</v>
      </c>
    </row>
    <row r="1278" spans="1:34" x14ac:dyDescent="0.2">
      <c r="A1278" t="s">
        <v>10563</v>
      </c>
      <c r="B1278" t="s">
        <v>10524</v>
      </c>
      <c r="C1278" t="s">
        <v>10522</v>
      </c>
      <c r="D1278" t="s">
        <v>10525</v>
      </c>
      <c r="E1278">
        <f t="shared" si="76"/>
        <v>1.6965190584873158E-2</v>
      </c>
      <c r="F1278">
        <f t="shared" si="77"/>
        <v>7.7727066133730968E-2</v>
      </c>
      <c r="G1278">
        <f t="shared" si="78"/>
        <v>1.3939529965455869E-2</v>
      </c>
      <c r="H1278">
        <f t="shared" si="79"/>
        <v>0.13443262987877241</v>
      </c>
      <c r="I1278">
        <v>29.310297012329102</v>
      </c>
      <c r="J1278">
        <v>30.192722320556602</v>
      </c>
      <c r="K1278">
        <v>29.9062690734863</v>
      </c>
      <c r="L1278">
        <v>29.952131271362301</v>
      </c>
      <c r="M1278">
        <v>30.252820968627901</v>
      </c>
      <c r="N1278">
        <v>31.0028972625732</v>
      </c>
      <c r="O1278">
        <v>30.1762886047363</v>
      </c>
      <c r="P1278">
        <v>30.513898849487301</v>
      </c>
      <c r="Q1278">
        <v>30.259794235229499</v>
      </c>
      <c r="R1278">
        <v>29.969800949096701</v>
      </c>
      <c r="S1278">
        <v>30.160627365112301</v>
      </c>
      <c r="T1278" t="s">
        <v>19</v>
      </c>
      <c r="U1278" t="s">
        <v>20</v>
      </c>
      <c r="V1278" t="s">
        <v>10560</v>
      </c>
      <c r="W1278" t="s">
        <v>10561</v>
      </c>
      <c r="X1278" t="s">
        <v>10562</v>
      </c>
      <c r="Y1278" t="s">
        <v>21</v>
      </c>
      <c r="Z1278" t="s">
        <v>7860</v>
      </c>
      <c r="AB1278" t="s">
        <v>24</v>
      </c>
      <c r="AC1278" t="s">
        <v>25</v>
      </c>
      <c r="AD1278">
        <v>1</v>
      </c>
      <c r="AE1278">
        <v>1.90705E-4</v>
      </c>
      <c r="AF1278">
        <v>189.52</v>
      </c>
      <c r="AG1278">
        <v>77</v>
      </c>
      <c r="AH1278">
        <v>113.062</v>
      </c>
    </row>
    <row r="1279" spans="1:34" x14ac:dyDescent="0.2">
      <c r="A1279" t="s">
        <v>14021</v>
      </c>
      <c r="B1279" t="s">
        <v>14014</v>
      </c>
      <c r="C1279" t="s">
        <v>14013</v>
      </c>
      <c r="D1279" t="s">
        <v>14015</v>
      </c>
      <c r="E1279">
        <f t="shared" si="76"/>
        <v>4.3913985932970662E-2</v>
      </c>
      <c r="F1279">
        <f t="shared" si="77"/>
        <v>7.7860665102376603E-2</v>
      </c>
      <c r="G1279">
        <f t="shared" si="78"/>
        <v>-7.4637946950122158E-2</v>
      </c>
      <c r="H1279">
        <f t="shared" si="79"/>
        <v>1.7336580527289541E-3</v>
      </c>
      <c r="I1279">
        <v>27.3622722625732</v>
      </c>
      <c r="J1279">
        <v>27.002601623535199</v>
      </c>
      <c r="K1279">
        <v>27.068456649780298</v>
      </c>
      <c r="L1279">
        <v>27.8421821594238</v>
      </c>
      <c r="M1279">
        <v>25.552536010742202</v>
      </c>
      <c r="N1279">
        <v>27.340620040893601</v>
      </c>
      <c r="O1279">
        <v>26.718034744262699</v>
      </c>
      <c r="P1279">
        <v>27.361770629882798</v>
      </c>
      <c r="Q1279">
        <v>25.6740322113037</v>
      </c>
      <c r="R1279">
        <v>26.242036819458001</v>
      </c>
      <c r="S1279">
        <v>25.9083442687988</v>
      </c>
      <c r="T1279" t="s">
        <v>19</v>
      </c>
      <c r="U1279" t="s">
        <v>20</v>
      </c>
      <c r="V1279">
        <v>1278</v>
      </c>
      <c r="W1279" t="s">
        <v>14019</v>
      </c>
      <c r="X1279" t="s">
        <v>14020</v>
      </c>
      <c r="Y1279" t="s">
        <v>21</v>
      </c>
      <c r="Z1279" t="s">
        <v>449</v>
      </c>
      <c r="AB1279" t="s">
        <v>24</v>
      </c>
      <c r="AC1279" t="s">
        <v>33</v>
      </c>
      <c r="AD1279">
        <v>1</v>
      </c>
      <c r="AE1279">
        <v>6.4327599999999997E-41</v>
      </c>
      <c r="AF1279">
        <v>290.37</v>
      </c>
      <c r="AG1279">
        <v>1278</v>
      </c>
      <c r="AH1279">
        <v>147.20099999999999</v>
      </c>
    </row>
    <row r="1280" spans="1:34" x14ac:dyDescent="0.2">
      <c r="A1280" t="s">
        <v>8262</v>
      </c>
      <c r="B1280" t="s">
        <v>8254</v>
      </c>
      <c r="C1280" t="s">
        <v>8251</v>
      </c>
      <c r="D1280" t="s">
        <v>8255</v>
      </c>
      <c r="E1280">
        <f t="shared" si="76"/>
        <v>9.5689792196012417E-3</v>
      </c>
      <c r="F1280">
        <f t="shared" si="77"/>
        <v>7.7984305192966397E-2</v>
      </c>
      <c r="G1280">
        <f t="shared" si="78"/>
        <v>1.0888108939903051E-3</v>
      </c>
      <c r="H1280">
        <f t="shared" si="79"/>
        <v>0.46311269148915057</v>
      </c>
      <c r="I1280">
        <v>28.516944885253899</v>
      </c>
      <c r="J1280">
        <v>28.9588947296143</v>
      </c>
      <c r="K1280">
        <v>28.795507431030298</v>
      </c>
      <c r="L1280">
        <v>29.411348342895501</v>
      </c>
      <c r="M1280">
        <v>29.176692962646499</v>
      </c>
      <c r="N1280">
        <v>29.2675170898438</v>
      </c>
      <c r="O1280" t="s">
        <v>19</v>
      </c>
      <c r="P1280">
        <v>28.961132049560501</v>
      </c>
      <c r="Q1280">
        <v>28.949712753295898</v>
      </c>
      <c r="R1280">
        <v>28.867559432983398</v>
      </c>
      <c r="S1280">
        <v>29.01025390625</v>
      </c>
      <c r="T1280" t="s">
        <v>19</v>
      </c>
      <c r="U1280" t="s">
        <v>20</v>
      </c>
      <c r="V1280" t="s">
        <v>8259</v>
      </c>
      <c r="W1280" t="s">
        <v>8260</v>
      </c>
      <c r="X1280" t="s">
        <v>8261</v>
      </c>
      <c r="Y1280" t="s">
        <v>21</v>
      </c>
      <c r="AA1280" t="s">
        <v>8263</v>
      </c>
      <c r="AB1280" t="s">
        <v>24</v>
      </c>
      <c r="AC1280" t="s">
        <v>127</v>
      </c>
      <c r="AD1280">
        <v>1</v>
      </c>
      <c r="AE1280">
        <v>2.5355E-57</v>
      </c>
      <c r="AF1280">
        <v>238.85</v>
      </c>
      <c r="AG1280">
        <v>59</v>
      </c>
      <c r="AH1280">
        <v>72.528899999999993</v>
      </c>
    </row>
    <row r="1281" spans="1:34" x14ac:dyDescent="0.2">
      <c r="A1281" t="s">
        <v>1109</v>
      </c>
      <c r="B1281" t="s">
        <v>1100</v>
      </c>
      <c r="C1281" t="s">
        <v>1097</v>
      </c>
      <c r="D1281" t="s">
        <v>1101</v>
      </c>
      <c r="E1281">
        <f t="shared" si="76"/>
        <v>2.0000701542266918E-2</v>
      </c>
      <c r="F1281">
        <f t="shared" si="77"/>
        <v>7.8087871650145094E-2</v>
      </c>
      <c r="G1281">
        <f t="shared" si="78"/>
        <v>-2.3657550760756776E-2</v>
      </c>
      <c r="H1281">
        <f t="shared" si="79"/>
        <v>2.2915062342568612E-2</v>
      </c>
      <c r="I1281">
        <v>27.398847579956101</v>
      </c>
      <c r="J1281">
        <v>27.682510375976602</v>
      </c>
      <c r="K1281">
        <v>27.7698268890381</v>
      </c>
      <c r="L1281">
        <v>27.843259811401399</v>
      </c>
      <c r="M1281">
        <v>27.5854167938232</v>
      </c>
      <c r="N1281">
        <v>27.896949768066399</v>
      </c>
      <c r="O1281">
        <v>27.128686904907202</v>
      </c>
      <c r="P1281">
        <v>27.803165435791001</v>
      </c>
      <c r="Q1281">
        <v>27.445848464965799</v>
      </c>
      <c r="R1281">
        <v>27.286830902099599</v>
      </c>
      <c r="S1281">
        <v>26.9378662109375</v>
      </c>
      <c r="T1281" t="s">
        <v>19</v>
      </c>
      <c r="U1281" t="s">
        <v>20</v>
      </c>
      <c r="V1281" t="s">
        <v>1106</v>
      </c>
      <c r="W1281" t="s">
        <v>1107</v>
      </c>
      <c r="X1281" t="s">
        <v>1108</v>
      </c>
      <c r="Y1281" t="s">
        <v>21</v>
      </c>
      <c r="Z1281" t="s">
        <v>1105</v>
      </c>
      <c r="AB1281" t="s">
        <v>24</v>
      </c>
      <c r="AC1281" t="s">
        <v>33</v>
      </c>
      <c r="AD1281">
        <v>0.97885100000000003</v>
      </c>
      <c r="AE1281">
        <v>3.7087400000000002E-10</v>
      </c>
      <c r="AF1281">
        <v>162.66999999999999</v>
      </c>
      <c r="AG1281">
        <v>1319</v>
      </c>
      <c r="AH1281">
        <v>16.665099999999999</v>
      </c>
    </row>
    <row r="1282" spans="1:34" x14ac:dyDescent="0.2">
      <c r="A1282" t="s">
        <v>3927</v>
      </c>
      <c r="B1282" t="s">
        <v>3923</v>
      </c>
      <c r="C1282" t="s">
        <v>3920</v>
      </c>
      <c r="D1282" t="s">
        <v>3924</v>
      </c>
      <c r="E1282">
        <f t="shared" ref="E1282:E1345" si="80">IF(AND(COUNTIF(M1282:P1282,"=NaN")&lt;3,COUNTIF(Q1282:S1282,"=NaN")&lt;2),LOG(AVERAGE(M1282:P1282)/AVERAGE(Q1282:S1282),2),0)</f>
        <v>1.1918118354926267E-2</v>
      </c>
      <c r="F1282">
        <f t="shared" ref="F1282:F1345" si="81">IF(AND(COUNTIF(M1282:P1282,"=NaN")&lt;3,COUNTIF(Q1282:S1282,"=NaN")&lt;2),_xlfn.T.TEST(M1282:P1282,Q1282:S1282,1,3),1)</f>
        <v>7.8088519072545659E-2</v>
      </c>
      <c r="G1282">
        <f t="shared" ref="G1282:G1345" si="82">IF(AND(COUNTIF(I1282:L1282,"=NaN")&lt;3,COUNTIF(Q1282:S1282,"=NaN")&lt;2),LOG(AVERAGE(Q1282:S1282)/AVERAGE(I1282:L1282),2),0)</f>
        <v>1.7761838839382819E-3</v>
      </c>
      <c r="H1282">
        <f t="shared" ref="H1282:H1345" si="83">IF(AND(COUNTIF(I1282:L1282,"=NaN")&lt;3,COUNTIF(Q1282:S1282,"=NaN")&lt;2),_xlfn.T.TEST(I1282:L1282,Q1282:S1282,1,2),1)</f>
        <v>0.45994733188544301</v>
      </c>
      <c r="I1282">
        <v>28.309040069580099</v>
      </c>
      <c r="J1282">
        <v>29.001581192016602</v>
      </c>
      <c r="K1282">
        <v>27.994909286498999</v>
      </c>
      <c r="L1282">
        <v>29.113862991333001</v>
      </c>
      <c r="M1282">
        <v>28.811763763427699</v>
      </c>
      <c r="N1282">
        <v>28.8339443206787</v>
      </c>
      <c r="O1282">
        <v>28.8477172851563</v>
      </c>
      <c r="P1282">
        <v>29.017227172851602</v>
      </c>
      <c r="Q1282">
        <v>28.856054306030298</v>
      </c>
      <c r="R1282">
        <v>28.4780387878418</v>
      </c>
      <c r="S1282">
        <v>28.586168289184599</v>
      </c>
      <c r="T1282" t="s">
        <v>19</v>
      </c>
      <c r="U1282" t="s">
        <v>20</v>
      </c>
      <c r="V1282" t="s">
        <v>3922</v>
      </c>
      <c r="W1282" t="s">
        <v>3925</v>
      </c>
      <c r="X1282" t="s">
        <v>3926</v>
      </c>
      <c r="Y1282" t="s">
        <v>21</v>
      </c>
      <c r="Z1282" t="s">
        <v>3921</v>
      </c>
      <c r="AA1282" t="s">
        <v>236</v>
      </c>
      <c r="AB1282" t="s">
        <v>24</v>
      </c>
      <c r="AC1282" t="s">
        <v>127</v>
      </c>
      <c r="AD1282">
        <v>1</v>
      </c>
      <c r="AE1282">
        <v>1.7688599999999999E-94</v>
      </c>
      <c r="AF1282">
        <v>356.6</v>
      </c>
      <c r="AG1282">
        <v>143</v>
      </c>
      <c r="AH1282">
        <v>65.641099999999994</v>
      </c>
    </row>
    <row r="1283" spans="1:34" x14ac:dyDescent="0.2">
      <c r="A1283" t="s">
        <v>8585</v>
      </c>
      <c r="B1283" t="s">
        <v>8567</v>
      </c>
      <c r="C1283" t="s">
        <v>8564</v>
      </c>
      <c r="D1283" t="s">
        <v>8568</v>
      </c>
      <c r="E1283">
        <f t="shared" si="80"/>
        <v>3.0965975492629333E-2</v>
      </c>
      <c r="F1283">
        <f t="shared" si="81"/>
        <v>7.8141505153089166E-2</v>
      </c>
      <c r="G1283">
        <f t="shared" si="82"/>
        <v>2.2063015912078064E-2</v>
      </c>
      <c r="H1283">
        <f t="shared" si="83"/>
        <v>0.26980951919192575</v>
      </c>
      <c r="I1283" t="s">
        <v>19</v>
      </c>
      <c r="J1283">
        <v>25.483545303344702</v>
      </c>
      <c r="K1283">
        <v>24.3862705230713</v>
      </c>
      <c r="L1283">
        <v>25.7613925933838</v>
      </c>
      <c r="M1283">
        <v>26.351848602294901</v>
      </c>
      <c r="N1283">
        <v>25.878883361816399</v>
      </c>
      <c r="O1283" t="s">
        <v>19</v>
      </c>
      <c r="P1283">
        <v>26.2321681976318</v>
      </c>
      <c r="Q1283">
        <v>25.395288467407202</v>
      </c>
      <c r="R1283">
        <v>25.802524566650401</v>
      </c>
      <c r="S1283" t="s">
        <v>19</v>
      </c>
      <c r="T1283" t="s">
        <v>19</v>
      </c>
      <c r="U1283" t="s">
        <v>20</v>
      </c>
      <c r="V1283" t="s">
        <v>8582</v>
      </c>
      <c r="W1283" t="s">
        <v>8583</v>
      </c>
      <c r="X1283" t="s">
        <v>8584</v>
      </c>
      <c r="Y1283" t="s">
        <v>21</v>
      </c>
      <c r="Z1283" t="s">
        <v>8581</v>
      </c>
      <c r="AB1283" t="s">
        <v>24</v>
      </c>
      <c r="AC1283" t="s">
        <v>25</v>
      </c>
      <c r="AD1283">
        <v>1</v>
      </c>
      <c r="AE1283">
        <v>6.7612699999999998E-3</v>
      </c>
      <c r="AF1283">
        <v>112.45</v>
      </c>
      <c r="AG1283">
        <v>98</v>
      </c>
      <c r="AH1283">
        <v>87.667299999999997</v>
      </c>
    </row>
    <row r="1284" spans="1:34" x14ac:dyDescent="0.2">
      <c r="A1284" t="s">
        <v>2819</v>
      </c>
      <c r="B1284" t="s">
        <v>2815</v>
      </c>
      <c r="C1284" t="s">
        <v>2812</v>
      </c>
      <c r="D1284" t="s">
        <v>2816</v>
      </c>
      <c r="E1284">
        <f t="shared" si="80"/>
        <v>-3.2344413778543787E-2</v>
      </c>
      <c r="F1284">
        <f t="shared" si="81"/>
        <v>7.8149514874598175E-2</v>
      </c>
      <c r="G1284">
        <f t="shared" si="82"/>
        <v>3.0120274736269916E-2</v>
      </c>
      <c r="H1284">
        <f t="shared" si="83"/>
        <v>0.19622734232276356</v>
      </c>
      <c r="I1284">
        <v>26.713190078735401</v>
      </c>
      <c r="J1284">
        <v>27.508241653442401</v>
      </c>
      <c r="K1284">
        <v>27.653009414672901</v>
      </c>
      <c r="L1284">
        <v>28.672361373901399</v>
      </c>
      <c r="M1284">
        <v>27.055171966552699</v>
      </c>
      <c r="N1284">
        <v>28.530403137206999</v>
      </c>
      <c r="O1284">
        <v>27.54811668396</v>
      </c>
      <c r="P1284">
        <v>27.2428169250488</v>
      </c>
      <c r="Q1284">
        <v>28.351360321044901</v>
      </c>
      <c r="R1284">
        <v>28.088157653808601</v>
      </c>
      <c r="S1284" t="s">
        <v>19</v>
      </c>
      <c r="T1284" t="s">
        <v>19</v>
      </c>
      <c r="U1284" t="s">
        <v>20</v>
      </c>
      <c r="V1284" t="s">
        <v>2814</v>
      </c>
      <c r="W1284" t="s">
        <v>2817</v>
      </c>
      <c r="X1284" t="s">
        <v>2818</v>
      </c>
      <c r="Y1284" t="s">
        <v>21</v>
      </c>
      <c r="Z1284" t="s">
        <v>2813</v>
      </c>
      <c r="AB1284" t="s">
        <v>24</v>
      </c>
      <c r="AC1284" t="s">
        <v>25</v>
      </c>
      <c r="AD1284">
        <v>1</v>
      </c>
      <c r="AE1284">
        <v>1.2034400000000001E-21</v>
      </c>
      <c r="AF1284">
        <v>267.88</v>
      </c>
      <c r="AG1284">
        <v>196</v>
      </c>
      <c r="AH1284">
        <v>98.4084</v>
      </c>
    </row>
    <row r="1285" spans="1:34" x14ac:dyDescent="0.2">
      <c r="A1285" t="s">
        <v>11635</v>
      </c>
      <c r="B1285" t="s">
        <v>11631</v>
      </c>
      <c r="C1285" t="s">
        <v>11628</v>
      </c>
      <c r="D1285" t="s">
        <v>11632</v>
      </c>
      <c r="E1285">
        <f t="shared" si="80"/>
        <v>2.0347976410516978E-2</v>
      </c>
      <c r="F1285">
        <f t="shared" si="81"/>
        <v>7.8326224111175499E-2</v>
      </c>
      <c r="G1285">
        <f t="shared" si="82"/>
        <v>-8.2670370544573289E-3</v>
      </c>
      <c r="H1285">
        <f t="shared" si="83"/>
        <v>0.27242132902729033</v>
      </c>
      <c r="I1285">
        <v>27.112770080566399</v>
      </c>
      <c r="J1285">
        <v>27.732986450195298</v>
      </c>
      <c r="K1285">
        <v>27.098484039306602</v>
      </c>
      <c r="L1285">
        <v>27.632562637329102</v>
      </c>
      <c r="M1285">
        <v>27.383192062377901</v>
      </c>
      <c r="N1285">
        <v>27.900062561035199</v>
      </c>
      <c r="O1285" t="s">
        <v>19</v>
      </c>
      <c r="P1285">
        <v>27.5904235839844</v>
      </c>
      <c r="Q1285">
        <v>27.050094604492202</v>
      </c>
      <c r="R1285">
        <v>27.563035964965799</v>
      </c>
      <c r="S1285">
        <v>27.099889755248999</v>
      </c>
      <c r="T1285" t="s">
        <v>19</v>
      </c>
      <c r="U1285" t="s">
        <v>20</v>
      </c>
      <c r="V1285" t="s">
        <v>11630</v>
      </c>
      <c r="W1285" t="s">
        <v>11633</v>
      </c>
      <c r="X1285" t="s">
        <v>11634</v>
      </c>
      <c r="Y1285" t="s">
        <v>21</v>
      </c>
      <c r="Z1285" t="s">
        <v>11629</v>
      </c>
      <c r="AB1285" t="s">
        <v>24</v>
      </c>
      <c r="AC1285" t="s">
        <v>33</v>
      </c>
      <c r="AD1285">
        <v>1</v>
      </c>
      <c r="AE1285">
        <v>1.95362E-4</v>
      </c>
      <c r="AF1285">
        <v>138.25</v>
      </c>
      <c r="AG1285">
        <v>1395</v>
      </c>
      <c r="AH1285">
        <v>85.820899999999995</v>
      </c>
    </row>
    <row r="1286" spans="1:34" x14ac:dyDescent="0.2">
      <c r="A1286" t="s">
        <v>11639</v>
      </c>
      <c r="B1286" t="s">
        <v>11631</v>
      </c>
      <c r="C1286" t="s">
        <v>11628</v>
      </c>
      <c r="D1286" t="s">
        <v>11632</v>
      </c>
      <c r="E1286">
        <f t="shared" si="80"/>
        <v>2.8563682886495266E-2</v>
      </c>
      <c r="F1286">
        <f t="shared" si="81"/>
        <v>7.83706459374343E-2</v>
      </c>
      <c r="G1286">
        <f t="shared" si="82"/>
        <v>-1.7145722029307479E-2</v>
      </c>
      <c r="H1286">
        <f t="shared" si="83"/>
        <v>0.1163086431181385</v>
      </c>
      <c r="I1286">
        <v>27.153059005737301</v>
      </c>
      <c r="J1286">
        <v>27.178546905517599</v>
      </c>
      <c r="K1286">
        <v>26.826143264770501</v>
      </c>
      <c r="L1286">
        <v>27.218450546264599</v>
      </c>
      <c r="M1286">
        <v>27.3611850738525</v>
      </c>
      <c r="N1286">
        <v>27.521556854248001</v>
      </c>
      <c r="O1286">
        <v>27.1634616851807</v>
      </c>
      <c r="P1286">
        <v>27.191123962402301</v>
      </c>
      <c r="Q1286">
        <v>26.892845153808601</v>
      </c>
      <c r="R1286">
        <v>26.2918090820313</v>
      </c>
      <c r="S1286">
        <v>27.137214660644499</v>
      </c>
      <c r="T1286" t="s">
        <v>19</v>
      </c>
      <c r="U1286" t="s">
        <v>20</v>
      </c>
      <c r="V1286" t="s">
        <v>11636</v>
      </c>
      <c r="W1286" t="s">
        <v>11637</v>
      </c>
      <c r="X1286" t="s">
        <v>11638</v>
      </c>
      <c r="Y1286" t="s">
        <v>21</v>
      </c>
      <c r="Z1286" t="s">
        <v>1397</v>
      </c>
      <c r="AB1286" t="s">
        <v>24</v>
      </c>
      <c r="AC1286" t="s">
        <v>33</v>
      </c>
      <c r="AD1286">
        <v>0.99363299999999999</v>
      </c>
      <c r="AE1286">
        <v>1.2565099999999999E-7</v>
      </c>
      <c r="AF1286">
        <v>173.03</v>
      </c>
      <c r="AG1286">
        <v>2887</v>
      </c>
      <c r="AH1286">
        <v>23.072600000000001</v>
      </c>
    </row>
    <row r="1287" spans="1:34" x14ac:dyDescent="0.2">
      <c r="A1287" t="s">
        <v>8966</v>
      </c>
      <c r="B1287" t="s">
        <v>8962</v>
      </c>
      <c r="C1287" t="s">
        <v>8961</v>
      </c>
      <c r="D1287" t="s">
        <v>8963</v>
      </c>
      <c r="E1287">
        <f t="shared" si="80"/>
        <v>1.8111712623570926E-2</v>
      </c>
      <c r="F1287">
        <f t="shared" si="81"/>
        <v>7.8396655711052449E-2</v>
      </c>
      <c r="G1287">
        <f t="shared" si="82"/>
        <v>3.9310026718875679E-2</v>
      </c>
      <c r="H1287">
        <f t="shared" si="83"/>
        <v>9.4861211863964102E-4</v>
      </c>
      <c r="I1287">
        <v>27.181961059570298</v>
      </c>
      <c r="J1287">
        <v>27.299812316894499</v>
      </c>
      <c r="K1287">
        <v>27.481853485107401</v>
      </c>
      <c r="L1287">
        <v>27.605195999145501</v>
      </c>
      <c r="M1287">
        <v>28.705795288085898</v>
      </c>
      <c r="N1287">
        <v>28.861803054809599</v>
      </c>
      <c r="O1287">
        <v>27.997819900512699</v>
      </c>
      <c r="P1287">
        <v>28.4523830413818</v>
      </c>
      <c r="Q1287">
        <v>28.0100402832031</v>
      </c>
      <c r="R1287">
        <v>28.179876327514599</v>
      </c>
      <c r="S1287">
        <v>28.2566032409668</v>
      </c>
      <c r="T1287" t="s">
        <v>19</v>
      </c>
      <c r="U1287" t="s">
        <v>20</v>
      </c>
      <c r="V1287">
        <v>772</v>
      </c>
      <c r="W1287" t="s">
        <v>8964</v>
      </c>
      <c r="X1287" t="s">
        <v>8965</v>
      </c>
      <c r="Y1287" t="s">
        <v>21</v>
      </c>
      <c r="Z1287" t="s">
        <v>1313</v>
      </c>
      <c r="AB1287" t="s">
        <v>24</v>
      </c>
      <c r="AC1287" t="s">
        <v>33</v>
      </c>
      <c r="AD1287">
        <v>0.99982700000000002</v>
      </c>
      <c r="AE1287">
        <v>5.8168899999999998E-10</v>
      </c>
      <c r="AF1287">
        <v>230.23</v>
      </c>
      <c r="AG1287">
        <v>772</v>
      </c>
      <c r="AH1287">
        <v>37.747700000000002</v>
      </c>
    </row>
    <row r="1288" spans="1:34" x14ac:dyDescent="0.2">
      <c r="A1288" t="s">
        <v>11341</v>
      </c>
      <c r="B1288" t="s">
        <v>11333</v>
      </c>
      <c r="C1288" t="s">
        <v>11331</v>
      </c>
      <c r="D1288" t="s">
        <v>11334</v>
      </c>
      <c r="E1288">
        <f t="shared" si="80"/>
        <v>1.6038390807551435E-2</v>
      </c>
      <c r="F1288">
        <f t="shared" si="81"/>
        <v>7.8398751148764989E-2</v>
      </c>
      <c r="G1288">
        <f t="shared" si="82"/>
        <v>2.3066543483132536E-2</v>
      </c>
      <c r="H1288">
        <f t="shared" si="83"/>
        <v>9.5888489247690764E-2</v>
      </c>
      <c r="I1288">
        <v>25.767972946166999</v>
      </c>
      <c r="J1288">
        <v>26.258573532104499</v>
      </c>
      <c r="K1288">
        <v>25.460140228271499</v>
      </c>
      <c r="L1288" t="s">
        <v>19</v>
      </c>
      <c r="M1288">
        <v>26.474260330200199</v>
      </c>
      <c r="N1288">
        <v>26.846372604370099</v>
      </c>
      <c r="O1288">
        <v>26.2810573577881</v>
      </c>
      <c r="P1288">
        <v>26.552608489990199</v>
      </c>
      <c r="Q1288">
        <v>26.407690048217798</v>
      </c>
      <c r="R1288">
        <v>25.992826461791999</v>
      </c>
      <c r="S1288">
        <v>26.335023880004901</v>
      </c>
      <c r="T1288" t="s">
        <v>19</v>
      </c>
      <c r="U1288" t="s">
        <v>20</v>
      </c>
      <c r="V1288" t="s">
        <v>11338</v>
      </c>
      <c r="W1288" t="s">
        <v>11339</v>
      </c>
      <c r="X1288" t="s">
        <v>11340</v>
      </c>
      <c r="Y1288" t="s">
        <v>21</v>
      </c>
      <c r="Z1288" t="s">
        <v>4246</v>
      </c>
      <c r="AB1288" t="s">
        <v>24</v>
      </c>
      <c r="AC1288" t="s">
        <v>33</v>
      </c>
      <c r="AD1288">
        <v>0.99998399999999998</v>
      </c>
      <c r="AE1288">
        <v>2.3820599999999999E-9</v>
      </c>
      <c r="AF1288">
        <v>200.4</v>
      </c>
      <c r="AG1288">
        <v>550</v>
      </c>
      <c r="AH1288">
        <v>48.049900000000001</v>
      </c>
    </row>
    <row r="1289" spans="1:34" x14ac:dyDescent="0.2">
      <c r="A1289" t="s">
        <v>9865</v>
      </c>
      <c r="B1289" t="s">
        <v>9861</v>
      </c>
      <c r="C1289" t="s">
        <v>9859</v>
      </c>
      <c r="D1289" t="s">
        <v>9862</v>
      </c>
      <c r="E1289">
        <f t="shared" si="80"/>
        <v>1.1158906440804644E-2</v>
      </c>
      <c r="F1289">
        <f t="shared" si="81"/>
        <v>7.8496560488873379E-2</v>
      </c>
      <c r="G1289">
        <f t="shared" si="82"/>
        <v>-1.5682221497404383E-3</v>
      </c>
      <c r="H1289">
        <f t="shared" si="83"/>
        <v>0.45109870544331121</v>
      </c>
      <c r="I1289">
        <v>28.334154129028299</v>
      </c>
      <c r="J1289">
        <v>28.984245300293001</v>
      </c>
      <c r="K1289">
        <v>28.728420257568398</v>
      </c>
      <c r="L1289">
        <v>29.269412994384801</v>
      </c>
      <c r="M1289">
        <v>28.99534034729</v>
      </c>
      <c r="N1289">
        <v>29.315143585205099</v>
      </c>
      <c r="O1289">
        <v>28.7666721343994</v>
      </c>
      <c r="P1289">
        <v>29.008224487304702</v>
      </c>
      <c r="Q1289">
        <v>28.844907760620099</v>
      </c>
      <c r="R1289">
        <v>28.658126831054702</v>
      </c>
      <c r="S1289">
        <v>28.890178680419901</v>
      </c>
      <c r="T1289" t="s">
        <v>19</v>
      </c>
      <c r="U1289" t="s">
        <v>20</v>
      </c>
      <c r="V1289">
        <v>256</v>
      </c>
      <c r="W1289" t="s">
        <v>9863</v>
      </c>
      <c r="X1289" t="s">
        <v>9864</v>
      </c>
      <c r="Y1289" t="s">
        <v>21</v>
      </c>
      <c r="Z1289" t="s">
        <v>9860</v>
      </c>
      <c r="AB1289" t="s">
        <v>24</v>
      </c>
      <c r="AC1289" t="s">
        <v>33</v>
      </c>
      <c r="AD1289">
        <v>0.99998799999999999</v>
      </c>
      <c r="AE1289">
        <v>1.8820100000000001E-4</v>
      </c>
      <c r="AF1289">
        <v>145.91</v>
      </c>
      <c r="AG1289">
        <v>256</v>
      </c>
      <c r="AH1289">
        <v>49.169600000000003</v>
      </c>
    </row>
    <row r="1290" spans="1:34" x14ac:dyDescent="0.2">
      <c r="A1290" t="s">
        <v>18262</v>
      </c>
      <c r="B1290" t="s">
        <v>18257</v>
      </c>
      <c r="C1290" t="s">
        <v>18258</v>
      </c>
      <c r="D1290" t="s">
        <v>18259</v>
      </c>
      <c r="E1290">
        <f t="shared" si="80"/>
        <v>2.1643407983707598E-2</v>
      </c>
      <c r="F1290">
        <f t="shared" si="81"/>
        <v>7.8665886099073101E-2</v>
      </c>
      <c r="G1290">
        <f t="shared" si="82"/>
        <v>-4.0548530618134404E-3</v>
      </c>
      <c r="H1290">
        <f t="shared" si="83"/>
        <v>0.40306937499562406</v>
      </c>
      <c r="I1290">
        <v>27.790481567382798</v>
      </c>
      <c r="J1290">
        <v>27.786872863769499</v>
      </c>
      <c r="K1290">
        <v>27.1290798187256</v>
      </c>
      <c r="L1290">
        <v>28.148460388183601</v>
      </c>
      <c r="M1290">
        <v>28.046873092651399</v>
      </c>
      <c r="N1290">
        <v>28.146276473998999</v>
      </c>
      <c r="O1290">
        <v>27.707738876342798</v>
      </c>
      <c r="P1290">
        <v>28.3137607574463</v>
      </c>
      <c r="Q1290">
        <v>27.969718933105501</v>
      </c>
      <c r="R1290">
        <v>27.2882404327393</v>
      </c>
      <c r="S1290">
        <v>27.6498622894287</v>
      </c>
      <c r="T1290" t="s">
        <v>19</v>
      </c>
      <c r="U1290" t="s">
        <v>18</v>
      </c>
      <c r="V1290" t="s">
        <v>18256</v>
      </c>
      <c r="W1290" t="s">
        <v>18260</v>
      </c>
      <c r="X1290" t="s">
        <v>18261</v>
      </c>
      <c r="Y1290" t="s">
        <v>21</v>
      </c>
      <c r="Z1290" t="s">
        <v>17820</v>
      </c>
      <c r="AA1290" t="s">
        <v>7045</v>
      </c>
      <c r="AB1290" t="s">
        <v>24</v>
      </c>
      <c r="AC1290" t="s">
        <v>238</v>
      </c>
      <c r="AD1290">
        <v>1</v>
      </c>
      <c r="AE1290">
        <v>3.04247E-4</v>
      </c>
      <c r="AF1290">
        <v>127.78</v>
      </c>
      <c r="AG1290">
        <v>8</v>
      </c>
      <c r="AH1290">
        <v>77.124499999999998</v>
      </c>
    </row>
    <row r="1291" spans="1:34" x14ac:dyDescent="0.2">
      <c r="A1291" t="s">
        <v>8199</v>
      </c>
      <c r="B1291" t="s">
        <v>8190</v>
      </c>
      <c r="C1291" t="s">
        <v>8191</v>
      </c>
      <c r="D1291" t="s">
        <v>8192</v>
      </c>
      <c r="E1291">
        <f t="shared" si="80"/>
        <v>1.7850553349442817E-2</v>
      </c>
      <c r="F1291">
        <f t="shared" si="81"/>
        <v>7.8967500462981774E-2</v>
      </c>
      <c r="G1291">
        <f t="shared" si="82"/>
        <v>-2.3700078584661131E-2</v>
      </c>
      <c r="H1291">
        <f t="shared" si="83"/>
        <v>4.5271826576755644E-2</v>
      </c>
      <c r="I1291">
        <v>30.633049011230501</v>
      </c>
      <c r="J1291">
        <v>30.34255027771</v>
      </c>
      <c r="K1291">
        <v>29.799404144287099</v>
      </c>
      <c r="L1291">
        <v>29.906700134277301</v>
      </c>
      <c r="M1291">
        <v>29.762416839599599</v>
      </c>
      <c r="N1291">
        <v>30.624620437622099</v>
      </c>
      <c r="O1291">
        <v>29.986579895019499</v>
      </c>
      <c r="P1291">
        <v>29.8197631835938</v>
      </c>
      <c r="Q1291">
        <v>29.7792053222656</v>
      </c>
      <c r="R1291">
        <v>29.570257186889599</v>
      </c>
      <c r="S1291">
        <v>29.687074661254901</v>
      </c>
      <c r="T1291" t="s">
        <v>19</v>
      </c>
      <c r="U1291" t="s">
        <v>20</v>
      </c>
      <c r="V1291" t="s">
        <v>8196</v>
      </c>
      <c r="W1291" t="s">
        <v>8197</v>
      </c>
      <c r="X1291" t="s">
        <v>8198</v>
      </c>
      <c r="Y1291" t="s">
        <v>21</v>
      </c>
      <c r="Z1291" t="s">
        <v>86</v>
      </c>
      <c r="AB1291" t="s">
        <v>24</v>
      </c>
      <c r="AC1291" t="s">
        <v>33</v>
      </c>
      <c r="AD1291">
        <v>0.99985500000000005</v>
      </c>
      <c r="AE1291">
        <v>5.78467E-9</v>
      </c>
      <c r="AF1291">
        <v>193.64</v>
      </c>
      <c r="AG1291">
        <v>154</v>
      </c>
      <c r="AH1291">
        <v>38.373199999999997</v>
      </c>
    </row>
    <row r="1292" spans="1:34" x14ac:dyDescent="0.2">
      <c r="A1292" t="s">
        <v>6235</v>
      </c>
      <c r="B1292" t="s">
        <v>6222</v>
      </c>
      <c r="C1292" t="s">
        <v>6219</v>
      </c>
      <c r="D1292" t="s">
        <v>6223</v>
      </c>
      <c r="E1292">
        <f t="shared" si="80"/>
        <v>1.2560659034812308E-2</v>
      </c>
      <c r="F1292">
        <f t="shared" si="81"/>
        <v>7.900227387598828E-2</v>
      </c>
      <c r="G1292">
        <f t="shared" si="82"/>
        <v>-4.951349554403405E-3</v>
      </c>
      <c r="H1292">
        <f t="shared" si="83"/>
        <v>0.22114614198575688</v>
      </c>
      <c r="I1292">
        <v>28.7864685058594</v>
      </c>
      <c r="J1292">
        <v>29.1262512207031</v>
      </c>
      <c r="K1292">
        <v>28.9361267089844</v>
      </c>
      <c r="L1292">
        <v>29.203802108764599</v>
      </c>
      <c r="M1292">
        <v>29.047939300537099</v>
      </c>
      <c r="N1292">
        <v>29.569461822509801</v>
      </c>
      <c r="O1292">
        <v>28.996904373168899</v>
      </c>
      <c r="P1292">
        <v>29.052064895629901</v>
      </c>
      <c r="Q1292">
        <v>29.01051902771</v>
      </c>
      <c r="R1292">
        <v>28.8402309417725</v>
      </c>
      <c r="S1292">
        <v>28.890527725219702</v>
      </c>
      <c r="T1292" t="s">
        <v>19</v>
      </c>
      <c r="U1292" t="s">
        <v>20</v>
      </c>
      <c r="V1292" t="s">
        <v>6232</v>
      </c>
      <c r="W1292" t="s">
        <v>6233</v>
      </c>
      <c r="X1292" t="s">
        <v>6234</v>
      </c>
      <c r="Y1292" t="s">
        <v>21</v>
      </c>
      <c r="Z1292" t="s">
        <v>94</v>
      </c>
      <c r="AB1292" t="s">
        <v>24</v>
      </c>
      <c r="AC1292" t="s">
        <v>33</v>
      </c>
      <c r="AD1292">
        <v>0.97416199999999997</v>
      </c>
      <c r="AE1292">
        <v>6.9811400000000002E-104</v>
      </c>
      <c r="AF1292">
        <v>351.15</v>
      </c>
      <c r="AG1292">
        <v>1556</v>
      </c>
      <c r="AH1292">
        <v>15.7637</v>
      </c>
    </row>
    <row r="1293" spans="1:34" x14ac:dyDescent="0.2">
      <c r="A1293" t="s">
        <v>1263</v>
      </c>
      <c r="B1293" t="s">
        <v>1259</v>
      </c>
      <c r="C1293" t="s">
        <v>1257</v>
      </c>
      <c r="D1293" t="s">
        <v>1260</v>
      </c>
      <c r="E1293">
        <f t="shared" si="80"/>
        <v>4.9607321281496891E-2</v>
      </c>
      <c r="F1293">
        <f t="shared" si="81"/>
        <v>7.9093406953703954E-2</v>
      </c>
      <c r="G1293">
        <f t="shared" si="82"/>
        <v>-3.3544678536149813E-2</v>
      </c>
      <c r="H1293">
        <f t="shared" si="83"/>
        <v>3.2560069341537844E-2</v>
      </c>
      <c r="I1293">
        <v>25.266029357910199</v>
      </c>
      <c r="J1293">
        <v>25.413415908813501</v>
      </c>
      <c r="K1293" t="s">
        <v>19</v>
      </c>
      <c r="L1293">
        <v>25.453813552856399</v>
      </c>
      <c r="M1293">
        <v>25.702714920043899</v>
      </c>
      <c r="N1293">
        <v>25.8580417633057</v>
      </c>
      <c r="O1293">
        <v>25.584283828735401</v>
      </c>
      <c r="P1293">
        <v>25.502487182617202</v>
      </c>
      <c r="Q1293">
        <v>25.050676345825199</v>
      </c>
      <c r="R1293" t="s">
        <v>19</v>
      </c>
      <c r="S1293">
        <v>24.538307189941399</v>
      </c>
      <c r="T1293" t="s">
        <v>19</v>
      </c>
      <c r="U1293" t="s">
        <v>20</v>
      </c>
      <c r="V1293" t="s">
        <v>1258</v>
      </c>
      <c r="W1293" t="s">
        <v>1261</v>
      </c>
      <c r="X1293" t="s">
        <v>1262</v>
      </c>
      <c r="Y1293" t="s">
        <v>21</v>
      </c>
      <c r="Z1293" t="s">
        <v>109</v>
      </c>
      <c r="AB1293" t="s">
        <v>24</v>
      </c>
      <c r="AC1293" t="s">
        <v>25</v>
      </c>
      <c r="AD1293">
        <v>1</v>
      </c>
      <c r="AE1293">
        <v>5.1405600000000004E-4</v>
      </c>
      <c r="AF1293">
        <v>172.74</v>
      </c>
      <c r="AG1293">
        <v>397</v>
      </c>
      <c r="AH1293">
        <v>48.704000000000001</v>
      </c>
    </row>
    <row r="1294" spans="1:34" x14ac:dyDescent="0.2">
      <c r="A1294" t="s">
        <v>15384</v>
      </c>
      <c r="B1294" t="s">
        <v>15380</v>
      </c>
      <c r="C1294" t="s">
        <v>15378</v>
      </c>
      <c r="D1294" t="s">
        <v>15381</v>
      </c>
      <c r="E1294">
        <f t="shared" si="80"/>
        <v>1.584775065643999E-2</v>
      </c>
      <c r="F1294">
        <f t="shared" si="81"/>
        <v>7.917808419433453E-2</v>
      </c>
      <c r="G1294">
        <f t="shared" si="82"/>
        <v>1.7857276516427961E-2</v>
      </c>
      <c r="H1294">
        <f t="shared" si="83"/>
        <v>0.21223377871877111</v>
      </c>
      <c r="I1294">
        <v>26.7093830108643</v>
      </c>
      <c r="J1294">
        <v>27.300075531005898</v>
      </c>
      <c r="K1294" t="s">
        <v>19</v>
      </c>
      <c r="L1294">
        <v>27.688591003418001</v>
      </c>
      <c r="M1294">
        <v>27.713321685791001</v>
      </c>
      <c r="N1294">
        <v>28.15407371521</v>
      </c>
      <c r="O1294" t="s">
        <v>19</v>
      </c>
      <c r="P1294">
        <v>27.761798858642599</v>
      </c>
      <c r="Q1294">
        <v>27.5917778015137</v>
      </c>
      <c r="R1294" t="s">
        <v>19</v>
      </c>
      <c r="S1294">
        <v>27.551935195922901</v>
      </c>
      <c r="T1294" t="s">
        <v>19</v>
      </c>
      <c r="U1294" t="s">
        <v>20</v>
      </c>
      <c r="V1294" t="s">
        <v>15379</v>
      </c>
      <c r="W1294" t="s">
        <v>15382</v>
      </c>
      <c r="X1294" t="s">
        <v>15383</v>
      </c>
      <c r="Y1294" t="s">
        <v>21</v>
      </c>
      <c r="Z1294" t="s">
        <v>449</v>
      </c>
      <c r="AB1294" t="s">
        <v>24</v>
      </c>
      <c r="AC1294" t="s">
        <v>127</v>
      </c>
      <c r="AD1294">
        <v>1</v>
      </c>
      <c r="AE1294">
        <v>4.5878599999999998E-4</v>
      </c>
      <c r="AF1294">
        <v>133.05000000000001</v>
      </c>
      <c r="AG1294">
        <v>501</v>
      </c>
      <c r="AH1294">
        <v>67.153199999999998</v>
      </c>
    </row>
    <row r="1295" spans="1:34" x14ac:dyDescent="0.2">
      <c r="A1295" t="s">
        <v>19956</v>
      </c>
      <c r="B1295" t="s">
        <v>16722</v>
      </c>
      <c r="C1295" t="s">
        <v>16720</v>
      </c>
      <c r="D1295" t="s">
        <v>16723</v>
      </c>
      <c r="E1295">
        <f t="shared" si="80"/>
        <v>2.3756400545605499E-2</v>
      </c>
      <c r="F1295">
        <f t="shared" si="81"/>
        <v>7.9259017598531115E-2</v>
      </c>
      <c r="G1295">
        <f t="shared" si="82"/>
        <v>1.5509475424476555E-2</v>
      </c>
      <c r="H1295">
        <f t="shared" si="83"/>
        <v>0.13236779930729956</v>
      </c>
      <c r="I1295" t="s">
        <v>19</v>
      </c>
      <c r="J1295" t="s">
        <v>19</v>
      </c>
      <c r="K1295">
        <v>26.490249633789102</v>
      </c>
      <c r="L1295">
        <v>26.964881896972699</v>
      </c>
      <c r="M1295">
        <v>27.970596313476602</v>
      </c>
      <c r="N1295">
        <v>27.238723754882798</v>
      </c>
      <c r="O1295">
        <v>26.910793304443398</v>
      </c>
      <c r="P1295">
        <v>27.7398891448975</v>
      </c>
      <c r="Q1295">
        <v>27.143943786621101</v>
      </c>
      <c r="R1295">
        <v>26.844337463378899</v>
      </c>
      <c r="S1295">
        <v>27.061058044433601</v>
      </c>
      <c r="T1295" t="s">
        <v>19</v>
      </c>
      <c r="U1295" t="s">
        <v>20</v>
      </c>
      <c r="V1295" t="s">
        <v>19953</v>
      </c>
      <c r="W1295" t="s">
        <v>19954</v>
      </c>
      <c r="X1295" t="s">
        <v>19955</v>
      </c>
      <c r="Y1295" t="s">
        <v>18964</v>
      </c>
      <c r="Z1295" t="s">
        <v>9504</v>
      </c>
      <c r="AB1295" t="s">
        <v>24</v>
      </c>
      <c r="AC1295" t="s">
        <v>33</v>
      </c>
      <c r="AD1295">
        <v>1</v>
      </c>
      <c r="AE1295">
        <v>2.8170299999999999E-3</v>
      </c>
      <c r="AF1295">
        <v>132.5</v>
      </c>
      <c r="AG1295">
        <v>952</v>
      </c>
      <c r="AH1295">
        <v>97.899500000000003</v>
      </c>
    </row>
    <row r="1296" spans="1:34" x14ac:dyDescent="0.2">
      <c r="A1296" t="s">
        <v>19960</v>
      </c>
      <c r="B1296" t="s">
        <v>16722</v>
      </c>
      <c r="C1296" t="s">
        <v>16720</v>
      </c>
      <c r="D1296" t="s">
        <v>16723</v>
      </c>
      <c r="E1296">
        <f t="shared" si="80"/>
        <v>2.3756400545605499E-2</v>
      </c>
      <c r="F1296">
        <f t="shared" si="81"/>
        <v>7.9259017598531115E-2</v>
      </c>
      <c r="G1296">
        <f t="shared" si="82"/>
        <v>1.5509475424476555E-2</v>
      </c>
      <c r="H1296">
        <f t="shared" si="83"/>
        <v>0.13236779930729956</v>
      </c>
      <c r="I1296" t="s">
        <v>19</v>
      </c>
      <c r="J1296" t="s">
        <v>19</v>
      </c>
      <c r="K1296">
        <v>26.490249633789102</v>
      </c>
      <c r="L1296">
        <v>26.964881896972699</v>
      </c>
      <c r="M1296">
        <v>27.970596313476602</v>
      </c>
      <c r="N1296">
        <v>27.238723754882798</v>
      </c>
      <c r="O1296">
        <v>26.910793304443398</v>
      </c>
      <c r="P1296">
        <v>27.7398891448975</v>
      </c>
      <c r="Q1296">
        <v>27.143943786621101</v>
      </c>
      <c r="R1296">
        <v>26.844337463378899</v>
      </c>
      <c r="S1296">
        <v>27.061058044433601</v>
      </c>
      <c r="T1296" t="s">
        <v>19</v>
      </c>
      <c r="U1296" t="s">
        <v>20</v>
      </c>
      <c r="V1296" t="s">
        <v>19958</v>
      </c>
      <c r="W1296" t="s">
        <v>19959</v>
      </c>
      <c r="X1296" t="s">
        <v>19955</v>
      </c>
      <c r="Y1296" t="s">
        <v>18964</v>
      </c>
      <c r="Z1296" t="s">
        <v>19957</v>
      </c>
      <c r="AB1296" t="s">
        <v>24</v>
      </c>
      <c r="AC1296" t="s">
        <v>33</v>
      </c>
      <c r="AD1296">
        <v>1</v>
      </c>
      <c r="AE1296">
        <v>2.8170299999999999E-3</v>
      </c>
      <c r="AF1296">
        <v>132.5</v>
      </c>
      <c r="AG1296">
        <v>954</v>
      </c>
      <c r="AH1296">
        <v>74.066199999999995</v>
      </c>
    </row>
    <row r="1297" spans="1:34" x14ac:dyDescent="0.2">
      <c r="A1297" t="s">
        <v>13731</v>
      </c>
      <c r="B1297" t="s">
        <v>13726</v>
      </c>
      <c r="C1297" t="s">
        <v>13727</v>
      </c>
      <c r="D1297" t="s">
        <v>13728</v>
      </c>
      <c r="E1297">
        <f t="shared" si="80"/>
        <v>1.6009139922456186E-2</v>
      </c>
      <c r="F1297">
        <f t="shared" si="81"/>
        <v>7.9384080593224257E-2</v>
      </c>
      <c r="G1297">
        <f t="shared" si="82"/>
        <v>9.3572375989098532E-3</v>
      </c>
      <c r="H1297">
        <f t="shared" si="83"/>
        <v>0.28424182580769231</v>
      </c>
      <c r="I1297">
        <v>26.564811706543001</v>
      </c>
      <c r="J1297">
        <v>26.840621948242202</v>
      </c>
      <c r="K1297">
        <v>25.959873199462901</v>
      </c>
      <c r="L1297" t="s">
        <v>19</v>
      </c>
      <c r="M1297">
        <v>26.6511631011963</v>
      </c>
      <c r="N1297" t="s">
        <v>19</v>
      </c>
      <c r="O1297">
        <v>27.077144622802699</v>
      </c>
      <c r="P1297">
        <v>27.0447902679443</v>
      </c>
      <c r="Q1297">
        <v>26.7711505889893</v>
      </c>
      <c r="R1297">
        <v>26.6664142608643</v>
      </c>
      <c r="S1297">
        <v>26.4441738128662</v>
      </c>
      <c r="T1297" t="s">
        <v>19</v>
      </c>
      <c r="U1297" t="s">
        <v>20</v>
      </c>
      <c r="V1297" t="s">
        <v>13725</v>
      </c>
      <c r="W1297" t="s">
        <v>13729</v>
      </c>
      <c r="X1297" t="s">
        <v>13730</v>
      </c>
      <c r="Y1297" t="s">
        <v>21</v>
      </c>
      <c r="Z1297" t="s">
        <v>13724</v>
      </c>
      <c r="AB1297" t="s">
        <v>24</v>
      </c>
      <c r="AC1297" t="s">
        <v>33</v>
      </c>
      <c r="AD1297">
        <v>1</v>
      </c>
      <c r="AE1297">
        <v>2.632E-9</v>
      </c>
      <c r="AF1297">
        <v>203.99</v>
      </c>
      <c r="AG1297">
        <v>2202</v>
      </c>
      <c r="AH1297">
        <v>94.606099999999998</v>
      </c>
    </row>
    <row r="1298" spans="1:34" x14ac:dyDescent="0.2">
      <c r="A1298" t="s">
        <v>15448</v>
      </c>
      <c r="B1298" t="s">
        <v>15444</v>
      </c>
      <c r="C1298" t="s">
        <v>15443</v>
      </c>
      <c r="D1298" t="s">
        <v>15445</v>
      </c>
      <c r="E1298">
        <f t="shared" si="80"/>
        <v>4.5385304627540576E-2</v>
      </c>
      <c r="F1298">
        <f t="shared" si="81"/>
        <v>7.9921316833875544E-2</v>
      </c>
      <c r="G1298">
        <f t="shared" si="82"/>
        <v>2.3026742912024621E-3</v>
      </c>
      <c r="H1298">
        <f t="shared" si="83"/>
        <v>0.44988499947917437</v>
      </c>
      <c r="I1298">
        <v>26.343959808349599</v>
      </c>
      <c r="J1298">
        <v>26.27880859375</v>
      </c>
      <c r="K1298">
        <v>26.705564498901399</v>
      </c>
      <c r="L1298">
        <v>26.7135829925537</v>
      </c>
      <c r="M1298">
        <v>27.686723709106399</v>
      </c>
      <c r="N1298">
        <v>28.132860183715799</v>
      </c>
      <c r="O1298">
        <v>26.3462619781494</v>
      </c>
      <c r="P1298">
        <v>27.4398384094238</v>
      </c>
      <c r="Q1298">
        <v>25.899335861206101</v>
      </c>
      <c r="R1298">
        <v>27.072551727294901</v>
      </c>
      <c r="S1298">
        <v>26.686590194702099</v>
      </c>
      <c r="T1298" t="s">
        <v>19</v>
      </c>
      <c r="U1298" t="s">
        <v>20</v>
      </c>
      <c r="V1298">
        <v>518</v>
      </c>
      <c r="W1298" t="s">
        <v>15446</v>
      </c>
      <c r="X1298" t="s">
        <v>15447</v>
      </c>
      <c r="Y1298" t="s">
        <v>21</v>
      </c>
      <c r="Z1298" t="s">
        <v>3472</v>
      </c>
      <c r="AB1298" t="s">
        <v>24</v>
      </c>
      <c r="AC1298" t="s">
        <v>33</v>
      </c>
      <c r="AD1298">
        <v>0.98721800000000004</v>
      </c>
      <c r="AE1298">
        <v>3.9851799999999998E-88</v>
      </c>
      <c r="AF1298">
        <v>362.61</v>
      </c>
      <c r="AG1298">
        <v>518</v>
      </c>
      <c r="AH1298">
        <v>18.8782</v>
      </c>
    </row>
    <row r="1299" spans="1:34" x14ac:dyDescent="0.2">
      <c r="A1299" t="s">
        <v>12704</v>
      </c>
      <c r="B1299" t="s">
        <v>12700</v>
      </c>
      <c r="C1299" t="s">
        <v>12699</v>
      </c>
      <c r="D1299" t="s">
        <v>12701</v>
      </c>
      <c r="E1299">
        <f t="shared" si="80"/>
        <v>1.9192065835609454E-2</v>
      </c>
      <c r="F1299">
        <f t="shared" si="81"/>
        <v>8.0009540403675472E-2</v>
      </c>
      <c r="G1299">
        <f t="shared" si="82"/>
        <v>9.1633799412797531E-3</v>
      </c>
      <c r="H1299">
        <f t="shared" si="83"/>
        <v>0.33483539304625842</v>
      </c>
      <c r="I1299">
        <v>25.486034393310501</v>
      </c>
      <c r="J1299">
        <v>26.160387039184599</v>
      </c>
      <c r="K1299" t="s">
        <v>19</v>
      </c>
      <c r="L1299">
        <v>26.591636657714801</v>
      </c>
      <c r="M1299">
        <v>26.654170989990199</v>
      </c>
      <c r="N1299">
        <v>26.651435852050799</v>
      </c>
      <c r="O1299">
        <v>26.6078071594238</v>
      </c>
      <c r="P1299">
        <v>26.474584579467798</v>
      </c>
      <c r="Q1299">
        <v>26.085800170898398</v>
      </c>
      <c r="R1299">
        <v>26.0753498077393</v>
      </c>
      <c r="S1299">
        <v>26.575424194335898</v>
      </c>
      <c r="T1299" t="s">
        <v>19</v>
      </c>
      <c r="U1299" t="s">
        <v>20</v>
      </c>
      <c r="V1299">
        <v>215</v>
      </c>
      <c r="W1299" t="s">
        <v>12702</v>
      </c>
      <c r="X1299" t="s">
        <v>12703</v>
      </c>
      <c r="Y1299" t="s">
        <v>21</v>
      </c>
      <c r="Z1299" t="s">
        <v>595</v>
      </c>
      <c r="AB1299" t="s">
        <v>24</v>
      </c>
      <c r="AC1299" t="s">
        <v>25</v>
      </c>
      <c r="AD1299">
        <v>1</v>
      </c>
      <c r="AE1299">
        <v>4.2284600000000003E-8</v>
      </c>
      <c r="AF1299">
        <v>129.57</v>
      </c>
      <c r="AG1299">
        <v>215</v>
      </c>
      <c r="AH1299">
        <v>55.984999999999999</v>
      </c>
    </row>
    <row r="1300" spans="1:34" x14ac:dyDescent="0.2">
      <c r="A1300" t="s">
        <v>15568</v>
      </c>
      <c r="B1300" t="s">
        <v>15560</v>
      </c>
      <c r="C1300" t="s">
        <v>15558</v>
      </c>
      <c r="D1300" t="s">
        <v>15561</v>
      </c>
      <c r="E1300">
        <f t="shared" si="80"/>
        <v>2.0747903839919108E-2</v>
      </c>
      <c r="F1300">
        <f t="shared" si="81"/>
        <v>8.0024554225134728E-2</v>
      </c>
      <c r="G1300">
        <f t="shared" si="82"/>
        <v>-7.6143717611963516E-4</v>
      </c>
      <c r="H1300">
        <f t="shared" si="83"/>
        <v>0.45244987801173747</v>
      </c>
      <c r="I1300">
        <v>26.5840549468994</v>
      </c>
      <c r="J1300">
        <v>26.777811050415</v>
      </c>
      <c r="K1300">
        <v>26.470386505126999</v>
      </c>
      <c r="L1300">
        <v>26.800947189331101</v>
      </c>
      <c r="M1300">
        <v>26.722080230712901</v>
      </c>
      <c r="N1300">
        <v>27.4577941894531</v>
      </c>
      <c r="O1300">
        <v>26.6296482086182</v>
      </c>
      <c r="P1300">
        <v>27.311206817626999</v>
      </c>
      <c r="Q1300">
        <v>26.654443740844702</v>
      </c>
      <c r="R1300">
        <v>26.5130405426025</v>
      </c>
      <c r="S1300">
        <v>26.765216827392599</v>
      </c>
      <c r="T1300" t="s">
        <v>19</v>
      </c>
      <c r="U1300" t="s">
        <v>20</v>
      </c>
      <c r="V1300" t="s">
        <v>15565</v>
      </c>
      <c r="W1300" t="s">
        <v>15566</v>
      </c>
      <c r="X1300" t="s">
        <v>15567</v>
      </c>
      <c r="Y1300" t="s">
        <v>21</v>
      </c>
      <c r="Z1300" t="s">
        <v>14022</v>
      </c>
      <c r="AB1300" t="s">
        <v>24</v>
      </c>
      <c r="AC1300" t="s">
        <v>33</v>
      </c>
      <c r="AD1300">
        <v>0.99982899999999997</v>
      </c>
      <c r="AE1300">
        <v>1.0337300000000001E-3</v>
      </c>
      <c r="AF1300">
        <v>125.97</v>
      </c>
      <c r="AG1300">
        <v>460</v>
      </c>
      <c r="AH1300">
        <v>39.059699999999999</v>
      </c>
    </row>
    <row r="1301" spans="1:34" x14ac:dyDescent="0.2">
      <c r="A1301" t="s">
        <v>9764</v>
      </c>
      <c r="B1301" t="s">
        <v>2680</v>
      </c>
      <c r="C1301" t="s">
        <v>2677</v>
      </c>
      <c r="D1301" t="s">
        <v>2681</v>
      </c>
      <c r="E1301">
        <f t="shared" si="80"/>
        <v>2.7754657651584493E-2</v>
      </c>
      <c r="F1301">
        <f t="shared" si="81"/>
        <v>8.0060881266764763E-2</v>
      </c>
      <c r="G1301">
        <f t="shared" si="82"/>
        <v>2.5129621484604047E-3</v>
      </c>
      <c r="H1301">
        <f t="shared" si="83"/>
        <v>0.447483328165108</v>
      </c>
      <c r="I1301">
        <v>28.968593597412099</v>
      </c>
      <c r="J1301">
        <v>29.599176406860401</v>
      </c>
      <c r="K1301">
        <v>28.689958572387699</v>
      </c>
      <c r="L1301">
        <v>29.56032371521</v>
      </c>
      <c r="M1301">
        <v>30.150253295898398</v>
      </c>
      <c r="N1301">
        <v>30.123121261596701</v>
      </c>
      <c r="O1301">
        <v>29.557222366333001</v>
      </c>
      <c r="P1301">
        <v>29.464178085327099</v>
      </c>
      <c r="Q1301">
        <v>29.035905838012699</v>
      </c>
      <c r="R1301">
        <v>29.474948883056602</v>
      </c>
      <c r="S1301" t="s">
        <v>19</v>
      </c>
      <c r="T1301" t="s">
        <v>19</v>
      </c>
      <c r="U1301" t="s">
        <v>20</v>
      </c>
      <c r="V1301" t="s">
        <v>9761</v>
      </c>
      <c r="W1301" t="s">
        <v>9762</v>
      </c>
      <c r="X1301" t="s">
        <v>9763</v>
      </c>
      <c r="Y1301" t="s">
        <v>21</v>
      </c>
      <c r="Z1301" t="s">
        <v>51</v>
      </c>
      <c r="AB1301" t="s">
        <v>24</v>
      </c>
      <c r="AC1301" t="s">
        <v>25</v>
      </c>
      <c r="AD1301">
        <v>1</v>
      </c>
      <c r="AE1301">
        <v>1.2543700000000001E-83</v>
      </c>
      <c r="AF1301">
        <v>322.51</v>
      </c>
      <c r="AG1301">
        <v>1730</v>
      </c>
      <c r="AH1301">
        <v>176.32599999999999</v>
      </c>
    </row>
    <row r="1302" spans="1:34" x14ac:dyDescent="0.2">
      <c r="A1302" t="s">
        <v>7399</v>
      </c>
      <c r="B1302" t="s">
        <v>7391</v>
      </c>
      <c r="C1302" t="s">
        <v>7389</v>
      </c>
      <c r="D1302" t="s">
        <v>7392</v>
      </c>
      <c r="E1302">
        <f t="shared" si="80"/>
        <v>1.6658016223871735E-2</v>
      </c>
      <c r="F1302">
        <f t="shared" si="81"/>
        <v>8.0070893423637851E-2</v>
      </c>
      <c r="G1302">
        <f t="shared" si="82"/>
        <v>9.0468815340740815E-3</v>
      </c>
      <c r="H1302">
        <f t="shared" si="83"/>
        <v>0.24682280252401434</v>
      </c>
      <c r="I1302">
        <v>27.6676330566406</v>
      </c>
      <c r="J1302">
        <v>27.7620525360107</v>
      </c>
      <c r="K1302">
        <v>27.145401000976602</v>
      </c>
      <c r="L1302">
        <v>27.964109420776399</v>
      </c>
      <c r="M1302">
        <v>27.929988861083999</v>
      </c>
      <c r="N1302">
        <v>27.882095336914102</v>
      </c>
      <c r="O1302">
        <v>28.233339309692401</v>
      </c>
      <c r="P1302">
        <v>28.480930328369102</v>
      </c>
      <c r="Q1302">
        <v>27.852577209472699</v>
      </c>
      <c r="R1302">
        <v>28.018394470214801</v>
      </c>
      <c r="S1302">
        <v>27.554937362670898</v>
      </c>
      <c r="T1302" t="s">
        <v>19</v>
      </c>
      <c r="U1302" t="s">
        <v>20</v>
      </c>
      <c r="V1302" t="s">
        <v>7396</v>
      </c>
      <c r="W1302" t="s">
        <v>7397</v>
      </c>
      <c r="X1302" t="s">
        <v>7398</v>
      </c>
      <c r="Y1302" t="s">
        <v>21</v>
      </c>
      <c r="Z1302" t="s">
        <v>3244</v>
      </c>
      <c r="AB1302" t="s">
        <v>24</v>
      </c>
      <c r="AC1302" t="s">
        <v>33</v>
      </c>
      <c r="AD1302">
        <v>0.99915500000000002</v>
      </c>
      <c r="AE1302">
        <v>4.4605099999999998E-49</v>
      </c>
      <c r="AF1302">
        <v>275.02</v>
      </c>
      <c r="AG1302">
        <v>808</v>
      </c>
      <c r="AH1302">
        <v>30.728200000000001</v>
      </c>
    </row>
    <row r="1303" spans="1:34" x14ac:dyDescent="0.2">
      <c r="A1303" t="s">
        <v>16647</v>
      </c>
      <c r="B1303" t="s">
        <v>16643</v>
      </c>
      <c r="C1303" t="s">
        <v>16641</v>
      </c>
      <c r="D1303" t="s">
        <v>16644</v>
      </c>
      <c r="E1303">
        <f t="shared" si="80"/>
        <v>2.8835560029825784E-2</v>
      </c>
      <c r="F1303">
        <f t="shared" si="81"/>
        <v>8.0094640977629028E-2</v>
      </c>
      <c r="G1303">
        <f t="shared" si="82"/>
        <v>1.2873942999328787E-2</v>
      </c>
      <c r="H1303">
        <f t="shared" si="83"/>
        <v>0.17693205604380596</v>
      </c>
      <c r="I1303" t="s">
        <v>19</v>
      </c>
      <c r="J1303">
        <v>25.1779384613037</v>
      </c>
      <c r="K1303">
        <v>25.142736434936499</v>
      </c>
      <c r="L1303" t="s">
        <v>19</v>
      </c>
      <c r="M1303">
        <v>25.782718658447301</v>
      </c>
      <c r="N1303">
        <v>25.778062820434599</v>
      </c>
      <c r="O1303" t="s">
        <v>19</v>
      </c>
      <c r="P1303">
        <v>26.134300231933601</v>
      </c>
      <c r="Q1303">
        <v>25.198318481445298</v>
      </c>
      <c r="R1303">
        <v>25.5734043121338</v>
      </c>
      <c r="S1303" t="s">
        <v>19</v>
      </c>
      <c r="T1303" t="s">
        <v>19</v>
      </c>
      <c r="U1303" t="s">
        <v>20</v>
      </c>
      <c r="V1303" t="s">
        <v>16642</v>
      </c>
      <c r="W1303" t="s">
        <v>16645</v>
      </c>
      <c r="X1303" t="s">
        <v>16646</v>
      </c>
      <c r="Y1303" t="s">
        <v>21</v>
      </c>
      <c r="Z1303" t="s">
        <v>3723</v>
      </c>
      <c r="AB1303" t="s">
        <v>24</v>
      </c>
      <c r="AC1303" t="s">
        <v>33</v>
      </c>
      <c r="AD1303">
        <v>0.999583</v>
      </c>
      <c r="AE1303">
        <v>7.4183599999999997E-7</v>
      </c>
      <c r="AF1303">
        <v>152.37</v>
      </c>
      <c r="AG1303">
        <v>821</v>
      </c>
      <c r="AH1303">
        <v>33.802500000000002</v>
      </c>
    </row>
    <row r="1304" spans="1:34" x14ac:dyDescent="0.2">
      <c r="A1304" t="s">
        <v>6440</v>
      </c>
      <c r="B1304" t="s">
        <v>6431</v>
      </c>
      <c r="C1304" t="s">
        <v>6429</v>
      </c>
      <c r="D1304" t="s">
        <v>6432</v>
      </c>
      <c r="E1304">
        <f t="shared" si="80"/>
        <v>4.7650717062811702E-2</v>
      </c>
      <c r="F1304">
        <f t="shared" si="81"/>
        <v>8.0296002783434225E-2</v>
      </c>
      <c r="G1304">
        <f t="shared" si="82"/>
        <v>-8.2732793361552492E-3</v>
      </c>
      <c r="H1304">
        <f t="shared" si="83"/>
        <v>0.34583920137608881</v>
      </c>
      <c r="I1304">
        <v>26.962236404418899</v>
      </c>
      <c r="J1304">
        <v>27.2109470367432</v>
      </c>
      <c r="K1304" t="s">
        <v>19</v>
      </c>
      <c r="L1304" t="s">
        <v>19</v>
      </c>
      <c r="M1304">
        <v>27.897411346435501</v>
      </c>
      <c r="N1304">
        <v>28.731239318847699</v>
      </c>
      <c r="O1304">
        <v>26.740983963012699</v>
      </c>
      <c r="P1304">
        <v>27.974704742431602</v>
      </c>
      <c r="Q1304" t="s">
        <v>19</v>
      </c>
      <c r="R1304">
        <v>27.245903015136701</v>
      </c>
      <c r="S1304">
        <v>26.617507934570298</v>
      </c>
      <c r="T1304" t="s">
        <v>19</v>
      </c>
      <c r="U1304" t="s">
        <v>20</v>
      </c>
      <c r="V1304" t="s">
        <v>6437</v>
      </c>
      <c r="W1304" t="s">
        <v>6438</v>
      </c>
      <c r="X1304" t="s">
        <v>6439</v>
      </c>
      <c r="Y1304" t="s">
        <v>21</v>
      </c>
      <c r="Z1304" t="s">
        <v>6436</v>
      </c>
      <c r="AB1304" t="s">
        <v>24</v>
      </c>
      <c r="AC1304" t="s">
        <v>33</v>
      </c>
      <c r="AD1304">
        <v>1</v>
      </c>
      <c r="AE1304">
        <v>5.62546E-26</v>
      </c>
      <c r="AF1304">
        <v>172.92</v>
      </c>
      <c r="AG1304">
        <v>13</v>
      </c>
      <c r="AH1304">
        <v>89.3172</v>
      </c>
    </row>
    <row r="1305" spans="1:34" x14ac:dyDescent="0.2">
      <c r="A1305" t="s">
        <v>2020</v>
      </c>
      <c r="B1305" t="s">
        <v>2016</v>
      </c>
      <c r="C1305" t="s">
        <v>2013</v>
      </c>
      <c r="D1305" t="s">
        <v>2017</v>
      </c>
      <c r="E1305">
        <f t="shared" si="80"/>
        <v>2.5754639224435889E-2</v>
      </c>
      <c r="F1305">
        <f t="shared" si="81"/>
        <v>8.031195356690661E-2</v>
      </c>
      <c r="G1305">
        <f t="shared" si="82"/>
        <v>1.4605097195504999E-2</v>
      </c>
      <c r="H1305">
        <f t="shared" si="83"/>
        <v>0.23343949391140981</v>
      </c>
      <c r="I1305">
        <v>25.515810012817401</v>
      </c>
      <c r="J1305">
        <v>26.630342483520501</v>
      </c>
      <c r="K1305">
        <v>25.982526779174801</v>
      </c>
      <c r="L1305">
        <v>26.432817459106399</v>
      </c>
      <c r="M1305">
        <v>27.049989700317401</v>
      </c>
      <c r="N1305">
        <v>26.274906158447301</v>
      </c>
      <c r="O1305">
        <v>26.994316101074201</v>
      </c>
      <c r="P1305">
        <v>27.208717346191399</v>
      </c>
      <c r="Q1305">
        <v>26.312038421630898</v>
      </c>
      <c r="R1305">
        <v>26.118207931518601</v>
      </c>
      <c r="S1305">
        <v>26.788803100585898</v>
      </c>
      <c r="T1305" t="s">
        <v>19</v>
      </c>
      <c r="U1305" t="s">
        <v>20</v>
      </c>
      <c r="V1305" t="s">
        <v>2015</v>
      </c>
      <c r="W1305" t="s">
        <v>2018</v>
      </c>
      <c r="X1305" t="s">
        <v>2019</v>
      </c>
      <c r="Y1305" t="s">
        <v>21</v>
      </c>
      <c r="Z1305" t="s">
        <v>2014</v>
      </c>
      <c r="AB1305" t="s">
        <v>24</v>
      </c>
      <c r="AC1305" t="s">
        <v>25</v>
      </c>
      <c r="AD1305">
        <v>0.99843899999999997</v>
      </c>
      <c r="AE1305">
        <v>1.3605900000000001E-3</v>
      </c>
      <c r="AF1305">
        <v>160.53</v>
      </c>
      <c r="AG1305">
        <v>388</v>
      </c>
      <c r="AH1305">
        <v>28.070900000000002</v>
      </c>
    </row>
    <row r="1306" spans="1:34" x14ac:dyDescent="0.2">
      <c r="A1306" t="s">
        <v>17529</v>
      </c>
      <c r="B1306" t="s">
        <v>17525</v>
      </c>
      <c r="D1306" t="s">
        <v>17526</v>
      </c>
      <c r="E1306">
        <f t="shared" si="80"/>
        <v>3.0115873357112317E-2</v>
      </c>
      <c r="F1306">
        <f t="shared" si="81"/>
        <v>8.0318874691811551E-2</v>
      </c>
      <c r="G1306">
        <f t="shared" si="82"/>
        <v>-3.0280707466659475E-2</v>
      </c>
      <c r="H1306">
        <f t="shared" si="83"/>
        <v>0.13595276235770232</v>
      </c>
      <c r="I1306">
        <v>29.866807937622099</v>
      </c>
      <c r="J1306">
        <v>29.4784049987793</v>
      </c>
      <c r="K1306">
        <v>30.846178054809599</v>
      </c>
      <c r="L1306">
        <v>29.4605503082275</v>
      </c>
      <c r="M1306">
        <v>30.1218872070313</v>
      </c>
      <c r="N1306">
        <v>30.161949157714801</v>
      </c>
      <c r="O1306">
        <v>28.9293117523193</v>
      </c>
      <c r="P1306">
        <v>30.425123214721701</v>
      </c>
      <c r="Q1306">
        <v>29.333259582519499</v>
      </c>
      <c r="R1306">
        <v>29.2501106262207</v>
      </c>
      <c r="S1306" t="s">
        <v>19</v>
      </c>
      <c r="T1306" t="s">
        <v>19</v>
      </c>
      <c r="U1306" t="s">
        <v>18</v>
      </c>
      <c r="V1306">
        <v>51</v>
      </c>
      <c r="W1306" t="s">
        <v>17527</v>
      </c>
      <c r="X1306" t="s">
        <v>17528</v>
      </c>
      <c r="Y1306" t="s">
        <v>21</v>
      </c>
      <c r="Z1306" t="s">
        <v>1744</v>
      </c>
      <c r="AD1306">
        <v>0.99667499999999998</v>
      </c>
      <c r="AE1306">
        <v>8.6151000000000005E-3</v>
      </c>
      <c r="AF1306">
        <v>77.527000000000001</v>
      </c>
      <c r="AG1306">
        <v>51</v>
      </c>
      <c r="AH1306">
        <v>27.1313</v>
      </c>
    </row>
    <row r="1307" spans="1:34" x14ac:dyDescent="0.2">
      <c r="A1307" t="s">
        <v>6632</v>
      </c>
      <c r="B1307" t="s">
        <v>6619</v>
      </c>
      <c r="C1307" t="s">
        <v>6617</v>
      </c>
      <c r="D1307" t="s">
        <v>6620</v>
      </c>
      <c r="E1307">
        <f t="shared" si="80"/>
        <v>3.7049173005252851E-2</v>
      </c>
      <c r="F1307">
        <f t="shared" si="81"/>
        <v>8.0356091368596144E-2</v>
      </c>
      <c r="G1307">
        <f t="shared" si="82"/>
        <v>-2.3655169965447406E-2</v>
      </c>
      <c r="H1307">
        <f t="shared" si="83"/>
        <v>0.14384264529971114</v>
      </c>
      <c r="I1307">
        <v>26.189634323120099</v>
      </c>
      <c r="J1307">
        <v>26.8884391784668</v>
      </c>
      <c r="K1307">
        <v>26.419649124145501</v>
      </c>
      <c r="L1307">
        <v>27.073163986206101</v>
      </c>
      <c r="M1307">
        <v>26.932582855224599</v>
      </c>
      <c r="N1307">
        <v>26.3838500976563</v>
      </c>
      <c r="O1307">
        <v>27.385332107543899</v>
      </c>
      <c r="P1307">
        <v>26.863134384155298</v>
      </c>
      <c r="Q1307">
        <v>26.8604125976563</v>
      </c>
      <c r="R1307">
        <v>25.859939575195298</v>
      </c>
      <c r="S1307">
        <v>25.907955169677699</v>
      </c>
      <c r="T1307" t="s">
        <v>19</v>
      </c>
      <c r="U1307" t="s">
        <v>20</v>
      </c>
      <c r="V1307" t="s">
        <v>6629</v>
      </c>
      <c r="W1307" t="s">
        <v>6630</v>
      </c>
      <c r="X1307" t="s">
        <v>6631</v>
      </c>
      <c r="Y1307" t="s">
        <v>21</v>
      </c>
      <c r="Z1307" t="s">
        <v>3902</v>
      </c>
      <c r="AB1307" t="s">
        <v>24</v>
      </c>
      <c r="AC1307" t="s">
        <v>127</v>
      </c>
      <c r="AD1307">
        <v>0.99993100000000001</v>
      </c>
      <c r="AE1307">
        <v>2.6885400000000001E-43</v>
      </c>
      <c r="AF1307">
        <v>274.16000000000003</v>
      </c>
      <c r="AG1307">
        <v>564</v>
      </c>
      <c r="AH1307">
        <v>41.605400000000003</v>
      </c>
    </row>
    <row r="1308" spans="1:34" x14ac:dyDescent="0.2">
      <c r="A1308" t="s">
        <v>826</v>
      </c>
      <c r="B1308" t="s">
        <v>822</v>
      </c>
      <c r="C1308" t="s">
        <v>819</v>
      </c>
      <c r="D1308" t="s">
        <v>823</v>
      </c>
      <c r="E1308">
        <f t="shared" si="80"/>
        <v>1.275696575615641E-2</v>
      </c>
      <c r="F1308">
        <f t="shared" si="81"/>
        <v>8.0407545699674676E-2</v>
      </c>
      <c r="G1308">
        <f t="shared" si="82"/>
        <v>3.2782188314512725E-2</v>
      </c>
      <c r="H1308">
        <f t="shared" si="83"/>
        <v>5.2228805589641498E-2</v>
      </c>
      <c r="I1308">
        <v>26.44895362854</v>
      </c>
      <c r="J1308">
        <v>26.813966751098601</v>
      </c>
      <c r="K1308">
        <v>27.4292602539063</v>
      </c>
      <c r="L1308" t="s">
        <v>19</v>
      </c>
      <c r="M1308">
        <v>27.531927108764599</v>
      </c>
      <c r="N1308">
        <v>27.845476150512699</v>
      </c>
      <c r="O1308" t="s">
        <v>19</v>
      </c>
      <c r="P1308">
        <v>27.902479171752901</v>
      </c>
      <c r="Q1308">
        <v>27.409650802612301</v>
      </c>
      <c r="R1308">
        <v>27.656764984130898</v>
      </c>
      <c r="S1308">
        <v>27.4803142547607</v>
      </c>
      <c r="T1308" t="s">
        <v>19</v>
      </c>
      <c r="U1308" t="s">
        <v>20</v>
      </c>
      <c r="V1308" t="s">
        <v>821</v>
      </c>
      <c r="W1308" t="s">
        <v>824</v>
      </c>
      <c r="X1308" t="s">
        <v>825</v>
      </c>
      <c r="Y1308" t="s">
        <v>21</v>
      </c>
      <c r="Z1308" t="s">
        <v>820</v>
      </c>
      <c r="AB1308" t="s">
        <v>24</v>
      </c>
      <c r="AC1308" t="s">
        <v>25</v>
      </c>
      <c r="AD1308">
        <v>0.99977499999999997</v>
      </c>
      <c r="AE1308">
        <v>8.16867E-7</v>
      </c>
      <c r="AF1308">
        <v>128.38</v>
      </c>
      <c r="AG1308">
        <v>140</v>
      </c>
      <c r="AH1308">
        <v>36.476199999999999</v>
      </c>
    </row>
    <row r="1309" spans="1:34" x14ac:dyDescent="0.2">
      <c r="A1309" t="s">
        <v>12715</v>
      </c>
      <c r="B1309" t="s">
        <v>12707</v>
      </c>
      <c r="C1309" t="s">
        <v>12705</v>
      </c>
      <c r="D1309" t="s">
        <v>12709</v>
      </c>
      <c r="E1309">
        <f t="shared" si="80"/>
        <v>1.7572261540263277E-2</v>
      </c>
      <c r="F1309">
        <f t="shared" si="81"/>
        <v>8.0422287662586106E-2</v>
      </c>
      <c r="G1309">
        <f t="shared" si="82"/>
        <v>7.7100505941575144E-3</v>
      </c>
      <c r="H1309">
        <f t="shared" si="83"/>
        <v>0.28456570311639062</v>
      </c>
      <c r="I1309">
        <v>25.839012145996101</v>
      </c>
      <c r="J1309">
        <v>25.534482955932599</v>
      </c>
      <c r="K1309">
        <v>25.918184280395501</v>
      </c>
      <c r="L1309">
        <v>26.3211860656738</v>
      </c>
      <c r="M1309">
        <v>26.120977401733398</v>
      </c>
      <c r="N1309">
        <v>26.4532165527344</v>
      </c>
      <c r="O1309">
        <v>26.230392456054702</v>
      </c>
      <c r="P1309">
        <v>26.640031814575199</v>
      </c>
      <c r="Q1309">
        <v>26.215471267700199</v>
      </c>
      <c r="R1309">
        <v>26.161598205566399</v>
      </c>
      <c r="S1309">
        <v>25.748987197876001</v>
      </c>
      <c r="T1309" t="s">
        <v>19</v>
      </c>
      <c r="U1309" t="s">
        <v>20</v>
      </c>
      <c r="V1309">
        <v>197</v>
      </c>
      <c r="W1309" t="s">
        <v>12713</v>
      </c>
      <c r="X1309" t="s">
        <v>12714</v>
      </c>
      <c r="Y1309" t="s">
        <v>21</v>
      </c>
      <c r="Z1309" t="s">
        <v>2803</v>
      </c>
      <c r="AB1309" t="s">
        <v>24</v>
      </c>
      <c r="AC1309" t="s">
        <v>127</v>
      </c>
      <c r="AD1309">
        <v>0.99633000000000005</v>
      </c>
      <c r="AE1309">
        <v>1.95257E-4</v>
      </c>
      <c r="AF1309">
        <v>151.9</v>
      </c>
      <c r="AG1309">
        <v>197</v>
      </c>
      <c r="AH1309">
        <v>24.347300000000001</v>
      </c>
    </row>
    <row r="1310" spans="1:34" x14ac:dyDescent="0.2">
      <c r="A1310" t="s">
        <v>11726</v>
      </c>
      <c r="B1310" t="s">
        <v>11722</v>
      </c>
      <c r="C1310" t="s">
        <v>11719</v>
      </c>
      <c r="D1310" t="s">
        <v>11723</v>
      </c>
      <c r="E1310">
        <f t="shared" si="80"/>
        <v>1.733068574111522E-2</v>
      </c>
      <c r="F1310">
        <f t="shared" si="81"/>
        <v>8.0448138041004313E-2</v>
      </c>
      <c r="G1310">
        <f t="shared" si="82"/>
        <v>6.0561956069543352E-3</v>
      </c>
      <c r="H1310">
        <f t="shared" si="83"/>
        <v>0.35314892381978269</v>
      </c>
      <c r="I1310">
        <v>27.134181976318398</v>
      </c>
      <c r="J1310">
        <v>27.886171340942401</v>
      </c>
      <c r="K1310">
        <v>26.910564422607401</v>
      </c>
      <c r="L1310">
        <v>27.7492561340332</v>
      </c>
      <c r="M1310">
        <v>28.180728912353501</v>
      </c>
      <c r="N1310">
        <v>28.0431213378906</v>
      </c>
      <c r="O1310">
        <v>27.378404617309599</v>
      </c>
      <c r="P1310">
        <v>27.870384216308601</v>
      </c>
      <c r="Q1310">
        <v>27.552667617797901</v>
      </c>
      <c r="R1310">
        <v>27.682643890380898</v>
      </c>
      <c r="S1310">
        <v>27.3708591461182</v>
      </c>
      <c r="T1310" t="s">
        <v>19</v>
      </c>
      <c r="U1310" t="s">
        <v>20</v>
      </c>
      <c r="V1310" t="s">
        <v>11721</v>
      </c>
      <c r="W1310" t="s">
        <v>11724</v>
      </c>
      <c r="X1310" t="s">
        <v>11725</v>
      </c>
      <c r="Y1310" t="s">
        <v>21</v>
      </c>
      <c r="Z1310" t="s">
        <v>11720</v>
      </c>
      <c r="AB1310" t="s">
        <v>24</v>
      </c>
      <c r="AC1310" t="s">
        <v>33</v>
      </c>
      <c r="AD1310">
        <v>1</v>
      </c>
      <c r="AE1310">
        <v>1.01581E-15</v>
      </c>
      <c r="AF1310">
        <v>226.23</v>
      </c>
      <c r="AG1310">
        <v>659</v>
      </c>
      <c r="AH1310">
        <v>125.15300000000001</v>
      </c>
    </row>
    <row r="1311" spans="1:34" x14ac:dyDescent="0.2">
      <c r="A1311" t="s">
        <v>14910</v>
      </c>
      <c r="B1311" t="s">
        <v>14906</v>
      </c>
      <c r="C1311" t="s">
        <v>14904</v>
      </c>
      <c r="D1311" t="s">
        <v>14907</v>
      </c>
      <c r="E1311">
        <f t="shared" si="80"/>
        <v>1.5545811872349777E-2</v>
      </c>
      <c r="F1311">
        <f t="shared" si="81"/>
        <v>8.0488263955498129E-2</v>
      </c>
      <c r="G1311">
        <f t="shared" si="82"/>
        <v>1.7097953403540766E-2</v>
      </c>
      <c r="H1311">
        <f t="shared" si="83"/>
        <v>4.092584036872348E-2</v>
      </c>
      <c r="I1311">
        <v>31.445295333862301</v>
      </c>
      <c r="J1311">
        <v>31.5494499206543</v>
      </c>
      <c r="K1311">
        <v>31.339313507080099</v>
      </c>
      <c r="L1311">
        <v>31.7558917999268</v>
      </c>
      <c r="M1311">
        <v>32.047294616699197</v>
      </c>
      <c r="N1311">
        <v>32.0596923828125</v>
      </c>
      <c r="O1311">
        <v>32.4414672851563</v>
      </c>
      <c r="P1311">
        <v>32.427047729492202</v>
      </c>
      <c r="Q1311">
        <v>32.026702880859403</v>
      </c>
      <c r="R1311">
        <v>32.095783233642599</v>
      </c>
      <c r="S1311">
        <v>31.572401046752901</v>
      </c>
      <c r="T1311">
        <v>20.652896881103501</v>
      </c>
      <c r="U1311" t="s">
        <v>20</v>
      </c>
      <c r="V1311" t="s">
        <v>14905</v>
      </c>
      <c r="W1311" t="s">
        <v>14908</v>
      </c>
      <c r="X1311" t="s">
        <v>14909</v>
      </c>
      <c r="Y1311" t="s">
        <v>21</v>
      </c>
      <c r="Z1311" t="s">
        <v>2481</v>
      </c>
      <c r="AA1311" t="s">
        <v>2596</v>
      </c>
      <c r="AB1311" t="s">
        <v>24</v>
      </c>
      <c r="AC1311" t="s">
        <v>127</v>
      </c>
      <c r="AD1311">
        <v>1</v>
      </c>
      <c r="AE1311">
        <v>9.6454299999999994E-16</v>
      </c>
      <c r="AF1311">
        <v>246.96</v>
      </c>
      <c r="AG1311">
        <v>181</v>
      </c>
      <c r="AH1311">
        <v>88.674099999999996</v>
      </c>
    </row>
    <row r="1312" spans="1:34" x14ac:dyDescent="0.2">
      <c r="A1312" t="s">
        <v>2401</v>
      </c>
      <c r="B1312" t="s">
        <v>2392</v>
      </c>
      <c r="C1312" t="s">
        <v>2389</v>
      </c>
      <c r="D1312" t="s">
        <v>2393</v>
      </c>
      <c r="E1312">
        <f t="shared" si="80"/>
        <v>1.6961838261353713E-2</v>
      </c>
      <c r="F1312">
        <f t="shared" si="81"/>
        <v>8.0540560898868116E-2</v>
      </c>
      <c r="G1312">
        <f t="shared" si="82"/>
        <v>5.5747655479966426E-3</v>
      </c>
      <c r="H1312">
        <f t="shared" si="83"/>
        <v>0.35043899925331073</v>
      </c>
      <c r="I1312">
        <v>28.124305725097699</v>
      </c>
      <c r="J1312">
        <v>28.681806564331101</v>
      </c>
      <c r="K1312">
        <v>27.720972061157202</v>
      </c>
      <c r="L1312">
        <v>28.583265304565401</v>
      </c>
      <c r="M1312">
        <v>28.931991577148398</v>
      </c>
      <c r="N1312">
        <v>28.407098770141602</v>
      </c>
      <c r="O1312">
        <v>29.123786926269499</v>
      </c>
      <c r="P1312">
        <v>28.4282627105713</v>
      </c>
      <c r="Q1312">
        <v>28.5017280578613</v>
      </c>
      <c r="R1312">
        <v>28.402105331420898</v>
      </c>
      <c r="S1312">
        <v>28.257368087768601</v>
      </c>
      <c r="T1312" t="s">
        <v>19</v>
      </c>
      <c r="U1312" t="s">
        <v>20</v>
      </c>
      <c r="V1312" t="s">
        <v>2398</v>
      </c>
      <c r="W1312" t="s">
        <v>2399</v>
      </c>
      <c r="X1312" t="s">
        <v>2400</v>
      </c>
      <c r="Y1312" t="s">
        <v>21</v>
      </c>
      <c r="Z1312" t="s">
        <v>2397</v>
      </c>
      <c r="AB1312" t="s">
        <v>24</v>
      </c>
      <c r="AC1312" t="s">
        <v>33</v>
      </c>
      <c r="AD1312">
        <v>0.99994099999999997</v>
      </c>
      <c r="AE1312">
        <v>1.40139E-3</v>
      </c>
      <c r="AF1312">
        <v>169.33</v>
      </c>
      <c r="AG1312">
        <v>1543</v>
      </c>
      <c r="AH1312">
        <v>42.301299999999998</v>
      </c>
    </row>
    <row r="1313" spans="1:34" x14ac:dyDescent="0.2">
      <c r="A1313" t="s">
        <v>11443</v>
      </c>
      <c r="B1313" t="s">
        <v>11435</v>
      </c>
      <c r="C1313" t="s">
        <v>11432</v>
      </c>
      <c r="D1313" t="s">
        <v>11436</v>
      </c>
      <c r="E1313">
        <f t="shared" si="80"/>
        <v>1.9667800706986333E-2</v>
      </c>
      <c r="F1313">
        <f t="shared" si="81"/>
        <v>8.0556522904404862E-2</v>
      </c>
      <c r="G1313">
        <f t="shared" si="82"/>
        <v>1.8993638593103115E-2</v>
      </c>
      <c r="H1313">
        <f t="shared" si="83"/>
        <v>0.16261042663903591</v>
      </c>
      <c r="I1313">
        <v>28.135553359985401</v>
      </c>
      <c r="J1313">
        <v>28.630342483520501</v>
      </c>
      <c r="K1313">
        <v>27.8016242980957</v>
      </c>
      <c r="L1313">
        <v>28.972295761108398</v>
      </c>
      <c r="M1313">
        <v>29.200321197509801</v>
      </c>
      <c r="N1313" t="s">
        <v>19</v>
      </c>
      <c r="O1313">
        <v>28.947792053222699</v>
      </c>
      <c r="P1313">
        <v>29.319585800170898</v>
      </c>
      <c r="Q1313">
        <v>28.8613586425781</v>
      </c>
      <c r="R1313">
        <v>29.024959564208999</v>
      </c>
      <c r="S1313">
        <v>28.397052764892599</v>
      </c>
      <c r="T1313" t="s">
        <v>19</v>
      </c>
      <c r="U1313" t="s">
        <v>20</v>
      </c>
      <c r="V1313">
        <v>1649</v>
      </c>
      <c r="W1313" t="s">
        <v>11441</v>
      </c>
      <c r="X1313" t="s">
        <v>11442</v>
      </c>
      <c r="Y1313" t="s">
        <v>21</v>
      </c>
      <c r="Z1313" t="s">
        <v>11440</v>
      </c>
      <c r="AB1313" t="s">
        <v>24</v>
      </c>
      <c r="AC1313" t="s">
        <v>33</v>
      </c>
      <c r="AD1313">
        <v>0.99765899999999996</v>
      </c>
      <c r="AE1313">
        <v>3.2953700000000003E-4</v>
      </c>
      <c r="AF1313">
        <v>150.46</v>
      </c>
      <c r="AG1313">
        <v>1649</v>
      </c>
      <c r="AH1313">
        <v>26.332999999999998</v>
      </c>
    </row>
    <row r="1314" spans="1:34" x14ac:dyDescent="0.2">
      <c r="A1314" t="s">
        <v>13959</v>
      </c>
      <c r="B1314" t="s">
        <v>13949</v>
      </c>
      <c r="C1314" t="s">
        <v>13948</v>
      </c>
      <c r="D1314" t="s">
        <v>13950</v>
      </c>
      <c r="E1314">
        <f t="shared" si="80"/>
        <v>6.1064019814145297E-2</v>
      </c>
      <c r="F1314">
        <f t="shared" si="81"/>
        <v>8.0823343807551379E-2</v>
      </c>
      <c r="G1314">
        <f t="shared" si="82"/>
        <v>2.5872556997687521E-2</v>
      </c>
      <c r="H1314">
        <f t="shared" si="83"/>
        <v>0.2676274285889948</v>
      </c>
      <c r="I1314" t="s">
        <v>19</v>
      </c>
      <c r="J1314">
        <v>24.969741821289102</v>
      </c>
      <c r="K1314" t="s">
        <v>19</v>
      </c>
      <c r="L1314">
        <v>25.24977684021</v>
      </c>
      <c r="M1314">
        <v>25.954469680786101</v>
      </c>
      <c r="N1314">
        <v>27.3367099761963</v>
      </c>
      <c r="O1314">
        <v>26.716987609863299</v>
      </c>
      <c r="P1314" t="s">
        <v>19</v>
      </c>
      <c r="Q1314">
        <v>24.5748481750488</v>
      </c>
      <c r="R1314">
        <v>26.1509113311768</v>
      </c>
      <c r="S1314">
        <v>25.966621398925799</v>
      </c>
      <c r="T1314" t="s">
        <v>19</v>
      </c>
      <c r="U1314" t="s">
        <v>20</v>
      </c>
      <c r="V1314">
        <v>860</v>
      </c>
      <c r="W1314" t="s">
        <v>13957</v>
      </c>
      <c r="X1314" t="s">
        <v>13958</v>
      </c>
      <c r="Y1314" t="s">
        <v>21</v>
      </c>
      <c r="Z1314" t="s">
        <v>2358</v>
      </c>
      <c r="AB1314" t="s">
        <v>24</v>
      </c>
      <c r="AC1314" t="s">
        <v>25</v>
      </c>
      <c r="AD1314">
        <v>1</v>
      </c>
      <c r="AE1314">
        <v>1.8772600000000001E-4</v>
      </c>
      <c r="AF1314">
        <v>139.76</v>
      </c>
      <c r="AG1314">
        <v>860</v>
      </c>
      <c r="AH1314">
        <v>51.0002</v>
      </c>
    </row>
    <row r="1315" spans="1:34" x14ac:dyDescent="0.2">
      <c r="A1315" t="s">
        <v>11988</v>
      </c>
      <c r="B1315" t="s">
        <v>11980</v>
      </c>
      <c r="C1315" t="s">
        <v>11978</v>
      </c>
      <c r="D1315" t="s">
        <v>11981</v>
      </c>
      <c r="E1315">
        <f t="shared" si="80"/>
        <v>2.0605566338012176E-2</v>
      </c>
      <c r="F1315">
        <f t="shared" si="81"/>
        <v>8.0908043087007386E-2</v>
      </c>
      <c r="G1315">
        <f t="shared" si="82"/>
        <v>-5.6365916758203873E-3</v>
      </c>
      <c r="H1315">
        <f t="shared" si="83"/>
        <v>0.27145559383026008</v>
      </c>
      <c r="I1315" t="s">
        <v>19</v>
      </c>
      <c r="J1315">
        <v>26.000583648681602</v>
      </c>
      <c r="K1315" t="s">
        <v>19</v>
      </c>
      <c r="L1315">
        <v>25.902744293212901</v>
      </c>
      <c r="M1315">
        <v>26.47829246521</v>
      </c>
      <c r="N1315">
        <v>26.341316223144499</v>
      </c>
      <c r="O1315">
        <v>25.6484489440918</v>
      </c>
      <c r="P1315">
        <v>26.421272277831999</v>
      </c>
      <c r="Q1315">
        <v>25.814332962036101</v>
      </c>
      <c r="R1315">
        <v>25.6788215637207</v>
      </c>
      <c r="S1315">
        <v>26.058252334594702</v>
      </c>
      <c r="T1315" t="s">
        <v>19</v>
      </c>
      <c r="U1315" t="s">
        <v>20</v>
      </c>
      <c r="V1315" t="s">
        <v>11985</v>
      </c>
      <c r="W1315" t="s">
        <v>11986</v>
      </c>
      <c r="X1315" t="s">
        <v>11987</v>
      </c>
      <c r="Y1315" t="s">
        <v>21</v>
      </c>
      <c r="Z1315" t="s">
        <v>888</v>
      </c>
      <c r="AB1315" t="s">
        <v>24</v>
      </c>
      <c r="AC1315" t="s">
        <v>33</v>
      </c>
      <c r="AD1315">
        <v>0.932813</v>
      </c>
      <c r="AE1315">
        <v>4.5006800000000001E-83</v>
      </c>
      <c r="AF1315">
        <v>328.58</v>
      </c>
      <c r="AG1315">
        <v>36</v>
      </c>
      <c r="AH1315">
        <v>11.4251</v>
      </c>
    </row>
    <row r="1316" spans="1:34" x14ac:dyDescent="0.2">
      <c r="A1316" t="s">
        <v>16746</v>
      </c>
      <c r="B1316" t="s">
        <v>16722</v>
      </c>
      <c r="C1316" t="s">
        <v>16720</v>
      </c>
      <c r="D1316" t="s">
        <v>16723</v>
      </c>
      <c r="E1316">
        <f t="shared" si="80"/>
        <v>2.5223849517137686E-2</v>
      </c>
      <c r="F1316">
        <f t="shared" si="81"/>
        <v>8.0979636724675397E-2</v>
      </c>
      <c r="G1316">
        <f t="shared" si="82"/>
        <v>6.0816240210603521E-3</v>
      </c>
      <c r="H1316">
        <f t="shared" si="83"/>
        <v>0.32921202831900676</v>
      </c>
      <c r="I1316">
        <v>29.105594635009801</v>
      </c>
      <c r="J1316">
        <v>29.070070266723601</v>
      </c>
      <c r="K1316">
        <v>28.692121505737301</v>
      </c>
      <c r="L1316">
        <v>29.569950103759801</v>
      </c>
      <c r="M1316">
        <v>30.2978916168213</v>
      </c>
      <c r="N1316">
        <v>29.7989406585693</v>
      </c>
      <c r="O1316">
        <v>29.0638618469238</v>
      </c>
      <c r="P1316">
        <v>29.831272125244102</v>
      </c>
      <c r="Q1316">
        <v>29.05442237854</v>
      </c>
      <c r="R1316">
        <v>29.597526550293001</v>
      </c>
      <c r="S1316">
        <v>29.045259475708001</v>
      </c>
      <c r="T1316" t="s">
        <v>19</v>
      </c>
      <c r="U1316" t="s">
        <v>20</v>
      </c>
      <c r="V1316" t="s">
        <v>16743</v>
      </c>
      <c r="W1316" t="s">
        <v>16744</v>
      </c>
      <c r="X1316" t="s">
        <v>16745</v>
      </c>
      <c r="Y1316" t="s">
        <v>21</v>
      </c>
      <c r="Z1316" t="s">
        <v>9490</v>
      </c>
      <c r="AB1316" t="s">
        <v>24</v>
      </c>
      <c r="AC1316" t="s">
        <v>33</v>
      </c>
      <c r="AD1316">
        <v>1</v>
      </c>
      <c r="AE1316">
        <v>1.4957899999999999E-40</v>
      </c>
      <c r="AF1316">
        <v>281.3</v>
      </c>
      <c r="AG1316">
        <v>1188</v>
      </c>
      <c r="AH1316">
        <v>134.49299999999999</v>
      </c>
    </row>
    <row r="1317" spans="1:34" x14ac:dyDescent="0.2">
      <c r="A1317" t="s">
        <v>3595</v>
      </c>
      <c r="B1317" t="s">
        <v>3591</v>
      </c>
      <c r="D1317" t="s">
        <v>3592</v>
      </c>
      <c r="E1317">
        <f t="shared" si="80"/>
        <v>1.7324626044084905E-2</v>
      </c>
      <c r="F1317">
        <f t="shared" si="81"/>
        <v>8.107265452826147E-2</v>
      </c>
      <c r="G1317">
        <f t="shared" si="82"/>
        <v>2.5327926337842437E-3</v>
      </c>
      <c r="H1317">
        <f t="shared" si="83"/>
        <v>0.33392244100120128</v>
      </c>
      <c r="I1317" t="s">
        <v>19</v>
      </c>
      <c r="J1317">
        <v>26.127643585205099</v>
      </c>
      <c r="K1317" t="s">
        <v>19</v>
      </c>
      <c r="L1317">
        <v>26.057033538818398</v>
      </c>
      <c r="M1317">
        <v>26.336675643920898</v>
      </c>
      <c r="N1317">
        <v>26.863842010498001</v>
      </c>
      <c r="O1317">
        <v>26.526565551757798</v>
      </c>
      <c r="P1317">
        <v>26.0887546539307</v>
      </c>
      <c r="Q1317" t="s">
        <v>19</v>
      </c>
      <c r="R1317">
        <v>26.223209381103501</v>
      </c>
      <c r="S1317">
        <v>26.053163528442401</v>
      </c>
      <c r="T1317" t="s">
        <v>19</v>
      </c>
      <c r="U1317" t="s">
        <v>20</v>
      </c>
      <c r="V1317">
        <v>311</v>
      </c>
      <c r="W1317" t="s">
        <v>3593</v>
      </c>
      <c r="X1317" t="s">
        <v>3594</v>
      </c>
      <c r="Y1317" t="s">
        <v>21</v>
      </c>
      <c r="Z1317" t="s">
        <v>449</v>
      </c>
      <c r="AD1317">
        <v>0.99998299999999996</v>
      </c>
      <c r="AE1317">
        <v>3.0893699999999999E-5</v>
      </c>
      <c r="AF1317">
        <v>96.465999999999994</v>
      </c>
      <c r="AG1317">
        <v>311</v>
      </c>
      <c r="AH1317">
        <v>47.6828</v>
      </c>
    </row>
    <row r="1318" spans="1:34" x14ac:dyDescent="0.2">
      <c r="A1318" t="s">
        <v>4624</v>
      </c>
      <c r="B1318" t="s">
        <v>4620</v>
      </c>
      <c r="C1318" t="s">
        <v>4617</v>
      </c>
      <c r="D1318" t="s">
        <v>4621</v>
      </c>
      <c r="E1318">
        <f t="shared" si="80"/>
        <v>-1.4372791517080005E-2</v>
      </c>
      <c r="F1318">
        <f t="shared" si="81"/>
        <v>8.1098515813762109E-2</v>
      </c>
      <c r="G1318">
        <f t="shared" si="82"/>
        <v>-1.8031137785041987E-3</v>
      </c>
      <c r="H1318">
        <f t="shared" si="83"/>
        <v>0.44005659688905735</v>
      </c>
      <c r="I1318">
        <v>26.826992034912099</v>
      </c>
      <c r="J1318">
        <v>27.321222305297901</v>
      </c>
      <c r="K1318">
        <v>26.578596115112301</v>
      </c>
      <c r="L1318">
        <v>27.239088058471701</v>
      </c>
      <c r="M1318">
        <v>26.7074089050293</v>
      </c>
      <c r="N1318">
        <v>27.0899257659912</v>
      </c>
      <c r="O1318">
        <v>26.5213012695313</v>
      </c>
      <c r="P1318">
        <v>26.443479537963899</v>
      </c>
      <c r="Q1318">
        <v>27.022422790527301</v>
      </c>
      <c r="R1318">
        <v>26.844936370849599</v>
      </c>
      <c r="S1318">
        <v>27.005924224853501</v>
      </c>
      <c r="T1318" t="s">
        <v>19</v>
      </c>
      <c r="U1318" t="s">
        <v>20</v>
      </c>
      <c r="V1318" t="s">
        <v>4619</v>
      </c>
      <c r="W1318" t="s">
        <v>4622</v>
      </c>
      <c r="X1318" t="s">
        <v>4623</v>
      </c>
      <c r="Y1318" t="s">
        <v>21</v>
      </c>
      <c r="Z1318" t="s">
        <v>4618</v>
      </c>
      <c r="AB1318" t="s">
        <v>24</v>
      </c>
      <c r="AC1318" t="s">
        <v>33</v>
      </c>
      <c r="AD1318">
        <v>1</v>
      </c>
      <c r="AE1318">
        <v>1.69518E-7</v>
      </c>
      <c r="AF1318">
        <v>192.32</v>
      </c>
      <c r="AG1318">
        <v>389</v>
      </c>
      <c r="AH1318">
        <v>88.089299999999994</v>
      </c>
    </row>
    <row r="1319" spans="1:34" x14ac:dyDescent="0.2">
      <c r="A1319" t="s">
        <v>11791</v>
      </c>
      <c r="B1319" t="s">
        <v>11783</v>
      </c>
      <c r="C1319" t="s">
        <v>11780</v>
      </c>
      <c r="D1319" t="s">
        <v>11784</v>
      </c>
      <c r="E1319">
        <f t="shared" si="80"/>
        <v>1.7734510370240757E-2</v>
      </c>
      <c r="F1319">
        <f t="shared" si="81"/>
        <v>8.123826745565213E-2</v>
      </c>
      <c r="G1319">
        <f t="shared" si="82"/>
        <v>-6.6656835779360353E-3</v>
      </c>
      <c r="H1319">
        <f t="shared" si="83"/>
        <v>0.43581292245873959</v>
      </c>
      <c r="I1319">
        <v>30.457382202148398</v>
      </c>
      <c r="J1319">
        <v>31.101556777954102</v>
      </c>
      <c r="K1319">
        <v>28.227613449096701</v>
      </c>
      <c r="L1319">
        <v>31.1145210266113</v>
      </c>
      <c r="M1319">
        <v>30.380098342895501</v>
      </c>
      <c r="N1319">
        <v>30.933540344238299</v>
      </c>
      <c r="O1319">
        <v>30.2284851074219</v>
      </c>
      <c r="P1319">
        <v>30.2901096343994</v>
      </c>
      <c r="Q1319">
        <v>30.393560409545898</v>
      </c>
      <c r="R1319">
        <v>29.9950981140137</v>
      </c>
      <c r="S1319">
        <v>29.869163513183601</v>
      </c>
      <c r="T1319" t="s">
        <v>19</v>
      </c>
      <c r="U1319" t="s">
        <v>20</v>
      </c>
      <c r="V1319" t="s">
        <v>11788</v>
      </c>
      <c r="W1319" t="s">
        <v>11789</v>
      </c>
      <c r="X1319" t="s">
        <v>11790</v>
      </c>
      <c r="Y1319" t="s">
        <v>21</v>
      </c>
      <c r="Z1319" t="s">
        <v>1313</v>
      </c>
      <c r="AB1319" t="s">
        <v>24</v>
      </c>
      <c r="AC1319" t="s">
        <v>33</v>
      </c>
      <c r="AD1319">
        <v>1</v>
      </c>
      <c r="AE1319">
        <v>2.7855599999999999E-30</v>
      </c>
      <c r="AF1319">
        <v>260.95999999999998</v>
      </c>
      <c r="AG1319">
        <v>416</v>
      </c>
      <c r="AH1319">
        <v>165.041</v>
      </c>
    </row>
    <row r="1320" spans="1:34" x14ac:dyDescent="0.2">
      <c r="A1320" t="s">
        <v>2059</v>
      </c>
      <c r="B1320" t="s">
        <v>2047</v>
      </c>
      <c r="C1320" t="s">
        <v>2044</v>
      </c>
      <c r="D1320" t="s">
        <v>2048</v>
      </c>
      <c r="E1320">
        <f t="shared" si="80"/>
        <v>2.3189265642905139E-2</v>
      </c>
      <c r="F1320">
        <f t="shared" si="81"/>
        <v>8.1378202673580299E-2</v>
      </c>
      <c r="G1320">
        <f t="shared" si="82"/>
        <v>3.009896869484234E-2</v>
      </c>
      <c r="H1320">
        <f t="shared" si="83"/>
        <v>7.765566004674207E-2</v>
      </c>
      <c r="I1320">
        <v>26.316066741943398</v>
      </c>
      <c r="J1320">
        <v>26.817386627197301</v>
      </c>
      <c r="K1320">
        <v>25.866533279418899</v>
      </c>
      <c r="L1320">
        <v>27.1225776672363</v>
      </c>
      <c r="M1320">
        <v>27.497697830200199</v>
      </c>
      <c r="N1320">
        <v>28.008010864257798</v>
      </c>
      <c r="O1320">
        <v>26.886114120483398</v>
      </c>
      <c r="P1320">
        <v>27.723838806152301</v>
      </c>
      <c r="Q1320">
        <v>26.929651260376001</v>
      </c>
      <c r="R1320">
        <v>27.153928756713899</v>
      </c>
      <c r="S1320">
        <v>27.186313629150401</v>
      </c>
      <c r="T1320" t="s">
        <v>19</v>
      </c>
      <c r="U1320" t="s">
        <v>20</v>
      </c>
      <c r="V1320" t="s">
        <v>2056</v>
      </c>
      <c r="W1320" t="s">
        <v>2057</v>
      </c>
      <c r="X1320" t="s">
        <v>2058</v>
      </c>
      <c r="Y1320" t="s">
        <v>21</v>
      </c>
      <c r="Z1320" t="s">
        <v>654</v>
      </c>
      <c r="AB1320" t="s">
        <v>24</v>
      </c>
      <c r="AC1320" t="s">
        <v>127</v>
      </c>
      <c r="AD1320">
        <v>0.99848000000000003</v>
      </c>
      <c r="AE1320">
        <v>4.9115400000000003E-44</v>
      </c>
      <c r="AF1320">
        <v>275.68</v>
      </c>
      <c r="AG1320">
        <v>327</v>
      </c>
      <c r="AH1320">
        <v>28.317</v>
      </c>
    </row>
    <row r="1321" spans="1:34" x14ac:dyDescent="0.2">
      <c r="A1321" t="s">
        <v>20006</v>
      </c>
      <c r="B1321" t="s">
        <v>17254</v>
      </c>
      <c r="C1321" t="s">
        <v>17251</v>
      </c>
      <c r="D1321" t="s">
        <v>17255</v>
      </c>
      <c r="E1321">
        <f t="shared" si="80"/>
        <v>3.4794576829809881E-2</v>
      </c>
      <c r="F1321">
        <f t="shared" si="81"/>
        <v>8.1382683560546579E-2</v>
      </c>
      <c r="G1321">
        <f t="shared" si="82"/>
        <v>-6.3973903808454188E-3</v>
      </c>
      <c r="H1321">
        <f t="shared" si="83"/>
        <v>0.3931692635624906</v>
      </c>
      <c r="I1321">
        <v>27.001205444335898</v>
      </c>
      <c r="J1321" t="s">
        <v>19</v>
      </c>
      <c r="K1321">
        <v>26.113883972168001</v>
      </c>
      <c r="L1321">
        <v>26.8507900238037</v>
      </c>
      <c r="M1321">
        <v>26.890874862670898</v>
      </c>
      <c r="N1321">
        <v>27.4901428222656</v>
      </c>
      <c r="O1321" t="s">
        <v>19</v>
      </c>
      <c r="P1321">
        <v>27.1744575500488</v>
      </c>
      <c r="Q1321" t="s">
        <v>19</v>
      </c>
      <c r="R1321">
        <v>26.781692504882798</v>
      </c>
      <c r="S1321">
        <v>26.2930202484131</v>
      </c>
      <c r="T1321" t="s">
        <v>19</v>
      </c>
      <c r="U1321" t="s">
        <v>20</v>
      </c>
      <c r="V1321" t="s">
        <v>20003</v>
      </c>
      <c r="W1321" t="s">
        <v>20004</v>
      </c>
      <c r="X1321" t="s">
        <v>20005</v>
      </c>
      <c r="Y1321" t="s">
        <v>18964</v>
      </c>
      <c r="Z1321" t="s">
        <v>19817</v>
      </c>
      <c r="AB1321" t="s">
        <v>24</v>
      </c>
      <c r="AC1321" t="s">
        <v>33</v>
      </c>
      <c r="AD1321">
        <v>0.99995599999999996</v>
      </c>
      <c r="AE1321">
        <v>1.03115E-13</v>
      </c>
      <c r="AF1321">
        <v>185.96</v>
      </c>
      <c r="AG1321">
        <v>715</v>
      </c>
      <c r="AH1321">
        <v>43.613599999999998</v>
      </c>
    </row>
    <row r="1322" spans="1:34" x14ac:dyDescent="0.2">
      <c r="A1322" t="s">
        <v>20010</v>
      </c>
      <c r="B1322" t="s">
        <v>17254</v>
      </c>
      <c r="C1322" t="s">
        <v>17251</v>
      </c>
      <c r="D1322" t="s">
        <v>17255</v>
      </c>
      <c r="E1322">
        <f t="shared" si="80"/>
        <v>3.4794576829809881E-2</v>
      </c>
      <c r="F1322">
        <f t="shared" si="81"/>
        <v>8.1382683560546579E-2</v>
      </c>
      <c r="G1322">
        <f t="shared" si="82"/>
        <v>-6.3973903808454188E-3</v>
      </c>
      <c r="H1322">
        <f t="shared" si="83"/>
        <v>0.3931692635624906</v>
      </c>
      <c r="I1322">
        <v>27.001205444335898</v>
      </c>
      <c r="J1322" t="s">
        <v>19</v>
      </c>
      <c r="K1322">
        <v>26.113883972168001</v>
      </c>
      <c r="L1322">
        <v>26.8507900238037</v>
      </c>
      <c r="M1322">
        <v>26.890874862670898</v>
      </c>
      <c r="N1322">
        <v>27.4901428222656</v>
      </c>
      <c r="O1322" t="s">
        <v>19</v>
      </c>
      <c r="P1322">
        <v>27.1744575500488</v>
      </c>
      <c r="Q1322" t="s">
        <v>19</v>
      </c>
      <c r="R1322">
        <v>26.781692504882798</v>
      </c>
      <c r="S1322">
        <v>26.2930202484131</v>
      </c>
      <c r="T1322" t="s">
        <v>19</v>
      </c>
      <c r="U1322" t="s">
        <v>20</v>
      </c>
      <c r="V1322" t="s">
        <v>20007</v>
      </c>
      <c r="W1322" t="s">
        <v>20008</v>
      </c>
      <c r="X1322" t="s">
        <v>20009</v>
      </c>
      <c r="Y1322" t="s">
        <v>18964</v>
      </c>
      <c r="Z1322" t="s">
        <v>153</v>
      </c>
      <c r="AB1322" t="s">
        <v>24</v>
      </c>
      <c r="AC1322" t="s">
        <v>33</v>
      </c>
      <c r="AD1322">
        <v>0.99999700000000002</v>
      </c>
      <c r="AE1322">
        <v>1.03115E-13</v>
      </c>
      <c r="AF1322">
        <v>185.96</v>
      </c>
      <c r="AG1322">
        <v>717</v>
      </c>
      <c r="AH1322">
        <v>54.8718</v>
      </c>
    </row>
    <row r="1323" spans="1:34" x14ac:dyDescent="0.2">
      <c r="A1323" t="s">
        <v>8766</v>
      </c>
      <c r="B1323" t="s">
        <v>8758</v>
      </c>
      <c r="C1323" t="s">
        <v>8756</v>
      </c>
      <c r="D1323" t="s">
        <v>8759</v>
      </c>
      <c r="E1323">
        <f t="shared" si="80"/>
        <v>3.635629377314626E-2</v>
      </c>
      <c r="F1323">
        <f t="shared" si="81"/>
        <v>8.1495279035917328E-2</v>
      </c>
      <c r="G1323">
        <f t="shared" si="82"/>
        <v>-3.7778530793996248E-2</v>
      </c>
      <c r="H1323">
        <f t="shared" si="83"/>
        <v>6.2874317882357256E-2</v>
      </c>
      <c r="I1323">
        <v>26.337186813354499</v>
      </c>
      <c r="J1323">
        <v>25.358705520629901</v>
      </c>
      <c r="K1323">
        <v>25.593631744384801</v>
      </c>
      <c r="L1323">
        <v>26.080848693847699</v>
      </c>
      <c r="M1323">
        <v>25.595340728759801</v>
      </c>
      <c r="N1323">
        <v>25.759717941284201</v>
      </c>
      <c r="O1323">
        <v>25.426336288452099</v>
      </c>
      <c r="P1323">
        <v>26.487123489379901</v>
      </c>
      <c r="Q1323">
        <v>25.475744247436499</v>
      </c>
      <c r="R1323">
        <v>25.471658706665</v>
      </c>
      <c r="S1323">
        <v>24.5765781402588</v>
      </c>
      <c r="T1323" t="s">
        <v>19</v>
      </c>
      <c r="U1323" t="s">
        <v>20</v>
      </c>
      <c r="V1323" t="s">
        <v>8763</v>
      </c>
      <c r="W1323" t="s">
        <v>8764</v>
      </c>
      <c r="X1323" t="s">
        <v>8765</v>
      </c>
      <c r="Y1323" t="s">
        <v>21</v>
      </c>
      <c r="Z1323" t="s">
        <v>2493</v>
      </c>
      <c r="AB1323" t="s">
        <v>24</v>
      </c>
      <c r="AC1323" t="s">
        <v>33</v>
      </c>
      <c r="AD1323">
        <v>1</v>
      </c>
      <c r="AE1323">
        <v>2.5533E-72</v>
      </c>
      <c r="AF1323">
        <v>341.36</v>
      </c>
      <c r="AG1323">
        <v>1068</v>
      </c>
      <c r="AH1323">
        <v>103.161</v>
      </c>
    </row>
    <row r="1324" spans="1:34" x14ac:dyDescent="0.2">
      <c r="A1324" t="s">
        <v>5464</v>
      </c>
      <c r="B1324" t="s">
        <v>5460</v>
      </c>
      <c r="C1324" t="s">
        <v>5458</v>
      </c>
      <c r="D1324" t="s">
        <v>5461</v>
      </c>
      <c r="E1324">
        <f t="shared" si="80"/>
        <v>-3.4964917977612885E-2</v>
      </c>
      <c r="F1324">
        <f t="shared" si="81"/>
        <v>8.1565761013908333E-2</v>
      </c>
      <c r="G1324">
        <f t="shared" si="82"/>
        <v>-5.8075391765019913E-2</v>
      </c>
      <c r="H1324">
        <f t="shared" si="83"/>
        <v>4.6482518967698909E-3</v>
      </c>
      <c r="I1324">
        <v>27.893365859985401</v>
      </c>
      <c r="J1324">
        <v>28.431095123291001</v>
      </c>
      <c r="K1324">
        <v>27.714239120483398</v>
      </c>
      <c r="L1324">
        <v>28.1839504241943</v>
      </c>
      <c r="M1324">
        <v>26.9897766113281</v>
      </c>
      <c r="N1324">
        <v>26.110183715820298</v>
      </c>
      <c r="O1324">
        <v>25.5146369934082</v>
      </c>
      <c r="P1324">
        <v>26.599176406860401</v>
      </c>
      <c r="Q1324">
        <v>26.885066986083999</v>
      </c>
      <c r="R1324">
        <v>27.378320693969702</v>
      </c>
      <c r="S1324">
        <v>26.582763671875</v>
      </c>
      <c r="T1324" t="s">
        <v>19</v>
      </c>
      <c r="U1324" t="s">
        <v>20</v>
      </c>
      <c r="V1324" t="s">
        <v>5459</v>
      </c>
      <c r="W1324" t="s">
        <v>5462</v>
      </c>
      <c r="X1324" t="s">
        <v>5463</v>
      </c>
      <c r="Y1324" t="s">
        <v>21</v>
      </c>
      <c r="AB1324" t="s">
        <v>24</v>
      </c>
      <c r="AC1324" t="s">
        <v>33</v>
      </c>
      <c r="AD1324">
        <v>0.99980400000000003</v>
      </c>
      <c r="AE1324">
        <v>3.3233099999999997E-98</v>
      </c>
      <c r="AF1324">
        <v>341.9</v>
      </c>
      <c r="AG1324">
        <v>64</v>
      </c>
      <c r="AH1324">
        <v>37.0685</v>
      </c>
    </row>
    <row r="1325" spans="1:34" x14ac:dyDescent="0.2">
      <c r="A1325" t="s">
        <v>20047</v>
      </c>
      <c r="B1325" t="s">
        <v>5732</v>
      </c>
      <c r="C1325" t="s">
        <v>5731</v>
      </c>
      <c r="D1325" t="s">
        <v>5733</v>
      </c>
      <c r="E1325">
        <f t="shared" si="80"/>
        <v>1.6760709316602576E-2</v>
      </c>
      <c r="F1325">
        <f t="shared" si="81"/>
        <v>8.1647722719643392E-2</v>
      </c>
      <c r="G1325">
        <f t="shared" si="82"/>
        <v>3.1570370534153736E-2</v>
      </c>
      <c r="H1325">
        <f t="shared" si="83"/>
        <v>5.0392714448371182E-3</v>
      </c>
      <c r="I1325">
        <v>26.589637756347699</v>
      </c>
      <c r="J1325">
        <v>26.639204025268601</v>
      </c>
      <c r="K1325" t="s">
        <v>19</v>
      </c>
      <c r="L1325">
        <v>26.817020416259801</v>
      </c>
      <c r="M1325">
        <v>27.767429351806602</v>
      </c>
      <c r="N1325">
        <v>27.811336517333999</v>
      </c>
      <c r="O1325">
        <v>27.116542816162099</v>
      </c>
      <c r="P1325">
        <v>27.668512344360401</v>
      </c>
      <c r="Q1325">
        <v>27.206296920776399</v>
      </c>
      <c r="R1325">
        <v>27.484083175659201</v>
      </c>
      <c r="S1325">
        <v>27.1264247894287</v>
      </c>
      <c r="T1325" t="s">
        <v>19</v>
      </c>
      <c r="U1325" t="s">
        <v>18</v>
      </c>
      <c r="V1325">
        <v>821</v>
      </c>
      <c r="W1325" t="s">
        <v>17778</v>
      </c>
      <c r="X1325" t="s">
        <v>17779</v>
      </c>
      <c r="Y1325" t="s">
        <v>18964</v>
      </c>
      <c r="Z1325" t="s">
        <v>17777</v>
      </c>
      <c r="AA1325" t="s">
        <v>17781</v>
      </c>
      <c r="AB1325" t="s">
        <v>24</v>
      </c>
      <c r="AC1325" t="s">
        <v>127</v>
      </c>
      <c r="AD1325">
        <v>0.99865300000000001</v>
      </c>
      <c r="AE1325">
        <v>3.44223E-4</v>
      </c>
      <c r="AF1325">
        <v>160.52000000000001</v>
      </c>
      <c r="AG1325">
        <v>821</v>
      </c>
      <c r="AH1325">
        <v>29.3371</v>
      </c>
    </row>
    <row r="1326" spans="1:34" x14ac:dyDescent="0.2">
      <c r="A1326" t="s">
        <v>20049</v>
      </c>
      <c r="B1326" t="s">
        <v>5732</v>
      </c>
      <c r="C1326" t="s">
        <v>5731</v>
      </c>
      <c r="D1326" t="s">
        <v>5733</v>
      </c>
      <c r="E1326">
        <f t="shared" si="80"/>
        <v>1.6760709316602576E-2</v>
      </c>
      <c r="F1326">
        <f t="shared" si="81"/>
        <v>8.1647722719643392E-2</v>
      </c>
      <c r="G1326">
        <f t="shared" si="82"/>
        <v>2.9076752299127387E-2</v>
      </c>
      <c r="H1326">
        <f t="shared" si="83"/>
        <v>1.9534243860135636E-2</v>
      </c>
      <c r="I1326" t="s">
        <v>19</v>
      </c>
      <c r="J1326">
        <v>26.639204025268601</v>
      </c>
      <c r="K1326" t="s">
        <v>19</v>
      </c>
      <c r="L1326">
        <v>26.817020416259801</v>
      </c>
      <c r="M1326">
        <v>27.767429351806602</v>
      </c>
      <c r="N1326">
        <v>27.811336517333999</v>
      </c>
      <c r="O1326">
        <v>27.116542816162099</v>
      </c>
      <c r="P1326">
        <v>27.668512344360401</v>
      </c>
      <c r="Q1326">
        <v>27.206296920776399</v>
      </c>
      <c r="R1326">
        <v>27.484083175659201</v>
      </c>
      <c r="S1326">
        <v>27.1264247894287</v>
      </c>
      <c r="T1326" t="s">
        <v>19</v>
      </c>
      <c r="U1326" t="s">
        <v>18</v>
      </c>
      <c r="V1326">
        <v>826</v>
      </c>
      <c r="W1326" t="s">
        <v>20048</v>
      </c>
      <c r="X1326" t="s">
        <v>17779</v>
      </c>
      <c r="Y1326" t="s">
        <v>18964</v>
      </c>
      <c r="Z1326" t="s">
        <v>17741</v>
      </c>
      <c r="AA1326" t="s">
        <v>20050</v>
      </c>
      <c r="AB1326" t="s">
        <v>24</v>
      </c>
      <c r="AC1326" t="s">
        <v>127</v>
      </c>
      <c r="AD1326">
        <v>0.99816199999999999</v>
      </c>
      <c r="AE1326">
        <v>3.44223E-4</v>
      </c>
      <c r="AF1326">
        <v>146.96</v>
      </c>
      <c r="AG1326">
        <v>826</v>
      </c>
      <c r="AH1326">
        <v>27.343599999999999</v>
      </c>
    </row>
    <row r="1327" spans="1:34" x14ac:dyDescent="0.2">
      <c r="A1327" t="s">
        <v>14702</v>
      </c>
      <c r="B1327" t="s">
        <v>14693</v>
      </c>
      <c r="C1327" t="s">
        <v>14691</v>
      </c>
      <c r="D1327" t="s">
        <v>14694</v>
      </c>
      <c r="E1327">
        <f t="shared" si="80"/>
        <v>2.3270567392408181E-2</v>
      </c>
      <c r="F1327">
        <f t="shared" si="81"/>
        <v>8.165869768999133E-2</v>
      </c>
      <c r="G1327">
        <f t="shared" si="82"/>
        <v>3.9709095603265833E-2</v>
      </c>
      <c r="H1327">
        <f t="shared" si="83"/>
        <v>6.4668014627681783E-3</v>
      </c>
      <c r="I1327">
        <v>26.2601528167725</v>
      </c>
      <c r="J1327">
        <v>26.5184535980225</v>
      </c>
      <c r="K1327">
        <v>26.3951740264893</v>
      </c>
      <c r="L1327">
        <v>26.7288417816162</v>
      </c>
      <c r="M1327">
        <v>27.480930328369102</v>
      </c>
      <c r="N1327">
        <v>28.245946884155298</v>
      </c>
      <c r="O1327">
        <v>27.232515335083001</v>
      </c>
      <c r="P1327">
        <v>27.668714523315401</v>
      </c>
      <c r="Q1327">
        <v>27.071836471557599</v>
      </c>
      <c r="R1327">
        <v>27.357162475585898</v>
      </c>
      <c r="S1327" t="s">
        <v>19</v>
      </c>
      <c r="T1327" t="s">
        <v>19</v>
      </c>
      <c r="U1327" t="s">
        <v>20</v>
      </c>
      <c r="V1327" t="s">
        <v>14699</v>
      </c>
      <c r="W1327" t="s">
        <v>14700</v>
      </c>
      <c r="X1327" t="s">
        <v>14701</v>
      </c>
      <c r="Y1327" t="s">
        <v>21</v>
      </c>
      <c r="Z1327" t="s">
        <v>14698</v>
      </c>
      <c r="AB1327" t="s">
        <v>24</v>
      </c>
      <c r="AC1327" t="s">
        <v>33</v>
      </c>
      <c r="AD1327">
        <v>1</v>
      </c>
      <c r="AE1327">
        <v>1.1092599999999999E-19</v>
      </c>
      <c r="AF1327">
        <v>198.18</v>
      </c>
      <c r="AG1327">
        <v>893</v>
      </c>
      <c r="AH1327">
        <v>65.422899999999998</v>
      </c>
    </row>
    <row r="1328" spans="1:34" x14ac:dyDescent="0.2">
      <c r="A1328" t="s">
        <v>3470</v>
      </c>
      <c r="B1328" t="s">
        <v>3466</v>
      </c>
      <c r="C1328" t="s">
        <v>3464</v>
      </c>
      <c r="D1328" t="s">
        <v>3467</v>
      </c>
      <c r="E1328">
        <f t="shared" si="80"/>
        <v>2.16181369889791E-2</v>
      </c>
      <c r="F1328">
        <f t="shared" si="81"/>
        <v>8.1663683689008781E-2</v>
      </c>
      <c r="G1328">
        <f t="shared" si="82"/>
        <v>-7.5937450802708644E-3</v>
      </c>
      <c r="H1328">
        <f t="shared" si="83"/>
        <v>0.21625492047808523</v>
      </c>
      <c r="I1328">
        <v>26.287290573120099</v>
      </c>
      <c r="J1328">
        <v>26.560108184814499</v>
      </c>
      <c r="K1328">
        <v>26.452587127685501</v>
      </c>
      <c r="L1328">
        <v>26.909420013427699</v>
      </c>
      <c r="M1328">
        <v>27.151704788208001</v>
      </c>
      <c r="N1328">
        <v>27.200321197509801</v>
      </c>
      <c r="O1328">
        <v>26.3139762878418</v>
      </c>
      <c r="P1328">
        <v>26.580896377563501</v>
      </c>
      <c r="Q1328">
        <v>26.3214111328125</v>
      </c>
      <c r="R1328">
        <v>26.523727416992202</v>
      </c>
      <c r="S1328">
        <v>26.393735885620099</v>
      </c>
      <c r="T1328" t="s">
        <v>19</v>
      </c>
      <c r="U1328" t="s">
        <v>20</v>
      </c>
      <c r="V1328" t="s">
        <v>3465</v>
      </c>
      <c r="W1328" t="s">
        <v>3468</v>
      </c>
      <c r="X1328" t="s">
        <v>3469</v>
      </c>
      <c r="Y1328" t="s">
        <v>21</v>
      </c>
      <c r="Z1328" t="s">
        <v>1438</v>
      </c>
      <c r="AB1328" t="s">
        <v>24</v>
      </c>
      <c r="AC1328" t="s">
        <v>33</v>
      </c>
      <c r="AD1328">
        <v>0.999884</v>
      </c>
      <c r="AE1328">
        <v>2.2366600000000001E-3</v>
      </c>
      <c r="AF1328">
        <v>131.41999999999999</v>
      </c>
      <c r="AG1328">
        <v>467</v>
      </c>
      <c r="AH1328">
        <v>39.343000000000004</v>
      </c>
    </row>
    <row r="1329" spans="1:34" x14ac:dyDescent="0.2">
      <c r="A1329" t="s">
        <v>4561</v>
      </c>
      <c r="B1329" t="s">
        <v>4557</v>
      </c>
      <c r="C1329" t="s">
        <v>4556</v>
      </c>
      <c r="D1329" t="s">
        <v>4558</v>
      </c>
      <c r="E1329">
        <f t="shared" si="80"/>
        <v>2.4318941360108388E-2</v>
      </c>
      <c r="F1329">
        <f t="shared" si="81"/>
        <v>8.1779223109437388E-2</v>
      </c>
      <c r="G1329">
        <f t="shared" si="82"/>
        <v>2.7737920608565544E-2</v>
      </c>
      <c r="H1329">
        <f t="shared" si="83"/>
        <v>0.16823019275986736</v>
      </c>
      <c r="I1329">
        <v>26.242181777954102</v>
      </c>
      <c r="J1329">
        <v>26.722080230712901</v>
      </c>
      <c r="K1329">
        <v>25.106813430786101</v>
      </c>
      <c r="L1329">
        <v>26.796869277954102</v>
      </c>
      <c r="M1329">
        <v>27.3846740722656</v>
      </c>
      <c r="N1329">
        <v>27.591850280761701</v>
      </c>
      <c r="O1329">
        <v>26.5288906097412</v>
      </c>
      <c r="P1329">
        <v>27.215583801269499</v>
      </c>
      <c r="Q1329">
        <v>26.777309417724599</v>
      </c>
      <c r="R1329">
        <v>26.438665390014599</v>
      </c>
      <c r="S1329">
        <v>26.961793899536101</v>
      </c>
      <c r="T1329" t="s">
        <v>19</v>
      </c>
      <c r="U1329" t="s">
        <v>20</v>
      </c>
      <c r="V1329">
        <v>6</v>
      </c>
      <c r="W1329" t="s">
        <v>4559</v>
      </c>
      <c r="X1329" t="s">
        <v>4560</v>
      </c>
      <c r="Y1329" t="s">
        <v>21</v>
      </c>
      <c r="Z1329" t="s">
        <v>2999</v>
      </c>
      <c r="AB1329" t="s">
        <v>24</v>
      </c>
      <c r="AC1329" t="s">
        <v>25</v>
      </c>
      <c r="AD1329">
        <v>1</v>
      </c>
      <c r="AE1329">
        <v>2.9961900000000002E-42</v>
      </c>
      <c r="AF1329">
        <v>284.95</v>
      </c>
      <c r="AG1329">
        <v>6</v>
      </c>
      <c r="AH1329">
        <v>167.048</v>
      </c>
    </row>
    <row r="1330" spans="1:34" x14ac:dyDescent="0.2">
      <c r="A1330" t="s">
        <v>20035</v>
      </c>
      <c r="B1330" t="s">
        <v>5171</v>
      </c>
      <c r="C1330" t="s">
        <v>5170</v>
      </c>
      <c r="D1330" t="s">
        <v>5172</v>
      </c>
      <c r="E1330">
        <f t="shared" si="80"/>
        <v>1.9960409312783891E-2</v>
      </c>
      <c r="F1330">
        <f t="shared" si="81"/>
        <v>8.1810133444441865E-2</v>
      </c>
      <c r="G1330">
        <f t="shared" si="82"/>
        <v>1.2629632602390363E-2</v>
      </c>
      <c r="H1330">
        <f t="shared" si="83"/>
        <v>0.24713411414547354</v>
      </c>
      <c r="I1330">
        <v>28.174076080322301</v>
      </c>
      <c r="J1330">
        <v>28.1784992218018</v>
      </c>
      <c r="K1330">
        <v>27.486463546752901</v>
      </c>
      <c r="L1330">
        <v>28.752992630004901</v>
      </c>
      <c r="M1330">
        <v>28.867616653442401</v>
      </c>
      <c r="N1330">
        <v>29.1213188171387</v>
      </c>
      <c r="O1330">
        <v>28.287052154541001</v>
      </c>
      <c r="P1330">
        <v>28.8884086608887</v>
      </c>
      <c r="Q1330">
        <v>28.132957458496101</v>
      </c>
      <c r="R1330">
        <v>28.697269439697301</v>
      </c>
      <c r="S1330">
        <v>28.356281280517599</v>
      </c>
      <c r="T1330" t="s">
        <v>19</v>
      </c>
      <c r="U1330" t="s">
        <v>18</v>
      </c>
      <c r="V1330">
        <v>273</v>
      </c>
      <c r="W1330" t="s">
        <v>17698</v>
      </c>
      <c r="X1330" t="s">
        <v>17699</v>
      </c>
      <c r="Y1330" t="s">
        <v>18964</v>
      </c>
      <c r="Z1330" t="s">
        <v>17697</v>
      </c>
      <c r="AA1330" t="s">
        <v>1400</v>
      </c>
      <c r="AB1330" t="s">
        <v>24</v>
      </c>
      <c r="AC1330" t="s">
        <v>127</v>
      </c>
      <c r="AD1330">
        <v>0.99997899999999995</v>
      </c>
      <c r="AE1330">
        <v>4.73881E-23</v>
      </c>
      <c r="AF1330">
        <v>155.53</v>
      </c>
      <c r="AG1330">
        <v>273</v>
      </c>
      <c r="AH1330">
        <v>46.879300000000001</v>
      </c>
    </row>
    <row r="1331" spans="1:34" x14ac:dyDescent="0.2">
      <c r="A1331" t="s">
        <v>9623</v>
      </c>
      <c r="B1331" t="s">
        <v>9618</v>
      </c>
      <c r="C1331" t="s">
        <v>9619</v>
      </c>
      <c r="D1331" t="s">
        <v>9620</v>
      </c>
      <c r="E1331">
        <f t="shared" si="80"/>
        <v>1.8880139105187151E-2</v>
      </c>
      <c r="F1331">
        <f t="shared" si="81"/>
        <v>8.1948162526954513E-2</v>
      </c>
      <c r="G1331">
        <f t="shared" si="82"/>
        <v>-2.9175396845684933E-3</v>
      </c>
      <c r="H1331">
        <f t="shared" si="83"/>
        <v>0.38084008519209095</v>
      </c>
      <c r="I1331">
        <v>26.319948196411101</v>
      </c>
      <c r="J1331">
        <v>26.691390991210898</v>
      </c>
      <c r="K1331">
        <v>26.536943435668899</v>
      </c>
      <c r="L1331">
        <v>26.906211853027301</v>
      </c>
      <c r="M1331">
        <v>26.372322082519499</v>
      </c>
      <c r="N1331">
        <v>27.205364227294901</v>
      </c>
      <c r="O1331">
        <v>26.9742126464844</v>
      </c>
      <c r="P1331">
        <v>27.086994171142599</v>
      </c>
      <c r="Q1331">
        <v>26.645126342773398</v>
      </c>
      <c r="R1331">
        <v>26.670202255248999</v>
      </c>
      <c r="S1331">
        <v>26.364244461059599</v>
      </c>
      <c r="T1331" t="s">
        <v>19</v>
      </c>
      <c r="U1331" t="s">
        <v>20</v>
      </c>
      <c r="V1331" t="s">
        <v>9617</v>
      </c>
      <c r="W1331" t="s">
        <v>9621</v>
      </c>
      <c r="X1331" t="s">
        <v>9622</v>
      </c>
      <c r="Y1331" t="s">
        <v>21</v>
      </c>
      <c r="Z1331" t="s">
        <v>9616</v>
      </c>
      <c r="AA1331" t="s">
        <v>9624</v>
      </c>
      <c r="AB1331" t="s">
        <v>24</v>
      </c>
      <c r="AC1331" t="s">
        <v>127</v>
      </c>
      <c r="AD1331">
        <v>0.999996</v>
      </c>
      <c r="AE1331">
        <v>1.3859999999999999E-5</v>
      </c>
      <c r="AF1331">
        <v>109.19</v>
      </c>
      <c r="AG1331">
        <v>352</v>
      </c>
      <c r="AH1331">
        <v>54.531799999999997</v>
      </c>
    </row>
    <row r="1332" spans="1:34" x14ac:dyDescent="0.2">
      <c r="A1332" t="s">
        <v>13019</v>
      </c>
      <c r="B1332" t="s">
        <v>13015</v>
      </c>
      <c r="C1332" t="s">
        <v>13013</v>
      </c>
      <c r="D1332" t="s">
        <v>13016</v>
      </c>
      <c r="E1332">
        <f t="shared" si="80"/>
        <v>2.7597236617211595E-2</v>
      </c>
      <c r="F1332">
        <f t="shared" si="81"/>
        <v>8.1950236327691689E-2</v>
      </c>
      <c r="G1332">
        <f t="shared" si="82"/>
        <v>2.0088660551697047E-2</v>
      </c>
      <c r="H1332">
        <f t="shared" si="83"/>
        <v>0.16232805672526177</v>
      </c>
      <c r="I1332" t="s">
        <v>19</v>
      </c>
      <c r="J1332">
        <v>26.021299362182599</v>
      </c>
      <c r="K1332" t="s">
        <v>19</v>
      </c>
      <c r="L1332">
        <v>26.776432037353501</v>
      </c>
      <c r="M1332">
        <v>27.474754333496101</v>
      </c>
      <c r="N1332" t="s">
        <v>19</v>
      </c>
      <c r="O1332" t="s">
        <v>19</v>
      </c>
      <c r="P1332">
        <v>27.0972805023193</v>
      </c>
      <c r="Q1332">
        <v>26.730007171630898</v>
      </c>
      <c r="R1332">
        <v>26.975196838378899</v>
      </c>
      <c r="S1332">
        <v>26.601871490478501</v>
      </c>
      <c r="T1332" t="s">
        <v>19</v>
      </c>
      <c r="U1332" t="s">
        <v>20</v>
      </c>
      <c r="V1332" t="s">
        <v>13014</v>
      </c>
      <c r="W1332" t="s">
        <v>13017</v>
      </c>
      <c r="X1332" t="s">
        <v>13018</v>
      </c>
      <c r="Y1332" t="s">
        <v>21</v>
      </c>
      <c r="Z1332" t="s">
        <v>4545</v>
      </c>
      <c r="AB1332" t="s">
        <v>24</v>
      </c>
      <c r="AC1332" t="s">
        <v>25</v>
      </c>
      <c r="AD1332">
        <v>0.99989899999999998</v>
      </c>
      <c r="AE1332">
        <v>7.8326400000000003E-31</v>
      </c>
      <c r="AF1332">
        <v>235.73</v>
      </c>
      <c r="AG1332">
        <v>691</v>
      </c>
      <c r="AH1332">
        <v>39.949100000000001</v>
      </c>
    </row>
    <row r="1333" spans="1:34" x14ac:dyDescent="0.2">
      <c r="A1333" t="s">
        <v>12206</v>
      </c>
      <c r="B1333" t="s">
        <v>12195</v>
      </c>
      <c r="C1333" t="s">
        <v>12193</v>
      </c>
      <c r="D1333" t="s">
        <v>12196</v>
      </c>
      <c r="E1333">
        <f t="shared" si="80"/>
        <v>1.2338375085539165E-2</v>
      </c>
      <c r="F1333">
        <f t="shared" si="81"/>
        <v>8.2014432876286875E-2</v>
      </c>
      <c r="G1333">
        <f t="shared" si="82"/>
        <v>9.4474792287642969E-4</v>
      </c>
      <c r="H1333">
        <f t="shared" si="83"/>
        <v>0.47363713401936358</v>
      </c>
      <c r="I1333">
        <v>28.348239898681602</v>
      </c>
      <c r="J1333">
        <v>28.870912551879901</v>
      </c>
      <c r="K1333">
        <v>28.015314102172901</v>
      </c>
      <c r="L1333">
        <v>28.9419841766357</v>
      </c>
      <c r="M1333">
        <v>28.928747177123999</v>
      </c>
      <c r="N1333">
        <v>29.103570938110401</v>
      </c>
      <c r="O1333">
        <v>28.557094573974599</v>
      </c>
      <c r="P1333">
        <v>28.643133163452099</v>
      </c>
      <c r="Q1333">
        <v>28.567722320556602</v>
      </c>
      <c r="R1333">
        <v>28.424303054809599</v>
      </c>
      <c r="S1333">
        <v>28.696407318115199</v>
      </c>
      <c r="T1333" t="s">
        <v>19</v>
      </c>
      <c r="U1333" t="s">
        <v>20</v>
      </c>
      <c r="V1333" t="s">
        <v>12203</v>
      </c>
      <c r="W1333" t="s">
        <v>12204</v>
      </c>
      <c r="X1333" t="s">
        <v>12205</v>
      </c>
      <c r="Y1333" t="s">
        <v>21</v>
      </c>
      <c r="Z1333" t="s">
        <v>39</v>
      </c>
      <c r="AB1333" t="s">
        <v>24</v>
      </c>
      <c r="AC1333" t="s">
        <v>33</v>
      </c>
      <c r="AD1333">
        <v>1</v>
      </c>
      <c r="AE1333">
        <v>2.1313600000000002E-6</v>
      </c>
      <c r="AF1333">
        <v>185.95</v>
      </c>
      <c r="AG1333">
        <v>578</v>
      </c>
      <c r="AH1333">
        <v>100.35299999999999</v>
      </c>
    </row>
    <row r="1334" spans="1:34" x14ac:dyDescent="0.2">
      <c r="A1334" t="s">
        <v>11040</v>
      </c>
      <c r="B1334" t="s">
        <v>11036</v>
      </c>
      <c r="C1334" t="s">
        <v>11035</v>
      </c>
      <c r="D1334" t="s">
        <v>11037</v>
      </c>
      <c r="E1334">
        <f t="shared" si="80"/>
        <v>6.2364384707561504E-2</v>
      </c>
      <c r="F1334">
        <f t="shared" si="81"/>
        <v>8.213522842406816E-2</v>
      </c>
      <c r="G1334">
        <f t="shared" si="82"/>
        <v>-2.5463114931538063E-3</v>
      </c>
      <c r="H1334">
        <f t="shared" si="83"/>
        <v>0.44072649191964031</v>
      </c>
      <c r="I1334" t="s">
        <v>19</v>
      </c>
      <c r="J1334">
        <v>26.087783813476602</v>
      </c>
      <c r="K1334" t="s">
        <v>19</v>
      </c>
      <c r="L1334">
        <v>25.596534729003899</v>
      </c>
      <c r="M1334">
        <v>26.26318359375</v>
      </c>
      <c r="N1334">
        <v>28.001743316650401</v>
      </c>
      <c r="O1334" t="s">
        <v>19</v>
      </c>
      <c r="P1334">
        <v>26.543581008911101</v>
      </c>
      <c r="Q1334" t="s">
        <v>19</v>
      </c>
      <c r="R1334">
        <v>25.9084587097168</v>
      </c>
      <c r="S1334">
        <v>25.684719085693398</v>
      </c>
      <c r="T1334" t="s">
        <v>19</v>
      </c>
      <c r="U1334" t="s">
        <v>20</v>
      </c>
      <c r="V1334">
        <v>690</v>
      </c>
      <c r="W1334" t="s">
        <v>11038</v>
      </c>
      <c r="X1334" t="s">
        <v>11039</v>
      </c>
      <c r="Y1334" t="s">
        <v>21</v>
      </c>
      <c r="Z1334" t="s">
        <v>204</v>
      </c>
      <c r="AB1334" t="s">
        <v>24</v>
      </c>
      <c r="AC1334" t="s">
        <v>33</v>
      </c>
      <c r="AD1334">
        <v>0.984406</v>
      </c>
      <c r="AE1334">
        <v>3.8372499999999999E-5</v>
      </c>
      <c r="AF1334">
        <v>113.42</v>
      </c>
      <c r="AG1334">
        <v>690</v>
      </c>
      <c r="AH1334">
        <v>18.002099999999999</v>
      </c>
    </row>
    <row r="1335" spans="1:34" x14ac:dyDescent="0.2">
      <c r="A1335" t="s">
        <v>12007</v>
      </c>
      <c r="B1335" t="s">
        <v>11998</v>
      </c>
      <c r="C1335" t="s">
        <v>11995</v>
      </c>
      <c r="D1335" t="s">
        <v>11999</v>
      </c>
      <c r="E1335">
        <f t="shared" si="80"/>
        <v>1.2647845293920773E-2</v>
      </c>
      <c r="F1335">
        <f t="shared" si="81"/>
        <v>8.2235035347447624E-2</v>
      </c>
      <c r="G1335">
        <f t="shared" si="82"/>
        <v>9.199941705122703E-3</v>
      </c>
      <c r="H1335">
        <f t="shared" si="83"/>
        <v>0.13043207265760032</v>
      </c>
      <c r="I1335">
        <v>27.8006992340088</v>
      </c>
      <c r="J1335">
        <v>28.131633758544901</v>
      </c>
      <c r="K1335">
        <v>27.747144699096701</v>
      </c>
      <c r="L1335">
        <v>28.038629531860401</v>
      </c>
      <c r="M1335">
        <v>28.636163711547901</v>
      </c>
      <c r="N1335">
        <v>28.272354125976602</v>
      </c>
      <c r="O1335">
        <v>28.128097534179702</v>
      </c>
      <c r="P1335">
        <v>28.386196136474599</v>
      </c>
      <c r="Q1335">
        <v>28.172836303710898</v>
      </c>
      <c r="R1335">
        <v>28.2512397766113</v>
      </c>
      <c r="S1335">
        <v>27.9005241394043</v>
      </c>
      <c r="T1335" t="s">
        <v>19</v>
      </c>
      <c r="U1335" t="s">
        <v>20</v>
      </c>
      <c r="V1335" t="s">
        <v>12004</v>
      </c>
      <c r="W1335" t="s">
        <v>12005</v>
      </c>
      <c r="X1335" t="s">
        <v>12006</v>
      </c>
      <c r="Y1335" t="s">
        <v>21</v>
      </c>
      <c r="Z1335" t="s">
        <v>12003</v>
      </c>
      <c r="AB1335" t="s">
        <v>24</v>
      </c>
      <c r="AC1335" t="s">
        <v>33</v>
      </c>
      <c r="AD1335">
        <v>1</v>
      </c>
      <c r="AE1335">
        <v>8.3411399999999995E-24</v>
      </c>
      <c r="AF1335">
        <v>213.52</v>
      </c>
      <c r="AG1335">
        <v>575</v>
      </c>
      <c r="AH1335">
        <v>72.583399999999997</v>
      </c>
    </row>
    <row r="1336" spans="1:34" x14ac:dyDescent="0.2">
      <c r="A1336" t="s">
        <v>12373</v>
      </c>
      <c r="B1336" t="s">
        <v>12366</v>
      </c>
      <c r="C1336" t="s">
        <v>12364</v>
      </c>
      <c r="D1336" t="s">
        <v>12367</v>
      </c>
      <c r="E1336">
        <f t="shared" si="80"/>
        <v>1.8921755484431344E-2</v>
      </c>
      <c r="F1336">
        <f t="shared" si="81"/>
        <v>8.2255633157779867E-2</v>
      </c>
      <c r="G1336">
        <f t="shared" si="82"/>
        <v>-7.2970178535277019E-3</v>
      </c>
      <c r="H1336">
        <f t="shared" si="83"/>
        <v>0.33462532235237796</v>
      </c>
      <c r="I1336" t="s">
        <v>19</v>
      </c>
      <c r="J1336">
        <v>27.7563991546631</v>
      </c>
      <c r="K1336">
        <v>27.416431427001999</v>
      </c>
      <c r="L1336">
        <v>28.347478866577099</v>
      </c>
      <c r="M1336">
        <v>28.077297210693398</v>
      </c>
      <c r="N1336">
        <v>28.399337768554702</v>
      </c>
      <c r="O1336">
        <v>27.572969436645501</v>
      </c>
      <c r="P1336">
        <v>28.211736679077099</v>
      </c>
      <c r="Q1336">
        <v>27.428062438964801</v>
      </c>
      <c r="R1336">
        <v>27.789363861083999</v>
      </c>
      <c r="S1336">
        <v>27.881511688232401</v>
      </c>
      <c r="T1336" t="s">
        <v>19</v>
      </c>
      <c r="U1336" t="s">
        <v>20</v>
      </c>
      <c r="V1336">
        <v>204</v>
      </c>
      <c r="W1336" t="s">
        <v>12371</v>
      </c>
      <c r="X1336" t="s">
        <v>12372</v>
      </c>
      <c r="Y1336" t="s">
        <v>21</v>
      </c>
      <c r="Z1336" t="s">
        <v>7732</v>
      </c>
      <c r="AB1336" t="s">
        <v>24</v>
      </c>
      <c r="AC1336" t="s">
        <v>33</v>
      </c>
      <c r="AD1336">
        <v>0.99999199999999999</v>
      </c>
      <c r="AE1336">
        <v>1.9048300000000001E-24</v>
      </c>
      <c r="AF1336">
        <v>209.56</v>
      </c>
      <c r="AG1336">
        <v>204</v>
      </c>
      <c r="AH1336">
        <v>50.8947</v>
      </c>
    </row>
    <row r="1337" spans="1:34" x14ac:dyDescent="0.2">
      <c r="A1337" t="s">
        <v>17877</v>
      </c>
      <c r="B1337" t="s">
        <v>6294</v>
      </c>
      <c r="C1337" t="s">
        <v>6292</v>
      </c>
      <c r="D1337" t="s">
        <v>6295</v>
      </c>
      <c r="E1337">
        <f t="shared" si="80"/>
        <v>4.6029489284766197E-2</v>
      </c>
      <c r="F1337">
        <f t="shared" si="81"/>
        <v>8.2355232552617189E-2</v>
      </c>
      <c r="G1337">
        <f t="shared" si="82"/>
        <v>3.2862153642911784E-2</v>
      </c>
      <c r="H1337">
        <f t="shared" si="83"/>
        <v>0.21301733323876929</v>
      </c>
      <c r="I1337">
        <v>29.9666423797607</v>
      </c>
      <c r="J1337">
        <v>31.122072219848601</v>
      </c>
      <c r="K1337">
        <v>28.6722602844238</v>
      </c>
      <c r="L1337">
        <v>31.1556301116943</v>
      </c>
      <c r="M1337">
        <v>31.753820419311499</v>
      </c>
      <c r="N1337" t="s">
        <v>19</v>
      </c>
      <c r="O1337">
        <v>32.102619171142599</v>
      </c>
      <c r="P1337" t="s">
        <v>19</v>
      </c>
      <c r="Q1337">
        <v>31.640825271606399</v>
      </c>
      <c r="R1337">
        <v>30.0081176757813</v>
      </c>
      <c r="S1337">
        <v>31.127923965454102</v>
      </c>
      <c r="T1337" t="s">
        <v>19</v>
      </c>
      <c r="U1337" t="s">
        <v>18</v>
      </c>
      <c r="V1337" t="s">
        <v>17874</v>
      </c>
      <c r="W1337" t="s">
        <v>17875</v>
      </c>
      <c r="X1337" t="s">
        <v>17876</v>
      </c>
      <c r="Y1337" t="s">
        <v>21</v>
      </c>
      <c r="Z1337" t="s">
        <v>17873</v>
      </c>
      <c r="AB1337" t="s">
        <v>24</v>
      </c>
      <c r="AC1337" t="s">
        <v>33</v>
      </c>
      <c r="AD1337">
        <v>1</v>
      </c>
      <c r="AE1337">
        <v>9.1030899999999994E-3</v>
      </c>
      <c r="AF1337">
        <v>176.87</v>
      </c>
      <c r="AG1337">
        <v>84</v>
      </c>
      <c r="AH1337">
        <v>130.71100000000001</v>
      </c>
    </row>
    <row r="1338" spans="1:34" x14ac:dyDescent="0.2">
      <c r="A1338" t="s">
        <v>6971</v>
      </c>
      <c r="B1338" t="s">
        <v>6966</v>
      </c>
      <c r="C1338" t="s">
        <v>6967</v>
      </c>
      <c r="D1338" t="s">
        <v>6968</v>
      </c>
      <c r="E1338">
        <f t="shared" si="80"/>
        <v>2.4081300824217181E-2</v>
      </c>
      <c r="F1338">
        <f t="shared" si="81"/>
        <v>8.2703962990367683E-2</v>
      </c>
      <c r="G1338">
        <f t="shared" si="82"/>
        <v>2.6530177227171787E-2</v>
      </c>
      <c r="H1338">
        <f t="shared" si="83"/>
        <v>5.3179418708959321E-2</v>
      </c>
      <c r="I1338">
        <v>27.533338546752901</v>
      </c>
      <c r="J1338">
        <v>28.201583862304702</v>
      </c>
      <c r="K1338">
        <v>27.531629562377901</v>
      </c>
      <c r="L1338">
        <v>28.309776306152301</v>
      </c>
      <c r="M1338" t="s">
        <v>19</v>
      </c>
      <c r="N1338">
        <v>29.066431045532202</v>
      </c>
      <c r="O1338" t="s">
        <v>19</v>
      </c>
      <c r="P1338">
        <v>28.7135829925537</v>
      </c>
      <c r="Q1338">
        <v>28.518445968627901</v>
      </c>
      <c r="R1338">
        <v>28.203638076782202</v>
      </c>
      <c r="S1338">
        <v>28.513257980346701</v>
      </c>
      <c r="T1338" t="s">
        <v>19</v>
      </c>
      <c r="U1338" t="s">
        <v>20</v>
      </c>
      <c r="V1338" t="s">
        <v>6965</v>
      </c>
      <c r="W1338" t="s">
        <v>6969</v>
      </c>
      <c r="X1338" t="s">
        <v>6970</v>
      </c>
      <c r="Y1338" t="s">
        <v>21</v>
      </c>
      <c r="Z1338" t="s">
        <v>355</v>
      </c>
      <c r="AB1338" t="s">
        <v>24</v>
      </c>
      <c r="AC1338" t="s">
        <v>25</v>
      </c>
      <c r="AD1338">
        <v>0.91173899999999997</v>
      </c>
      <c r="AE1338">
        <v>5.2570099999999998E-15</v>
      </c>
      <c r="AF1338">
        <v>230.5</v>
      </c>
      <c r="AG1338">
        <v>12</v>
      </c>
      <c r="AH1338">
        <v>10.335599999999999</v>
      </c>
    </row>
    <row r="1339" spans="1:34" x14ac:dyDescent="0.2">
      <c r="A1339" t="s">
        <v>4363</v>
      </c>
      <c r="B1339" t="s">
        <v>4359</v>
      </c>
      <c r="C1339" t="s">
        <v>4356</v>
      </c>
      <c r="D1339" t="s">
        <v>4360</v>
      </c>
      <c r="E1339">
        <f t="shared" si="80"/>
        <v>-5.6084853077348437E-2</v>
      </c>
      <c r="F1339">
        <f t="shared" si="81"/>
        <v>8.2793873860968883E-2</v>
      </c>
      <c r="G1339">
        <f t="shared" si="82"/>
        <v>8.7301864867753935E-3</v>
      </c>
      <c r="H1339">
        <f t="shared" si="83"/>
        <v>0.34690418476697299</v>
      </c>
      <c r="I1339" t="s">
        <v>19</v>
      </c>
      <c r="J1339">
        <v>29.592117309570298</v>
      </c>
      <c r="K1339">
        <v>28.623451232910199</v>
      </c>
      <c r="L1339">
        <v>29.551092147827099</v>
      </c>
      <c r="M1339">
        <v>28.303258895873999</v>
      </c>
      <c r="N1339" t="s">
        <v>19</v>
      </c>
      <c r="O1339">
        <v>29.2252006530762</v>
      </c>
      <c r="P1339">
        <v>27.404136657714801</v>
      </c>
      <c r="Q1339">
        <v>29.4740200042725</v>
      </c>
      <c r="R1339" t="s">
        <v>19</v>
      </c>
      <c r="S1339">
        <v>29.392229080200199</v>
      </c>
      <c r="T1339" t="s">
        <v>19</v>
      </c>
      <c r="U1339" t="s">
        <v>20</v>
      </c>
      <c r="V1339" t="s">
        <v>4358</v>
      </c>
      <c r="W1339" t="s">
        <v>4361</v>
      </c>
      <c r="X1339" t="s">
        <v>4362</v>
      </c>
      <c r="Y1339" t="s">
        <v>21</v>
      </c>
      <c r="Z1339" t="s">
        <v>4357</v>
      </c>
      <c r="AB1339" t="s">
        <v>24</v>
      </c>
      <c r="AC1339" t="s">
        <v>33</v>
      </c>
      <c r="AD1339">
        <v>1</v>
      </c>
      <c r="AE1339">
        <v>6.4804499999999996E-3</v>
      </c>
      <c r="AF1339">
        <v>135.63</v>
      </c>
      <c r="AG1339">
        <v>42</v>
      </c>
      <c r="AH1339">
        <v>102.01</v>
      </c>
    </row>
    <row r="1340" spans="1:34" x14ac:dyDescent="0.2">
      <c r="A1340" t="s">
        <v>3737</v>
      </c>
      <c r="B1340" t="s">
        <v>3733</v>
      </c>
      <c r="C1340" t="s">
        <v>3730</v>
      </c>
      <c r="D1340" t="s">
        <v>3734</v>
      </c>
      <c r="E1340">
        <f t="shared" si="80"/>
        <v>-8.5265769322414222E-3</v>
      </c>
      <c r="F1340">
        <f t="shared" si="81"/>
        <v>8.2970731083137808E-2</v>
      </c>
      <c r="G1340">
        <f t="shared" si="82"/>
        <v>2.2190758464899228E-2</v>
      </c>
      <c r="H1340">
        <f t="shared" si="83"/>
        <v>6.4324992034814218E-2</v>
      </c>
      <c r="I1340">
        <v>27.176549911498999</v>
      </c>
      <c r="J1340">
        <v>27.220941543579102</v>
      </c>
      <c r="K1340">
        <v>27.608442306518601</v>
      </c>
      <c r="L1340">
        <v>27.784004211425799</v>
      </c>
      <c r="M1340">
        <v>27.7801914215088</v>
      </c>
      <c r="N1340">
        <v>27.809373855590799</v>
      </c>
      <c r="O1340">
        <v>27.8066730499268</v>
      </c>
      <c r="P1340">
        <v>27.438491821289102</v>
      </c>
      <c r="Q1340">
        <v>27.8896579742432</v>
      </c>
      <c r="R1340">
        <v>27.856203079223601</v>
      </c>
      <c r="S1340" t="s">
        <v>19</v>
      </c>
      <c r="T1340" t="s">
        <v>19</v>
      </c>
      <c r="U1340" t="s">
        <v>20</v>
      </c>
      <c r="V1340" t="s">
        <v>3732</v>
      </c>
      <c r="W1340" t="s">
        <v>3735</v>
      </c>
      <c r="X1340" t="s">
        <v>3736</v>
      </c>
      <c r="Y1340" t="s">
        <v>21</v>
      </c>
      <c r="Z1340" t="s">
        <v>3731</v>
      </c>
      <c r="AB1340" t="s">
        <v>24</v>
      </c>
      <c r="AC1340" t="s">
        <v>33</v>
      </c>
      <c r="AD1340">
        <v>0.99999800000000005</v>
      </c>
      <c r="AE1340">
        <v>4.5720100000000002E-4</v>
      </c>
      <c r="AF1340">
        <v>134.97999999999999</v>
      </c>
      <c r="AG1340">
        <v>52</v>
      </c>
      <c r="AH1340">
        <v>56.146500000000003</v>
      </c>
    </row>
    <row r="1341" spans="1:34" x14ac:dyDescent="0.2">
      <c r="A1341" t="s">
        <v>15826</v>
      </c>
      <c r="B1341" t="s">
        <v>15817</v>
      </c>
      <c r="C1341" t="s">
        <v>15815</v>
      </c>
      <c r="D1341" t="s">
        <v>15818</v>
      </c>
      <c r="E1341">
        <f t="shared" si="80"/>
        <v>-1.6914579448101444E-2</v>
      </c>
      <c r="F1341">
        <f t="shared" si="81"/>
        <v>8.3036369951593691E-2</v>
      </c>
      <c r="G1341">
        <f t="shared" si="82"/>
        <v>3.419215736087145E-3</v>
      </c>
      <c r="H1341">
        <f t="shared" si="83"/>
        <v>0.39373479236716469</v>
      </c>
      <c r="I1341">
        <v>28.151075363159201</v>
      </c>
      <c r="J1341">
        <v>28.703519821166999</v>
      </c>
      <c r="K1341">
        <v>28.661903381347699</v>
      </c>
      <c r="L1341">
        <v>28.989667892456101</v>
      </c>
      <c r="M1341">
        <v>28.656866073608398</v>
      </c>
      <c r="N1341">
        <v>28.1211452484131</v>
      </c>
      <c r="O1341">
        <v>28.566959381103501</v>
      </c>
      <c r="P1341">
        <v>28.095067977905298</v>
      </c>
      <c r="Q1341">
        <v>28.9625949859619</v>
      </c>
      <c r="R1341">
        <v>28.4714260101318</v>
      </c>
      <c r="S1341">
        <v>28.6493816375732</v>
      </c>
      <c r="T1341" t="s">
        <v>19</v>
      </c>
      <c r="U1341" t="s">
        <v>20</v>
      </c>
      <c r="V1341" t="s">
        <v>15823</v>
      </c>
      <c r="W1341" t="s">
        <v>15824</v>
      </c>
      <c r="X1341" t="s">
        <v>15825</v>
      </c>
      <c r="Y1341" t="s">
        <v>21</v>
      </c>
      <c r="Z1341" t="s">
        <v>15822</v>
      </c>
      <c r="AB1341" t="s">
        <v>24</v>
      </c>
      <c r="AC1341" t="s">
        <v>33</v>
      </c>
      <c r="AD1341">
        <v>1</v>
      </c>
      <c r="AE1341">
        <v>4.60944E-83</v>
      </c>
      <c r="AF1341">
        <v>327.62</v>
      </c>
      <c r="AG1341">
        <v>315</v>
      </c>
      <c r="AH1341">
        <v>152.06399999999999</v>
      </c>
    </row>
    <row r="1342" spans="1:34" x14ac:dyDescent="0.2">
      <c r="A1342" t="s">
        <v>4297</v>
      </c>
      <c r="B1342" t="s">
        <v>4293</v>
      </c>
      <c r="C1342" t="s">
        <v>4290</v>
      </c>
      <c r="D1342" t="s">
        <v>4294</v>
      </c>
      <c r="E1342">
        <f t="shared" si="80"/>
        <v>2.1796259089283558E-2</v>
      </c>
      <c r="F1342">
        <f t="shared" si="81"/>
        <v>8.3053489211776563E-2</v>
      </c>
      <c r="G1342">
        <f t="shared" si="82"/>
        <v>2.8415167930095717E-2</v>
      </c>
      <c r="H1342">
        <f t="shared" si="83"/>
        <v>0.11561853713376256</v>
      </c>
      <c r="I1342">
        <v>27.208530426025401</v>
      </c>
      <c r="J1342">
        <v>27.003246307373001</v>
      </c>
      <c r="K1342">
        <v>26.897121429443398</v>
      </c>
      <c r="L1342">
        <v>28.2536315917969</v>
      </c>
      <c r="M1342">
        <v>28.6375122070313</v>
      </c>
      <c r="N1342">
        <v>28.5499172210693</v>
      </c>
      <c r="O1342">
        <v>27.8311061859131</v>
      </c>
      <c r="P1342">
        <v>28.217248916626001</v>
      </c>
      <c r="Q1342">
        <v>27.664176940918001</v>
      </c>
      <c r="R1342">
        <v>28.251014709472699</v>
      </c>
      <c r="S1342">
        <v>27.738214492797901</v>
      </c>
      <c r="T1342" t="s">
        <v>19</v>
      </c>
      <c r="U1342" t="s">
        <v>20</v>
      </c>
      <c r="V1342" t="s">
        <v>4292</v>
      </c>
      <c r="W1342" t="s">
        <v>4295</v>
      </c>
      <c r="X1342" t="s">
        <v>4296</v>
      </c>
      <c r="Y1342" t="s">
        <v>21</v>
      </c>
      <c r="Z1342" t="s">
        <v>4291</v>
      </c>
      <c r="AB1342" t="s">
        <v>24</v>
      </c>
      <c r="AC1342" t="s">
        <v>127</v>
      </c>
      <c r="AD1342">
        <v>0.99997000000000003</v>
      </c>
      <c r="AE1342">
        <v>6.2060599999999996E-10</v>
      </c>
      <c r="AF1342">
        <v>205.28</v>
      </c>
      <c r="AG1342">
        <v>696</v>
      </c>
      <c r="AH1342">
        <v>45.239699999999999</v>
      </c>
    </row>
    <row r="1343" spans="1:34" x14ac:dyDescent="0.2">
      <c r="A1343" t="s">
        <v>3639</v>
      </c>
      <c r="B1343" t="s">
        <v>3626</v>
      </c>
      <c r="C1343" t="s">
        <v>3624</v>
      </c>
      <c r="D1343" t="s">
        <v>3627</v>
      </c>
      <c r="E1343">
        <f t="shared" si="80"/>
        <v>2.2756174450788764E-2</v>
      </c>
      <c r="F1343">
        <f t="shared" si="81"/>
        <v>8.3207486419546561E-2</v>
      </c>
      <c r="G1343">
        <f t="shared" si="82"/>
        <v>1.2033072744347718E-2</v>
      </c>
      <c r="H1343">
        <f t="shared" si="83"/>
        <v>0.29771515571384788</v>
      </c>
      <c r="I1343">
        <v>27.092851638793899</v>
      </c>
      <c r="J1343">
        <v>27.401861190795898</v>
      </c>
      <c r="K1343">
        <v>26.931230545043899</v>
      </c>
      <c r="L1343">
        <v>28.312721252441399</v>
      </c>
      <c r="M1343">
        <v>28.261409759521499</v>
      </c>
      <c r="N1343">
        <v>28.325260162353501</v>
      </c>
      <c r="O1343">
        <v>27.6697292327881</v>
      </c>
      <c r="P1343">
        <v>28.1606750488281</v>
      </c>
      <c r="Q1343">
        <v>27.9162712097168</v>
      </c>
      <c r="R1343">
        <v>27.831710815429702</v>
      </c>
      <c r="S1343">
        <v>27.245359420776399</v>
      </c>
      <c r="T1343" t="s">
        <v>19</v>
      </c>
      <c r="U1343" t="s">
        <v>20</v>
      </c>
      <c r="V1343" t="s">
        <v>3636</v>
      </c>
      <c r="W1343" t="s">
        <v>3637</v>
      </c>
      <c r="X1343" t="s">
        <v>3638</v>
      </c>
      <c r="Y1343" t="s">
        <v>21</v>
      </c>
      <c r="Z1343" t="s">
        <v>654</v>
      </c>
      <c r="AB1343" t="s">
        <v>24</v>
      </c>
      <c r="AC1343" t="s">
        <v>33</v>
      </c>
      <c r="AD1343">
        <v>0.97340300000000002</v>
      </c>
      <c r="AE1343">
        <v>4.4265600000000002E-7</v>
      </c>
      <c r="AF1343">
        <v>164.69</v>
      </c>
      <c r="AG1343">
        <v>1743</v>
      </c>
      <c r="AH1343">
        <v>17.7608</v>
      </c>
    </row>
    <row r="1344" spans="1:34" x14ac:dyDescent="0.2">
      <c r="A1344" t="s">
        <v>17542</v>
      </c>
      <c r="B1344" t="s">
        <v>3626</v>
      </c>
      <c r="C1344" t="s">
        <v>3624</v>
      </c>
      <c r="D1344" t="s">
        <v>3627</v>
      </c>
      <c r="E1344">
        <f t="shared" si="80"/>
        <v>3.3861723433148E-2</v>
      </c>
      <c r="F1344">
        <f t="shared" si="81"/>
        <v>8.3405574125545515E-2</v>
      </c>
      <c r="G1344">
        <f t="shared" si="82"/>
        <v>5.8193046734294859E-2</v>
      </c>
      <c r="H1344">
        <f t="shared" si="83"/>
        <v>2.3125612444155792E-2</v>
      </c>
      <c r="I1344">
        <v>25.455633163452099</v>
      </c>
      <c r="J1344" t="s">
        <v>19</v>
      </c>
      <c r="K1344">
        <v>26.113447189331101</v>
      </c>
      <c r="L1344">
        <v>26.347547531127901</v>
      </c>
      <c r="M1344">
        <v>27.771968841552699</v>
      </c>
      <c r="N1344">
        <v>28.2271537780762</v>
      </c>
      <c r="O1344">
        <v>26.840021133422901</v>
      </c>
      <c r="P1344">
        <v>27.894638061523398</v>
      </c>
      <c r="Q1344">
        <v>26.5216464996338</v>
      </c>
      <c r="R1344">
        <v>27.231325149536101</v>
      </c>
      <c r="S1344">
        <v>27.370775222778299</v>
      </c>
      <c r="T1344" t="s">
        <v>19</v>
      </c>
      <c r="U1344" t="s">
        <v>18</v>
      </c>
      <c r="V1344" t="s">
        <v>17539</v>
      </c>
      <c r="W1344" t="s">
        <v>17540</v>
      </c>
      <c r="X1344" t="s">
        <v>17541</v>
      </c>
      <c r="Y1344" t="s">
        <v>21</v>
      </c>
      <c r="Z1344" t="s">
        <v>17538</v>
      </c>
      <c r="AA1344" t="s">
        <v>1192</v>
      </c>
      <c r="AB1344" t="s">
        <v>24</v>
      </c>
      <c r="AC1344" t="s">
        <v>33</v>
      </c>
      <c r="AD1344">
        <v>1</v>
      </c>
      <c r="AE1344">
        <v>1.4232399999999999E-4</v>
      </c>
      <c r="AF1344">
        <v>137.21</v>
      </c>
      <c r="AG1344">
        <v>2001</v>
      </c>
      <c r="AH1344">
        <v>77.367699999999999</v>
      </c>
    </row>
    <row r="1345" spans="1:34" x14ac:dyDescent="0.2">
      <c r="A1345" t="s">
        <v>18130</v>
      </c>
      <c r="B1345" t="s">
        <v>18126</v>
      </c>
      <c r="C1345" t="s">
        <v>18125</v>
      </c>
      <c r="D1345" t="s">
        <v>18127</v>
      </c>
      <c r="E1345">
        <f t="shared" si="80"/>
        <v>2.5208518377275294E-2</v>
      </c>
      <c r="F1345">
        <f t="shared" si="81"/>
        <v>8.3630100651461814E-2</v>
      </c>
      <c r="G1345">
        <f t="shared" si="82"/>
        <v>-6.0670292715963676E-3</v>
      </c>
      <c r="H1345">
        <f t="shared" si="83"/>
        <v>0.31837489372931504</v>
      </c>
      <c r="I1345">
        <v>25.8641967773438</v>
      </c>
      <c r="J1345">
        <v>26.0626430511475</v>
      </c>
      <c r="K1345">
        <v>25.409568786621101</v>
      </c>
      <c r="L1345">
        <v>26.248203277587901</v>
      </c>
      <c r="M1345">
        <v>26.347343444824201</v>
      </c>
      <c r="N1345">
        <v>26.697633743286101</v>
      </c>
      <c r="O1345">
        <v>25.5254001617432</v>
      </c>
      <c r="P1345">
        <v>26.397739410400401</v>
      </c>
      <c r="Q1345">
        <v>25.854194641113299</v>
      </c>
      <c r="R1345">
        <v>25.704166412353501</v>
      </c>
      <c r="S1345">
        <v>25.8040771484375</v>
      </c>
      <c r="T1345" t="s">
        <v>19</v>
      </c>
      <c r="U1345" t="s">
        <v>18</v>
      </c>
      <c r="V1345">
        <v>8</v>
      </c>
      <c r="W1345" t="s">
        <v>18128</v>
      </c>
      <c r="X1345" t="s">
        <v>18129</v>
      </c>
      <c r="Y1345" t="s">
        <v>21</v>
      </c>
      <c r="Z1345" t="s">
        <v>17820</v>
      </c>
      <c r="AA1345" t="s">
        <v>18131</v>
      </c>
      <c r="AB1345" t="s">
        <v>24</v>
      </c>
      <c r="AC1345" t="s">
        <v>238</v>
      </c>
      <c r="AD1345">
        <v>0.99999400000000005</v>
      </c>
      <c r="AE1345">
        <v>2.1986800000000001E-2</v>
      </c>
      <c r="AF1345">
        <v>99.5</v>
      </c>
      <c r="AG1345">
        <v>8</v>
      </c>
      <c r="AH1345">
        <v>55.200499999999998</v>
      </c>
    </row>
    <row r="1346" spans="1:34" x14ac:dyDescent="0.2">
      <c r="A1346" t="s">
        <v>4009</v>
      </c>
      <c r="B1346" t="s">
        <v>4005</v>
      </c>
      <c r="C1346" t="s">
        <v>4003</v>
      </c>
      <c r="D1346" t="s">
        <v>4006</v>
      </c>
      <c r="E1346">
        <f t="shared" ref="E1346:E1409" si="84">IF(AND(COUNTIF(M1346:P1346,"=NaN")&lt;3,COUNTIF(Q1346:S1346,"=NaN")&lt;2),LOG(AVERAGE(M1346:P1346)/AVERAGE(Q1346:S1346),2),0)</f>
        <v>1.2471998840080057E-2</v>
      </c>
      <c r="F1346">
        <f t="shared" ref="F1346:F1409" si="85">IF(AND(COUNTIF(M1346:P1346,"=NaN")&lt;3,COUNTIF(Q1346:S1346,"=NaN")&lt;2),_xlfn.T.TEST(M1346:P1346,Q1346:S1346,1,3),1)</f>
        <v>8.3679920048833858E-2</v>
      </c>
      <c r="G1346">
        <f t="shared" ref="G1346:G1409" si="86">IF(AND(COUNTIF(I1346:L1346,"=NaN")&lt;3,COUNTIF(Q1346:S1346,"=NaN")&lt;2),LOG(AVERAGE(Q1346:S1346)/AVERAGE(I1346:L1346),2),0)</f>
        <v>-5.3755414451750888E-3</v>
      </c>
      <c r="H1346">
        <f t="shared" ref="H1346:H1409" si="87">IF(AND(COUNTIF(I1346:L1346,"=NaN")&lt;3,COUNTIF(Q1346:S1346,"=NaN")&lt;2),_xlfn.T.TEST(I1346:L1346,Q1346:S1346,1,2),1)</f>
        <v>0.35551477825728683</v>
      </c>
      <c r="I1346">
        <v>25.500179290771499</v>
      </c>
      <c r="J1346" t="s">
        <v>19</v>
      </c>
      <c r="K1346">
        <v>25.736680984497099</v>
      </c>
      <c r="L1346">
        <v>26.229291915893601</v>
      </c>
      <c r="M1346">
        <v>26.0750427246094</v>
      </c>
      <c r="N1346">
        <v>25.9398403167725</v>
      </c>
      <c r="O1346">
        <v>25.806562423706101</v>
      </c>
      <c r="P1346">
        <v>25.976072311401399</v>
      </c>
      <c r="Q1346">
        <v>25.875467300415</v>
      </c>
      <c r="R1346">
        <v>25.5111408233643</v>
      </c>
      <c r="S1346">
        <v>25.791439056396499</v>
      </c>
      <c r="T1346" t="s">
        <v>19</v>
      </c>
      <c r="U1346" t="s">
        <v>20</v>
      </c>
      <c r="V1346" t="s">
        <v>4004</v>
      </c>
      <c r="W1346" t="s">
        <v>4007</v>
      </c>
      <c r="X1346" t="s">
        <v>4008</v>
      </c>
      <c r="Y1346" t="s">
        <v>21</v>
      </c>
      <c r="Z1346" t="s">
        <v>1985</v>
      </c>
      <c r="AB1346" t="s">
        <v>24</v>
      </c>
      <c r="AC1346" t="s">
        <v>33</v>
      </c>
      <c r="AD1346">
        <v>0.99965800000000005</v>
      </c>
      <c r="AE1346">
        <v>2.6229900000000002E-4</v>
      </c>
      <c r="AF1346">
        <v>141.65</v>
      </c>
      <c r="AG1346">
        <v>1136</v>
      </c>
      <c r="AH1346">
        <v>34.661700000000003</v>
      </c>
    </row>
    <row r="1347" spans="1:34" x14ac:dyDescent="0.2">
      <c r="A1347" t="s">
        <v>19216</v>
      </c>
      <c r="B1347" t="s">
        <v>1183</v>
      </c>
      <c r="C1347" t="s">
        <v>1180</v>
      </c>
      <c r="D1347" t="s">
        <v>1184</v>
      </c>
      <c r="E1347">
        <f t="shared" si="84"/>
        <v>2.0958198511358501E-2</v>
      </c>
      <c r="F1347">
        <f t="shared" si="85"/>
        <v>8.3768138129469885E-2</v>
      </c>
      <c r="G1347">
        <f t="shared" si="86"/>
        <v>1.3140215479345595E-2</v>
      </c>
      <c r="H1347">
        <f t="shared" si="87"/>
        <v>0.10290868617314326</v>
      </c>
      <c r="I1347">
        <v>26.673843383789102</v>
      </c>
      <c r="J1347">
        <v>26.7201232910156</v>
      </c>
      <c r="K1347">
        <v>26.5375671386719</v>
      </c>
      <c r="L1347">
        <v>26.636856079101602</v>
      </c>
      <c r="M1347">
        <v>27.482469558715799</v>
      </c>
      <c r="N1347">
        <v>27.288505554199201</v>
      </c>
      <c r="O1347">
        <v>26.951826095581101</v>
      </c>
      <c r="P1347">
        <v>27.3943576812744</v>
      </c>
      <c r="Q1347">
        <v>26.876192092895501</v>
      </c>
      <c r="R1347">
        <v>27.224534988403299</v>
      </c>
      <c r="S1347">
        <v>26.556867599487301</v>
      </c>
      <c r="T1347" t="s">
        <v>19</v>
      </c>
      <c r="U1347" t="s">
        <v>20</v>
      </c>
      <c r="V1347" t="s">
        <v>5970</v>
      </c>
      <c r="W1347" t="s">
        <v>5971</v>
      </c>
      <c r="X1347" t="s">
        <v>5972</v>
      </c>
      <c r="Y1347" t="s">
        <v>18964</v>
      </c>
      <c r="Z1347" t="s">
        <v>2443</v>
      </c>
      <c r="AB1347" t="s">
        <v>24</v>
      </c>
      <c r="AC1347" t="s">
        <v>33</v>
      </c>
      <c r="AD1347">
        <v>1</v>
      </c>
      <c r="AE1347">
        <v>2.9268400000000001E-13</v>
      </c>
      <c r="AF1347">
        <v>255.58</v>
      </c>
      <c r="AG1347">
        <v>188</v>
      </c>
      <c r="AH1347">
        <v>97.511799999999994</v>
      </c>
    </row>
    <row r="1348" spans="1:34" x14ac:dyDescent="0.2">
      <c r="A1348" t="s">
        <v>19219</v>
      </c>
      <c r="B1348" t="s">
        <v>1183</v>
      </c>
      <c r="C1348" t="s">
        <v>1180</v>
      </c>
      <c r="D1348" t="s">
        <v>1184</v>
      </c>
      <c r="E1348">
        <f t="shared" si="84"/>
        <v>2.0958198511358501E-2</v>
      </c>
      <c r="F1348">
        <f t="shared" si="85"/>
        <v>8.3768138129469885E-2</v>
      </c>
      <c r="G1348">
        <f t="shared" si="86"/>
        <v>1.3140215479345595E-2</v>
      </c>
      <c r="H1348">
        <f t="shared" si="87"/>
        <v>0.10290868617314326</v>
      </c>
      <c r="I1348">
        <v>26.673843383789102</v>
      </c>
      <c r="J1348">
        <v>26.7201232910156</v>
      </c>
      <c r="K1348">
        <v>26.5375671386719</v>
      </c>
      <c r="L1348">
        <v>26.636856079101602</v>
      </c>
      <c r="M1348">
        <v>27.482469558715799</v>
      </c>
      <c r="N1348">
        <v>27.288505554199201</v>
      </c>
      <c r="O1348">
        <v>26.951826095581101</v>
      </c>
      <c r="P1348">
        <v>27.3943576812744</v>
      </c>
      <c r="Q1348">
        <v>26.876192092895501</v>
      </c>
      <c r="R1348">
        <v>27.224534988403299</v>
      </c>
      <c r="S1348">
        <v>26.556867599487301</v>
      </c>
      <c r="T1348" t="s">
        <v>19</v>
      </c>
      <c r="U1348" t="s">
        <v>20</v>
      </c>
      <c r="V1348" t="s">
        <v>19217</v>
      </c>
      <c r="W1348" t="s">
        <v>19218</v>
      </c>
      <c r="X1348" t="s">
        <v>5972</v>
      </c>
      <c r="Y1348" t="s">
        <v>18964</v>
      </c>
      <c r="Z1348" t="s">
        <v>1985</v>
      </c>
      <c r="AB1348" t="s">
        <v>24</v>
      </c>
      <c r="AC1348" t="s">
        <v>33</v>
      </c>
      <c r="AD1348">
        <v>0.99998299999999996</v>
      </c>
      <c r="AE1348">
        <v>2.9268400000000001E-13</v>
      </c>
      <c r="AF1348">
        <v>227.88</v>
      </c>
      <c r="AG1348">
        <v>191</v>
      </c>
      <c r="AH1348">
        <v>47.670200000000001</v>
      </c>
    </row>
    <row r="1349" spans="1:34" x14ac:dyDescent="0.2">
      <c r="A1349" t="s">
        <v>2510</v>
      </c>
      <c r="B1349" t="s">
        <v>2488</v>
      </c>
      <c r="C1349" t="s">
        <v>2486</v>
      </c>
      <c r="D1349" t="s">
        <v>2489</v>
      </c>
      <c r="E1349">
        <f t="shared" si="84"/>
        <v>2.9612622142762092E-2</v>
      </c>
      <c r="F1349">
        <f t="shared" si="85"/>
        <v>8.3818850576215756E-2</v>
      </c>
      <c r="G1349">
        <f t="shared" si="86"/>
        <v>1.9236883450214856E-3</v>
      </c>
      <c r="H1349">
        <f t="shared" si="87"/>
        <v>0.45578351831236374</v>
      </c>
      <c r="I1349">
        <v>27.822257995605501</v>
      </c>
      <c r="J1349">
        <v>27.137508392333999</v>
      </c>
      <c r="K1349">
        <v>27.620588302612301</v>
      </c>
      <c r="L1349">
        <v>28.009078979492202</v>
      </c>
      <c r="M1349">
        <v>28.271507263183601</v>
      </c>
      <c r="N1349">
        <v>28.5728969573975</v>
      </c>
      <c r="O1349">
        <v>27.893480300903299</v>
      </c>
      <c r="P1349">
        <v>28.2955722808838</v>
      </c>
      <c r="Q1349">
        <v>27.904376983642599</v>
      </c>
      <c r="R1349">
        <v>27.464118957519499</v>
      </c>
      <c r="S1349" t="s">
        <v>19</v>
      </c>
      <c r="T1349" t="s">
        <v>19</v>
      </c>
      <c r="U1349" t="s">
        <v>20</v>
      </c>
      <c r="V1349" t="s">
        <v>2507</v>
      </c>
      <c r="W1349" t="s">
        <v>2508</v>
      </c>
      <c r="X1349" t="s">
        <v>2509</v>
      </c>
      <c r="Y1349" t="s">
        <v>21</v>
      </c>
      <c r="Z1349" t="s">
        <v>1568</v>
      </c>
      <c r="AB1349" t="s">
        <v>24</v>
      </c>
      <c r="AC1349" t="s">
        <v>33</v>
      </c>
      <c r="AD1349">
        <v>1</v>
      </c>
      <c r="AE1349">
        <v>4.9139600000000002E-3</v>
      </c>
      <c r="AF1349">
        <v>168</v>
      </c>
      <c r="AG1349">
        <v>917</v>
      </c>
      <c r="AH1349">
        <v>82.692599999999999</v>
      </c>
    </row>
    <row r="1350" spans="1:34" x14ac:dyDescent="0.2">
      <c r="A1350" t="s">
        <v>10929</v>
      </c>
      <c r="B1350" t="s">
        <v>10921</v>
      </c>
      <c r="C1350" t="s">
        <v>10919</v>
      </c>
      <c r="D1350" t="s">
        <v>10922</v>
      </c>
      <c r="E1350">
        <f t="shared" si="84"/>
        <v>2.5541475115684189E-2</v>
      </c>
      <c r="F1350">
        <f t="shared" si="85"/>
        <v>8.3864813359660145E-2</v>
      </c>
      <c r="G1350">
        <f t="shared" si="86"/>
        <v>3.7343202683053384E-2</v>
      </c>
      <c r="H1350">
        <f t="shared" si="87"/>
        <v>1.447370586901415E-2</v>
      </c>
      <c r="I1350">
        <v>25.950513839721701</v>
      </c>
      <c r="J1350">
        <v>25.610683441162099</v>
      </c>
      <c r="K1350">
        <v>25.316066741943398</v>
      </c>
      <c r="L1350">
        <v>25.299114227294901</v>
      </c>
      <c r="M1350">
        <v>26.255569458007798</v>
      </c>
      <c r="N1350">
        <v>26.9519367218018</v>
      </c>
      <c r="O1350">
        <v>26.285985946655298</v>
      </c>
      <c r="P1350">
        <v>27.2350749969482</v>
      </c>
      <c r="Q1350">
        <v>26.443464279174801</v>
      </c>
      <c r="R1350">
        <v>25.930170059204102</v>
      </c>
      <c r="S1350">
        <v>26.268119812011701</v>
      </c>
      <c r="T1350" t="s">
        <v>19</v>
      </c>
      <c r="U1350" t="s">
        <v>20</v>
      </c>
      <c r="V1350" t="s">
        <v>10926</v>
      </c>
      <c r="W1350" t="s">
        <v>10927</v>
      </c>
      <c r="X1350" t="s">
        <v>10928</v>
      </c>
      <c r="Y1350" t="s">
        <v>21</v>
      </c>
      <c r="Z1350" t="s">
        <v>109</v>
      </c>
      <c r="AB1350" t="s">
        <v>24</v>
      </c>
      <c r="AC1350" t="s">
        <v>25</v>
      </c>
      <c r="AD1350">
        <v>1</v>
      </c>
      <c r="AE1350">
        <v>1.93332E-4</v>
      </c>
      <c r="AF1350">
        <v>172.61</v>
      </c>
      <c r="AG1350">
        <v>98</v>
      </c>
      <c r="AH1350">
        <v>65.498500000000007</v>
      </c>
    </row>
    <row r="1351" spans="1:34" x14ac:dyDescent="0.2">
      <c r="A1351" t="s">
        <v>9351</v>
      </c>
      <c r="B1351" t="s">
        <v>9347</v>
      </c>
      <c r="C1351" t="s">
        <v>9345</v>
      </c>
      <c r="D1351" t="s">
        <v>9348</v>
      </c>
      <c r="E1351">
        <f t="shared" si="84"/>
        <v>2.7561637246691056E-2</v>
      </c>
      <c r="F1351">
        <f t="shared" si="85"/>
        <v>8.3954780736627474E-2</v>
      </c>
      <c r="G1351">
        <f t="shared" si="86"/>
        <v>1.3292755974687313E-2</v>
      </c>
      <c r="H1351">
        <f t="shared" si="87"/>
        <v>9.7703123426778976E-2</v>
      </c>
      <c r="I1351">
        <v>26.458013534545898</v>
      </c>
      <c r="J1351">
        <v>27.031600952148398</v>
      </c>
      <c r="K1351">
        <v>26.717380523681602</v>
      </c>
      <c r="L1351">
        <v>26.779565811157202</v>
      </c>
      <c r="M1351">
        <v>27.6730346679688</v>
      </c>
      <c r="N1351">
        <v>28.258358001708999</v>
      </c>
      <c r="O1351">
        <v>27.0488471984863</v>
      </c>
      <c r="P1351">
        <v>27.079282760620099</v>
      </c>
      <c r="Q1351">
        <v>26.863134384155298</v>
      </c>
      <c r="R1351">
        <v>27.206668853759801</v>
      </c>
      <c r="S1351">
        <v>26.9128513336182</v>
      </c>
      <c r="T1351" t="s">
        <v>19</v>
      </c>
      <c r="U1351" t="s">
        <v>20</v>
      </c>
      <c r="V1351" t="s">
        <v>9346</v>
      </c>
      <c r="W1351" t="s">
        <v>9349</v>
      </c>
      <c r="X1351" t="s">
        <v>9350</v>
      </c>
      <c r="Y1351" t="s">
        <v>21</v>
      </c>
      <c r="Z1351" t="s">
        <v>724</v>
      </c>
      <c r="AB1351" t="s">
        <v>24</v>
      </c>
      <c r="AC1351" t="s">
        <v>33</v>
      </c>
      <c r="AD1351">
        <v>0.99999800000000005</v>
      </c>
      <c r="AE1351">
        <v>7.0111499999999997E-44</v>
      </c>
      <c r="AF1351">
        <v>312.74</v>
      </c>
      <c r="AG1351">
        <v>416</v>
      </c>
      <c r="AH1351">
        <v>56.232900000000001</v>
      </c>
    </row>
    <row r="1352" spans="1:34" x14ac:dyDescent="0.2">
      <c r="A1352" t="s">
        <v>13977</v>
      </c>
      <c r="B1352" t="s">
        <v>13968</v>
      </c>
      <c r="C1352" t="s">
        <v>13966</v>
      </c>
      <c r="D1352" t="s">
        <v>13969</v>
      </c>
      <c r="E1352">
        <f t="shared" si="84"/>
        <v>1.9212939850129344E-2</v>
      </c>
      <c r="F1352">
        <f t="shared" si="85"/>
        <v>8.4058433612225661E-2</v>
      </c>
      <c r="G1352">
        <f t="shared" si="86"/>
        <v>-1.3008157592300456E-2</v>
      </c>
      <c r="H1352">
        <f t="shared" si="87"/>
        <v>0.13285978456346142</v>
      </c>
      <c r="I1352">
        <v>27.815189361572301</v>
      </c>
      <c r="J1352">
        <v>27.839601516723601</v>
      </c>
      <c r="K1352">
        <v>27.402917861938501</v>
      </c>
      <c r="L1352">
        <v>27.849000930786101</v>
      </c>
      <c r="M1352">
        <v>27.668308258056602</v>
      </c>
      <c r="N1352">
        <v>27.9509372711182</v>
      </c>
      <c r="O1352">
        <v>27.7770595550537</v>
      </c>
      <c r="P1352">
        <v>27.9884223937988</v>
      </c>
      <c r="Q1352">
        <v>27.198448181152301</v>
      </c>
      <c r="R1352">
        <v>27.818605422973601</v>
      </c>
      <c r="S1352">
        <v>27.4163513183594</v>
      </c>
      <c r="T1352" t="s">
        <v>19</v>
      </c>
      <c r="U1352" t="s">
        <v>20</v>
      </c>
      <c r="V1352" t="s">
        <v>13974</v>
      </c>
      <c r="W1352" t="s">
        <v>13975</v>
      </c>
      <c r="X1352" t="s">
        <v>13976</v>
      </c>
      <c r="Y1352" t="s">
        <v>21</v>
      </c>
      <c r="Z1352" t="s">
        <v>13973</v>
      </c>
      <c r="AB1352" t="s">
        <v>24</v>
      </c>
      <c r="AC1352" t="s">
        <v>33</v>
      </c>
      <c r="AD1352">
        <v>1</v>
      </c>
      <c r="AE1352">
        <v>3.7938599999999998E-22</v>
      </c>
      <c r="AF1352">
        <v>246.68</v>
      </c>
      <c r="AG1352">
        <v>1314</v>
      </c>
      <c r="AH1352">
        <v>160.65</v>
      </c>
    </row>
    <row r="1353" spans="1:34" x14ac:dyDescent="0.2">
      <c r="A1353" t="s">
        <v>2567</v>
      </c>
      <c r="B1353" t="s">
        <v>2550</v>
      </c>
      <c r="C1353" t="s">
        <v>2548</v>
      </c>
      <c r="D1353" t="s">
        <v>2551</v>
      </c>
      <c r="E1353">
        <f t="shared" si="84"/>
        <v>2.4074369871528441E-2</v>
      </c>
      <c r="F1353">
        <f t="shared" si="85"/>
        <v>8.4131202211670877E-2</v>
      </c>
      <c r="G1353">
        <f t="shared" si="86"/>
        <v>1.1819550054615246E-2</v>
      </c>
      <c r="H1353">
        <f t="shared" si="87"/>
        <v>0.14312288498956868</v>
      </c>
      <c r="I1353">
        <v>28.035957336425799</v>
      </c>
      <c r="J1353">
        <v>28.4433994293213</v>
      </c>
      <c r="K1353">
        <v>28.191310882568398</v>
      </c>
      <c r="L1353">
        <v>28.390138626098601</v>
      </c>
      <c r="M1353">
        <v>29.0744934082031</v>
      </c>
      <c r="N1353">
        <v>29.198213577270501</v>
      </c>
      <c r="O1353">
        <v>28.310686111450199</v>
      </c>
      <c r="P1353">
        <v>29.325624465942401</v>
      </c>
      <c r="Q1353">
        <v>28.369112014770501</v>
      </c>
      <c r="R1353">
        <v>28.874435424804702</v>
      </c>
      <c r="S1353">
        <v>28.2496147155762</v>
      </c>
      <c r="T1353" t="s">
        <v>19</v>
      </c>
      <c r="U1353" t="s">
        <v>20</v>
      </c>
      <c r="V1353" t="s">
        <v>2564</v>
      </c>
      <c r="W1353" t="s">
        <v>2565</v>
      </c>
      <c r="X1353" t="s">
        <v>2566</v>
      </c>
      <c r="Y1353" t="s">
        <v>21</v>
      </c>
      <c r="Z1353" t="s">
        <v>204</v>
      </c>
      <c r="AB1353" t="s">
        <v>24</v>
      </c>
      <c r="AC1353" t="s">
        <v>33</v>
      </c>
      <c r="AD1353">
        <v>1</v>
      </c>
      <c r="AE1353">
        <v>4.9358599999999997E-34</v>
      </c>
      <c r="AF1353">
        <v>263.61</v>
      </c>
      <c r="AG1353">
        <v>1257</v>
      </c>
      <c r="AH1353">
        <v>157.90600000000001</v>
      </c>
    </row>
    <row r="1354" spans="1:34" x14ac:dyDescent="0.2">
      <c r="A1354" t="s">
        <v>16856</v>
      </c>
      <c r="B1354" t="s">
        <v>16852</v>
      </c>
      <c r="C1354" t="s">
        <v>16850</v>
      </c>
      <c r="D1354" t="s">
        <v>16853</v>
      </c>
      <c r="E1354">
        <f t="shared" si="84"/>
        <v>5.4941273568120133E-2</v>
      </c>
      <c r="F1354">
        <f t="shared" si="85"/>
        <v>8.4219478614672466E-2</v>
      </c>
      <c r="G1354">
        <f t="shared" si="86"/>
        <v>-3.8481288228728469E-2</v>
      </c>
      <c r="H1354">
        <f t="shared" si="87"/>
        <v>0.13634939625800846</v>
      </c>
      <c r="I1354" t="s">
        <v>19</v>
      </c>
      <c r="J1354">
        <v>26.4229412078857</v>
      </c>
      <c r="K1354" t="s">
        <v>19</v>
      </c>
      <c r="L1354">
        <v>26.977382659912099</v>
      </c>
      <c r="M1354">
        <v>26.976072311401399</v>
      </c>
      <c r="N1354">
        <v>27.5977573394775</v>
      </c>
      <c r="O1354">
        <v>26.8876247406006</v>
      </c>
      <c r="P1354">
        <v>26.564680099487301</v>
      </c>
      <c r="Q1354" t="s">
        <v>19</v>
      </c>
      <c r="R1354">
        <v>25.619188308715799</v>
      </c>
      <c r="S1354">
        <v>26.375606536865199</v>
      </c>
      <c r="T1354" t="s">
        <v>19</v>
      </c>
      <c r="U1354" t="s">
        <v>20</v>
      </c>
      <c r="V1354" t="s">
        <v>16851</v>
      </c>
      <c r="W1354" t="s">
        <v>16854</v>
      </c>
      <c r="X1354" t="s">
        <v>16855</v>
      </c>
      <c r="Y1354" t="s">
        <v>21</v>
      </c>
      <c r="Z1354" t="s">
        <v>94</v>
      </c>
      <c r="AB1354" t="s">
        <v>24</v>
      </c>
      <c r="AC1354" t="s">
        <v>33</v>
      </c>
      <c r="AD1354">
        <v>0.776895</v>
      </c>
      <c r="AE1354">
        <v>1.1490000000000001E-9</v>
      </c>
      <c r="AF1354">
        <v>103.34</v>
      </c>
      <c r="AG1354">
        <v>442</v>
      </c>
      <c r="AH1354">
        <v>5.5240999999999998</v>
      </c>
    </row>
    <row r="1355" spans="1:34" x14ac:dyDescent="0.2">
      <c r="A1355" t="s">
        <v>12467</v>
      </c>
      <c r="B1355" t="s">
        <v>12463</v>
      </c>
      <c r="C1355" t="s">
        <v>12462</v>
      </c>
      <c r="D1355" t="s">
        <v>12464</v>
      </c>
      <c r="E1355">
        <f t="shared" si="84"/>
        <v>-1.9063682553284753E-2</v>
      </c>
      <c r="F1355">
        <f t="shared" si="85"/>
        <v>8.435534089171913E-2</v>
      </c>
      <c r="G1355">
        <f t="shared" si="86"/>
        <v>2.9963835957505673E-2</v>
      </c>
      <c r="H1355">
        <f t="shared" si="87"/>
        <v>5.1847305161371614E-2</v>
      </c>
      <c r="I1355">
        <v>28.821407318115199</v>
      </c>
      <c r="J1355">
        <v>29.560651779174801</v>
      </c>
      <c r="K1355">
        <v>29.742815017700199</v>
      </c>
      <c r="L1355">
        <v>29.8049201965332</v>
      </c>
      <c r="M1355">
        <v>29.646741867065401</v>
      </c>
      <c r="N1355">
        <v>30.080680847168001</v>
      </c>
      <c r="O1355">
        <v>29.4183025360107</v>
      </c>
      <c r="P1355">
        <v>29.678451538085898</v>
      </c>
      <c r="Q1355">
        <v>29.990507125854499</v>
      </c>
      <c r="R1355">
        <v>29.841732025146499</v>
      </c>
      <c r="S1355">
        <v>30.471309661865199</v>
      </c>
      <c r="T1355" t="s">
        <v>19</v>
      </c>
      <c r="U1355" t="s">
        <v>20</v>
      </c>
      <c r="V1355">
        <v>44</v>
      </c>
      <c r="W1355" t="s">
        <v>12465</v>
      </c>
      <c r="X1355" t="s">
        <v>12466</v>
      </c>
      <c r="Y1355" t="s">
        <v>21</v>
      </c>
      <c r="Z1355" t="s">
        <v>757</v>
      </c>
      <c r="AB1355" t="s">
        <v>24</v>
      </c>
      <c r="AC1355" t="s">
        <v>33</v>
      </c>
      <c r="AD1355">
        <v>1</v>
      </c>
      <c r="AE1355">
        <v>2.8168500000000001E-3</v>
      </c>
      <c r="AF1355">
        <v>146.68</v>
      </c>
      <c r="AG1355">
        <v>44</v>
      </c>
      <c r="AH1355">
        <v>92.731899999999996</v>
      </c>
    </row>
    <row r="1356" spans="1:34" x14ac:dyDescent="0.2">
      <c r="A1356" t="s">
        <v>9733</v>
      </c>
      <c r="B1356" t="s">
        <v>9729</v>
      </c>
      <c r="C1356" t="s">
        <v>9727</v>
      </c>
      <c r="D1356" t="s">
        <v>9730</v>
      </c>
      <c r="E1356">
        <f t="shared" si="84"/>
        <v>-1.5962981960793952E-2</v>
      </c>
      <c r="F1356">
        <f t="shared" si="85"/>
        <v>8.4371052434247015E-2</v>
      </c>
      <c r="G1356">
        <f t="shared" si="86"/>
        <v>3.3430375053593413E-2</v>
      </c>
      <c r="H1356">
        <f t="shared" si="87"/>
        <v>9.1914777328386432E-2</v>
      </c>
      <c r="I1356">
        <v>29.447267532348601</v>
      </c>
      <c r="J1356">
        <v>29.842990875244102</v>
      </c>
      <c r="K1356">
        <v>28.210575103759801</v>
      </c>
      <c r="L1356">
        <v>28.8629264831543</v>
      </c>
      <c r="M1356">
        <v>29.3597412109375</v>
      </c>
      <c r="N1356">
        <v>29.457225799560501</v>
      </c>
      <c r="O1356">
        <v>29.297103881835898</v>
      </c>
      <c r="P1356">
        <v>29.6671237945557</v>
      </c>
      <c r="Q1356">
        <v>29.9127082824707</v>
      </c>
      <c r="R1356">
        <v>29.956708908081101</v>
      </c>
      <c r="S1356">
        <v>29.449316024780298</v>
      </c>
      <c r="T1356" t="s">
        <v>19</v>
      </c>
      <c r="U1356" t="s">
        <v>20</v>
      </c>
      <c r="V1356">
        <v>77</v>
      </c>
      <c r="W1356" t="s">
        <v>9731</v>
      </c>
      <c r="X1356" t="s">
        <v>9732</v>
      </c>
      <c r="Y1356" t="s">
        <v>21</v>
      </c>
      <c r="Z1356" t="s">
        <v>9728</v>
      </c>
      <c r="AB1356" t="s">
        <v>24</v>
      </c>
      <c r="AC1356" t="s">
        <v>33</v>
      </c>
      <c r="AD1356">
        <v>1</v>
      </c>
      <c r="AE1356">
        <v>1.11759E-4</v>
      </c>
      <c r="AF1356">
        <v>221.44</v>
      </c>
      <c r="AG1356">
        <v>77</v>
      </c>
      <c r="AH1356">
        <v>170.226</v>
      </c>
    </row>
    <row r="1357" spans="1:34" x14ac:dyDescent="0.2">
      <c r="A1357" t="s">
        <v>15866</v>
      </c>
      <c r="B1357" t="s">
        <v>15862</v>
      </c>
      <c r="C1357" t="s">
        <v>15859</v>
      </c>
      <c r="D1357" t="s">
        <v>15863</v>
      </c>
      <c r="E1357">
        <f t="shared" si="84"/>
        <v>1.2598614376663356E-2</v>
      </c>
      <c r="F1357">
        <f t="shared" si="85"/>
        <v>8.4535201884113106E-2</v>
      </c>
      <c r="G1357">
        <f t="shared" si="86"/>
        <v>1.36509511186948E-2</v>
      </c>
      <c r="H1357">
        <f t="shared" si="87"/>
        <v>0.2552884603639981</v>
      </c>
      <c r="I1357">
        <v>25.478895187377901</v>
      </c>
      <c r="J1357">
        <v>26.491182327270501</v>
      </c>
      <c r="K1357">
        <v>26.172512054443398</v>
      </c>
      <c r="L1357">
        <v>26.884017944335898</v>
      </c>
      <c r="M1357">
        <v>26.642513275146499</v>
      </c>
      <c r="N1357">
        <v>26.963560104370099</v>
      </c>
      <c r="O1357" t="s">
        <v>19</v>
      </c>
      <c r="P1357">
        <v>26.610204696655298</v>
      </c>
      <c r="Q1357">
        <v>26.502153396606399</v>
      </c>
      <c r="R1357">
        <v>26.557889938354499</v>
      </c>
      <c r="S1357">
        <v>26.4587802886963</v>
      </c>
      <c r="T1357" t="s">
        <v>19</v>
      </c>
      <c r="U1357" t="s">
        <v>20</v>
      </c>
      <c r="V1357" t="s">
        <v>15861</v>
      </c>
      <c r="W1357" t="s">
        <v>15864</v>
      </c>
      <c r="X1357" t="s">
        <v>15865</v>
      </c>
      <c r="Y1357" t="s">
        <v>21</v>
      </c>
      <c r="Z1357" t="s">
        <v>15860</v>
      </c>
      <c r="AB1357" t="s">
        <v>24</v>
      </c>
      <c r="AC1357" t="s">
        <v>25</v>
      </c>
      <c r="AD1357">
        <v>0.99992899999999996</v>
      </c>
      <c r="AE1357">
        <v>7.11624E-4</v>
      </c>
      <c r="AF1357">
        <v>131.13</v>
      </c>
      <c r="AG1357">
        <v>1101</v>
      </c>
      <c r="AH1357">
        <v>41.501399999999997</v>
      </c>
    </row>
    <row r="1358" spans="1:34" x14ac:dyDescent="0.2">
      <c r="A1358" t="s">
        <v>7145</v>
      </c>
      <c r="B1358" t="s">
        <v>7133</v>
      </c>
      <c r="C1358" t="s">
        <v>7130</v>
      </c>
      <c r="D1358" t="s">
        <v>7134</v>
      </c>
      <c r="E1358">
        <f t="shared" si="84"/>
        <v>3.4227064816878816E-2</v>
      </c>
      <c r="F1358">
        <f t="shared" si="85"/>
        <v>8.4568870956555325E-2</v>
      </c>
      <c r="G1358">
        <f t="shared" si="86"/>
        <v>5.858604697160234E-3</v>
      </c>
      <c r="H1358">
        <f t="shared" si="87"/>
        <v>0.37994475361767249</v>
      </c>
      <c r="I1358">
        <v>25.020643234252901</v>
      </c>
      <c r="J1358">
        <v>25.385908126831101</v>
      </c>
      <c r="K1358">
        <v>24.6793327331543</v>
      </c>
      <c r="L1358" t="s">
        <v>19</v>
      </c>
      <c r="M1358">
        <v>26.0525016784668</v>
      </c>
      <c r="N1358">
        <v>24.994035720825199</v>
      </c>
      <c r="O1358">
        <v>25.5618000030518</v>
      </c>
      <c r="P1358">
        <v>26.326889038085898</v>
      </c>
      <c r="Q1358">
        <v>25.245540618896499</v>
      </c>
      <c r="R1358">
        <v>24.678256988525401</v>
      </c>
      <c r="S1358">
        <v>25.4676208496094</v>
      </c>
      <c r="T1358" t="s">
        <v>19</v>
      </c>
      <c r="U1358" t="s">
        <v>20</v>
      </c>
      <c r="V1358" t="s">
        <v>7142</v>
      </c>
      <c r="W1358" t="s">
        <v>7143</v>
      </c>
      <c r="X1358" t="s">
        <v>7144</v>
      </c>
      <c r="Y1358" t="s">
        <v>21</v>
      </c>
      <c r="Z1358" t="s">
        <v>62</v>
      </c>
      <c r="AB1358" t="s">
        <v>24</v>
      </c>
      <c r="AC1358" t="s">
        <v>25</v>
      </c>
      <c r="AD1358">
        <v>0.983927</v>
      </c>
      <c r="AE1358">
        <v>1.8925499999999999E-4</v>
      </c>
      <c r="AF1358">
        <v>159.94</v>
      </c>
      <c r="AG1358">
        <v>797</v>
      </c>
      <c r="AH1358">
        <v>17.8687</v>
      </c>
    </row>
    <row r="1359" spans="1:34" x14ac:dyDescent="0.2">
      <c r="A1359" t="s">
        <v>687</v>
      </c>
      <c r="B1359" t="s">
        <v>683</v>
      </c>
      <c r="C1359" t="s">
        <v>681</v>
      </c>
      <c r="D1359" t="s">
        <v>684</v>
      </c>
      <c r="E1359">
        <f t="shared" si="84"/>
        <v>2.1802688228732551E-2</v>
      </c>
      <c r="F1359">
        <f t="shared" si="85"/>
        <v>8.4597023436172161E-2</v>
      </c>
      <c r="G1359">
        <f t="shared" si="86"/>
        <v>1.1382339232633104E-2</v>
      </c>
      <c r="H1359">
        <f t="shared" si="87"/>
        <v>0.34370189952317731</v>
      </c>
      <c r="I1359" t="s">
        <v>19</v>
      </c>
      <c r="J1359" t="s">
        <v>19</v>
      </c>
      <c r="K1359">
        <v>25.661256790161101</v>
      </c>
      <c r="L1359">
        <v>26.799465179443398</v>
      </c>
      <c r="M1359">
        <v>27.429500579833999</v>
      </c>
      <c r="N1359">
        <v>26.595624923706101</v>
      </c>
      <c r="O1359">
        <v>26.627006530761701</v>
      </c>
      <c r="P1359">
        <v>26.710697174072301</v>
      </c>
      <c r="Q1359">
        <v>26.1622714996338</v>
      </c>
      <c r="R1359">
        <v>26.6943168640137</v>
      </c>
      <c r="S1359">
        <v>26.4577941894531</v>
      </c>
      <c r="T1359" t="s">
        <v>19</v>
      </c>
      <c r="U1359" t="s">
        <v>20</v>
      </c>
      <c r="V1359" t="s">
        <v>682</v>
      </c>
      <c r="W1359" t="s">
        <v>685</v>
      </c>
      <c r="X1359" t="s">
        <v>686</v>
      </c>
      <c r="Y1359" t="s">
        <v>21</v>
      </c>
      <c r="Z1359" t="s">
        <v>481</v>
      </c>
      <c r="AD1359">
        <v>0.99857300000000004</v>
      </c>
      <c r="AE1359">
        <v>3.60598E-16</v>
      </c>
      <c r="AF1359">
        <v>210.5</v>
      </c>
      <c r="AG1359">
        <v>158</v>
      </c>
      <c r="AH1359">
        <v>28.482600000000001</v>
      </c>
    </row>
    <row r="1360" spans="1:34" x14ac:dyDescent="0.2">
      <c r="A1360" t="s">
        <v>17857</v>
      </c>
      <c r="B1360" t="s">
        <v>17853</v>
      </c>
      <c r="C1360" t="s">
        <v>17852</v>
      </c>
      <c r="D1360" t="s">
        <v>17854</v>
      </c>
      <c r="E1360">
        <f t="shared" si="84"/>
        <v>-1.7842306045396033E-2</v>
      </c>
      <c r="F1360">
        <f t="shared" si="85"/>
        <v>8.479740362023197E-2</v>
      </c>
      <c r="G1360">
        <f t="shared" si="86"/>
        <v>4.5746328186617766E-2</v>
      </c>
      <c r="H1360">
        <f t="shared" si="87"/>
        <v>1.0605887076592232E-2</v>
      </c>
      <c r="I1360">
        <v>27.7360229492188</v>
      </c>
      <c r="J1360">
        <v>28.1769313812256</v>
      </c>
      <c r="K1360">
        <v>27.3423175811768</v>
      </c>
      <c r="L1360">
        <v>28.143115997314499</v>
      </c>
      <c r="M1360">
        <v>28.116939544677699</v>
      </c>
      <c r="N1360">
        <v>28.248031616210898</v>
      </c>
      <c r="O1360">
        <v>28.729198455810501</v>
      </c>
      <c r="P1360">
        <v>28.479812622070298</v>
      </c>
      <c r="Q1360">
        <v>29.053956985473601</v>
      </c>
      <c r="R1360">
        <v>28.483007431030298</v>
      </c>
      <c r="S1360">
        <v>28.703519821166999</v>
      </c>
      <c r="T1360" t="s">
        <v>19</v>
      </c>
      <c r="U1360" t="s">
        <v>18</v>
      </c>
      <c r="V1360">
        <v>18</v>
      </c>
      <c r="W1360" t="s">
        <v>17855</v>
      </c>
      <c r="X1360" t="s">
        <v>17856</v>
      </c>
      <c r="Y1360" t="s">
        <v>21</v>
      </c>
      <c r="Z1360" t="s">
        <v>17826</v>
      </c>
      <c r="AB1360" t="s">
        <v>24</v>
      </c>
      <c r="AC1360" t="s">
        <v>33</v>
      </c>
      <c r="AD1360">
        <v>0.99999800000000005</v>
      </c>
      <c r="AE1360">
        <v>6.2360299999999997E-11</v>
      </c>
      <c r="AF1360">
        <v>181.86</v>
      </c>
      <c r="AG1360">
        <v>18</v>
      </c>
      <c r="AH1360">
        <v>57.571599999999997</v>
      </c>
    </row>
    <row r="1361" spans="1:34" x14ac:dyDescent="0.2">
      <c r="A1361" t="s">
        <v>3686</v>
      </c>
      <c r="B1361" t="s">
        <v>3682</v>
      </c>
      <c r="C1361" t="s">
        <v>3680</v>
      </c>
      <c r="D1361" t="s">
        <v>3683</v>
      </c>
      <c r="E1361">
        <f t="shared" si="84"/>
        <v>2.1601145139417036E-2</v>
      </c>
      <c r="F1361">
        <f t="shared" si="85"/>
        <v>8.4803489818276789E-2</v>
      </c>
      <c r="G1361">
        <f t="shared" si="86"/>
        <v>2.1997934789476436E-2</v>
      </c>
      <c r="H1361">
        <f t="shared" si="87"/>
        <v>0.10955491282000045</v>
      </c>
      <c r="I1361">
        <v>26.669660568237301</v>
      </c>
      <c r="J1361">
        <v>26.5877780914307</v>
      </c>
      <c r="K1361">
        <v>26.351325988769499</v>
      </c>
      <c r="L1361">
        <v>27.3004245758057</v>
      </c>
      <c r="M1361">
        <v>27.507787704467798</v>
      </c>
      <c r="N1361">
        <v>27.6623439788818</v>
      </c>
      <c r="O1361">
        <v>27.471889495849599</v>
      </c>
      <c r="P1361" t="s">
        <v>19</v>
      </c>
      <c r="Q1361">
        <v>27.536973953247099</v>
      </c>
      <c r="R1361">
        <v>26.963006973266602</v>
      </c>
      <c r="S1361">
        <v>26.913877487182599</v>
      </c>
      <c r="T1361" t="s">
        <v>19</v>
      </c>
      <c r="U1361" t="s">
        <v>20</v>
      </c>
      <c r="V1361" t="s">
        <v>3681</v>
      </c>
      <c r="W1361" t="s">
        <v>3684</v>
      </c>
      <c r="X1361" t="s">
        <v>3685</v>
      </c>
      <c r="Y1361" t="s">
        <v>21</v>
      </c>
      <c r="Z1361" t="s">
        <v>540</v>
      </c>
      <c r="AB1361" t="s">
        <v>24</v>
      </c>
      <c r="AC1361" t="s">
        <v>33</v>
      </c>
      <c r="AD1361">
        <v>0.99985999999999997</v>
      </c>
      <c r="AE1361">
        <v>1.70335E-13</v>
      </c>
      <c r="AF1361">
        <v>139.91</v>
      </c>
      <c r="AG1361">
        <v>96</v>
      </c>
      <c r="AH1361">
        <v>38.537100000000002</v>
      </c>
    </row>
    <row r="1362" spans="1:34" x14ac:dyDescent="0.2">
      <c r="A1362" t="s">
        <v>10899</v>
      </c>
      <c r="B1362" t="s">
        <v>10891</v>
      </c>
      <c r="C1362" t="s">
        <v>10888</v>
      </c>
      <c r="D1362" t="s">
        <v>10892</v>
      </c>
      <c r="E1362">
        <f t="shared" si="84"/>
        <v>2.7266594672195076E-2</v>
      </c>
      <c r="F1362">
        <f t="shared" si="85"/>
        <v>8.4806143366672679E-2</v>
      </c>
      <c r="G1362">
        <f t="shared" si="86"/>
        <v>1.2288901661189993E-2</v>
      </c>
      <c r="H1362">
        <f t="shared" si="87"/>
        <v>0.32949833873329482</v>
      </c>
      <c r="I1362">
        <v>25.654827117919901</v>
      </c>
      <c r="J1362">
        <v>26.196273803710898</v>
      </c>
      <c r="K1362">
        <v>25.515989303588899</v>
      </c>
      <c r="L1362">
        <v>26.844337463378899</v>
      </c>
      <c r="M1362">
        <v>26.65212059021</v>
      </c>
      <c r="N1362">
        <v>27.1563415527344</v>
      </c>
      <c r="O1362">
        <v>26.601446151733398</v>
      </c>
      <c r="P1362">
        <v>26.698295593261701</v>
      </c>
      <c r="Q1362">
        <v>26.080564498901399</v>
      </c>
      <c r="R1362" t="s">
        <v>19</v>
      </c>
      <c r="S1362">
        <v>26.470882415771499</v>
      </c>
      <c r="T1362" t="s">
        <v>19</v>
      </c>
      <c r="U1362" t="s">
        <v>20</v>
      </c>
      <c r="V1362" t="s">
        <v>10896</v>
      </c>
      <c r="W1362" t="s">
        <v>10897</v>
      </c>
      <c r="X1362" t="s">
        <v>10898</v>
      </c>
      <c r="Y1362" t="s">
        <v>21</v>
      </c>
      <c r="Z1362" t="s">
        <v>1915</v>
      </c>
      <c r="AB1362" t="s">
        <v>24</v>
      </c>
      <c r="AC1362" t="s">
        <v>25</v>
      </c>
      <c r="AD1362">
        <v>1</v>
      </c>
      <c r="AE1362">
        <v>2.7816799999999999E-2</v>
      </c>
      <c r="AF1362">
        <v>120.31</v>
      </c>
      <c r="AG1362">
        <v>1441</v>
      </c>
      <c r="AH1362">
        <v>100.569</v>
      </c>
    </row>
    <row r="1363" spans="1:34" x14ac:dyDescent="0.2">
      <c r="A1363" t="s">
        <v>1638</v>
      </c>
      <c r="B1363" t="s">
        <v>1634</v>
      </c>
      <c r="C1363" t="s">
        <v>1633</v>
      </c>
      <c r="D1363" t="s">
        <v>1635</v>
      </c>
      <c r="E1363">
        <f t="shared" si="84"/>
        <v>1.4694367626521333E-2</v>
      </c>
      <c r="F1363">
        <f t="shared" si="85"/>
        <v>8.4829356453424917E-2</v>
      </c>
      <c r="G1363">
        <f t="shared" si="86"/>
        <v>9.168879822201376E-3</v>
      </c>
      <c r="H1363">
        <f t="shared" si="87"/>
        <v>0.25231708519942914</v>
      </c>
      <c r="I1363">
        <v>26.4187335968018</v>
      </c>
      <c r="J1363">
        <v>27.1130695343018</v>
      </c>
      <c r="K1363">
        <v>27.033805847168001</v>
      </c>
      <c r="L1363">
        <v>27.372520446777301</v>
      </c>
      <c r="M1363">
        <v>27.107990264892599</v>
      </c>
      <c r="N1363">
        <v>27.852338790893601</v>
      </c>
      <c r="O1363">
        <v>27.361351013183601</v>
      </c>
      <c r="P1363">
        <v>27.416673660278299</v>
      </c>
      <c r="Q1363">
        <v>27.1225776672363</v>
      </c>
      <c r="R1363">
        <v>27.182151794433601</v>
      </c>
      <c r="S1363">
        <v>27.164997100830099</v>
      </c>
      <c r="T1363" t="s">
        <v>19</v>
      </c>
      <c r="U1363" t="s">
        <v>20</v>
      </c>
      <c r="V1363">
        <v>246</v>
      </c>
      <c r="W1363" t="s">
        <v>1636</v>
      </c>
      <c r="X1363" t="s">
        <v>1637</v>
      </c>
      <c r="Y1363" t="s">
        <v>21</v>
      </c>
      <c r="Z1363" t="s">
        <v>265</v>
      </c>
      <c r="AB1363" t="s">
        <v>24</v>
      </c>
      <c r="AC1363" t="s">
        <v>25</v>
      </c>
      <c r="AD1363">
        <v>1</v>
      </c>
      <c r="AE1363">
        <v>1.48305E-8</v>
      </c>
      <c r="AF1363">
        <v>212.09</v>
      </c>
      <c r="AG1363">
        <v>246</v>
      </c>
      <c r="AH1363">
        <v>111.598</v>
      </c>
    </row>
    <row r="1364" spans="1:34" x14ac:dyDescent="0.2">
      <c r="A1364" t="s">
        <v>12698</v>
      </c>
      <c r="B1364" t="s">
        <v>12693</v>
      </c>
      <c r="C1364" t="s">
        <v>12694</v>
      </c>
      <c r="D1364" t="s">
        <v>12695</v>
      </c>
      <c r="E1364">
        <f t="shared" si="84"/>
        <v>3.7436733604779546E-2</v>
      </c>
      <c r="F1364">
        <f t="shared" si="85"/>
        <v>8.4931366161670185E-2</v>
      </c>
      <c r="G1364">
        <f t="shared" si="86"/>
        <v>-1.2005119267073067E-2</v>
      </c>
      <c r="H1364">
        <f t="shared" si="87"/>
        <v>0.12703993454977139</v>
      </c>
      <c r="I1364">
        <v>24.743913650512699</v>
      </c>
      <c r="J1364">
        <v>25.054449081420898</v>
      </c>
      <c r="K1364">
        <v>24.652229309081999</v>
      </c>
      <c r="L1364">
        <v>25.194866180419901</v>
      </c>
      <c r="M1364">
        <v>25.508846282958999</v>
      </c>
      <c r="N1364">
        <v>25.803756713867202</v>
      </c>
      <c r="O1364">
        <v>24.750572204589801</v>
      </c>
      <c r="P1364" t="s">
        <v>19</v>
      </c>
      <c r="Q1364">
        <v>24.709093093872099</v>
      </c>
      <c r="R1364">
        <v>24.593147277831999</v>
      </c>
      <c r="S1364">
        <v>24.812547683715799</v>
      </c>
      <c r="T1364" t="s">
        <v>19</v>
      </c>
      <c r="U1364" t="s">
        <v>20</v>
      </c>
      <c r="V1364" t="s">
        <v>12692</v>
      </c>
      <c r="W1364" t="s">
        <v>12696</v>
      </c>
      <c r="X1364" t="s">
        <v>12697</v>
      </c>
      <c r="Y1364" t="s">
        <v>21</v>
      </c>
      <c r="Z1364" t="s">
        <v>4713</v>
      </c>
      <c r="AB1364" t="s">
        <v>24</v>
      </c>
      <c r="AC1364" t="s">
        <v>25</v>
      </c>
      <c r="AD1364">
        <v>1</v>
      </c>
      <c r="AE1364">
        <v>3.8287599999999997E-8</v>
      </c>
      <c r="AF1364">
        <v>211.83</v>
      </c>
      <c r="AG1364">
        <v>853</v>
      </c>
      <c r="AH1364">
        <v>102.31100000000001</v>
      </c>
    </row>
    <row r="1365" spans="1:34" x14ac:dyDescent="0.2">
      <c r="A1365" t="s">
        <v>10642</v>
      </c>
      <c r="B1365" t="s">
        <v>10638</v>
      </c>
      <c r="C1365" t="s">
        <v>10637</v>
      </c>
      <c r="D1365" t="s">
        <v>10639</v>
      </c>
      <c r="E1365">
        <f t="shared" si="84"/>
        <v>1.4831106860057822E-2</v>
      </c>
      <c r="F1365">
        <f t="shared" si="85"/>
        <v>8.4953103889324352E-2</v>
      </c>
      <c r="G1365">
        <f t="shared" si="86"/>
        <v>8.5517076029492753E-4</v>
      </c>
      <c r="H1365">
        <f t="shared" si="87"/>
        <v>0.48357541819786642</v>
      </c>
      <c r="I1365">
        <v>25.696546554565401</v>
      </c>
      <c r="J1365">
        <v>26.616807937622099</v>
      </c>
      <c r="K1365" t="s">
        <v>19</v>
      </c>
      <c r="L1365">
        <v>26.237503051757798</v>
      </c>
      <c r="M1365">
        <v>26.5970458984375</v>
      </c>
      <c r="N1365">
        <v>26.789548873901399</v>
      </c>
      <c r="O1365">
        <v>26.0925483703613</v>
      </c>
      <c r="P1365">
        <v>26.400314331054702</v>
      </c>
      <c r="Q1365" t="s">
        <v>19</v>
      </c>
      <c r="R1365">
        <v>26.142774581909201</v>
      </c>
      <c r="S1365">
        <v>26.2555141448975</v>
      </c>
      <c r="T1365" t="s">
        <v>19</v>
      </c>
      <c r="U1365" t="s">
        <v>20</v>
      </c>
      <c r="V1365">
        <v>2061</v>
      </c>
      <c r="W1365" t="s">
        <v>10640</v>
      </c>
      <c r="X1365" t="s">
        <v>10641</v>
      </c>
      <c r="Y1365" t="s">
        <v>21</v>
      </c>
      <c r="Z1365" t="s">
        <v>393</v>
      </c>
      <c r="AB1365" t="s">
        <v>24</v>
      </c>
      <c r="AC1365" t="s">
        <v>25</v>
      </c>
      <c r="AD1365">
        <v>1</v>
      </c>
      <c r="AE1365">
        <v>4.0479499999999999E-6</v>
      </c>
      <c r="AF1365">
        <v>117.43</v>
      </c>
      <c r="AG1365">
        <v>2061</v>
      </c>
      <c r="AH1365">
        <v>64.679599999999994</v>
      </c>
    </row>
    <row r="1366" spans="1:34" x14ac:dyDescent="0.2">
      <c r="A1366" t="s">
        <v>15551</v>
      </c>
      <c r="B1366" t="s">
        <v>15547</v>
      </c>
      <c r="C1366" t="s">
        <v>15546</v>
      </c>
      <c r="D1366" t="s">
        <v>15548</v>
      </c>
      <c r="E1366">
        <f t="shared" si="84"/>
        <v>-2.2582479005107715E-2</v>
      </c>
      <c r="F1366">
        <f t="shared" si="85"/>
        <v>8.4992619119996837E-2</v>
      </c>
      <c r="G1366">
        <f t="shared" si="86"/>
        <v>-2.5194217061080791E-2</v>
      </c>
      <c r="H1366">
        <f t="shared" si="87"/>
        <v>0.18331570857173668</v>
      </c>
      <c r="I1366">
        <v>25.769386291503899</v>
      </c>
      <c r="J1366">
        <v>26.9792385101318</v>
      </c>
      <c r="K1366">
        <v>25.5504245758057</v>
      </c>
      <c r="L1366">
        <v>26.988260269165</v>
      </c>
      <c r="M1366">
        <v>25.653488159179702</v>
      </c>
      <c r="N1366">
        <v>25.338241577148398</v>
      </c>
      <c r="O1366">
        <v>24.911045074462901</v>
      </c>
      <c r="P1366">
        <v>25.954912185668899</v>
      </c>
      <c r="Q1366">
        <v>25.7227573394775</v>
      </c>
      <c r="R1366">
        <v>25.9485778808594</v>
      </c>
      <c r="S1366">
        <v>25.927120208740199</v>
      </c>
      <c r="T1366" t="s">
        <v>19</v>
      </c>
      <c r="U1366" t="s">
        <v>20</v>
      </c>
      <c r="V1366">
        <v>15</v>
      </c>
      <c r="W1366" t="s">
        <v>15549</v>
      </c>
      <c r="X1366" t="s">
        <v>15550</v>
      </c>
      <c r="Y1366" t="s">
        <v>21</v>
      </c>
      <c r="Z1366" t="s">
        <v>654</v>
      </c>
      <c r="AB1366" t="s">
        <v>24</v>
      </c>
      <c r="AC1366" t="s">
        <v>33</v>
      </c>
      <c r="AD1366">
        <v>1</v>
      </c>
      <c r="AE1366">
        <v>7.11906E-20</v>
      </c>
      <c r="AF1366">
        <v>217.26</v>
      </c>
      <c r="AG1366">
        <v>15</v>
      </c>
      <c r="AH1366">
        <v>117.745</v>
      </c>
    </row>
    <row r="1367" spans="1:34" x14ac:dyDescent="0.2">
      <c r="A1367" t="s">
        <v>16663</v>
      </c>
      <c r="B1367" t="s">
        <v>16654</v>
      </c>
      <c r="C1367" t="s">
        <v>16652</v>
      </c>
      <c r="D1367" t="s">
        <v>16655</v>
      </c>
      <c r="E1367">
        <f t="shared" si="84"/>
        <v>1.9042915395459048E-2</v>
      </c>
      <c r="F1367">
        <f t="shared" si="85"/>
        <v>8.5105410201666731E-2</v>
      </c>
      <c r="G1367">
        <f t="shared" si="86"/>
        <v>-4.5109830133827173E-3</v>
      </c>
      <c r="H1367">
        <f t="shared" si="87"/>
        <v>0.34811994751660957</v>
      </c>
      <c r="I1367">
        <v>25.976924896240199</v>
      </c>
      <c r="J1367">
        <v>25.6319255828857</v>
      </c>
      <c r="K1367">
        <v>25.384790420532202</v>
      </c>
      <c r="L1367">
        <v>25.990663528442401</v>
      </c>
      <c r="M1367">
        <v>25.675460815429702</v>
      </c>
      <c r="N1367" t="s">
        <v>19</v>
      </c>
      <c r="O1367">
        <v>26.177635192871101</v>
      </c>
      <c r="P1367">
        <v>26.167066574096701</v>
      </c>
      <c r="Q1367">
        <v>25.456447601318398</v>
      </c>
      <c r="R1367">
        <v>25.745862960815401</v>
      </c>
      <c r="S1367">
        <v>25.7947883605957</v>
      </c>
      <c r="T1367" t="s">
        <v>19</v>
      </c>
      <c r="U1367" t="s">
        <v>20</v>
      </c>
      <c r="V1367" t="s">
        <v>16660</v>
      </c>
      <c r="W1367" t="s">
        <v>16661</v>
      </c>
      <c r="X1367" t="s">
        <v>16662</v>
      </c>
      <c r="Y1367" t="s">
        <v>21</v>
      </c>
      <c r="Z1367" t="s">
        <v>16659</v>
      </c>
      <c r="AB1367" t="s">
        <v>24</v>
      </c>
      <c r="AC1367" t="s">
        <v>25</v>
      </c>
      <c r="AD1367">
        <v>1</v>
      </c>
      <c r="AE1367">
        <v>7.77598E-6</v>
      </c>
      <c r="AF1367">
        <v>174.24</v>
      </c>
      <c r="AG1367">
        <v>169</v>
      </c>
      <c r="AH1367">
        <v>134.72999999999999</v>
      </c>
    </row>
    <row r="1368" spans="1:34" x14ac:dyDescent="0.2">
      <c r="A1368" t="s">
        <v>17190</v>
      </c>
      <c r="B1368" t="s">
        <v>17186</v>
      </c>
      <c r="C1368" t="s">
        <v>17184</v>
      </c>
      <c r="D1368" t="s">
        <v>17187</v>
      </c>
      <c r="E1368">
        <f t="shared" si="84"/>
        <v>2.8908508570449104E-2</v>
      </c>
      <c r="F1368">
        <f t="shared" si="85"/>
        <v>8.540115183552241E-2</v>
      </c>
      <c r="G1368">
        <f t="shared" si="86"/>
        <v>-4.2890918564043236E-2</v>
      </c>
      <c r="H1368">
        <f t="shared" si="87"/>
        <v>6.1451808327336654E-2</v>
      </c>
      <c r="I1368">
        <v>26.351039886474599</v>
      </c>
      <c r="J1368">
        <v>26.830865859985401</v>
      </c>
      <c r="K1368" t="s">
        <v>19</v>
      </c>
      <c r="L1368" t="s">
        <v>19</v>
      </c>
      <c r="M1368">
        <v>26.4370632171631</v>
      </c>
      <c r="N1368">
        <v>26.441280364990199</v>
      </c>
      <c r="O1368">
        <v>26.357128143310501</v>
      </c>
      <c r="P1368">
        <v>26.102455139160199</v>
      </c>
      <c r="Q1368">
        <v>25.994834899902301</v>
      </c>
      <c r="R1368" t="s">
        <v>19</v>
      </c>
      <c r="S1368">
        <v>25.629259109497099</v>
      </c>
      <c r="T1368" t="s">
        <v>19</v>
      </c>
      <c r="U1368" t="s">
        <v>20</v>
      </c>
      <c r="V1368" t="s">
        <v>17185</v>
      </c>
      <c r="W1368" t="s">
        <v>17188</v>
      </c>
      <c r="X1368" t="s">
        <v>17189</v>
      </c>
      <c r="Y1368" t="s">
        <v>21</v>
      </c>
      <c r="Z1368" t="s">
        <v>6642</v>
      </c>
      <c r="AA1368" t="s">
        <v>1192</v>
      </c>
      <c r="AB1368" t="s">
        <v>24</v>
      </c>
      <c r="AC1368" t="s">
        <v>127</v>
      </c>
      <c r="AD1368">
        <v>0.93615800000000005</v>
      </c>
      <c r="AE1368">
        <v>4.5657700000000003E-113</v>
      </c>
      <c r="AF1368">
        <v>390.45</v>
      </c>
      <c r="AG1368">
        <v>551</v>
      </c>
      <c r="AH1368">
        <v>11.950200000000001</v>
      </c>
    </row>
    <row r="1369" spans="1:34" x14ac:dyDescent="0.2">
      <c r="A1369" t="s">
        <v>8121</v>
      </c>
      <c r="B1369" t="s">
        <v>8117</v>
      </c>
      <c r="C1369" t="s">
        <v>8114</v>
      </c>
      <c r="D1369" t="s">
        <v>8118</v>
      </c>
      <c r="E1369">
        <f t="shared" si="84"/>
        <v>3.6334559979586421E-2</v>
      </c>
      <c r="F1369">
        <f t="shared" si="85"/>
        <v>8.5661327767904E-2</v>
      </c>
      <c r="G1369">
        <f t="shared" si="86"/>
        <v>7.6546473404862387E-3</v>
      </c>
      <c r="H1369">
        <f t="shared" si="87"/>
        <v>0.35472890644191818</v>
      </c>
      <c r="I1369">
        <v>25.4988403320313</v>
      </c>
      <c r="J1369">
        <v>26.089015960693398</v>
      </c>
      <c r="K1369">
        <v>25.787807464599599</v>
      </c>
      <c r="L1369" t="s">
        <v>19</v>
      </c>
      <c r="M1369">
        <v>26.116582870483398</v>
      </c>
      <c r="N1369">
        <v>27.0175457000732</v>
      </c>
      <c r="O1369" t="s">
        <v>19</v>
      </c>
      <c r="P1369">
        <v>26.637132644653299</v>
      </c>
      <c r="Q1369">
        <v>25.511411666870099</v>
      </c>
      <c r="R1369">
        <v>26.504959106445298</v>
      </c>
      <c r="S1369">
        <v>25.770923614501999</v>
      </c>
      <c r="T1369" t="s">
        <v>19</v>
      </c>
      <c r="U1369" t="s">
        <v>20</v>
      </c>
      <c r="V1369" t="s">
        <v>8116</v>
      </c>
      <c r="W1369" t="s">
        <v>8119</v>
      </c>
      <c r="X1369" t="s">
        <v>8120</v>
      </c>
      <c r="Y1369" t="s">
        <v>21</v>
      </c>
      <c r="Z1369" t="s">
        <v>8115</v>
      </c>
      <c r="AA1369" t="s">
        <v>2669</v>
      </c>
      <c r="AB1369" t="s">
        <v>24</v>
      </c>
      <c r="AC1369" t="s">
        <v>127</v>
      </c>
      <c r="AD1369">
        <v>1</v>
      </c>
      <c r="AE1369">
        <v>7.2500900000000004E-6</v>
      </c>
      <c r="AF1369">
        <v>171.21</v>
      </c>
      <c r="AG1369">
        <v>408</v>
      </c>
      <c r="AH1369">
        <v>118.47</v>
      </c>
    </row>
    <row r="1370" spans="1:34" x14ac:dyDescent="0.2">
      <c r="A1370" t="s">
        <v>17384</v>
      </c>
      <c r="B1370" t="s">
        <v>17380</v>
      </c>
      <c r="C1370" t="s">
        <v>17377</v>
      </c>
      <c r="D1370" t="s">
        <v>17381</v>
      </c>
      <c r="E1370">
        <f t="shared" si="84"/>
        <v>1.9534886970703942E-2</v>
      </c>
      <c r="F1370">
        <f t="shared" si="85"/>
        <v>8.5737450902941353E-2</v>
      </c>
      <c r="G1370">
        <f t="shared" si="86"/>
        <v>-1.7417593115742938E-2</v>
      </c>
      <c r="H1370">
        <f t="shared" si="87"/>
        <v>0.23943688971742935</v>
      </c>
      <c r="I1370" t="s">
        <v>19</v>
      </c>
      <c r="J1370">
        <v>25.905042648315401</v>
      </c>
      <c r="K1370">
        <v>24.866744995117202</v>
      </c>
      <c r="L1370">
        <v>25.96897315979</v>
      </c>
      <c r="M1370">
        <v>25.6050109863281</v>
      </c>
      <c r="N1370">
        <v>25.644329071044901</v>
      </c>
      <c r="O1370">
        <v>25.620475769043001</v>
      </c>
      <c r="P1370">
        <v>25.601474761962901</v>
      </c>
      <c r="Q1370">
        <v>25.124315261840799</v>
      </c>
      <c r="R1370">
        <v>25.602636337280298</v>
      </c>
      <c r="S1370">
        <v>25.092891693115199</v>
      </c>
      <c r="T1370" t="s">
        <v>19</v>
      </c>
      <c r="U1370" t="s">
        <v>18</v>
      </c>
      <c r="V1370" t="s">
        <v>17379</v>
      </c>
      <c r="W1370" t="s">
        <v>17382</v>
      </c>
      <c r="X1370" t="s">
        <v>17383</v>
      </c>
      <c r="Y1370" t="s">
        <v>21</v>
      </c>
      <c r="Z1370" t="s">
        <v>17378</v>
      </c>
      <c r="AB1370" t="s">
        <v>24</v>
      </c>
      <c r="AC1370" t="s">
        <v>25</v>
      </c>
      <c r="AD1370">
        <v>0.96141699999999997</v>
      </c>
      <c r="AE1370">
        <v>5.7930700000000001E-10</v>
      </c>
      <c r="AF1370">
        <v>148.52000000000001</v>
      </c>
      <c r="AG1370">
        <v>716</v>
      </c>
      <c r="AH1370">
        <v>13.994300000000001</v>
      </c>
    </row>
    <row r="1371" spans="1:34" x14ac:dyDescent="0.2">
      <c r="A1371" t="s">
        <v>1087</v>
      </c>
      <c r="B1371" t="s">
        <v>1064</v>
      </c>
      <c r="C1371" t="s">
        <v>1061</v>
      </c>
      <c r="D1371" t="s">
        <v>1065</v>
      </c>
      <c r="E1371">
        <f t="shared" si="84"/>
        <v>1.5009491444712314E-2</v>
      </c>
      <c r="F1371">
        <f t="shared" si="85"/>
        <v>8.5753870663990386E-2</v>
      </c>
      <c r="G1371">
        <f t="shared" si="86"/>
        <v>2.6126024141461621E-2</v>
      </c>
      <c r="H1371">
        <f t="shared" si="87"/>
        <v>7.9221382570428739E-2</v>
      </c>
      <c r="I1371">
        <v>26.865848541259801</v>
      </c>
      <c r="J1371">
        <v>27.357749938964801</v>
      </c>
      <c r="K1371">
        <v>26.2243328094482</v>
      </c>
      <c r="L1371">
        <v>27.042182922363299</v>
      </c>
      <c r="M1371">
        <v>27.6158962249756</v>
      </c>
      <c r="N1371">
        <v>27.897987365722699</v>
      </c>
      <c r="O1371">
        <v>27.257728576660199</v>
      </c>
      <c r="P1371">
        <v>27.827476501464801</v>
      </c>
      <c r="Q1371">
        <v>27.238542556762699</v>
      </c>
      <c r="R1371">
        <v>27.576217651367202</v>
      </c>
      <c r="S1371">
        <v>27.276042938232401</v>
      </c>
      <c r="T1371" t="s">
        <v>19</v>
      </c>
      <c r="U1371" t="s">
        <v>20</v>
      </c>
      <c r="V1371" t="s">
        <v>1084</v>
      </c>
      <c r="W1371" t="s">
        <v>1085</v>
      </c>
      <c r="X1371" t="s">
        <v>1086</v>
      </c>
      <c r="Y1371" t="s">
        <v>21</v>
      </c>
      <c r="Z1371" t="s">
        <v>102</v>
      </c>
      <c r="AB1371" t="s">
        <v>24</v>
      </c>
      <c r="AC1371" t="s">
        <v>33</v>
      </c>
      <c r="AD1371">
        <v>0.99999899999999997</v>
      </c>
      <c r="AE1371">
        <v>3.6454100000000002E-11</v>
      </c>
      <c r="AF1371">
        <v>171.29</v>
      </c>
      <c r="AG1371">
        <v>1218</v>
      </c>
      <c r="AH1371">
        <v>61.644199999999998</v>
      </c>
    </row>
    <row r="1372" spans="1:34" x14ac:dyDescent="0.2">
      <c r="A1372" t="s">
        <v>1753</v>
      </c>
      <c r="B1372" t="s">
        <v>1694</v>
      </c>
      <c r="C1372" t="s">
        <v>1691</v>
      </c>
      <c r="D1372" t="s">
        <v>1695</v>
      </c>
      <c r="E1372">
        <f t="shared" si="84"/>
        <v>4.5061861423182983E-2</v>
      </c>
      <c r="F1372">
        <f t="shared" si="85"/>
        <v>8.6013339554804127E-2</v>
      </c>
      <c r="G1372">
        <f t="shared" si="86"/>
        <v>2.535990088305292E-2</v>
      </c>
      <c r="H1372">
        <f t="shared" si="87"/>
        <v>0.19114447875107854</v>
      </c>
      <c r="I1372" t="s">
        <v>19</v>
      </c>
      <c r="J1372">
        <v>25.2362251281738</v>
      </c>
      <c r="K1372">
        <v>24.810489654541001</v>
      </c>
      <c r="L1372" t="s">
        <v>19</v>
      </c>
      <c r="M1372">
        <v>25.969192504882798</v>
      </c>
      <c r="N1372" t="s">
        <v>19</v>
      </c>
      <c r="O1372" t="s">
        <v>19</v>
      </c>
      <c r="P1372">
        <v>26.581039428710898</v>
      </c>
      <c r="Q1372">
        <v>25.320756912231399</v>
      </c>
      <c r="R1372">
        <v>26.067964553833001</v>
      </c>
      <c r="S1372">
        <v>25.012609481811499</v>
      </c>
      <c r="T1372" t="s">
        <v>19</v>
      </c>
      <c r="U1372" t="s">
        <v>20</v>
      </c>
      <c r="V1372" t="s">
        <v>1750</v>
      </c>
      <c r="W1372" t="s">
        <v>1751</v>
      </c>
      <c r="X1372" t="s">
        <v>1752</v>
      </c>
      <c r="Y1372" t="s">
        <v>21</v>
      </c>
      <c r="Z1372" t="s">
        <v>1749</v>
      </c>
      <c r="AB1372" t="s">
        <v>24</v>
      </c>
      <c r="AC1372" t="s">
        <v>33</v>
      </c>
      <c r="AD1372">
        <v>0.99996099999999999</v>
      </c>
      <c r="AE1372">
        <v>3.7267600000000001E-4</v>
      </c>
      <c r="AF1372">
        <v>210.01</v>
      </c>
      <c r="AG1372">
        <v>662</v>
      </c>
      <c r="AH1372">
        <v>44.080500000000001</v>
      </c>
    </row>
    <row r="1373" spans="1:34" x14ac:dyDescent="0.2">
      <c r="A1373" t="s">
        <v>16699</v>
      </c>
      <c r="B1373" t="s">
        <v>16696</v>
      </c>
      <c r="C1373" t="s">
        <v>16695</v>
      </c>
      <c r="D1373" t="s">
        <v>16697</v>
      </c>
      <c r="E1373">
        <f t="shared" si="84"/>
        <v>4.5061861423182983E-2</v>
      </c>
      <c r="F1373">
        <f t="shared" si="85"/>
        <v>8.6013339554804127E-2</v>
      </c>
      <c r="G1373">
        <f t="shared" si="86"/>
        <v>2.535990088305292E-2</v>
      </c>
      <c r="H1373">
        <f t="shared" si="87"/>
        <v>0.19114447875107854</v>
      </c>
      <c r="I1373" t="s">
        <v>19</v>
      </c>
      <c r="J1373">
        <v>25.2362251281738</v>
      </c>
      <c r="K1373">
        <v>24.810489654541001</v>
      </c>
      <c r="L1373" t="s">
        <v>19</v>
      </c>
      <c r="M1373">
        <v>25.969192504882798</v>
      </c>
      <c r="N1373" t="s">
        <v>19</v>
      </c>
      <c r="O1373" t="s">
        <v>19</v>
      </c>
      <c r="P1373">
        <v>26.581039428710898</v>
      </c>
      <c r="Q1373">
        <v>25.320756912231399</v>
      </c>
      <c r="R1373">
        <v>26.067964553833001</v>
      </c>
      <c r="S1373">
        <v>25.012609481811499</v>
      </c>
      <c r="T1373" t="s">
        <v>19</v>
      </c>
      <c r="U1373" t="s">
        <v>20</v>
      </c>
      <c r="V1373">
        <v>1141</v>
      </c>
      <c r="W1373" t="s">
        <v>16698</v>
      </c>
      <c r="X1373" t="s">
        <v>1752</v>
      </c>
      <c r="Y1373" t="s">
        <v>21</v>
      </c>
      <c r="Z1373" t="s">
        <v>1534</v>
      </c>
      <c r="AB1373" t="s">
        <v>24</v>
      </c>
      <c r="AC1373" t="s">
        <v>33</v>
      </c>
      <c r="AD1373">
        <v>0.99996099999999999</v>
      </c>
      <c r="AE1373">
        <v>3.7267600000000001E-4</v>
      </c>
      <c r="AF1373">
        <v>210.01</v>
      </c>
      <c r="AG1373">
        <v>1141</v>
      </c>
      <c r="AH1373">
        <v>44.080500000000001</v>
      </c>
    </row>
    <row r="1374" spans="1:34" x14ac:dyDescent="0.2">
      <c r="A1374" t="s">
        <v>8820</v>
      </c>
      <c r="B1374" t="s">
        <v>8811</v>
      </c>
      <c r="C1374" t="s">
        <v>8809</v>
      </c>
      <c r="D1374" t="s">
        <v>8812</v>
      </c>
      <c r="E1374">
        <f t="shared" si="84"/>
        <v>1.6964634607653732E-2</v>
      </c>
      <c r="F1374">
        <f t="shared" si="85"/>
        <v>8.616747904116781E-2</v>
      </c>
      <c r="G1374">
        <f t="shared" si="86"/>
        <v>1.0775340431071867E-3</v>
      </c>
      <c r="H1374">
        <f t="shared" si="87"/>
        <v>0.47305034905830595</v>
      </c>
      <c r="I1374">
        <v>27.521856307983398</v>
      </c>
      <c r="J1374">
        <v>28.306390762329102</v>
      </c>
      <c r="K1374">
        <v>28.342231750488299</v>
      </c>
      <c r="L1374">
        <v>28.671247482299801</v>
      </c>
      <c r="M1374">
        <v>28.404542922973601</v>
      </c>
      <c r="N1374">
        <v>29.098661422729499</v>
      </c>
      <c r="O1374">
        <v>28.260108947753899</v>
      </c>
      <c r="P1374">
        <v>28.498458862304702</v>
      </c>
      <c r="Q1374">
        <v>28.332363128662099</v>
      </c>
      <c r="R1374">
        <v>28.0676879882813</v>
      </c>
      <c r="S1374">
        <v>28.294477462768601</v>
      </c>
      <c r="T1374" t="s">
        <v>19</v>
      </c>
      <c r="U1374" t="s">
        <v>20</v>
      </c>
      <c r="V1374" t="s">
        <v>8817</v>
      </c>
      <c r="W1374" t="s">
        <v>8818</v>
      </c>
      <c r="X1374" t="s">
        <v>8819</v>
      </c>
      <c r="Y1374" t="s">
        <v>21</v>
      </c>
      <c r="Z1374" t="s">
        <v>8816</v>
      </c>
      <c r="AB1374" t="s">
        <v>24</v>
      </c>
      <c r="AC1374" t="s">
        <v>33</v>
      </c>
      <c r="AD1374">
        <v>0.99999800000000005</v>
      </c>
      <c r="AE1374">
        <v>1.79762E-29</v>
      </c>
      <c r="AF1374">
        <v>264.02999999999997</v>
      </c>
      <c r="AG1374">
        <v>1660</v>
      </c>
      <c r="AH1374">
        <v>57.526600000000002</v>
      </c>
    </row>
    <row r="1375" spans="1:34" x14ac:dyDescent="0.2">
      <c r="A1375" t="s">
        <v>16149</v>
      </c>
      <c r="B1375" t="s">
        <v>16141</v>
      </c>
      <c r="C1375" t="s">
        <v>16139</v>
      </c>
      <c r="D1375" t="s">
        <v>16142</v>
      </c>
      <c r="E1375">
        <f t="shared" si="84"/>
        <v>1.2622997217147687E-2</v>
      </c>
      <c r="F1375">
        <f t="shared" si="85"/>
        <v>8.6360960430351949E-2</v>
      </c>
      <c r="G1375">
        <f t="shared" si="86"/>
        <v>1.4053674714090627E-2</v>
      </c>
      <c r="H1375">
        <f t="shared" si="87"/>
        <v>5.5286618967286087E-2</v>
      </c>
      <c r="I1375">
        <v>29.6492614746094</v>
      </c>
      <c r="J1375">
        <v>30.0863857269287</v>
      </c>
      <c r="K1375">
        <v>29.784473419189499</v>
      </c>
      <c r="L1375">
        <v>29.995906829833999</v>
      </c>
      <c r="M1375">
        <v>30.0968532562256</v>
      </c>
      <c r="N1375">
        <v>30.6294040679932</v>
      </c>
      <c r="O1375">
        <v>30.594058990478501</v>
      </c>
      <c r="P1375">
        <v>30.426223754882798</v>
      </c>
      <c r="Q1375">
        <v>30.033937454223601</v>
      </c>
      <c r="R1375">
        <v>30.0841064453125</v>
      </c>
      <c r="S1375">
        <v>30.396421432495099</v>
      </c>
      <c r="T1375" t="s">
        <v>19</v>
      </c>
      <c r="U1375" t="s">
        <v>20</v>
      </c>
      <c r="V1375" t="s">
        <v>16146</v>
      </c>
      <c r="W1375" t="s">
        <v>16147</v>
      </c>
      <c r="X1375" t="s">
        <v>16148</v>
      </c>
      <c r="Y1375" t="s">
        <v>21</v>
      </c>
      <c r="Z1375" t="s">
        <v>94</v>
      </c>
      <c r="AB1375" t="s">
        <v>24</v>
      </c>
      <c r="AC1375" t="s">
        <v>33</v>
      </c>
      <c r="AD1375">
        <v>0.99999300000000002</v>
      </c>
      <c r="AE1375">
        <v>1.2633199999999999E-26</v>
      </c>
      <c r="AF1375">
        <v>252.52</v>
      </c>
      <c r="AG1375">
        <v>491</v>
      </c>
      <c r="AH1375">
        <v>51.769500000000001</v>
      </c>
    </row>
    <row r="1376" spans="1:34" x14ac:dyDescent="0.2">
      <c r="A1376" t="s">
        <v>15330</v>
      </c>
      <c r="B1376" t="s">
        <v>15322</v>
      </c>
      <c r="C1376" t="s">
        <v>15319</v>
      </c>
      <c r="D1376" t="s">
        <v>15323</v>
      </c>
      <c r="E1376">
        <f t="shared" si="84"/>
        <v>9.9444149941698978E-3</v>
      </c>
      <c r="F1376">
        <f t="shared" si="85"/>
        <v>8.645765556650771E-2</v>
      </c>
      <c r="G1376">
        <f t="shared" si="86"/>
        <v>-1.1223251040667615E-2</v>
      </c>
      <c r="H1376">
        <f t="shared" si="87"/>
        <v>0.19749630023574141</v>
      </c>
      <c r="I1376">
        <v>28.023586273193398</v>
      </c>
      <c r="J1376">
        <v>28.462911605835</v>
      </c>
      <c r="K1376">
        <v>28.766134262085</v>
      </c>
      <c r="L1376">
        <v>28.861656188964801</v>
      </c>
      <c r="M1376">
        <v>28.6060085296631</v>
      </c>
      <c r="N1376">
        <v>28.584486007690401</v>
      </c>
      <c r="O1376">
        <v>28.454738616943398</v>
      </c>
      <c r="P1376">
        <v>28.367946624755898</v>
      </c>
      <c r="Q1376">
        <v>28.259435653686499</v>
      </c>
      <c r="R1376">
        <v>28.167152404785199</v>
      </c>
      <c r="S1376">
        <v>28.495908737182599</v>
      </c>
      <c r="T1376" t="s">
        <v>19</v>
      </c>
      <c r="U1376" t="s">
        <v>20</v>
      </c>
      <c r="V1376" t="s">
        <v>15327</v>
      </c>
      <c r="W1376" t="s">
        <v>15328</v>
      </c>
      <c r="X1376" t="s">
        <v>15329</v>
      </c>
      <c r="Y1376" t="s">
        <v>21</v>
      </c>
      <c r="Z1376" t="s">
        <v>1938</v>
      </c>
      <c r="AB1376" t="s">
        <v>24</v>
      </c>
      <c r="AC1376" t="s">
        <v>33</v>
      </c>
      <c r="AD1376">
        <v>0.99955300000000002</v>
      </c>
      <c r="AE1376">
        <v>1.7743500000000001E-115</v>
      </c>
      <c r="AF1376">
        <v>369.71</v>
      </c>
      <c r="AG1376">
        <v>338</v>
      </c>
      <c r="AH1376">
        <v>33.4925</v>
      </c>
    </row>
    <row r="1377" spans="1:34" x14ac:dyDescent="0.2">
      <c r="A1377" t="s">
        <v>19795</v>
      </c>
      <c r="B1377" t="s">
        <v>13988</v>
      </c>
      <c r="C1377" t="s">
        <v>13986</v>
      </c>
      <c r="D1377" t="s">
        <v>13989</v>
      </c>
      <c r="E1377">
        <f t="shared" si="84"/>
        <v>4.359232309297735E-2</v>
      </c>
      <c r="F1377">
        <f t="shared" si="85"/>
        <v>8.6499013127892738E-2</v>
      </c>
      <c r="G1377">
        <f t="shared" si="86"/>
        <v>-1.3281370445369409E-2</v>
      </c>
      <c r="H1377">
        <f t="shared" si="87"/>
        <v>0.34202569891315027</v>
      </c>
      <c r="I1377">
        <v>25.986091613769499</v>
      </c>
      <c r="J1377">
        <v>25.754400253295898</v>
      </c>
      <c r="K1377">
        <v>25.794713973998999</v>
      </c>
      <c r="L1377">
        <v>27.195072174072301</v>
      </c>
      <c r="M1377">
        <v>27.523950576782202</v>
      </c>
      <c r="N1377">
        <v>26.860649108886701</v>
      </c>
      <c r="O1377">
        <v>26.117752075195298</v>
      </c>
      <c r="P1377">
        <v>26.451581954956101</v>
      </c>
      <c r="Q1377" t="s">
        <v>19</v>
      </c>
      <c r="R1377">
        <v>26.2615356445313</v>
      </c>
      <c r="S1377">
        <v>25.623744964599599</v>
      </c>
      <c r="T1377" t="s">
        <v>19</v>
      </c>
      <c r="U1377" t="s">
        <v>20</v>
      </c>
      <c r="V1377" t="s">
        <v>19792</v>
      </c>
      <c r="W1377" t="s">
        <v>19793</v>
      </c>
      <c r="X1377" t="s">
        <v>19794</v>
      </c>
      <c r="Y1377" t="s">
        <v>18964</v>
      </c>
      <c r="Z1377" t="s">
        <v>2176</v>
      </c>
      <c r="AB1377" t="s">
        <v>24</v>
      </c>
      <c r="AC1377" t="s">
        <v>33</v>
      </c>
      <c r="AD1377">
        <v>0.99887499999999996</v>
      </c>
      <c r="AE1377">
        <v>5.8927100000000002E-6</v>
      </c>
      <c r="AF1377">
        <v>189.04</v>
      </c>
      <c r="AG1377">
        <v>674</v>
      </c>
      <c r="AH1377">
        <v>31.193999999999999</v>
      </c>
    </row>
    <row r="1378" spans="1:34" x14ac:dyDescent="0.2">
      <c r="A1378" t="s">
        <v>13779</v>
      </c>
      <c r="B1378" t="s">
        <v>13766</v>
      </c>
      <c r="C1378" t="s">
        <v>13764</v>
      </c>
      <c r="D1378" t="s">
        <v>13767</v>
      </c>
      <c r="E1378">
        <f t="shared" si="84"/>
        <v>2.6910122538332398E-2</v>
      </c>
      <c r="F1378">
        <f t="shared" si="85"/>
        <v>8.6675979362816249E-2</v>
      </c>
      <c r="G1378">
        <f t="shared" si="86"/>
        <v>-3.9259354834243285E-3</v>
      </c>
      <c r="H1378">
        <f t="shared" si="87"/>
        <v>0.39342717480187123</v>
      </c>
      <c r="I1378">
        <v>26.6555366516113</v>
      </c>
      <c r="J1378">
        <v>27.1376056671143</v>
      </c>
      <c r="K1378" t="s">
        <v>19</v>
      </c>
      <c r="L1378">
        <v>27.2965793609619</v>
      </c>
      <c r="M1378" t="s">
        <v>19</v>
      </c>
      <c r="N1378">
        <v>27.664312362670898</v>
      </c>
      <c r="O1378">
        <v>27.263648986816399</v>
      </c>
      <c r="P1378" t="s">
        <v>19</v>
      </c>
      <c r="Q1378">
        <v>26.991291046142599</v>
      </c>
      <c r="R1378">
        <v>26.6538982391357</v>
      </c>
      <c r="S1378">
        <v>27.224166870117202</v>
      </c>
      <c r="T1378" t="s">
        <v>19</v>
      </c>
      <c r="U1378" t="s">
        <v>20</v>
      </c>
      <c r="V1378" t="s">
        <v>13776</v>
      </c>
      <c r="W1378" t="s">
        <v>13777</v>
      </c>
      <c r="X1378" t="s">
        <v>13778</v>
      </c>
      <c r="Y1378" t="s">
        <v>21</v>
      </c>
      <c r="Z1378" t="s">
        <v>13775</v>
      </c>
      <c r="AB1378" t="s">
        <v>24</v>
      </c>
      <c r="AC1378" t="s">
        <v>33</v>
      </c>
      <c r="AD1378">
        <v>0.99999899999999997</v>
      </c>
      <c r="AE1378">
        <v>1.9544300000000001E-3</v>
      </c>
      <c r="AF1378">
        <v>171.34</v>
      </c>
      <c r="AG1378">
        <v>1383</v>
      </c>
      <c r="AH1378">
        <v>61.463200000000001</v>
      </c>
    </row>
    <row r="1379" spans="1:34" x14ac:dyDescent="0.2">
      <c r="A1379" t="s">
        <v>9205</v>
      </c>
      <c r="B1379" t="s">
        <v>9201</v>
      </c>
      <c r="C1379" t="s">
        <v>9200</v>
      </c>
      <c r="D1379" t="s">
        <v>9202</v>
      </c>
      <c r="E1379">
        <f t="shared" si="84"/>
        <v>3.3980921383450054E-2</v>
      </c>
      <c r="F1379">
        <f t="shared" si="85"/>
        <v>8.6750654225082505E-2</v>
      </c>
      <c r="G1379">
        <f t="shared" si="86"/>
        <v>-3.4534979564620941E-2</v>
      </c>
      <c r="H1379">
        <f t="shared" si="87"/>
        <v>3.48292085810545E-3</v>
      </c>
      <c r="I1379">
        <v>28.598609924316399</v>
      </c>
      <c r="J1379">
        <v>28.245403289794901</v>
      </c>
      <c r="K1379">
        <v>28.160099029541001</v>
      </c>
      <c r="L1379">
        <v>28.0945644378662</v>
      </c>
      <c r="M1379">
        <v>28.8402309417725</v>
      </c>
      <c r="N1379">
        <v>28.7196350097656</v>
      </c>
      <c r="O1379">
        <v>27.210668563842798</v>
      </c>
      <c r="P1379">
        <v>28.284715652465799</v>
      </c>
      <c r="Q1379">
        <v>27.650819778442401</v>
      </c>
      <c r="R1379">
        <v>27.436983108520501</v>
      </c>
      <c r="S1379">
        <v>27.729812622070298</v>
      </c>
      <c r="T1379" t="s">
        <v>19</v>
      </c>
      <c r="U1379" t="s">
        <v>20</v>
      </c>
      <c r="V1379" t="s">
        <v>9069</v>
      </c>
      <c r="W1379" t="s">
        <v>9203</v>
      </c>
      <c r="X1379" t="s">
        <v>9204</v>
      </c>
      <c r="Y1379" t="s">
        <v>21</v>
      </c>
      <c r="Z1379" t="s">
        <v>344</v>
      </c>
      <c r="AB1379" t="s">
        <v>24</v>
      </c>
      <c r="AC1379" t="s">
        <v>33</v>
      </c>
      <c r="AD1379">
        <v>1</v>
      </c>
      <c r="AE1379">
        <v>9.6984799999999997E-215</v>
      </c>
      <c r="AF1379">
        <v>446.31</v>
      </c>
      <c r="AG1379">
        <v>50</v>
      </c>
      <c r="AH1379">
        <v>134.65199999999999</v>
      </c>
    </row>
    <row r="1380" spans="1:34" x14ac:dyDescent="0.2">
      <c r="A1380" t="s">
        <v>10212</v>
      </c>
      <c r="B1380" t="s">
        <v>10208</v>
      </c>
      <c r="C1380" t="s">
        <v>10206</v>
      </c>
      <c r="D1380" t="s">
        <v>10209</v>
      </c>
      <c r="E1380">
        <f t="shared" si="84"/>
        <v>2.4268436155877371E-2</v>
      </c>
      <c r="F1380">
        <f t="shared" si="85"/>
        <v>8.6800356613101273E-2</v>
      </c>
      <c r="G1380">
        <f t="shared" si="86"/>
        <v>2.1027862115579492E-2</v>
      </c>
      <c r="H1380">
        <f t="shared" si="87"/>
        <v>0.12477569465513356</v>
      </c>
      <c r="I1380">
        <v>26.108709335327099</v>
      </c>
      <c r="J1380">
        <v>26.423629760742202</v>
      </c>
      <c r="K1380">
        <v>26.349336624145501</v>
      </c>
      <c r="L1380">
        <v>27.125537872314499</v>
      </c>
      <c r="M1380">
        <v>27.481006622314499</v>
      </c>
      <c r="N1380">
        <v>27.70530128479</v>
      </c>
      <c r="O1380">
        <v>26.6881923675537</v>
      </c>
      <c r="P1380">
        <v>27.513822555541999</v>
      </c>
      <c r="Q1380">
        <v>26.7701416015625</v>
      </c>
      <c r="R1380">
        <v>27.243089675903299</v>
      </c>
      <c r="S1380">
        <v>26.659488677978501</v>
      </c>
      <c r="T1380" t="s">
        <v>19</v>
      </c>
      <c r="U1380" t="s">
        <v>20</v>
      </c>
      <c r="V1380" t="s">
        <v>10207</v>
      </c>
      <c r="W1380" t="s">
        <v>10210</v>
      </c>
      <c r="X1380" t="s">
        <v>10211</v>
      </c>
      <c r="Y1380" t="s">
        <v>21</v>
      </c>
      <c r="Z1380" t="s">
        <v>736</v>
      </c>
      <c r="AB1380" t="s">
        <v>24</v>
      </c>
      <c r="AC1380" t="s">
        <v>25</v>
      </c>
      <c r="AD1380">
        <v>0.99999000000000005</v>
      </c>
      <c r="AE1380">
        <v>2.7204399999999998E-8</v>
      </c>
      <c r="AF1380">
        <v>175.85</v>
      </c>
      <c r="AG1380">
        <v>589</v>
      </c>
      <c r="AH1380">
        <v>50.035299999999999</v>
      </c>
    </row>
    <row r="1381" spans="1:34" x14ac:dyDescent="0.2">
      <c r="A1381" t="s">
        <v>2576</v>
      </c>
      <c r="B1381" t="s">
        <v>2550</v>
      </c>
      <c r="C1381" t="s">
        <v>2548</v>
      </c>
      <c r="D1381" t="s">
        <v>2551</v>
      </c>
      <c r="E1381">
        <f t="shared" si="84"/>
        <v>2.3297842645944616E-2</v>
      </c>
      <c r="F1381">
        <f t="shared" si="85"/>
        <v>8.6891615779949152E-2</v>
      </c>
      <c r="G1381">
        <f t="shared" si="86"/>
        <v>2.0184221632401179E-2</v>
      </c>
      <c r="H1381">
        <f t="shared" si="87"/>
        <v>0.11754495497943124</v>
      </c>
      <c r="I1381">
        <v>31.326726913452099</v>
      </c>
      <c r="J1381">
        <v>31.8958740234375</v>
      </c>
      <c r="K1381">
        <v>30.9796466827393</v>
      </c>
      <c r="L1381">
        <v>32.121086120605497</v>
      </c>
      <c r="M1381">
        <v>32.4069213867188</v>
      </c>
      <c r="N1381">
        <v>33.325496673583999</v>
      </c>
      <c r="O1381">
        <v>32.512275695800803</v>
      </c>
      <c r="P1381">
        <v>31.943914413452099</v>
      </c>
      <c r="Q1381">
        <v>32.183849334716797</v>
      </c>
      <c r="R1381">
        <v>31.7501106262207</v>
      </c>
      <c r="S1381">
        <v>32.143363952636697</v>
      </c>
      <c r="T1381" t="s">
        <v>19</v>
      </c>
      <c r="U1381" t="s">
        <v>20</v>
      </c>
      <c r="V1381" t="s">
        <v>2573</v>
      </c>
      <c r="W1381" t="s">
        <v>2574</v>
      </c>
      <c r="X1381" t="s">
        <v>2575</v>
      </c>
      <c r="Y1381" t="s">
        <v>21</v>
      </c>
      <c r="Z1381" t="s">
        <v>2572</v>
      </c>
      <c r="AB1381" t="s">
        <v>24</v>
      </c>
      <c r="AC1381" t="s">
        <v>33</v>
      </c>
      <c r="AD1381">
        <v>1</v>
      </c>
      <c r="AE1381">
        <v>9.5224600000000002E-26</v>
      </c>
      <c r="AF1381">
        <v>289.45</v>
      </c>
      <c r="AG1381">
        <v>1350</v>
      </c>
      <c r="AH1381">
        <v>134.99</v>
      </c>
    </row>
    <row r="1382" spans="1:34" x14ac:dyDescent="0.2">
      <c r="A1382" t="s">
        <v>15070</v>
      </c>
      <c r="B1382" t="s">
        <v>15063</v>
      </c>
      <c r="C1382" t="s">
        <v>15062</v>
      </c>
      <c r="D1382" t="s">
        <v>15064</v>
      </c>
      <c r="E1382">
        <f t="shared" si="84"/>
        <v>2.1760259510169532E-2</v>
      </c>
      <c r="F1382">
        <f t="shared" si="85"/>
        <v>8.6896956607064285E-2</v>
      </c>
      <c r="G1382">
        <f t="shared" si="86"/>
        <v>2.8421726430983851E-2</v>
      </c>
      <c r="H1382">
        <f t="shared" si="87"/>
        <v>0.156194845799835</v>
      </c>
      <c r="I1382" t="s">
        <v>19</v>
      </c>
      <c r="J1382">
        <v>24.625780105590799</v>
      </c>
      <c r="K1382" t="s">
        <v>19</v>
      </c>
      <c r="L1382">
        <v>25.648229598998999</v>
      </c>
      <c r="M1382" t="s">
        <v>19</v>
      </c>
      <c r="N1382">
        <v>26.346735000610401</v>
      </c>
      <c r="O1382">
        <v>25.685600280761701</v>
      </c>
      <c r="P1382">
        <v>26.0478916168213</v>
      </c>
      <c r="Q1382">
        <v>25.504306793212901</v>
      </c>
      <c r="R1382">
        <v>25.524354934692401</v>
      </c>
      <c r="S1382">
        <v>25.882713317871101</v>
      </c>
      <c r="T1382" t="s">
        <v>19</v>
      </c>
      <c r="U1382" t="s">
        <v>20</v>
      </c>
      <c r="V1382">
        <v>198</v>
      </c>
      <c r="W1382" t="s">
        <v>15068</v>
      </c>
      <c r="X1382" t="s">
        <v>15069</v>
      </c>
      <c r="Y1382" t="s">
        <v>21</v>
      </c>
      <c r="Z1382" t="s">
        <v>449</v>
      </c>
      <c r="AB1382" t="s">
        <v>24</v>
      </c>
      <c r="AC1382" t="s">
        <v>33</v>
      </c>
      <c r="AD1382">
        <v>1</v>
      </c>
      <c r="AE1382">
        <v>2.4478399999999998E-13</v>
      </c>
      <c r="AF1382">
        <v>216.99</v>
      </c>
      <c r="AG1382">
        <v>198</v>
      </c>
      <c r="AH1382">
        <v>82.104200000000006</v>
      </c>
    </row>
    <row r="1383" spans="1:34" x14ac:dyDescent="0.2">
      <c r="A1383" t="s">
        <v>11900</v>
      </c>
      <c r="B1383" t="s">
        <v>11896</v>
      </c>
      <c r="C1383" t="s">
        <v>11895</v>
      </c>
      <c r="D1383" t="s">
        <v>11897</v>
      </c>
      <c r="E1383">
        <f t="shared" si="84"/>
        <v>1.8044280254832672E-2</v>
      </c>
      <c r="F1383">
        <f t="shared" si="85"/>
        <v>8.6913899710752876E-2</v>
      </c>
      <c r="G1383">
        <f t="shared" si="86"/>
        <v>-8.9043035044035284E-4</v>
      </c>
      <c r="H1383">
        <f t="shared" si="87"/>
        <v>0.46554455099995162</v>
      </c>
      <c r="I1383">
        <v>26.7126655578613</v>
      </c>
      <c r="J1383">
        <v>26.775928497314499</v>
      </c>
      <c r="K1383" t="s">
        <v>19</v>
      </c>
      <c r="L1383">
        <v>27.064043045043899</v>
      </c>
      <c r="M1383">
        <v>26.957704544067401</v>
      </c>
      <c r="N1383">
        <v>27.448844909668001</v>
      </c>
      <c r="O1383" t="s">
        <v>19</v>
      </c>
      <c r="P1383">
        <v>27.1095867156982</v>
      </c>
      <c r="Q1383">
        <v>26.815189361572301</v>
      </c>
      <c r="R1383">
        <v>26.595197677612301</v>
      </c>
      <c r="S1383">
        <v>27.0925483703613</v>
      </c>
      <c r="T1383" t="s">
        <v>19</v>
      </c>
      <c r="U1383" t="s">
        <v>20</v>
      </c>
      <c r="V1383">
        <v>796</v>
      </c>
      <c r="W1383" t="s">
        <v>11898</v>
      </c>
      <c r="X1383" t="s">
        <v>11899</v>
      </c>
      <c r="Y1383" t="s">
        <v>21</v>
      </c>
      <c r="Z1383" t="s">
        <v>102</v>
      </c>
      <c r="AB1383" t="s">
        <v>24</v>
      </c>
      <c r="AC1383" t="s">
        <v>25</v>
      </c>
      <c r="AD1383">
        <v>0.99950799999999995</v>
      </c>
      <c r="AE1383">
        <v>4.2361000000000002E-25</v>
      </c>
      <c r="AF1383">
        <v>233.09</v>
      </c>
      <c r="AG1383">
        <v>796</v>
      </c>
      <c r="AH1383">
        <v>33.132300000000001</v>
      </c>
    </row>
    <row r="1384" spans="1:34" x14ac:dyDescent="0.2">
      <c r="A1384" t="s">
        <v>644</v>
      </c>
      <c r="B1384" t="s">
        <v>639</v>
      </c>
      <c r="C1384" t="s">
        <v>640</v>
      </c>
      <c r="D1384" t="s">
        <v>641</v>
      </c>
      <c r="E1384">
        <f t="shared" si="84"/>
        <v>-9.1298754153223381E-3</v>
      </c>
      <c r="F1384">
        <f t="shared" si="85"/>
        <v>8.6915229569286129E-2</v>
      </c>
      <c r="G1384">
        <f t="shared" si="86"/>
        <v>1.2359407642704595E-2</v>
      </c>
      <c r="H1384">
        <f t="shared" si="87"/>
        <v>0.24678204348414157</v>
      </c>
      <c r="I1384">
        <v>26.719209671020501</v>
      </c>
      <c r="J1384">
        <v>27.1041965484619</v>
      </c>
      <c r="K1384">
        <v>25.955001831054702</v>
      </c>
      <c r="L1384">
        <v>26.9822883605957</v>
      </c>
      <c r="M1384">
        <v>26.984462738037099</v>
      </c>
      <c r="N1384">
        <v>26.687257766723601</v>
      </c>
      <c r="O1384">
        <v>26.644851684570298</v>
      </c>
      <c r="P1384">
        <v>26.6833801269531</v>
      </c>
      <c r="Q1384">
        <v>26.886346817016602</v>
      </c>
      <c r="R1384">
        <v>26.814701080322301</v>
      </c>
      <c r="S1384">
        <v>27.058376312255898</v>
      </c>
      <c r="T1384" t="s">
        <v>19</v>
      </c>
      <c r="U1384" t="s">
        <v>20</v>
      </c>
      <c r="V1384" t="s">
        <v>638</v>
      </c>
      <c r="W1384" t="s">
        <v>642</v>
      </c>
      <c r="X1384" t="s">
        <v>643</v>
      </c>
      <c r="Y1384" t="s">
        <v>21</v>
      </c>
      <c r="Z1384" t="s">
        <v>637</v>
      </c>
      <c r="AB1384" t="s">
        <v>24</v>
      </c>
      <c r="AC1384" t="s">
        <v>25</v>
      </c>
      <c r="AD1384">
        <v>1</v>
      </c>
      <c r="AE1384">
        <v>1.34184E-4</v>
      </c>
      <c r="AF1384">
        <v>164.88</v>
      </c>
      <c r="AG1384">
        <v>347</v>
      </c>
      <c r="AH1384">
        <v>158.51900000000001</v>
      </c>
    </row>
    <row r="1385" spans="1:34" x14ac:dyDescent="0.2">
      <c r="A1385" t="s">
        <v>10604</v>
      </c>
      <c r="B1385" t="s">
        <v>10596</v>
      </c>
      <c r="C1385" t="s">
        <v>10593</v>
      </c>
      <c r="D1385" t="s">
        <v>10597</v>
      </c>
      <c r="E1385">
        <f t="shared" si="84"/>
        <v>3.2102143535574966E-2</v>
      </c>
      <c r="F1385">
        <f t="shared" si="85"/>
        <v>8.6919688659113523E-2</v>
      </c>
      <c r="G1385">
        <f t="shared" si="86"/>
        <v>-7.885604547686987E-3</v>
      </c>
      <c r="H1385">
        <f t="shared" si="87"/>
        <v>0.37592957144543326</v>
      </c>
      <c r="I1385">
        <v>27.232973098754901</v>
      </c>
      <c r="J1385">
        <v>26.991291046142599</v>
      </c>
      <c r="K1385">
        <v>26.452838897705099</v>
      </c>
      <c r="L1385">
        <v>27.768312454223601</v>
      </c>
      <c r="M1385">
        <v>27.1371173858643</v>
      </c>
      <c r="N1385">
        <v>28.154556274414102</v>
      </c>
      <c r="O1385">
        <v>27.5713081359863</v>
      </c>
      <c r="P1385">
        <v>27.4181213378906</v>
      </c>
      <c r="Q1385">
        <v>27.209367752075199</v>
      </c>
      <c r="R1385" t="s">
        <v>19</v>
      </c>
      <c r="S1385">
        <v>26.7177734375</v>
      </c>
      <c r="T1385" t="s">
        <v>19</v>
      </c>
      <c r="U1385" t="s">
        <v>20</v>
      </c>
      <c r="V1385" t="s">
        <v>10601</v>
      </c>
      <c r="W1385" t="s">
        <v>10602</v>
      </c>
      <c r="X1385" t="s">
        <v>10603</v>
      </c>
      <c r="Y1385" t="s">
        <v>21</v>
      </c>
      <c r="Z1385" t="s">
        <v>265</v>
      </c>
      <c r="AB1385" t="s">
        <v>24</v>
      </c>
      <c r="AC1385" t="s">
        <v>33</v>
      </c>
      <c r="AD1385">
        <v>0.98374700000000004</v>
      </c>
      <c r="AE1385">
        <v>4.2619400000000002E-4</v>
      </c>
      <c r="AF1385">
        <v>166.45</v>
      </c>
      <c r="AG1385">
        <v>1860</v>
      </c>
      <c r="AH1385">
        <v>21.248799999999999</v>
      </c>
    </row>
    <row r="1386" spans="1:34" x14ac:dyDescent="0.2">
      <c r="A1386" t="s">
        <v>6540</v>
      </c>
      <c r="B1386" t="s">
        <v>6536</v>
      </c>
      <c r="C1386" t="s">
        <v>6535</v>
      </c>
      <c r="D1386" t="s">
        <v>6537</v>
      </c>
      <c r="E1386">
        <f t="shared" si="84"/>
        <v>1.0639351355669673E-2</v>
      </c>
      <c r="F1386">
        <f t="shared" si="85"/>
        <v>8.7020843930841862E-2</v>
      </c>
      <c r="G1386">
        <f t="shared" si="86"/>
        <v>-5.6558541635105342E-3</v>
      </c>
      <c r="H1386">
        <f t="shared" si="87"/>
        <v>0.39317420696566863</v>
      </c>
      <c r="I1386">
        <v>27.01881980896</v>
      </c>
      <c r="J1386">
        <v>27.8064270019531</v>
      </c>
      <c r="K1386">
        <v>28.003246307373001</v>
      </c>
      <c r="L1386">
        <v>27.106693267822301</v>
      </c>
      <c r="M1386">
        <v>27.618068695068398</v>
      </c>
      <c r="N1386">
        <v>27.801378250122099</v>
      </c>
      <c r="O1386">
        <v>27.2597045898438</v>
      </c>
      <c r="P1386">
        <v>27.636440277099599</v>
      </c>
      <c r="Q1386" t="s">
        <v>19</v>
      </c>
      <c r="R1386">
        <v>27.345788955688501</v>
      </c>
      <c r="S1386">
        <v>27.406734466552699</v>
      </c>
      <c r="T1386" t="s">
        <v>19</v>
      </c>
      <c r="U1386" t="s">
        <v>20</v>
      </c>
      <c r="V1386">
        <v>670</v>
      </c>
      <c r="W1386" t="s">
        <v>6538</v>
      </c>
      <c r="X1386" t="s">
        <v>6539</v>
      </c>
      <c r="Y1386" t="s">
        <v>21</v>
      </c>
      <c r="Z1386" t="s">
        <v>449</v>
      </c>
      <c r="AA1386" t="s">
        <v>236</v>
      </c>
      <c r="AB1386" t="s">
        <v>24</v>
      </c>
      <c r="AC1386" t="s">
        <v>127</v>
      </c>
      <c r="AD1386">
        <v>1</v>
      </c>
      <c r="AE1386">
        <v>2.5562600000000002E-6</v>
      </c>
      <c r="AF1386">
        <v>175.29</v>
      </c>
      <c r="AG1386">
        <v>670</v>
      </c>
      <c r="AH1386">
        <v>76.353999999999999</v>
      </c>
    </row>
    <row r="1387" spans="1:34" x14ac:dyDescent="0.2">
      <c r="A1387" t="s">
        <v>13369</v>
      </c>
      <c r="B1387" t="s">
        <v>13365</v>
      </c>
      <c r="C1387" t="s">
        <v>13363</v>
      </c>
      <c r="D1387" t="s">
        <v>13366</v>
      </c>
      <c r="E1387">
        <f t="shared" si="84"/>
        <v>2.3265587876623951E-2</v>
      </c>
      <c r="F1387">
        <f t="shared" si="85"/>
        <v>8.7202942079830564E-2</v>
      </c>
      <c r="G1387">
        <f t="shared" si="86"/>
        <v>-2.0637511284837859E-2</v>
      </c>
      <c r="H1387">
        <f t="shared" si="87"/>
        <v>9.7973607885944392E-2</v>
      </c>
      <c r="I1387" t="s">
        <v>19</v>
      </c>
      <c r="J1387" t="s">
        <v>19</v>
      </c>
      <c r="K1387">
        <v>26.0102634429932</v>
      </c>
      <c r="L1387">
        <v>25.802106857299801</v>
      </c>
      <c r="M1387">
        <v>26.045560836791999</v>
      </c>
      <c r="N1387">
        <v>26.159135818481399</v>
      </c>
      <c r="O1387" t="s">
        <v>19</v>
      </c>
      <c r="P1387">
        <v>25.655563354492202</v>
      </c>
      <c r="Q1387">
        <v>25.3764343261719</v>
      </c>
      <c r="R1387">
        <v>25.700044631958001</v>
      </c>
      <c r="S1387" t="s">
        <v>19</v>
      </c>
      <c r="T1387" t="s">
        <v>19</v>
      </c>
      <c r="U1387" t="s">
        <v>20</v>
      </c>
      <c r="V1387" t="s">
        <v>13364</v>
      </c>
      <c r="W1387" t="s">
        <v>13367</v>
      </c>
      <c r="X1387" t="s">
        <v>13368</v>
      </c>
      <c r="Y1387" t="s">
        <v>21</v>
      </c>
      <c r="Z1387" t="s">
        <v>167</v>
      </c>
      <c r="AB1387" t="s">
        <v>24</v>
      </c>
      <c r="AC1387" t="s">
        <v>33</v>
      </c>
      <c r="AD1387">
        <v>0.91014600000000001</v>
      </c>
      <c r="AE1387">
        <v>2.5275299999999998E-5</v>
      </c>
      <c r="AF1387">
        <v>77.031999999999996</v>
      </c>
      <c r="AG1387">
        <v>392</v>
      </c>
      <c r="AH1387">
        <v>11.183999999999999</v>
      </c>
    </row>
    <row r="1388" spans="1:34" x14ac:dyDescent="0.2">
      <c r="A1388" t="s">
        <v>13742</v>
      </c>
      <c r="B1388" t="s">
        <v>13734</v>
      </c>
      <c r="C1388" t="s">
        <v>13732</v>
      </c>
      <c r="D1388" t="s">
        <v>13735</v>
      </c>
      <c r="E1388">
        <f t="shared" si="84"/>
        <v>2.7938348742018497E-2</v>
      </c>
      <c r="F1388">
        <f t="shared" si="85"/>
        <v>8.7288685545389155E-2</v>
      </c>
      <c r="G1388">
        <f t="shared" si="86"/>
        <v>6.8256877565415488E-4</v>
      </c>
      <c r="H1388">
        <f t="shared" si="87"/>
        <v>0.48418564917689899</v>
      </c>
      <c r="I1388">
        <v>26.4104118347168</v>
      </c>
      <c r="J1388">
        <v>27.222877502441399</v>
      </c>
      <c r="K1388">
        <v>27.078977584838899</v>
      </c>
      <c r="L1388">
        <v>27.39697265625</v>
      </c>
      <c r="M1388">
        <v>27.705564498901399</v>
      </c>
      <c r="N1388">
        <v>27.920253753662099</v>
      </c>
      <c r="O1388">
        <v>26.786312103271499</v>
      </c>
      <c r="P1388">
        <v>27.8632507324219</v>
      </c>
      <c r="Q1388">
        <v>26.735570907592798</v>
      </c>
      <c r="R1388">
        <v>27.427024841308601</v>
      </c>
      <c r="S1388">
        <v>26.957704544067401</v>
      </c>
      <c r="T1388" t="s">
        <v>19</v>
      </c>
      <c r="U1388" t="s">
        <v>20</v>
      </c>
      <c r="V1388" t="s">
        <v>13739</v>
      </c>
      <c r="W1388" t="s">
        <v>13740</v>
      </c>
      <c r="X1388" t="s">
        <v>13741</v>
      </c>
      <c r="Y1388" t="s">
        <v>21</v>
      </c>
      <c r="Z1388" t="s">
        <v>3429</v>
      </c>
      <c r="AB1388" t="s">
        <v>24</v>
      </c>
      <c r="AC1388" t="s">
        <v>33</v>
      </c>
      <c r="AD1388">
        <v>0.99841800000000003</v>
      </c>
      <c r="AE1388">
        <v>6.0096200000000001E-22</v>
      </c>
      <c r="AF1388">
        <v>170.18</v>
      </c>
      <c r="AG1388">
        <v>1659</v>
      </c>
      <c r="AH1388">
        <v>28.0015</v>
      </c>
    </row>
    <row r="1389" spans="1:34" x14ac:dyDescent="0.2">
      <c r="A1389" t="s">
        <v>1460</v>
      </c>
      <c r="B1389" t="s">
        <v>1433</v>
      </c>
      <c r="C1389" t="s">
        <v>1430</v>
      </c>
      <c r="D1389" t="s">
        <v>1434</v>
      </c>
      <c r="E1389">
        <f t="shared" si="84"/>
        <v>8.4498516592310557E-2</v>
      </c>
      <c r="F1389">
        <f t="shared" si="85"/>
        <v>8.7389105220447141E-2</v>
      </c>
      <c r="G1389">
        <f t="shared" si="86"/>
        <v>-7.2870831881295423E-2</v>
      </c>
      <c r="H1389">
        <f t="shared" si="87"/>
        <v>8.3909762570706481E-2</v>
      </c>
      <c r="I1389" t="s">
        <v>19</v>
      </c>
      <c r="J1389">
        <v>27.201442718505898</v>
      </c>
      <c r="K1389" t="s">
        <v>19</v>
      </c>
      <c r="L1389">
        <v>27.933090209960898</v>
      </c>
      <c r="M1389">
        <v>28.135553359985401</v>
      </c>
      <c r="N1389">
        <v>27.542371749877901</v>
      </c>
      <c r="O1389" t="s">
        <v>19</v>
      </c>
      <c r="P1389">
        <v>27.693119049072301</v>
      </c>
      <c r="Q1389">
        <v>26.734279632568398</v>
      </c>
      <c r="R1389" t="s">
        <v>19</v>
      </c>
      <c r="S1389">
        <v>25.6845588684082</v>
      </c>
      <c r="T1389" t="s">
        <v>19</v>
      </c>
      <c r="U1389" t="s">
        <v>20</v>
      </c>
      <c r="V1389" t="s">
        <v>1457</v>
      </c>
      <c r="W1389" t="s">
        <v>1458</v>
      </c>
      <c r="X1389" t="s">
        <v>1459</v>
      </c>
      <c r="Y1389" t="s">
        <v>21</v>
      </c>
      <c r="Z1389" t="s">
        <v>1456</v>
      </c>
      <c r="AB1389" t="s">
        <v>24</v>
      </c>
      <c r="AC1389" t="s">
        <v>33</v>
      </c>
      <c r="AD1389">
        <v>0.96439900000000001</v>
      </c>
      <c r="AE1389">
        <v>8.4389100000000003E-11</v>
      </c>
      <c r="AF1389">
        <v>184.21</v>
      </c>
      <c r="AG1389">
        <v>1194</v>
      </c>
      <c r="AH1389">
        <v>15.9009</v>
      </c>
    </row>
    <row r="1390" spans="1:34" x14ac:dyDescent="0.2">
      <c r="A1390" t="s">
        <v>10551</v>
      </c>
      <c r="B1390" t="s">
        <v>10524</v>
      </c>
      <c r="C1390" t="s">
        <v>10522</v>
      </c>
      <c r="D1390" t="s">
        <v>10525</v>
      </c>
      <c r="E1390">
        <f t="shared" si="84"/>
        <v>3.1838547610011127E-2</v>
      </c>
      <c r="F1390">
        <f t="shared" si="85"/>
        <v>8.7467139383689635E-2</v>
      </c>
      <c r="G1390">
        <f t="shared" si="86"/>
        <v>1.4765537557382163E-2</v>
      </c>
      <c r="H1390">
        <f t="shared" si="87"/>
        <v>0.19000038546450751</v>
      </c>
      <c r="I1390">
        <v>25.958280563354499</v>
      </c>
      <c r="J1390">
        <v>26.482746124267599</v>
      </c>
      <c r="K1390">
        <v>25.992092132568398</v>
      </c>
      <c r="L1390">
        <v>26.8027954101563</v>
      </c>
      <c r="M1390" t="s">
        <v>19</v>
      </c>
      <c r="N1390">
        <v>27.746824264526399</v>
      </c>
      <c r="O1390">
        <v>26.766609191894499</v>
      </c>
      <c r="P1390">
        <v>27.004745483398398</v>
      </c>
      <c r="Q1390">
        <v>26.283250808715799</v>
      </c>
      <c r="R1390">
        <v>26.883552551269499</v>
      </c>
      <c r="S1390">
        <v>26.5720729827881</v>
      </c>
      <c r="T1390" t="s">
        <v>19</v>
      </c>
      <c r="U1390" t="s">
        <v>20</v>
      </c>
      <c r="V1390" t="s">
        <v>10548</v>
      </c>
      <c r="W1390" t="s">
        <v>10549</v>
      </c>
      <c r="X1390" t="s">
        <v>10550</v>
      </c>
      <c r="Y1390" t="s">
        <v>21</v>
      </c>
      <c r="Z1390" t="s">
        <v>10547</v>
      </c>
      <c r="AB1390" t="s">
        <v>24</v>
      </c>
      <c r="AC1390" t="s">
        <v>33</v>
      </c>
      <c r="AD1390">
        <v>0.99941500000000005</v>
      </c>
      <c r="AE1390">
        <v>6.6637299999999999E-15</v>
      </c>
      <c r="AF1390">
        <v>229.92</v>
      </c>
      <c r="AG1390">
        <v>242</v>
      </c>
      <c r="AH1390">
        <v>32.336500000000001</v>
      </c>
    </row>
    <row r="1391" spans="1:34" x14ac:dyDescent="0.2">
      <c r="A1391" t="s">
        <v>5933</v>
      </c>
      <c r="B1391" t="s">
        <v>5929</v>
      </c>
      <c r="C1391" t="s">
        <v>5927</v>
      </c>
      <c r="D1391" t="s">
        <v>5930</v>
      </c>
      <c r="E1391">
        <f t="shared" si="84"/>
        <v>3.0611957025763185E-2</v>
      </c>
      <c r="F1391">
        <f t="shared" si="85"/>
        <v>8.7473038513607868E-2</v>
      </c>
      <c r="G1391">
        <f t="shared" si="86"/>
        <v>1.4725667802164941E-3</v>
      </c>
      <c r="H1391">
        <f t="shared" si="87"/>
        <v>0.48038440299386925</v>
      </c>
      <c r="I1391">
        <v>25.2546501159668</v>
      </c>
      <c r="J1391">
        <v>26.2763786315918</v>
      </c>
      <c r="K1391">
        <v>25.1241970062256</v>
      </c>
      <c r="L1391" t="s">
        <v>19</v>
      </c>
      <c r="M1391">
        <v>25.684986114501999</v>
      </c>
      <c r="N1391">
        <v>26.130142211914102</v>
      </c>
      <c r="O1391" t="s">
        <v>19</v>
      </c>
      <c r="P1391">
        <v>26.5639533996582</v>
      </c>
      <c r="Q1391">
        <v>25.7558784484863</v>
      </c>
      <c r="R1391" t="s">
        <v>19</v>
      </c>
      <c r="S1391">
        <v>25.399793624877901</v>
      </c>
      <c r="T1391" t="s">
        <v>19</v>
      </c>
      <c r="U1391" t="s">
        <v>20</v>
      </c>
      <c r="V1391">
        <v>629</v>
      </c>
      <c r="W1391" t="s">
        <v>5931</v>
      </c>
      <c r="X1391" t="s">
        <v>5932</v>
      </c>
      <c r="Y1391" t="s">
        <v>21</v>
      </c>
      <c r="Z1391" t="s">
        <v>5928</v>
      </c>
      <c r="AD1391">
        <v>1</v>
      </c>
      <c r="AE1391">
        <v>1.8958700000000001E-4</v>
      </c>
      <c r="AF1391">
        <v>142.88999999999999</v>
      </c>
      <c r="AG1391">
        <v>629</v>
      </c>
      <c r="AH1391">
        <v>91.857699999999994</v>
      </c>
    </row>
    <row r="1392" spans="1:34" x14ac:dyDescent="0.2">
      <c r="A1392" t="s">
        <v>8722</v>
      </c>
      <c r="B1392" t="s">
        <v>8714</v>
      </c>
      <c r="C1392" t="s">
        <v>8712</v>
      </c>
      <c r="D1392" t="s">
        <v>8715</v>
      </c>
      <c r="E1392">
        <f t="shared" si="84"/>
        <v>1.4255105794859059E-2</v>
      </c>
      <c r="F1392">
        <f t="shared" si="85"/>
        <v>8.7478450924770523E-2</v>
      </c>
      <c r="G1392">
        <f t="shared" si="86"/>
        <v>-4.4357132512713084E-3</v>
      </c>
      <c r="H1392">
        <f t="shared" si="87"/>
        <v>0.29641459464517711</v>
      </c>
      <c r="I1392">
        <v>26.702264785766602</v>
      </c>
      <c r="J1392" t="s">
        <v>19</v>
      </c>
      <c r="K1392">
        <v>26.575309753418001</v>
      </c>
      <c r="L1392" t="s">
        <v>19</v>
      </c>
      <c r="M1392">
        <v>26.645952224731399</v>
      </c>
      <c r="N1392">
        <v>27.059099197387699</v>
      </c>
      <c r="O1392" t="s">
        <v>19</v>
      </c>
      <c r="P1392">
        <v>26.7570991516113</v>
      </c>
      <c r="Q1392">
        <v>26.370609283447301</v>
      </c>
      <c r="R1392">
        <v>26.589065551757798</v>
      </c>
      <c r="S1392">
        <v>26.711353302001999</v>
      </c>
      <c r="T1392" t="s">
        <v>19</v>
      </c>
      <c r="U1392" t="s">
        <v>20</v>
      </c>
      <c r="V1392" t="s">
        <v>8719</v>
      </c>
      <c r="W1392" t="s">
        <v>8720</v>
      </c>
      <c r="X1392" t="s">
        <v>8721</v>
      </c>
      <c r="Y1392" t="s">
        <v>21</v>
      </c>
      <c r="Z1392" t="s">
        <v>8648</v>
      </c>
      <c r="AB1392" t="s">
        <v>24</v>
      </c>
      <c r="AC1392" t="s">
        <v>33</v>
      </c>
      <c r="AD1392">
        <v>1</v>
      </c>
      <c r="AE1392">
        <v>1.40755E-3</v>
      </c>
      <c r="AF1392">
        <v>187.76</v>
      </c>
      <c r="AG1392">
        <v>370</v>
      </c>
      <c r="AH1392">
        <v>125.92700000000001</v>
      </c>
    </row>
    <row r="1393" spans="1:34" x14ac:dyDescent="0.2">
      <c r="A1393" t="s">
        <v>13819</v>
      </c>
      <c r="B1393" t="s">
        <v>13815</v>
      </c>
      <c r="C1393" t="s">
        <v>13814</v>
      </c>
      <c r="D1393" t="s">
        <v>13816</v>
      </c>
      <c r="E1393">
        <f t="shared" si="84"/>
        <v>2.0587297800826101E-2</v>
      </c>
      <c r="F1393">
        <f t="shared" si="85"/>
        <v>8.760553307943264E-2</v>
      </c>
      <c r="G1393">
        <f t="shared" si="86"/>
        <v>-1.9881504387215403E-2</v>
      </c>
      <c r="H1393">
        <f t="shared" si="87"/>
        <v>0.22259926422645118</v>
      </c>
      <c r="I1393">
        <v>24.923974990844702</v>
      </c>
      <c r="J1393">
        <v>24.6724967956543</v>
      </c>
      <c r="K1393" t="s">
        <v>19</v>
      </c>
      <c r="L1393">
        <v>25.8826904296875</v>
      </c>
      <c r="M1393">
        <v>25.0702610015869</v>
      </c>
      <c r="N1393" t="s">
        <v>19</v>
      </c>
      <c r="O1393" t="s">
        <v>19</v>
      </c>
      <c r="P1393">
        <v>25.2738037109375</v>
      </c>
      <c r="Q1393">
        <v>25.055606842041001</v>
      </c>
      <c r="R1393">
        <v>24.9095344543457</v>
      </c>
      <c r="S1393">
        <v>24.480991363525401</v>
      </c>
      <c r="T1393" t="s">
        <v>19</v>
      </c>
      <c r="U1393" t="s">
        <v>20</v>
      </c>
      <c r="V1393">
        <v>667</v>
      </c>
      <c r="W1393" t="s">
        <v>13817</v>
      </c>
      <c r="X1393" t="s">
        <v>13818</v>
      </c>
      <c r="Y1393" t="s">
        <v>21</v>
      </c>
      <c r="Z1393" t="s">
        <v>5559</v>
      </c>
      <c r="AB1393" t="s">
        <v>24</v>
      </c>
      <c r="AC1393" t="s">
        <v>33</v>
      </c>
      <c r="AD1393">
        <v>1</v>
      </c>
      <c r="AE1393">
        <v>1.3586099999999999E-20</v>
      </c>
      <c r="AF1393">
        <v>263.14999999999998</v>
      </c>
      <c r="AG1393">
        <v>667</v>
      </c>
      <c r="AH1393">
        <v>100.82899999999999</v>
      </c>
    </row>
    <row r="1394" spans="1:34" x14ac:dyDescent="0.2">
      <c r="A1394" t="s">
        <v>9185</v>
      </c>
      <c r="B1394" t="s">
        <v>9181</v>
      </c>
      <c r="C1394" t="s">
        <v>9179</v>
      </c>
      <c r="D1394" t="s">
        <v>9182</v>
      </c>
      <c r="E1394">
        <f t="shared" si="84"/>
        <v>3.0391627499947282E-2</v>
      </c>
      <c r="F1394">
        <f t="shared" si="85"/>
        <v>8.7674557852948573E-2</v>
      </c>
      <c r="G1394">
        <f t="shared" si="86"/>
        <v>2.1930721601291683E-2</v>
      </c>
      <c r="H1394">
        <f t="shared" si="87"/>
        <v>0.17930039534514269</v>
      </c>
      <c r="I1394">
        <v>25.705142974853501</v>
      </c>
      <c r="J1394">
        <v>25.973863601684599</v>
      </c>
      <c r="K1394" t="s">
        <v>19</v>
      </c>
      <c r="L1394">
        <v>26.586776733398398</v>
      </c>
      <c r="M1394">
        <v>26.978364944458001</v>
      </c>
      <c r="N1394">
        <v>27.257188796997099</v>
      </c>
      <c r="O1394">
        <v>26.792284011840799</v>
      </c>
      <c r="P1394">
        <v>27.180635452270501</v>
      </c>
      <c r="Q1394">
        <v>26.104316711425799</v>
      </c>
      <c r="R1394">
        <v>27.042600631713899</v>
      </c>
      <c r="S1394">
        <v>26.317689895629901</v>
      </c>
      <c r="T1394" t="s">
        <v>19</v>
      </c>
      <c r="U1394" t="s">
        <v>20</v>
      </c>
      <c r="V1394" t="s">
        <v>9180</v>
      </c>
      <c r="W1394" t="s">
        <v>9183</v>
      </c>
      <c r="X1394" t="s">
        <v>9184</v>
      </c>
      <c r="Y1394" t="s">
        <v>21</v>
      </c>
      <c r="Z1394" t="s">
        <v>3921</v>
      </c>
      <c r="AA1394" t="s">
        <v>236</v>
      </c>
      <c r="AB1394" t="s">
        <v>24</v>
      </c>
      <c r="AC1394" t="s">
        <v>127</v>
      </c>
      <c r="AD1394">
        <v>1</v>
      </c>
      <c r="AE1394">
        <v>1.31956E-6</v>
      </c>
      <c r="AF1394">
        <v>171.03</v>
      </c>
      <c r="AG1394">
        <v>224</v>
      </c>
      <c r="AH1394">
        <v>129.53700000000001</v>
      </c>
    </row>
    <row r="1395" spans="1:34" x14ac:dyDescent="0.2">
      <c r="A1395" t="s">
        <v>6696</v>
      </c>
      <c r="B1395" t="s">
        <v>6690</v>
      </c>
      <c r="C1395" t="s">
        <v>6689</v>
      </c>
      <c r="D1395" t="s">
        <v>6688</v>
      </c>
      <c r="E1395">
        <f t="shared" si="84"/>
        <v>3.1803918179743138E-2</v>
      </c>
      <c r="F1395">
        <f t="shared" si="85"/>
        <v>8.7792177429143178E-2</v>
      </c>
      <c r="G1395">
        <f t="shared" si="86"/>
        <v>5.9068451519373576E-3</v>
      </c>
      <c r="H1395">
        <f t="shared" si="87"/>
        <v>0.38674409753392192</v>
      </c>
      <c r="I1395">
        <v>29.869176864623999</v>
      </c>
      <c r="J1395">
        <v>29.7474479675293</v>
      </c>
      <c r="K1395">
        <v>29.164348602294901</v>
      </c>
      <c r="L1395">
        <v>30.347204208373999</v>
      </c>
      <c r="M1395">
        <v>30.2447910308838</v>
      </c>
      <c r="N1395">
        <v>30.803857803344702</v>
      </c>
      <c r="O1395">
        <v>30.701984405517599</v>
      </c>
      <c r="P1395">
        <v>30.5325031280518</v>
      </c>
      <c r="Q1395">
        <v>29.9719944000244</v>
      </c>
      <c r="R1395">
        <v>30.4489421844482</v>
      </c>
      <c r="S1395">
        <v>29.2917575836182</v>
      </c>
      <c r="T1395" t="s">
        <v>19</v>
      </c>
      <c r="U1395" t="s">
        <v>20</v>
      </c>
      <c r="V1395">
        <v>27</v>
      </c>
      <c r="W1395" t="s">
        <v>6694</v>
      </c>
      <c r="X1395" t="s">
        <v>6695</v>
      </c>
      <c r="Y1395" t="s">
        <v>21</v>
      </c>
      <c r="Z1395" t="s">
        <v>3597</v>
      </c>
      <c r="AA1395" t="s">
        <v>236</v>
      </c>
      <c r="AB1395" t="s">
        <v>24</v>
      </c>
      <c r="AC1395" t="s">
        <v>238</v>
      </c>
      <c r="AD1395">
        <v>0.99576799999999999</v>
      </c>
      <c r="AE1395">
        <v>5.3831099999999997E-29</v>
      </c>
      <c r="AF1395">
        <v>242.9</v>
      </c>
      <c r="AG1395">
        <v>27</v>
      </c>
      <c r="AH1395">
        <v>24.756699999999999</v>
      </c>
    </row>
    <row r="1396" spans="1:34" x14ac:dyDescent="0.2">
      <c r="A1396" t="s">
        <v>12960</v>
      </c>
      <c r="B1396" t="s">
        <v>12956</v>
      </c>
      <c r="C1396" t="s">
        <v>12955</v>
      </c>
      <c r="D1396" t="s">
        <v>12957</v>
      </c>
      <c r="E1396">
        <f t="shared" si="84"/>
        <v>-1.1663121449001551E-2</v>
      </c>
      <c r="F1396">
        <f t="shared" si="85"/>
        <v>8.7797939316520759E-2</v>
      </c>
      <c r="G1396">
        <f t="shared" si="86"/>
        <v>2.430142188460525E-2</v>
      </c>
      <c r="H1396">
        <f t="shared" si="87"/>
        <v>1.2040460040700356E-2</v>
      </c>
      <c r="I1396">
        <v>29.873365402221701</v>
      </c>
      <c r="J1396">
        <v>30.2724208831787</v>
      </c>
      <c r="K1396">
        <v>29.6722087860107</v>
      </c>
      <c r="L1396">
        <v>30.129890441894499</v>
      </c>
      <c r="M1396">
        <v>30.212455749511701</v>
      </c>
      <c r="N1396">
        <v>30.453071594238299</v>
      </c>
      <c r="O1396">
        <v>29.871383666992202</v>
      </c>
      <c r="P1396">
        <v>30.466358184814499</v>
      </c>
      <c r="Q1396">
        <v>30.4603157043457</v>
      </c>
      <c r="R1396">
        <v>30.544345855712901</v>
      </c>
      <c r="S1396">
        <v>30.484430313110401</v>
      </c>
      <c r="T1396" t="s">
        <v>19</v>
      </c>
      <c r="U1396" t="s">
        <v>20</v>
      </c>
      <c r="V1396">
        <v>31</v>
      </c>
      <c r="W1396" t="s">
        <v>12958</v>
      </c>
      <c r="X1396" t="s">
        <v>12959</v>
      </c>
      <c r="Y1396" t="s">
        <v>21</v>
      </c>
      <c r="Z1396" t="s">
        <v>11242</v>
      </c>
      <c r="AB1396" t="s">
        <v>24</v>
      </c>
      <c r="AC1396" t="s">
        <v>33</v>
      </c>
      <c r="AD1396">
        <v>0.99855899999999997</v>
      </c>
      <c r="AE1396">
        <v>1.3119699999999999E-16</v>
      </c>
      <c r="AF1396">
        <v>235.6</v>
      </c>
      <c r="AG1396">
        <v>31</v>
      </c>
      <c r="AH1396">
        <v>28.406400000000001</v>
      </c>
    </row>
    <row r="1397" spans="1:34" x14ac:dyDescent="0.2">
      <c r="A1397" t="s">
        <v>1224</v>
      </c>
      <c r="B1397" t="s">
        <v>1212</v>
      </c>
      <c r="C1397" t="s">
        <v>1220</v>
      </c>
      <c r="D1397" t="s">
        <v>1221</v>
      </c>
      <c r="E1397">
        <f t="shared" si="84"/>
        <v>1.9914888644114781E-2</v>
      </c>
      <c r="F1397">
        <f t="shared" si="85"/>
        <v>8.7807250074290563E-2</v>
      </c>
      <c r="G1397">
        <f t="shared" si="86"/>
        <v>5.031275603371628E-2</v>
      </c>
      <c r="H1397">
        <f t="shared" si="87"/>
        <v>0.12140035934201934</v>
      </c>
      <c r="I1397">
        <v>25.707067489623999</v>
      </c>
      <c r="J1397">
        <v>25.748807907104499</v>
      </c>
      <c r="K1397">
        <v>24.964683532714801</v>
      </c>
      <c r="L1397">
        <v>27.099388122558601</v>
      </c>
      <c r="M1397">
        <v>27.328943252563501</v>
      </c>
      <c r="N1397">
        <v>27.5626735687256</v>
      </c>
      <c r="O1397">
        <v>26.655126571655298</v>
      </c>
      <c r="P1397">
        <v>27.137020111083999</v>
      </c>
      <c r="Q1397">
        <v>26.679492950439499</v>
      </c>
      <c r="R1397">
        <v>26.9174098968506</v>
      </c>
      <c r="S1397" t="s">
        <v>19</v>
      </c>
      <c r="T1397" t="s">
        <v>19</v>
      </c>
      <c r="U1397" t="s">
        <v>20</v>
      </c>
      <c r="V1397" t="s">
        <v>1219</v>
      </c>
      <c r="W1397" t="s">
        <v>1222</v>
      </c>
      <c r="X1397" t="s">
        <v>1223</v>
      </c>
      <c r="Y1397" t="s">
        <v>21</v>
      </c>
      <c r="Z1397" t="s">
        <v>1218</v>
      </c>
      <c r="AB1397" t="s">
        <v>24</v>
      </c>
      <c r="AC1397" t="s">
        <v>33</v>
      </c>
      <c r="AD1397">
        <v>0.99992800000000004</v>
      </c>
      <c r="AE1397">
        <v>1.47723E-2</v>
      </c>
      <c r="AF1397">
        <v>134.26</v>
      </c>
      <c r="AG1397">
        <v>788</v>
      </c>
      <c r="AH1397">
        <v>41.557899999999997</v>
      </c>
    </row>
    <row r="1398" spans="1:34" x14ac:dyDescent="0.2">
      <c r="A1398" t="s">
        <v>7061</v>
      </c>
      <c r="B1398" t="s">
        <v>7052</v>
      </c>
      <c r="C1398" t="s">
        <v>7049</v>
      </c>
      <c r="D1398" t="s">
        <v>7053</v>
      </c>
      <c r="E1398">
        <f t="shared" si="84"/>
        <v>2.7618239605788374E-2</v>
      </c>
      <c r="F1398">
        <f t="shared" si="85"/>
        <v>8.7815344558400343E-2</v>
      </c>
      <c r="G1398">
        <f t="shared" si="86"/>
        <v>-1.1643250889622583E-2</v>
      </c>
      <c r="H1398">
        <f t="shared" si="87"/>
        <v>0.2961817163470436</v>
      </c>
      <c r="I1398">
        <v>26.062994003295898</v>
      </c>
      <c r="J1398">
        <v>26.7860622406006</v>
      </c>
      <c r="K1398">
        <v>25.687791824340799</v>
      </c>
      <c r="L1398">
        <v>26.643751144409201</v>
      </c>
      <c r="M1398">
        <v>26.575569152831999</v>
      </c>
      <c r="N1398">
        <v>26.3406887054443</v>
      </c>
      <c r="O1398">
        <v>26.773542404174801</v>
      </c>
      <c r="P1398">
        <v>26.661937713623001</v>
      </c>
      <c r="Q1398">
        <v>26.577732086181602</v>
      </c>
      <c r="R1398">
        <v>25.734512329101602</v>
      </c>
      <c r="S1398">
        <v>25.939123153686499</v>
      </c>
      <c r="T1398" t="s">
        <v>19</v>
      </c>
      <c r="U1398" t="s">
        <v>20</v>
      </c>
      <c r="V1398" t="s">
        <v>7058</v>
      </c>
      <c r="W1398" t="s">
        <v>7059</v>
      </c>
      <c r="X1398" t="s">
        <v>7060</v>
      </c>
      <c r="Y1398" t="s">
        <v>21</v>
      </c>
      <c r="Z1398" t="s">
        <v>7057</v>
      </c>
      <c r="AB1398" t="s">
        <v>24</v>
      </c>
      <c r="AC1398" t="s">
        <v>25</v>
      </c>
      <c r="AD1398">
        <v>1</v>
      </c>
      <c r="AE1398">
        <v>1.6072099999999999E-14</v>
      </c>
      <c r="AF1398">
        <v>221.85</v>
      </c>
      <c r="AG1398">
        <v>182</v>
      </c>
      <c r="AH1398">
        <v>101.149</v>
      </c>
    </row>
    <row r="1399" spans="1:34" x14ac:dyDescent="0.2">
      <c r="A1399" t="s">
        <v>4333</v>
      </c>
      <c r="B1399" t="s">
        <v>4325</v>
      </c>
      <c r="C1399" t="s">
        <v>4322</v>
      </c>
      <c r="D1399" t="s">
        <v>4326</v>
      </c>
      <c r="E1399">
        <f t="shared" si="84"/>
        <v>3.411124329200714E-2</v>
      </c>
      <c r="F1399">
        <f t="shared" si="85"/>
        <v>8.7873425087283283E-2</v>
      </c>
      <c r="G1399">
        <f t="shared" si="86"/>
        <v>2.0920717491701095E-2</v>
      </c>
      <c r="H1399">
        <f t="shared" si="87"/>
        <v>5.4709462527546528E-2</v>
      </c>
      <c r="I1399" t="s">
        <v>19</v>
      </c>
      <c r="J1399">
        <v>25.0601921081543</v>
      </c>
      <c r="K1399">
        <v>24.898368835449201</v>
      </c>
      <c r="L1399">
        <v>25.409246444702099</v>
      </c>
      <c r="M1399">
        <v>26.033239364623999</v>
      </c>
      <c r="N1399" t="s">
        <v>19</v>
      </c>
      <c r="O1399">
        <v>25.606763839721701</v>
      </c>
      <c r="P1399">
        <v>26.6582641601563</v>
      </c>
      <c r="Q1399">
        <v>25.433231353759801</v>
      </c>
      <c r="R1399">
        <v>25.6770210266113</v>
      </c>
      <c r="S1399">
        <v>25.358436584472699</v>
      </c>
      <c r="T1399" t="s">
        <v>19</v>
      </c>
      <c r="U1399" t="s">
        <v>20</v>
      </c>
      <c r="V1399" t="s">
        <v>4330</v>
      </c>
      <c r="W1399" t="s">
        <v>4331</v>
      </c>
      <c r="X1399" t="s">
        <v>4332</v>
      </c>
      <c r="Y1399" t="s">
        <v>21</v>
      </c>
      <c r="Z1399" t="s">
        <v>888</v>
      </c>
      <c r="AB1399" t="s">
        <v>24</v>
      </c>
      <c r="AC1399" t="s">
        <v>33</v>
      </c>
      <c r="AD1399">
        <v>0.89469500000000002</v>
      </c>
      <c r="AE1399">
        <v>1.8147200000000001E-5</v>
      </c>
      <c r="AF1399">
        <v>162.93</v>
      </c>
      <c r="AG1399">
        <v>1982</v>
      </c>
      <c r="AH1399">
        <v>9.2922600000000006</v>
      </c>
    </row>
    <row r="1400" spans="1:34" x14ac:dyDescent="0.2">
      <c r="A1400" t="s">
        <v>391</v>
      </c>
      <c r="B1400" t="s">
        <v>382</v>
      </c>
      <c r="C1400" t="s">
        <v>379</v>
      </c>
      <c r="D1400" t="s">
        <v>383</v>
      </c>
      <c r="E1400">
        <f t="shared" si="84"/>
        <v>2.0155132682739212E-2</v>
      </c>
      <c r="F1400">
        <f t="shared" si="85"/>
        <v>8.7907291306036014E-2</v>
      </c>
      <c r="G1400">
        <f t="shared" si="86"/>
        <v>-2.9954099400815563E-2</v>
      </c>
      <c r="H1400">
        <f t="shared" si="87"/>
        <v>0.13924128533667923</v>
      </c>
      <c r="I1400" t="s">
        <v>19</v>
      </c>
      <c r="J1400" t="s">
        <v>19</v>
      </c>
      <c r="K1400">
        <v>25.396629333496101</v>
      </c>
      <c r="L1400">
        <v>26.404542922973601</v>
      </c>
      <c r="M1400">
        <v>25.974803924560501</v>
      </c>
      <c r="N1400">
        <v>26.045434951782202</v>
      </c>
      <c r="O1400">
        <v>25.198392868041999</v>
      </c>
      <c r="P1400">
        <v>25.682416915893601</v>
      </c>
      <c r="Q1400">
        <v>25.389326095581101</v>
      </c>
      <c r="R1400">
        <v>25.1622714996338</v>
      </c>
      <c r="S1400">
        <v>25.553503036498999</v>
      </c>
      <c r="T1400" t="s">
        <v>19</v>
      </c>
      <c r="U1400" t="s">
        <v>20</v>
      </c>
      <c r="V1400" t="s">
        <v>388</v>
      </c>
      <c r="W1400" t="s">
        <v>389</v>
      </c>
      <c r="X1400" t="s">
        <v>390</v>
      </c>
      <c r="Y1400" t="s">
        <v>21</v>
      </c>
      <c r="Z1400" t="s">
        <v>387</v>
      </c>
      <c r="AB1400" t="s">
        <v>24</v>
      </c>
      <c r="AC1400" t="s">
        <v>25</v>
      </c>
      <c r="AD1400">
        <v>0.99968900000000005</v>
      </c>
      <c r="AE1400">
        <v>1.3540099999999999E-3</v>
      </c>
      <c r="AF1400">
        <v>148.88999999999999</v>
      </c>
      <c r="AG1400">
        <v>715</v>
      </c>
      <c r="AH1400">
        <v>34.431199999999997</v>
      </c>
    </row>
    <row r="1401" spans="1:34" x14ac:dyDescent="0.2">
      <c r="A1401" t="s">
        <v>9496</v>
      </c>
      <c r="B1401" t="s">
        <v>9492</v>
      </c>
      <c r="C1401" t="s">
        <v>9489</v>
      </c>
      <c r="D1401" t="s">
        <v>9493</v>
      </c>
      <c r="E1401">
        <f t="shared" si="84"/>
        <v>2.3935917209519975E-2</v>
      </c>
      <c r="F1401">
        <f t="shared" si="85"/>
        <v>8.7959482250900139E-2</v>
      </c>
      <c r="G1401">
        <f t="shared" si="86"/>
        <v>7.105302156405144E-3</v>
      </c>
      <c r="H1401">
        <f t="shared" si="87"/>
        <v>0.3599839574319913</v>
      </c>
      <c r="I1401">
        <v>26.884485244751001</v>
      </c>
      <c r="J1401">
        <v>27.763889312744102</v>
      </c>
      <c r="K1401">
        <v>27.484006881713899</v>
      </c>
      <c r="L1401" t="s">
        <v>19</v>
      </c>
      <c r="M1401">
        <v>28.042600631713899</v>
      </c>
      <c r="N1401" t="s">
        <v>19</v>
      </c>
      <c r="O1401">
        <v>27.544805526733398</v>
      </c>
      <c r="P1401">
        <v>28.331295013427699</v>
      </c>
      <c r="Q1401">
        <v>27.6130180358887</v>
      </c>
      <c r="R1401">
        <v>27.412237167358398</v>
      </c>
      <c r="S1401" t="s">
        <v>19</v>
      </c>
      <c r="T1401" t="s">
        <v>19</v>
      </c>
      <c r="U1401" t="s">
        <v>20</v>
      </c>
      <c r="V1401" t="s">
        <v>9491</v>
      </c>
      <c r="W1401" t="s">
        <v>9494</v>
      </c>
      <c r="X1401" t="s">
        <v>9495</v>
      </c>
      <c r="Y1401" t="s">
        <v>21</v>
      </c>
      <c r="Z1401" t="s">
        <v>9490</v>
      </c>
      <c r="AB1401" t="s">
        <v>24</v>
      </c>
      <c r="AC1401" t="s">
        <v>33</v>
      </c>
      <c r="AD1401">
        <v>0.99079399999999995</v>
      </c>
      <c r="AE1401">
        <v>6.6386999999999997E-25</v>
      </c>
      <c r="AF1401">
        <v>159.19999999999999</v>
      </c>
      <c r="AG1401">
        <v>299</v>
      </c>
      <c r="AH1401">
        <v>21.724399999999999</v>
      </c>
    </row>
    <row r="1402" spans="1:34" x14ac:dyDescent="0.2">
      <c r="A1402" t="s">
        <v>16436</v>
      </c>
      <c r="B1402" t="s">
        <v>16432</v>
      </c>
      <c r="C1402" t="s">
        <v>16431</v>
      </c>
      <c r="D1402" t="s">
        <v>16433</v>
      </c>
      <c r="E1402">
        <f t="shared" si="84"/>
        <v>1.3938325924405243E-2</v>
      </c>
      <c r="F1402">
        <f t="shared" si="85"/>
        <v>8.7984191291799477E-2</v>
      </c>
      <c r="G1402">
        <f t="shared" si="86"/>
        <v>1.3260528189152177E-2</v>
      </c>
      <c r="H1402">
        <f t="shared" si="87"/>
        <v>0.29772823051426289</v>
      </c>
      <c r="I1402">
        <v>26.343959808349599</v>
      </c>
      <c r="J1402" t="s">
        <v>19</v>
      </c>
      <c r="K1402" t="s">
        <v>19</v>
      </c>
      <c r="L1402">
        <v>27.133201599121101</v>
      </c>
      <c r="M1402">
        <v>26.945365905761701</v>
      </c>
      <c r="N1402">
        <v>27.3951740264893</v>
      </c>
      <c r="O1402">
        <v>27.060234069824201</v>
      </c>
      <c r="P1402">
        <v>27.589065551757798</v>
      </c>
      <c r="Q1402" t="s">
        <v>19</v>
      </c>
      <c r="R1402">
        <v>26.9792385101318</v>
      </c>
      <c r="S1402">
        <v>26.991724014282202</v>
      </c>
      <c r="T1402" t="s">
        <v>19</v>
      </c>
      <c r="U1402" t="s">
        <v>20</v>
      </c>
      <c r="V1402">
        <v>406</v>
      </c>
      <c r="W1402" t="s">
        <v>16434</v>
      </c>
      <c r="X1402" t="s">
        <v>16435</v>
      </c>
      <c r="Y1402" t="s">
        <v>21</v>
      </c>
      <c r="Z1402" t="s">
        <v>10351</v>
      </c>
      <c r="AB1402" t="s">
        <v>24</v>
      </c>
      <c r="AC1402" t="s">
        <v>33</v>
      </c>
      <c r="AD1402">
        <v>1</v>
      </c>
      <c r="AE1402">
        <v>2.56523E-28</v>
      </c>
      <c r="AF1402">
        <v>256.67</v>
      </c>
      <c r="AG1402">
        <v>406</v>
      </c>
      <c r="AH1402">
        <v>75.159099999999995</v>
      </c>
    </row>
    <row r="1403" spans="1:34" x14ac:dyDescent="0.2">
      <c r="A1403" t="s">
        <v>19115</v>
      </c>
      <c r="B1403" t="s">
        <v>19111</v>
      </c>
      <c r="C1403" t="s">
        <v>19110</v>
      </c>
      <c r="D1403" t="s">
        <v>19112</v>
      </c>
      <c r="E1403">
        <f t="shared" si="84"/>
        <v>4.7773691111308969E-2</v>
      </c>
      <c r="F1403">
        <f t="shared" si="85"/>
        <v>8.8112528957230499E-2</v>
      </c>
      <c r="G1403">
        <f t="shared" si="86"/>
        <v>-3.1118961450331054E-2</v>
      </c>
      <c r="H1403">
        <f t="shared" si="87"/>
        <v>0.11575414476574755</v>
      </c>
      <c r="I1403">
        <v>27.2289428710938</v>
      </c>
      <c r="J1403">
        <v>27.8370151519775</v>
      </c>
      <c r="K1403">
        <v>28.105146408081101</v>
      </c>
      <c r="L1403">
        <v>27.936744689941399</v>
      </c>
      <c r="M1403">
        <v>27.317344665527301</v>
      </c>
      <c r="N1403">
        <v>28.920110702514599</v>
      </c>
      <c r="O1403">
        <v>27.843259811401399</v>
      </c>
      <c r="P1403">
        <v>28.317214965820298</v>
      </c>
      <c r="Q1403">
        <v>28.060182571411101</v>
      </c>
      <c r="R1403">
        <v>26.881454467773398</v>
      </c>
      <c r="S1403">
        <v>26.611047744751001</v>
      </c>
      <c r="T1403" t="s">
        <v>19</v>
      </c>
      <c r="U1403" t="s">
        <v>20</v>
      </c>
      <c r="V1403">
        <v>25</v>
      </c>
      <c r="W1403" t="s">
        <v>19113</v>
      </c>
      <c r="X1403" t="s">
        <v>19114</v>
      </c>
      <c r="Y1403" t="s">
        <v>18964</v>
      </c>
      <c r="Z1403" t="s">
        <v>102</v>
      </c>
      <c r="AB1403" t="s">
        <v>24</v>
      </c>
      <c r="AC1403" t="s">
        <v>33</v>
      </c>
      <c r="AD1403">
        <v>1</v>
      </c>
      <c r="AE1403">
        <v>1.5436199999999999E-10</v>
      </c>
      <c r="AF1403">
        <v>118.68</v>
      </c>
      <c r="AG1403">
        <v>25</v>
      </c>
      <c r="AH1403">
        <v>50.583100000000002</v>
      </c>
    </row>
    <row r="1404" spans="1:34" x14ac:dyDescent="0.2">
      <c r="A1404" t="s">
        <v>19117</v>
      </c>
      <c r="B1404" t="s">
        <v>19111</v>
      </c>
      <c r="C1404" t="s">
        <v>19110</v>
      </c>
      <c r="D1404" t="s">
        <v>19112</v>
      </c>
      <c r="E1404">
        <f t="shared" si="84"/>
        <v>4.7773691111308969E-2</v>
      </c>
      <c r="F1404">
        <f t="shared" si="85"/>
        <v>8.8112528957230499E-2</v>
      </c>
      <c r="G1404">
        <f t="shared" si="86"/>
        <v>-3.1118961450331054E-2</v>
      </c>
      <c r="H1404">
        <f t="shared" si="87"/>
        <v>0.11575414476574755</v>
      </c>
      <c r="I1404">
        <v>27.2289428710938</v>
      </c>
      <c r="J1404">
        <v>27.8370151519775</v>
      </c>
      <c r="K1404">
        <v>28.105146408081101</v>
      </c>
      <c r="L1404">
        <v>27.936744689941399</v>
      </c>
      <c r="M1404">
        <v>27.317344665527301</v>
      </c>
      <c r="N1404">
        <v>28.920110702514599</v>
      </c>
      <c r="O1404">
        <v>27.843259811401399</v>
      </c>
      <c r="P1404">
        <v>28.317214965820298</v>
      </c>
      <c r="Q1404">
        <v>28.060182571411101</v>
      </c>
      <c r="R1404">
        <v>26.881454467773398</v>
      </c>
      <c r="S1404">
        <v>26.611047744751001</v>
      </c>
      <c r="T1404" t="s">
        <v>19</v>
      </c>
      <c r="U1404" t="s">
        <v>20</v>
      </c>
      <c r="V1404">
        <v>27</v>
      </c>
      <c r="W1404" t="s">
        <v>19116</v>
      </c>
      <c r="X1404" t="s">
        <v>19114</v>
      </c>
      <c r="Y1404" t="s">
        <v>18964</v>
      </c>
      <c r="Z1404" t="s">
        <v>4180</v>
      </c>
      <c r="AB1404" t="s">
        <v>24</v>
      </c>
      <c r="AC1404" t="s">
        <v>33</v>
      </c>
      <c r="AD1404">
        <v>1</v>
      </c>
      <c r="AE1404">
        <v>1.5436199999999999E-10</v>
      </c>
      <c r="AF1404">
        <v>118.68</v>
      </c>
      <c r="AG1404">
        <v>27</v>
      </c>
      <c r="AH1404">
        <v>50.583100000000002</v>
      </c>
    </row>
    <row r="1405" spans="1:34" x14ac:dyDescent="0.2">
      <c r="A1405" t="s">
        <v>10293</v>
      </c>
      <c r="B1405" t="s">
        <v>10289</v>
      </c>
      <c r="C1405" t="s">
        <v>10287</v>
      </c>
      <c r="D1405" t="s">
        <v>10290</v>
      </c>
      <c r="E1405">
        <f t="shared" si="84"/>
        <v>3.9227089772045511E-2</v>
      </c>
      <c r="F1405">
        <f t="shared" si="85"/>
        <v>8.8241559191127625E-2</v>
      </c>
      <c r="G1405">
        <f t="shared" si="86"/>
        <v>1.6815248553506797E-2</v>
      </c>
      <c r="H1405">
        <f t="shared" si="87"/>
        <v>0.33350387617642546</v>
      </c>
      <c r="I1405">
        <v>25.914791107177699</v>
      </c>
      <c r="J1405">
        <v>26.9703769683838</v>
      </c>
      <c r="K1405">
        <v>27.109086990356399</v>
      </c>
      <c r="L1405">
        <v>28.74560546875</v>
      </c>
      <c r="M1405">
        <v>28.704179763793899</v>
      </c>
      <c r="N1405" t="s">
        <v>19</v>
      </c>
      <c r="O1405">
        <v>27.506578445434599</v>
      </c>
      <c r="P1405">
        <v>28.574522018432599</v>
      </c>
      <c r="Q1405">
        <v>27.359678268432599</v>
      </c>
      <c r="R1405">
        <v>27.719602584838899</v>
      </c>
      <c r="S1405">
        <v>27.431734085083001</v>
      </c>
      <c r="T1405" t="s">
        <v>19</v>
      </c>
      <c r="U1405" t="s">
        <v>20</v>
      </c>
      <c r="V1405">
        <v>139</v>
      </c>
      <c r="W1405" t="s">
        <v>10291</v>
      </c>
      <c r="X1405" t="s">
        <v>10292</v>
      </c>
      <c r="Y1405" t="s">
        <v>21</v>
      </c>
      <c r="Z1405" t="s">
        <v>10288</v>
      </c>
      <c r="AB1405" t="s">
        <v>24</v>
      </c>
      <c r="AC1405" t="s">
        <v>33</v>
      </c>
      <c r="AD1405">
        <v>0.99995800000000001</v>
      </c>
      <c r="AE1405">
        <v>1.27754E-4</v>
      </c>
      <c r="AF1405">
        <v>133.28</v>
      </c>
      <c r="AG1405">
        <v>139</v>
      </c>
      <c r="AH1405">
        <v>43.7714</v>
      </c>
    </row>
    <row r="1406" spans="1:34" x14ac:dyDescent="0.2">
      <c r="A1406" t="s">
        <v>15365</v>
      </c>
      <c r="B1406" t="s">
        <v>15361</v>
      </c>
      <c r="C1406" t="s">
        <v>15359</v>
      </c>
      <c r="D1406" t="s">
        <v>15362</v>
      </c>
      <c r="E1406">
        <f t="shared" si="84"/>
        <v>2.2641049516587256E-2</v>
      </c>
      <c r="F1406">
        <f t="shared" si="85"/>
        <v>8.8264259670373615E-2</v>
      </c>
      <c r="G1406">
        <f t="shared" si="86"/>
        <v>-4.0199115895836338E-3</v>
      </c>
      <c r="H1406">
        <f t="shared" si="87"/>
        <v>0.41643194122113458</v>
      </c>
      <c r="I1406" t="s">
        <v>19</v>
      </c>
      <c r="J1406">
        <v>26.324659347534201</v>
      </c>
      <c r="K1406">
        <v>25.8387241363525</v>
      </c>
      <c r="L1406">
        <v>26.6980304718018</v>
      </c>
      <c r="M1406">
        <v>26.329303741455099</v>
      </c>
      <c r="N1406">
        <v>26.925582885742202</v>
      </c>
      <c r="O1406">
        <v>26.716464996337901</v>
      </c>
      <c r="P1406">
        <v>26.543169021606399</v>
      </c>
      <c r="Q1406">
        <v>26.402917861938501</v>
      </c>
      <c r="R1406">
        <v>25.796943664550799</v>
      </c>
      <c r="S1406">
        <v>26.4421195983887</v>
      </c>
      <c r="T1406" t="s">
        <v>19</v>
      </c>
      <c r="U1406" t="s">
        <v>20</v>
      </c>
      <c r="V1406" t="s">
        <v>15360</v>
      </c>
      <c r="W1406" t="s">
        <v>15363</v>
      </c>
      <c r="X1406" t="s">
        <v>15364</v>
      </c>
      <c r="Y1406" t="s">
        <v>21</v>
      </c>
      <c r="Z1406" t="s">
        <v>1869</v>
      </c>
      <c r="AA1406" t="s">
        <v>13427</v>
      </c>
      <c r="AB1406" t="s">
        <v>24</v>
      </c>
      <c r="AC1406" t="s">
        <v>127</v>
      </c>
      <c r="AD1406">
        <v>0.98708799999999997</v>
      </c>
      <c r="AE1406">
        <v>2.8791899999999999E-9</v>
      </c>
      <c r="AF1406">
        <v>101.47</v>
      </c>
      <c r="AG1406">
        <v>315</v>
      </c>
      <c r="AH1406">
        <v>22.135000000000002</v>
      </c>
    </row>
    <row r="1407" spans="1:34" x14ac:dyDescent="0.2">
      <c r="A1407" t="s">
        <v>16937</v>
      </c>
      <c r="B1407" t="s">
        <v>16920</v>
      </c>
      <c r="C1407" t="s">
        <v>16921</v>
      </c>
      <c r="D1407" t="s">
        <v>16922</v>
      </c>
      <c r="E1407">
        <f t="shared" si="84"/>
        <v>2.6549649740945053E-2</v>
      </c>
      <c r="F1407">
        <f t="shared" si="85"/>
        <v>8.837664554391661E-2</v>
      </c>
      <c r="G1407">
        <f t="shared" si="86"/>
        <v>6.4504247545251426E-3</v>
      </c>
      <c r="H1407">
        <f t="shared" si="87"/>
        <v>0.37742555624058882</v>
      </c>
      <c r="I1407" t="s">
        <v>19</v>
      </c>
      <c r="J1407">
        <v>25.505731582641602</v>
      </c>
      <c r="K1407" t="s">
        <v>19</v>
      </c>
      <c r="L1407">
        <v>26.220056533813501</v>
      </c>
      <c r="M1407">
        <v>26.087903976440401</v>
      </c>
      <c r="N1407">
        <v>26.898853302001999</v>
      </c>
      <c r="O1407" t="s">
        <v>19</v>
      </c>
      <c r="P1407">
        <v>26.3971347808838</v>
      </c>
      <c r="Q1407">
        <v>26.242073059081999</v>
      </c>
      <c r="R1407">
        <v>25.682683944702099</v>
      </c>
      <c r="S1407">
        <v>26.0116081237793</v>
      </c>
      <c r="T1407" t="s">
        <v>19</v>
      </c>
      <c r="U1407" t="s">
        <v>20</v>
      </c>
      <c r="V1407" t="s">
        <v>16934</v>
      </c>
      <c r="W1407" t="s">
        <v>16935</v>
      </c>
      <c r="X1407" t="s">
        <v>16936</v>
      </c>
      <c r="Y1407" t="s">
        <v>21</v>
      </c>
      <c r="Z1407" t="s">
        <v>94</v>
      </c>
      <c r="AA1407" t="s">
        <v>236</v>
      </c>
      <c r="AB1407" t="s">
        <v>24</v>
      </c>
      <c r="AC1407" t="s">
        <v>238</v>
      </c>
      <c r="AD1407">
        <v>0.99895699999999998</v>
      </c>
      <c r="AE1407">
        <v>1.01294E-5</v>
      </c>
      <c r="AF1407">
        <v>174.62</v>
      </c>
      <c r="AG1407">
        <v>740</v>
      </c>
      <c r="AH1407">
        <v>29.814</v>
      </c>
    </row>
    <row r="1408" spans="1:34" x14ac:dyDescent="0.2">
      <c r="A1408" t="s">
        <v>16373</v>
      </c>
      <c r="B1408" t="s">
        <v>16369</v>
      </c>
      <c r="C1408" t="s">
        <v>16366</v>
      </c>
      <c r="D1408" t="s">
        <v>16370</v>
      </c>
      <c r="E1408">
        <f t="shared" si="84"/>
        <v>1.8376621138577652E-2</v>
      </c>
      <c r="F1408">
        <f t="shared" si="85"/>
        <v>8.8435537961981156E-2</v>
      </c>
      <c r="G1408">
        <f t="shared" si="86"/>
        <v>1.0836562788292479E-2</v>
      </c>
      <c r="H1408">
        <f t="shared" si="87"/>
        <v>0.25268444334536894</v>
      </c>
      <c r="I1408">
        <v>26.769260406494102</v>
      </c>
      <c r="J1408">
        <v>27.6786193847656</v>
      </c>
      <c r="K1408">
        <v>27.3282585144043</v>
      </c>
      <c r="L1408">
        <v>27.689525604248001</v>
      </c>
      <c r="M1408">
        <v>27.8196411132813</v>
      </c>
      <c r="N1408">
        <v>28.204057693481399</v>
      </c>
      <c r="O1408">
        <v>27.527011871337901</v>
      </c>
      <c r="P1408">
        <v>28.154121398925799</v>
      </c>
      <c r="Q1408">
        <v>27.279056549072301</v>
      </c>
      <c r="R1408">
        <v>27.820068359375</v>
      </c>
      <c r="S1408">
        <v>27.619119644165</v>
      </c>
      <c r="T1408" t="s">
        <v>19</v>
      </c>
      <c r="U1408" t="s">
        <v>20</v>
      </c>
      <c r="V1408" t="s">
        <v>16368</v>
      </c>
      <c r="W1408" t="s">
        <v>16371</v>
      </c>
      <c r="X1408" t="s">
        <v>16372</v>
      </c>
      <c r="Y1408" t="s">
        <v>21</v>
      </c>
      <c r="Z1408" t="s">
        <v>16367</v>
      </c>
      <c r="AB1408" t="s">
        <v>24</v>
      </c>
      <c r="AC1408" t="s">
        <v>33</v>
      </c>
      <c r="AD1408">
        <v>0.99926800000000005</v>
      </c>
      <c r="AE1408">
        <v>9.6287199999999994E-12</v>
      </c>
      <c r="AF1408">
        <v>134.78</v>
      </c>
      <c r="AG1408">
        <v>354</v>
      </c>
      <c r="AH1408">
        <v>31.398099999999999</v>
      </c>
    </row>
    <row r="1409" spans="1:34" x14ac:dyDescent="0.2">
      <c r="A1409" t="s">
        <v>8388</v>
      </c>
      <c r="B1409" t="s">
        <v>8384</v>
      </c>
      <c r="C1409" t="s">
        <v>8382</v>
      </c>
      <c r="D1409" t="s">
        <v>8385</v>
      </c>
      <c r="E1409">
        <f t="shared" si="84"/>
        <v>2.8904705756559304E-2</v>
      </c>
      <c r="F1409">
        <f t="shared" si="85"/>
        <v>8.8579277131896797E-2</v>
      </c>
      <c r="G1409">
        <f t="shared" si="86"/>
        <v>1.4070699796287178E-2</v>
      </c>
      <c r="H1409">
        <f t="shared" si="87"/>
        <v>0.23202405528735362</v>
      </c>
      <c r="I1409">
        <v>26.324951171875</v>
      </c>
      <c r="J1409">
        <v>26.666955947876001</v>
      </c>
      <c r="K1409">
        <v>25.723253250122099</v>
      </c>
      <c r="L1409">
        <v>26.101112365722699</v>
      </c>
      <c r="M1409">
        <v>26.692188262939499</v>
      </c>
      <c r="N1409">
        <v>27.279323577880898</v>
      </c>
      <c r="O1409">
        <v>26.685253143310501</v>
      </c>
      <c r="P1409">
        <v>27.328773498535199</v>
      </c>
      <c r="Q1409">
        <v>25.9319972991943</v>
      </c>
      <c r="R1409">
        <v>26.7964973449707</v>
      </c>
      <c r="S1409">
        <v>26.654170989990199</v>
      </c>
      <c r="T1409" t="s">
        <v>19</v>
      </c>
      <c r="U1409" t="s">
        <v>20</v>
      </c>
      <c r="V1409" t="s">
        <v>8383</v>
      </c>
      <c r="W1409" t="s">
        <v>8386</v>
      </c>
      <c r="X1409" t="s">
        <v>8387</v>
      </c>
      <c r="Y1409" t="s">
        <v>21</v>
      </c>
      <c r="Z1409" t="s">
        <v>4175</v>
      </c>
      <c r="AB1409" t="s">
        <v>24</v>
      </c>
      <c r="AC1409" t="s">
        <v>33</v>
      </c>
      <c r="AD1409">
        <v>0.87152600000000002</v>
      </c>
      <c r="AE1409">
        <v>5.6282699999999998E-12</v>
      </c>
      <c r="AF1409">
        <v>141.12</v>
      </c>
      <c r="AG1409">
        <v>902</v>
      </c>
      <c r="AH1409">
        <v>8.3419699999999999</v>
      </c>
    </row>
    <row r="1410" spans="1:34" x14ac:dyDescent="0.2">
      <c r="A1410" t="s">
        <v>11627</v>
      </c>
      <c r="B1410" t="s">
        <v>11606</v>
      </c>
      <c r="C1410" t="s">
        <v>11604</v>
      </c>
      <c r="D1410" t="s">
        <v>11607</v>
      </c>
      <c r="E1410">
        <f t="shared" ref="E1410:E1473" si="88">IF(AND(COUNTIF(M1410:P1410,"=NaN")&lt;3,COUNTIF(Q1410:S1410,"=NaN")&lt;2),LOG(AVERAGE(M1410:P1410)/AVERAGE(Q1410:S1410),2),0)</f>
        <v>2.7834238238449868E-2</v>
      </c>
      <c r="F1410">
        <f t="shared" ref="F1410:F1473" si="89">IF(AND(COUNTIF(M1410:P1410,"=NaN")&lt;3,COUNTIF(Q1410:S1410,"=NaN")&lt;2),_xlfn.T.TEST(M1410:P1410,Q1410:S1410,1,3),1)</f>
        <v>8.863173404287622E-2</v>
      </c>
      <c r="G1410">
        <f t="shared" ref="G1410:G1473" si="90">IF(AND(COUNTIF(I1410:L1410,"=NaN")&lt;3,COUNTIF(Q1410:S1410,"=NaN")&lt;2),LOG(AVERAGE(Q1410:S1410)/AVERAGE(I1410:L1410),2),0)</f>
        <v>-9.5889993208007375E-3</v>
      </c>
      <c r="H1410">
        <f t="shared" ref="H1410:H1473" si="91">IF(AND(COUNTIF(I1410:L1410,"=NaN")&lt;3,COUNTIF(Q1410:S1410,"=NaN")&lt;2),_xlfn.T.TEST(I1410:L1410,Q1410:S1410,1,2),1)</f>
        <v>0.29096352900731948</v>
      </c>
      <c r="I1410">
        <v>26.5352687835693</v>
      </c>
      <c r="J1410" t="s">
        <v>19</v>
      </c>
      <c r="K1410">
        <v>26.874317169189499</v>
      </c>
      <c r="L1410">
        <v>27.051753997802699</v>
      </c>
      <c r="M1410">
        <v>27.619119644165</v>
      </c>
      <c r="N1410">
        <v>26.714239120483398</v>
      </c>
      <c r="O1410">
        <v>27.230958938598601</v>
      </c>
      <c r="P1410">
        <v>27.082838058471701</v>
      </c>
      <c r="Q1410">
        <v>26.231563568115199</v>
      </c>
      <c r="R1410">
        <v>27.1109809875488</v>
      </c>
      <c r="S1410">
        <v>26.5857753753662</v>
      </c>
      <c r="T1410" t="s">
        <v>19</v>
      </c>
      <c r="U1410" t="s">
        <v>20</v>
      </c>
      <c r="V1410" t="s">
        <v>11624</v>
      </c>
      <c r="W1410" t="s">
        <v>11625</v>
      </c>
      <c r="X1410" t="s">
        <v>11626</v>
      </c>
      <c r="Y1410" t="s">
        <v>21</v>
      </c>
      <c r="Z1410" t="s">
        <v>2772</v>
      </c>
      <c r="AB1410" t="s">
        <v>24</v>
      </c>
      <c r="AC1410" t="s">
        <v>33</v>
      </c>
      <c r="AD1410">
        <v>1</v>
      </c>
      <c r="AE1410">
        <v>2.9114400000000001E-61</v>
      </c>
      <c r="AF1410">
        <v>326.08999999999997</v>
      </c>
      <c r="AG1410">
        <v>1294</v>
      </c>
      <c r="AH1410">
        <v>102.361</v>
      </c>
    </row>
    <row r="1411" spans="1:34" x14ac:dyDescent="0.2">
      <c r="A1411" t="s">
        <v>19555</v>
      </c>
      <c r="B1411" t="s">
        <v>9459</v>
      </c>
      <c r="C1411" t="s">
        <v>9457</v>
      </c>
      <c r="D1411" t="s">
        <v>9460</v>
      </c>
      <c r="E1411">
        <f t="shared" si="88"/>
        <v>2.476467692423057E-2</v>
      </c>
      <c r="F1411">
        <f t="shared" si="89"/>
        <v>8.8719679241697214E-2</v>
      </c>
      <c r="G1411">
        <f t="shared" si="90"/>
        <v>7.3423009123431884E-3</v>
      </c>
      <c r="H1411">
        <f t="shared" si="91"/>
        <v>0.3719513784983205</v>
      </c>
      <c r="I1411" t="s">
        <v>19</v>
      </c>
      <c r="J1411">
        <v>26.0837726593018</v>
      </c>
      <c r="K1411">
        <v>26.078285217285199</v>
      </c>
      <c r="L1411">
        <v>26.9519367218018</v>
      </c>
      <c r="M1411">
        <v>26.5682067871094</v>
      </c>
      <c r="N1411">
        <v>27.3522033691406</v>
      </c>
      <c r="O1411" t="s">
        <v>19</v>
      </c>
      <c r="P1411">
        <v>26.973993301391602</v>
      </c>
      <c r="Q1411">
        <v>26.539445877075199</v>
      </c>
      <c r="R1411">
        <v>26.472324371337901</v>
      </c>
      <c r="S1411" t="s">
        <v>19</v>
      </c>
      <c r="T1411" t="s">
        <v>19</v>
      </c>
      <c r="U1411" t="s">
        <v>20</v>
      </c>
      <c r="V1411" t="s">
        <v>9469</v>
      </c>
      <c r="W1411" t="s">
        <v>9470</v>
      </c>
      <c r="X1411" t="s">
        <v>9471</v>
      </c>
      <c r="Y1411" t="s">
        <v>18964</v>
      </c>
      <c r="Z1411" t="s">
        <v>9468</v>
      </c>
      <c r="AA1411" t="s">
        <v>1944</v>
      </c>
      <c r="AB1411" t="s">
        <v>24</v>
      </c>
      <c r="AC1411" t="s">
        <v>127</v>
      </c>
      <c r="AD1411">
        <v>0.99999400000000005</v>
      </c>
      <c r="AE1411">
        <v>5.5556100000000004E-12</v>
      </c>
      <c r="AF1411">
        <v>136.79</v>
      </c>
      <c r="AG1411">
        <v>329</v>
      </c>
      <c r="AH1411">
        <v>52.329500000000003</v>
      </c>
    </row>
    <row r="1412" spans="1:34" x14ac:dyDescent="0.2">
      <c r="A1412" t="s">
        <v>20106</v>
      </c>
      <c r="B1412" t="s">
        <v>9459</v>
      </c>
      <c r="C1412" t="s">
        <v>9457</v>
      </c>
      <c r="D1412" t="s">
        <v>9460</v>
      </c>
      <c r="E1412">
        <f t="shared" si="88"/>
        <v>2.476467692423057E-2</v>
      </c>
      <c r="F1412">
        <f t="shared" si="89"/>
        <v>8.8719679241697214E-2</v>
      </c>
      <c r="G1412">
        <f t="shared" si="90"/>
        <v>7.3423009123431884E-3</v>
      </c>
      <c r="H1412">
        <f t="shared" si="91"/>
        <v>0.3719513784983205</v>
      </c>
      <c r="I1412" t="s">
        <v>19</v>
      </c>
      <c r="J1412">
        <v>26.0837726593018</v>
      </c>
      <c r="K1412">
        <v>26.078285217285199</v>
      </c>
      <c r="L1412">
        <v>26.9519367218018</v>
      </c>
      <c r="M1412">
        <v>26.5682067871094</v>
      </c>
      <c r="N1412">
        <v>27.3522033691406</v>
      </c>
      <c r="O1412" t="s">
        <v>19</v>
      </c>
      <c r="P1412">
        <v>26.973993301391602</v>
      </c>
      <c r="Q1412">
        <v>26.539445877075199</v>
      </c>
      <c r="R1412">
        <v>26.472324371337901</v>
      </c>
      <c r="S1412" t="s">
        <v>19</v>
      </c>
      <c r="T1412" t="s">
        <v>19</v>
      </c>
      <c r="U1412" t="s">
        <v>18</v>
      </c>
      <c r="V1412" t="s">
        <v>20104</v>
      </c>
      <c r="W1412" t="s">
        <v>20105</v>
      </c>
      <c r="X1412" t="s">
        <v>9471</v>
      </c>
      <c r="Y1412" t="s">
        <v>18964</v>
      </c>
      <c r="Z1412" t="s">
        <v>4739</v>
      </c>
      <c r="AA1412" t="s">
        <v>1944</v>
      </c>
      <c r="AB1412" t="s">
        <v>24</v>
      </c>
      <c r="AC1412" t="s">
        <v>127</v>
      </c>
      <c r="AD1412">
        <v>0.99996600000000002</v>
      </c>
      <c r="AE1412">
        <v>1.0284E-6</v>
      </c>
      <c r="AF1412">
        <v>100.33</v>
      </c>
      <c r="AG1412">
        <v>331</v>
      </c>
      <c r="AH1412">
        <v>44.622399999999999</v>
      </c>
    </row>
    <row r="1413" spans="1:34" x14ac:dyDescent="0.2">
      <c r="A1413" t="s">
        <v>4310</v>
      </c>
      <c r="B1413" t="s">
        <v>4293</v>
      </c>
      <c r="C1413" t="s">
        <v>4290</v>
      </c>
      <c r="D1413" t="s">
        <v>4294</v>
      </c>
      <c r="E1413">
        <f t="shared" si="88"/>
        <v>4.39844850597313E-2</v>
      </c>
      <c r="F1413">
        <f t="shared" si="89"/>
        <v>8.8744252996615369E-2</v>
      </c>
      <c r="G1413">
        <f t="shared" si="90"/>
        <v>1.7633129250299272E-2</v>
      </c>
      <c r="H1413">
        <f t="shared" si="91"/>
        <v>0.30515427681403595</v>
      </c>
      <c r="I1413">
        <v>27.4220581054688</v>
      </c>
      <c r="J1413">
        <v>27.2398166656494</v>
      </c>
      <c r="K1413">
        <v>26.7717800140381</v>
      </c>
      <c r="L1413">
        <v>28.906957626342798</v>
      </c>
      <c r="M1413">
        <v>29.3180122375488</v>
      </c>
      <c r="N1413">
        <v>29.042366027831999</v>
      </c>
      <c r="O1413">
        <v>27.557277679443398</v>
      </c>
      <c r="P1413">
        <v>29.237699508666999</v>
      </c>
      <c r="Q1413">
        <v>28.622474670410199</v>
      </c>
      <c r="R1413">
        <v>27.406654357910199</v>
      </c>
      <c r="S1413">
        <v>27.744003295898398</v>
      </c>
      <c r="T1413" t="s">
        <v>19</v>
      </c>
      <c r="U1413" t="s">
        <v>20</v>
      </c>
      <c r="V1413" t="s">
        <v>4307</v>
      </c>
      <c r="W1413" t="s">
        <v>4308</v>
      </c>
      <c r="X1413" t="s">
        <v>4309</v>
      </c>
      <c r="Y1413" t="s">
        <v>21</v>
      </c>
      <c r="Z1413" t="s">
        <v>2678</v>
      </c>
      <c r="AA1413" t="s">
        <v>236</v>
      </c>
      <c r="AB1413" t="s">
        <v>24</v>
      </c>
      <c r="AC1413" t="s">
        <v>127</v>
      </c>
      <c r="AD1413">
        <v>0.999641</v>
      </c>
      <c r="AE1413">
        <v>3.1383799999999999E-14</v>
      </c>
      <c r="AF1413">
        <v>200.9</v>
      </c>
      <c r="AG1413">
        <v>363</v>
      </c>
      <c r="AH1413">
        <v>36.765500000000003</v>
      </c>
    </row>
    <row r="1414" spans="1:34" x14ac:dyDescent="0.2">
      <c r="A1414" t="s">
        <v>8981</v>
      </c>
      <c r="B1414" t="s">
        <v>8962</v>
      </c>
      <c r="C1414" t="s">
        <v>8961</v>
      </c>
      <c r="D1414" t="s">
        <v>8963</v>
      </c>
      <c r="E1414">
        <f t="shared" si="88"/>
        <v>3.9094970122948734E-2</v>
      </c>
      <c r="F1414">
        <f t="shared" si="89"/>
        <v>8.8774723707299344E-2</v>
      </c>
      <c r="G1414">
        <f t="shared" si="90"/>
        <v>-9.9016640822673432E-3</v>
      </c>
      <c r="H1414">
        <f t="shared" si="91"/>
        <v>0.34759392790153432</v>
      </c>
      <c r="I1414">
        <v>27.129865646362301</v>
      </c>
      <c r="J1414">
        <v>27.923997879028299</v>
      </c>
      <c r="K1414" t="s">
        <v>19</v>
      </c>
      <c r="L1414">
        <v>27.329969406127901</v>
      </c>
      <c r="M1414">
        <v>28.1724548339844</v>
      </c>
      <c r="N1414" t="s">
        <v>19</v>
      </c>
      <c r="O1414">
        <v>27.8727931976318</v>
      </c>
      <c r="P1414" t="s">
        <v>19</v>
      </c>
      <c r="Q1414">
        <v>27.639549255371101</v>
      </c>
      <c r="R1414">
        <v>27.66064453125</v>
      </c>
      <c r="S1414">
        <v>26.520149230956999</v>
      </c>
      <c r="T1414" t="s">
        <v>19</v>
      </c>
      <c r="U1414" t="s">
        <v>20</v>
      </c>
      <c r="V1414" t="s">
        <v>8978</v>
      </c>
      <c r="W1414" t="s">
        <v>8979</v>
      </c>
      <c r="X1414" t="s">
        <v>8980</v>
      </c>
      <c r="Y1414" t="s">
        <v>21</v>
      </c>
      <c r="Z1414" t="s">
        <v>454</v>
      </c>
      <c r="AB1414" t="s">
        <v>24</v>
      </c>
      <c r="AC1414" t="s">
        <v>25</v>
      </c>
      <c r="AD1414">
        <v>1</v>
      </c>
      <c r="AE1414">
        <v>3.9600699999999998E-57</v>
      </c>
      <c r="AF1414">
        <v>275.73</v>
      </c>
      <c r="AG1414">
        <v>65</v>
      </c>
      <c r="AH1414">
        <v>126.81699999999999</v>
      </c>
    </row>
    <row r="1415" spans="1:34" x14ac:dyDescent="0.2">
      <c r="A1415" t="s">
        <v>4478</v>
      </c>
      <c r="B1415" t="s">
        <v>4451</v>
      </c>
      <c r="C1415" t="s">
        <v>4450</v>
      </c>
      <c r="D1415" t="s">
        <v>4452</v>
      </c>
      <c r="E1415">
        <f t="shared" si="88"/>
        <v>2.9352919861384545E-2</v>
      </c>
      <c r="F1415">
        <f t="shared" si="89"/>
        <v>8.8851416801996069E-2</v>
      </c>
      <c r="G1415">
        <f t="shared" si="90"/>
        <v>-3.8623191696207454E-2</v>
      </c>
      <c r="H1415">
        <f t="shared" si="91"/>
        <v>4.0859489127105124E-2</v>
      </c>
      <c r="I1415" t="s">
        <v>19</v>
      </c>
      <c r="J1415">
        <v>26.825536727905298</v>
      </c>
      <c r="K1415" t="s">
        <v>19</v>
      </c>
      <c r="L1415">
        <v>26.8377380371094</v>
      </c>
      <c r="M1415">
        <v>26.556167602539102</v>
      </c>
      <c r="N1415">
        <v>27.2511501312256</v>
      </c>
      <c r="O1415">
        <v>25.977317810058601</v>
      </c>
      <c r="P1415">
        <v>26.8544807434082</v>
      </c>
      <c r="Q1415">
        <v>26.144138336181602</v>
      </c>
      <c r="R1415">
        <v>26.480144500732401</v>
      </c>
      <c r="S1415">
        <v>25.744245529174801</v>
      </c>
      <c r="T1415" t="s">
        <v>19</v>
      </c>
      <c r="U1415" t="s">
        <v>20</v>
      </c>
      <c r="V1415">
        <v>252</v>
      </c>
      <c r="W1415" t="s">
        <v>4476</v>
      </c>
      <c r="X1415" t="s">
        <v>4477</v>
      </c>
      <c r="Y1415" t="s">
        <v>21</v>
      </c>
      <c r="Z1415" t="s">
        <v>2745</v>
      </c>
      <c r="AB1415" t="s">
        <v>24</v>
      </c>
      <c r="AC1415" t="s">
        <v>25</v>
      </c>
      <c r="AD1415">
        <v>0.99127299999999996</v>
      </c>
      <c r="AE1415">
        <v>1.7482100000000001E-10</v>
      </c>
      <c r="AF1415">
        <v>105.98</v>
      </c>
      <c r="AG1415">
        <v>252</v>
      </c>
      <c r="AH1415">
        <v>21.4956</v>
      </c>
    </row>
    <row r="1416" spans="1:34" x14ac:dyDescent="0.2">
      <c r="A1416" t="s">
        <v>19762</v>
      </c>
      <c r="B1416" t="s">
        <v>13616</v>
      </c>
      <c r="C1416" t="s">
        <v>13615</v>
      </c>
      <c r="D1416" t="s">
        <v>13617</v>
      </c>
      <c r="E1416">
        <f t="shared" si="88"/>
        <v>2.9753344397449494E-2</v>
      </c>
      <c r="F1416">
        <f t="shared" si="89"/>
        <v>8.9180182589585627E-2</v>
      </c>
      <c r="G1416">
        <f t="shared" si="90"/>
        <v>-1.5367591130204211E-3</v>
      </c>
      <c r="H1416">
        <f t="shared" si="91"/>
        <v>0.47426141397833504</v>
      </c>
      <c r="I1416" t="s">
        <v>19</v>
      </c>
      <c r="J1416">
        <v>25.958015441894499</v>
      </c>
      <c r="K1416">
        <v>25.93190574646</v>
      </c>
      <c r="L1416">
        <v>27.072858810424801</v>
      </c>
      <c r="M1416">
        <v>26.876895904541001</v>
      </c>
      <c r="N1416">
        <v>27.6262397766113</v>
      </c>
      <c r="O1416">
        <v>26.158134460449201</v>
      </c>
      <c r="P1416">
        <v>26.701869964599599</v>
      </c>
      <c r="Q1416">
        <v>26.3772792816162</v>
      </c>
      <c r="R1416">
        <v>26.514366149902301</v>
      </c>
      <c r="S1416">
        <v>25.987068176269499</v>
      </c>
      <c r="T1416" t="s">
        <v>19</v>
      </c>
      <c r="U1416" t="s">
        <v>20</v>
      </c>
      <c r="V1416">
        <v>308</v>
      </c>
      <c r="W1416" t="s">
        <v>19760</v>
      </c>
      <c r="X1416" t="s">
        <v>19761</v>
      </c>
      <c r="Y1416" t="s">
        <v>18964</v>
      </c>
      <c r="Z1416" t="s">
        <v>62</v>
      </c>
      <c r="AB1416" t="s">
        <v>24</v>
      </c>
      <c r="AC1416" t="s">
        <v>33</v>
      </c>
      <c r="AD1416">
        <v>0.99878999999999996</v>
      </c>
      <c r="AE1416">
        <v>2.9137599999999998E-4</v>
      </c>
      <c r="AF1416">
        <v>86.519000000000005</v>
      </c>
      <c r="AG1416">
        <v>308</v>
      </c>
      <c r="AH1416">
        <v>29.067499999999999</v>
      </c>
    </row>
    <row r="1417" spans="1:34" x14ac:dyDescent="0.2">
      <c r="A1417" t="s">
        <v>19765</v>
      </c>
      <c r="B1417" t="s">
        <v>13616</v>
      </c>
      <c r="C1417" t="s">
        <v>13615</v>
      </c>
      <c r="D1417" t="s">
        <v>13617</v>
      </c>
      <c r="E1417">
        <f t="shared" si="88"/>
        <v>2.9753344397449494E-2</v>
      </c>
      <c r="F1417">
        <f t="shared" si="89"/>
        <v>8.9180182589585627E-2</v>
      </c>
      <c r="G1417">
        <f t="shared" si="90"/>
        <v>-1.1448525217064187E-2</v>
      </c>
      <c r="H1417">
        <f t="shared" si="91"/>
        <v>0.3434910903164452</v>
      </c>
      <c r="I1417" t="s">
        <v>19</v>
      </c>
      <c r="J1417" t="s">
        <v>19</v>
      </c>
      <c r="K1417">
        <v>25.93190574646</v>
      </c>
      <c r="L1417">
        <v>27.072858810424801</v>
      </c>
      <c r="M1417">
        <v>26.876895904541001</v>
      </c>
      <c r="N1417">
        <v>27.6262397766113</v>
      </c>
      <c r="O1417">
        <v>26.158134460449201</v>
      </c>
      <c r="P1417">
        <v>26.701869964599599</v>
      </c>
      <c r="Q1417">
        <v>26.3772792816162</v>
      </c>
      <c r="R1417">
        <v>26.514366149902301</v>
      </c>
      <c r="S1417">
        <v>25.987068176269499</v>
      </c>
      <c r="T1417" t="s">
        <v>19</v>
      </c>
      <c r="U1417" t="s">
        <v>20</v>
      </c>
      <c r="V1417">
        <v>319</v>
      </c>
      <c r="W1417" t="s">
        <v>19763</v>
      </c>
      <c r="X1417" t="s">
        <v>19764</v>
      </c>
      <c r="Y1417" t="s">
        <v>18964</v>
      </c>
      <c r="Z1417" t="s">
        <v>449</v>
      </c>
      <c r="AB1417" t="s">
        <v>24</v>
      </c>
      <c r="AC1417" t="s">
        <v>33</v>
      </c>
      <c r="AD1417">
        <v>0.99996099999999999</v>
      </c>
      <c r="AE1417">
        <v>3.6431099999999998E-4</v>
      </c>
      <c r="AF1417">
        <v>85.981999999999999</v>
      </c>
      <c r="AG1417">
        <v>319</v>
      </c>
      <c r="AH1417">
        <v>42.497199999999999</v>
      </c>
    </row>
    <row r="1418" spans="1:34" x14ac:dyDescent="0.2">
      <c r="A1418" t="s">
        <v>6173</v>
      </c>
      <c r="B1418" t="s">
        <v>6169</v>
      </c>
      <c r="C1418" t="s">
        <v>6166</v>
      </c>
      <c r="D1418" t="s">
        <v>6170</v>
      </c>
      <c r="E1418">
        <f t="shared" si="88"/>
        <v>1.9961658841107375E-2</v>
      </c>
      <c r="F1418">
        <f t="shared" si="89"/>
        <v>8.9222418489647154E-2</v>
      </c>
      <c r="G1418">
        <f t="shared" si="90"/>
        <v>9.8561110528108207E-3</v>
      </c>
      <c r="H1418">
        <f t="shared" si="91"/>
        <v>0.19589598322511426</v>
      </c>
      <c r="I1418" t="s">
        <v>19</v>
      </c>
      <c r="J1418">
        <v>26.541072845458999</v>
      </c>
      <c r="K1418">
        <v>26.503852844238299</v>
      </c>
      <c r="L1418">
        <v>26.536943435668899</v>
      </c>
      <c r="M1418">
        <v>26.929763793945298</v>
      </c>
      <c r="N1418">
        <v>27.118425369262699</v>
      </c>
      <c r="O1418">
        <v>27.0264377593994</v>
      </c>
      <c r="P1418">
        <v>27.2504272460938</v>
      </c>
      <c r="Q1418">
        <v>27.004745483398398</v>
      </c>
      <c r="R1418">
        <v>26.356691360473601</v>
      </c>
      <c r="S1418">
        <v>26.765975952148398</v>
      </c>
      <c r="T1418" t="s">
        <v>19</v>
      </c>
      <c r="U1418" t="s">
        <v>20</v>
      </c>
      <c r="V1418" t="s">
        <v>6168</v>
      </c>
      <c r="W1418" t="s">
        <v>6171</v>
      </c>
      <c r="X1418" t="s">
        <v>6172</v>
      </c>
      <c r="Y1418" t="s">
        <v>21</v>
      </c>
      <c r="Z1418" t="s">
        <v>6167</v>
      </c>
      <c r="AB1418" t="s">
        <v>24</v>
      </c>
      <c r="AC1418" t="s">
        <v>25</v>
      </c>
      <c r="AD1418">
        <v>1</v>
      </c>
      <c r="AE1418">
        <v>2.1041000000000001E-4</v>
      </c>
      <c r="AF1418">
        <v>100.53</v>
      </c>
      <c r="AG1418">
        <v>208</v>
      </c>
      <c r="AH1418">
        <v>55.704999999999998</v>
      </c>
    </row>
    <row r="1419" spans="1:34" x14ac:dyDescent="0.2">
      <c r="A1419" t="s">
        <v>7626</v>
      </c>
      <c r="B1419" t="s">
        <v>7622</v>
      </c>
      <c r="C1419" t="s">
        <v>7620</v>
      </c>
      <c r="D1419" t="s">
        <v>7623</v>
      </c>
      <c r="E1419">
        <f t="shared" si="88"/>
        <v>1.6659431626759043E-2</v>
      </c>
      <c r="F1419">
        <f t="shared" si="89"/>
        <v>8.9282860111694118E-2</v>
      </c>
      <c r="G1419">
        <f t="shared" si="90"/>
        <v>-7.3406855335301675E-3</v>
      </c>
      <c r="H1419">
        <f t="shared" si="91"/>
        <v>0.26611989082784249</v>
      </c>
      <c r="I1419">
        <v>26.661800384521499</v>
      </c>
      <c r="J1419">
        <v>26.945030212402301</v>
      </c>
      <c r="K1419">
        <v>26.289859771728501</v>
      </c>
      <c r="L1419">
        <v>26.557378768920898</v>
      </c>
      <c r="M1419">
        <v>26.8062419891357</v>
      </c>
      <c r="N1419">
        <v>27.042913436889599</v>
      </c>
      <c r="O1419">
        <v>26.440868377685501</v>
      </c>
      <c r="P1419">
        <v>26.853885650634801</v>
      </c>
      <c r="Q1419">
        <v>26.692853927612301</v>
      </c>
      <c r="R1419">
        <v>26.542577743530298</v>
      </c>
      <c r="S1419">
        <v>26.199909210205099</v>
      </c>
      <c r="T1419" t="s">
        <v>19</v>
      </c>
      <c r="U1419" t="s">
        <v>20</v>
      </c>
      <c r="V1419" t="s">
        <v>7621</v>
      </c>
      <c r="W1419" t="s">
        <v>7624</v>
      </c>
      <c r="X1419" t="s">
        <v>7625</v>
      </c>
      <c r="Y1419" t="s">
        <v>21</v>
      </c>
      <c r="Z1419" t="s">
        <v>1288</v>
      </c>
      <c r="AB1419" t="s">
        <v>24</v>
      </c>
      <c r="AC1419" t="s">
        <v>33</v>
      </c>
      <c r="AD1419">
        <v>1</v>
      </c>
      <c r="AE1419">
        <v>8.0755300000000003E-5</v>
      </c>
      <c r="AF1419">
        <v>130.27000000000001</v>
      </c>
      <c r="AG1419">
        <v>1377</v>
      </c>
      <c r="AH1419">
        <v>96.143000000000001</v>
      </c>
    </row>
    <row r="1420" spans="1:34" x14ac:dyDescent="0.2">
      <c r="A1420" t="s">
        <v>11937</v>
      </c>
      <c r="B1420" t="s">
        <v>11923</v>
      </c>
      <c r="C1420" t="s">
        <v>11920</v>
      </c>
      <c r="D1420" t="s">
        <v>11924</v>
      </c>
      <c r="E1420">
        <f t="shared" si="88"/>
        <v>2.8929516852374545E-2</v>
      </c>
      <c r="F1420">
        <f t="shared" si="89"/>
        <v>8.9478924646999095E-2</v>
      </c>
      <c r="G1420">
        <f t="shared" si="90"/>
        <v>-1.9754006755723218E-2</v>
      </c>
      <c r="H1420">
        <f t="shared" si="91"/>
        <v>8.4264094767005065E-3</v>
      </c>
      <c r="I1420" t="s">
        <v>19</v>
      </c>
      <c r="J1420">
        <v>25.781467437744102</v>
      </c>
      <c r="K1420" t="s">
        <v>19</v>
      </c>
      <c r="L1420">
        <v>25.771755218505898</v>
      </c>
      <c r="M1420">
        <v>25.774572372436499</v>
      </c>
      <c r="N1420" t="s">
        <v>19</v>
      </c>
      <c r="O1420" t="s">
        <v>19</v>
      </c>
      <c r="P1420">
        <v>26.107572555541999</v>
      </c>
      <c r="Q1420">
        <v>25.471906661987301</v>
      </c>
      <c r="R1420">
        <v>25.3802375793457</v>
      </c>
      <c r="S1420" t="s">
        <v>19</v>
      </c>
      <c r="T1420" t="s">
        <v>19</v>
      </c>
      <c r="U1420" t="s">
        <v>20</v>
      </c>
      <c r="V1420" t="s">
        <v>11934</v>
      </c>
      <c r="W1420" t="s">
        <v>11935</v>
      </c>
      <c r="X1420" t="s">
        <v>11936</v>
      </c>
      <c r="Y1420" t="s">
        <v>21</v>
      </c>
      <c r="Z1420" t="s">
        <v>877</v>
      </c>
      <c r="AB1420" t="s">
        <v>24</v>
      </c>
      <c r="AC1420" t="s">
        <v>25</v>
      </c>
      <c r="AD1420">
        <v>0.99960000000000004</v>
      </c>
      <c r="AE1420">
        <v>9.46851E-10</v>
      </c>
      <c r="AF1420">
        <v>201.57</v>
      </c>
      <c r="AG1420">
        <v>333</v>
      </c>
      <c r="AH1420">
        <v>34.461199999999998</v>
      </c>
    </row>
    <row r="1421" spans="1:34" x14ac:dyDescent="0.2">
      <c r="A1421" t="s">
        <v>9373</v>
      </c>
      <c r="B1421" t="s">
        <v>9369</v>
      </c>
      <c r="C1421" t="s">
        <v>9366</v>
      </c>
      <c r="D1421" t="s">
        <v>9370</v>
      </c>
      <c r="E1421">
        <f t="shared" si="88"/>
        <v>-7.8376515738351731E-3</v>
      </c>
      <c r="F1421">
        <f t="shared" si="89"/>
        <v>8.9624551799344074E-2</v>
      </c>
      <c r="G1421">
        <f t="shared" si="90"/>
        <v>5.5869670120815981E-4</v>
      </c>
      <c r="H1421">
        <f t="shared" si="91"/>
        <v>0.48372954764063059</v>
      </c>
      <c r="I1421">
        <v>26.854124069213899</v>
      </c>
      <c r="J1421">
        <v>27.1104831695557</v>
      </c>
      <c r="K1421">
        <v>26.635887145996101</v>
      </c>
      <c r="L1421">
        <v>27.591279983520501</v>
      </c>
      <c r="M1421">
        <v>26.754043579101602</v>
      </c>
      <c r="N1421">
        <v>27.026649475097699</v>
      </c>
      <c r="O1421">
        <v>26.783443450927699</v>
      </c>
      <c r="P1421">
        <v>27.083143234252901</v>
      </c>
      <c r="Q1421">
        <v>27.022211074829102</v>
      </c>
      <c r="R1421">
        <v>27.117038726806602</v>
      </c>
      <c r="S1421">
        <v>27.0360107421875</v>
      </c>
      <c r="T1421" t="s">
        <v>19</v>
      </c>
      <c r="U1421" t="s">
        <v>20</v>
      </c>
      <c r="V1421" t="s">
        <v>9368</v>
      </c>
      <c r="W1421" t="s">
        <v>9371</v>
      </c>
      <c r="X1421" t="s">
        <v>9372</v>
      </c>
      <c r="Y1421" t="s">
        <v>21</v>
      </c>
      <c r="Z1421" t="s">
        <v>9367</v>
      </c>
      <c r="AA1421" t="s">
        <v>9374</v>
      </c>
      <c r="AB1421" t="s">
        <v>24</v>
      </c>
      <c r="AC1421" t="s">
        <v>238</v>
      </c>
      <c r="AD1421">
        <v>0.99996499999999999</v>
      </c>
      <c r="AE1421">
        <v>9.0483499999999995E-6</v>
      </c>
      <c r="AF1421">
        <v>159.58000000000001</v>
      </c>
      <c r="AG1421">
        <v>636</v>
      </c>
      <c r="AH1421">
        <v>44.561199999999999</v>
      </c>
    </row>
    <row r="1422" spans="1:34" x14ac:dyDescent="0.2">
      <c r="A1422" t="s">
        <v>19088</v>
      </c>
      <c r="B1422" t="s">
        <v>4451</v>
      </c>
      <c r="C1422" t="s">
        <v>4450</v>
      </c>
      <c r="D1422" t="s">
        <v>4452</v>
      </c>
      <c r="E1422">
        <f t="shared" si="88"/>
        <v>1.949338057792626E-2</v>
      </c>
      <c r="F1422">
        <f t="shared" si="89"/>
        <v>8.9704411332099485E-2</v>
      </c>
      <c r="G1422">
        <f t="shared" si="90"/>
        <v>3.6472184928449572E-2</v>
      </c>
      <c r="H1422">
        <f t="shared" si="91"/>
        <v>9.8133044830874851E-3</v>
      </c>
      <c r="I1422">
        <v>26.543184280395501</v>
      </c>
      <c r="J1422">
        <v>26.399305343627901</v>
      </c>
      <c r="K1422" t="s">
        <v>19</v>
      </c>
      <c r="L1422">
        <v>26.9759635925293</v>
      </c>
      <c r="M1422">
        <v>27.4652099609375</v>
      </c>
      <c r="N1422">
        <v>28.329627990722699</v>
      </c>
      <c r="O1422">
        <v>27.4370632171631</v>
      </c>
      <c r="P1422">
        <v>27.540895462036101</v>
      </c>
      <c r="Q1422">
        <v>27.219280242919901</v>
      </c>
      <c r="R1422">
        <v>27.390754699706999</v>
      </c>
      <c r="S1422">
        <v>27.354558944702099</v>
      </c>
      <c r="T1422" t="s">
        <v>19</v>
      </c>
      <c r="U1422" t="s">
        <v>20</v>
      </c>
      <c r="V1422">
        <v>576</v>
      </c>
      <c r="W1422" t="s">
        <v>4473</v>
      </c>
      <c r="X1422" t="s">
        <v>4474</v>
      </c>
      <c r="Y1422" t="s">
        <v>18964</v>
      </c>
      <c r="Z1422" t="s">
        <v>4472</v>
      </c>
      <c r="AB1422" t="s">
        <v>24</v>
      </c>
      <c r="AC1422" t="s">
        <v>33</v>
      </c>
      <c r="AD1422">
        <v>0.99999899999999997</v>
      </c>
      <c r="AE1422">
        <v>7.6497099999999992E-9</v>
      </c>
      <c r="AF1422">
        <v>219.89</v>
      </c>
      <c r="AG1422">
        <v>576</v>
      </c>
      <c r="AH1422">
        <v>62.917299999999997</v>
      </c>
    </row>
    <row r="1423" spans="1:34" x14ac:dyDescent="0.2">
      <c r="A1423" t="s">
        <v>19090</v>
      </c>
      <c r="B1423" t="s">
        <v>4451</v>
      </c>
      <c r="C1423" t="s">
        <v>4450</v>
      </c>
      <c r="D1423" t="s">
        <v>4452</v>
      </c>
      <c r="E1423">
        <f t="shared" si="88"/>
        <v>1.949338057792626E-2</v>
      </c>
      <c r="F1423">
        <f t="shared" si="89"/>
        <v>8.9704411332099485E-2</v>
      </c>
      <c r="G1423">
        <f t="shared" si="90"/>
        <v>3.6472184928449572E-2</v>
      </c>
      <c r="H1423">
        <f t="shared" si="91"/>
        <v>9.8133044830874851E-3</v>
      </c>
      <c r="I1423">
        <v>26.543184280395501</v>
      </c>
      <c r="J1423">
        <v>26.399305343627901</v>
      </c>
      <c r="K1423" t="s">
        <v>19</v>
      </c>
      <c r="L1423">
        <v>26.9759635925293</v>
      </c>
      <c r="M1423">
        <v>27.4652099609375</v>
      </c>
      <c r="N1423">
        <v>28.329627990722699</v>
      </c>
      <c r="O1423">
        <v>27.4370632171631</v>
      </c>
      <c r="P1423">
        <v>27.540895462036101</v>
      </c>
      <c r="Q1423">
        <v>27.219280242919901</v>
      </c>
      <c r="R1423">
        <v>27.390754699706999</v>
      </c>
      <c r="S1423">
        <v>27.354558944702099</v>
      </c>
      <c r="T1423" t="s">
        <v>19</v>
      </c>
      <c r="U1423" t="s">
        <v>20</v>
      </c>
      <c r="V1423">
        <v>578</v>
      </c>
      <c r="W1423" t="s">
        <v>19089</v>
      </c>
      <c r="X1423" t="s">
        <v>4474</v>
      </c>
      <c r="Y1423" t="s">
        <v>18964</v>
      </c>
      <c r="Z1423" t="s">
        <v>736</v>
      </c>
      <c r="AB1423" t="s">
        <v>24</v>
      </c>
      <c r="AC1423" t="s">
        <v>33</v>
      </c>
      <c r="AD1423">
        <v>0.99750799999999995</v>
      </c>
      <c r="AE1423">
        <v>6.6622899999999995E-4</v>
      </c>
      <c r="AF1423">
        <v>149.96</v>
      </c>
      <c r="AG1423">
        <v>578</v>
      </c>
      <c r="AH1423">
        <v>26.3703</v>
      </c>
    </row>
    <row r="1424" spans="1:34" x14ac:dyDescent="0.2">
      <c r="A1424" t="s">
        <v>8014</v>
      </c>
      <c r="B1424" t="s">
        <v>8010</v>
      </c>
      <c r="C1424" t="s">
        <v>8008</v>
      </c>
      <c r="D1424" t="s">
        <v>8011</v>
      </c>
      <c r="E1424">
        <f t="shared" si="88"/>
        <v>-2.2747144335374211E-2</v>
      </c>
      <c r="F1424">
        <f t="shared" si="89"/>
        <v>8.9747607062185736E-2</v>
      </c>
      <c r="G1424">
        <f t="shared" si="90"/>
        <v>2.7434373065873464E-2</v>
      </c>
      <c r="H1424">
        <f t="shared" si="91"/>
        <v>2.1058208408175075E-2</v>
      </c>
      <c r="I1424">
        <v>27.1899929046631</v>
      </c>
      <c r="J1424">
        <v>27.419971466064499</v>
      </c>
      <c r="K1424">
        <v>27.179590225219702</v>
      </c>
      <c r="L1424" t="s">
        <v>19</v>
      </c>
      <c r="M1424">
        <v>27.424943923950199</v>
      </c>
      <c r="N1424">
        <v>27.4665336608887</v>
      </c>
      <c r="O1424">
        <v>27.187541961669901</v>
      </c>
      <c r="P1424">
        <v>27.3286018371582</v>
      </c>
      <c r="Q1424" t="s">
        <v>19</v>
      </c>
      <c r="R1424">
        <v>27.6319389343262</v>
      </c>
      <c r="S1424">
        <v>27.941228866577099</v>
      </c>
      <c r="T1424" t="s">
        <v>19</v>
      </c>
      <c r="U1424" t="s">
        <v>20</v>
      </c>
      <c r="V1424" t="s">
        <v>8009</v>
      </c>
      <c r="W1424" t="s">
        <v>8012</v>
      </c>
      <c r="X1424" t="s">
        <v>8013</v>
      </c>
      <c r="Y1424" t="s">
        <v>21</v>
      </c>
      <c r="AB1424" t="s">
        <v>24</v>
      </c>
      <c r="AC1424" t="s">
        <v>25</v>
      </c>
      <c r="AD1424">
        <v>0.999668</v>
      </c>
      <c r="AE1424">
        <v>1.43199E-3</v>
      </c>
      <c r="AF1424">
        <v>147.62</v>
      </c>
      <c r="AG1424">
        <v>353</v>
      </c>
      <c r="AH1424">
        <v>34.789400000000001</v>
      </c>
    </row>
    <row r="1425" spans="1:34" x14ac:dyDescent="0.2">
      <c r="A1425" t="s">
        <v>13932</v>
      </c>
      <c r="B1425" t="s">
        <v>13928</v>
      </c>
      <c r="C1425" t="s">
        <v>13927</v>
      </c>
      <c r="D1425" t="s">
        <v>13929</v>
      </c>
      <c r="E1425">
        <f t="shared" si="88"/>
        <v>3.6759247552243315E-2</v>
      </c>
      <c r="F1425">
        <f t="shared" si="89"/>
        <v>8.9944174573040436E-2</v>
      </c>
      <c r="G1425">
        <f t="shared" si="90"/>
        <v>2.7940210254004416E-3</v>
      </c>
      <c r="H1425">
        <f t="shared" si="91"/>
        <v>0.45965497226223484</v>
      </c>
      <c r="I1425">
        <v>25.2567749023438</v>
      </c>
      <c r="J1425">
        <v>26.044685363769499</v>
      </c>
      <c r="K1425" t="s">
        <v>19</v>
      </c>
      <c r="L1425">
        <v>26.310651779174801</v>
      </c>
      <c r="M1425">
        <v>26.172836303710898</v>
      </c>
      <c r="N1425">
        <v>26.824201583862301</v>
      </c>
      <c r="O1425">
        <v>26.424718856811499</v>
      </c>
      <c r="P1425">
        <v>26.9374179840088</v>
      </c>
      <c r="Q1425" t="s">
        <v>19</v>
      </c>
      <c r="R1425">
        <v>26.191726684570298</v>
      </c>
      <c r="S1425">
        <v>25.6499843597412</v>
      </c>
      <c r="T1425" t="s">
        <v>19</v>
      </c>
      <c r="U1425" t="s">
        <v>20</v>
      </c>
      <c r="V1425">
        <v>227</v>
      </c>
      <c r="W1425" t="s">
        <v>13930</v>
      </c>
      <c r="X1425" t="s">
        <v>13931</v>
      </c>
      <c r="Y1425" t="s">
        <v>21</v>
      </c>
      <c r="Z1425" t="s">
        <v>39</v>
      </c>
      <c r="AB1425" t="s">
        <v>24</v>
      </c>
      <c r="AC1425" t="s">
        <v>25</v>
      </c>
      <c r="AD1425">
        <v>1</v>
      </c>
      <c r="AE1425">
        <v>2.4675199999999998E-4</v>
      </c>
      <c r="AF1425">
        <v>93.582999999999998</v>
      </c>
      <c r="AG1425">
        <v>227</v>
      </c>
      <c r="AH1425">
        <v>77.045100000000005</v>
      </c>
    </row>
    <row r="1426" spans="1:34" x14ac:dyDescent="0.2">
      <c r="A1426" t="s">
        <v>15772</v>
      </c>
      <c r="B1426" t="s">
        <v>15768</v>
      </c>
      <c r="C1426" t="s">
        <v>15766</v>
      </c>
      <c r="D1426" t="s">
        <v>15769</v>
      </c>
      <c r="E1426">
        <f t="shared" si="88"/>
        <v>2.5724814713011197E-2</v>
      </c>
      <c r="F1426">
        <f t="shared" si="89"/>
        <v>9.0038330936824756E-2</v>
      </c>
      <c r="G1426">
        <f t="shared" si="90"/>
        <v>-1.2174148797132259E-2</v>
      </c>
      <c r="H1426">
        <f t="shared" si="91"/>
        <v>0.21346788997749505</v>
      </c>
      <c r="I1426">
        <v>26.910449981689499</v>
      </c>
      <c r="J1426">
        <v>27.172931671142599</v>
      </c>
      <c r="K1426" t="s">
        <v>19</v>
      </c>
      <c r="L1426">
        <v>27.513973236083999</v>
      </c>
      <c r="M1426">
        <v>27.444585800170898</v>
      </c>
      <c r="N1426" t="s">
        <v>19</v>
      </c>
      <c r="O1426" t="s">
        <v>19</v>
      </c>
      <c r="P1426">
        <v>27.466999053955099</v>
      </c>
      <c r="Q1426" t="s">
        <v>19</v>
      </c>
      <c r="R1426">
        <v>27.1131687164307</v>
      </c>
      <c r="S1426">
        <v>26.827960968017599</v>
      </c>
      <c r="T1426" t="s">
        <v>19</v>
      </c>
      <c r="U1426" t="s">
        <v>20</v>
      </c>
      <c r="V1426" t="s">
        <v>15767</v>
      </c>
      <c r="W1426" t="s">
        <v>15770</v>
      </c>
      <c r="X1426" t="s">
        <v>15771</v>
      </c>
      <c r="Y1426" t="s">
        <v>21</v>
      </c>
      <c r="Z1426" t="s">
        <v>8213</v>
      </c>
      <c r="AB1426" t="s">
        <v>24</v>
      </c>
      <c r="AC1426" t="s">
        <v>33</v>
      </c>
      <c r="AD1426">
        <v>0.97922299999999995</v>
      </c>
      <c r="AE1426">
        <v>6.70887E-5</v>
      </c>
      <c r="AF1426">
        <v>176.18</v>
      </c>
      <c r="AG1426">
        <v>420</v>
      </c>
      <c r="AH1426">
        <v>16.732900000000001</v>
      </c>
    </row>
    <row r="1427" spans="1:34" x14ac:dyDescent="0.2">
      <c r="A1427" t="s">
        <v>6628</v>
      </c>
      <c r="B1427" t="s">
        <v>6619</v>
      </c>
      <c r="C1427" t="s">
        <v>6617</v>
      </c>
      <c r="D1427" t="s">
        <v>6620</v>
      </c>
      <c r="E1427">
        <f t="shared" si="88"/>
        <v>3.0347346459522542E-2</v>
      </c>
      <c r="F1427">
        <f t="shared" si="89"/>
        <v>9.0140018379040635E-2</v>
      </c>
      <c r="G1427">
        <f t="shared" si="90"/>
        <v>-1.514531158291472E-2</v>
      </c>
      <c r="H1427">
        <f t="shared" si="91"/>
        <v>0.27135203702960609</v>
      </c>
      <c r="I1427">
        <v>26.847925186157202</v>
      </c>
      <c r="J1427">
        <v>26.594486236572301</v>
      </c>
      <c r="K1427">
        <v>26.905294418335</v>
      </c>
      <c r="L1427">
        <v>25.619749069213899</v>
      </c>
      <c r="M1427">
        <v>27.140632629394499</v>
      </c>
      <c r="N1427">
        <v>26.2389430999756</v>
      </c>
      <c r="O1427">
        <v>26.904146194458001</v>
      </c>
      <c r="P1427">
        <v>26.8062419891357</v>
      </c>
      <c r="Q1427">
        <v>26.344722747802699</v>
      </c>
      <c r="R1427">
        <v>26.6224040985107</v>
      </c>
      <c r="S1427">
        <v>25.6784992218018</v>
      </c>
      <c r="T1427" t="s">
        <v>19</v>
      </c>
      <c r="U1427" t="s">
        <v>20</v>
      </c>
      <c r="V1427" t="s">
        <v>6625</v>
      </c>
      <c r="W1427" t="s">
        <v>6626</v>
      </c>
      <c r="X1427" t="s">
        <v>6627</v>
      </c>
      <c r="Y1427" t="s">
        <v>21</v>
      </c>
      <c r="Z1427" t="s">
        <v>70</v>
      </c>
      <c r="AB1427" t="s">
        <v>24</v>
      </c>
      <c r="AC1427" t="s">
        <v>127</v>
      </c>
      <c r="AD1427">
        <v>1</v>
      </c>
      <c r="AE1427">
        <v>1.64266E-158</v>
      </c>
      <c r="AF1427">
        <v>429.23</v>
      </c>
      <c r="AG1427">
        <v>554</v>
      </c>
      <c r="AH1427">
        <v>169.911</v>
      </c>
    </row>
    <row r="1428" spans="1:34" x14ac:dyDescent="0.2">
      <c r="A1428" t="s">
        <v>2884</v>
      </c>
      <c r="B1428" t="s">
        <v>2879</v>
      </c>
      <c r="C1428" t="s">
        <v>2880</v>
      </c>
      <c r="D1428" t="s">
        <v>2881</v>
      </c>
      <c r="E1428">
        <f t="shared" si="88"/>
        <v>-2.9380773005329455E-2</v>
      </c>
      <c r="F1428">
        <f t="shared" si="89"/>
        <v>9.0254172451491754E-2</v>
      </c>
      <c r="G1428">
        <f t="shared" si="90"/>
        <v>5.3332014147977613E-2</v>
      </c>
      <c r="H1428">
        <f t="shared" si="91"/>
        <v>4.788703928750751E-2</v>
      </c>
      <c r="I1428" t="s">
        <v>19</v>
      </c>
      <c r="J1428">
        <v>25.586519241333001</v>
      </c>
      <c r="K1428">
        <v>24.52760887146</v>
      </c>
      <c r="L1428">
        <v>24.6168918609619</v>
      </c>
      <c r="M1428">
        <v>25.455883026123001</v>
      </c>
      <c r="N1428">
        <v>25.249813079833999</v>
      </c>
      <c r="O1428">
        <v>25.0377902984619</v>
      </c>
      <c r="P1428">
        <v>25.565900802612301</v>
      </c>
      <c r="Q1428">
        <v>26.317224502563501</v>
      </c>
      <c r="R1428">
        <v>25.839300155639599</v>
      </c>
      <c r="S1428">
        <v>25.388769149780298</v>
      </c>
      <c r="T1428" t="s">
        <v>19</v>
      </c>
      <c r="U1428" t="s">
        <v>20</v>
      </c>
      <c r="V1428" t="s">
        <v>2878</v>
      </c>
      <c r="W1428" t="s">
        <v>2882</v>
      </c>
      <c r="X1428" t="s">
        <v>2883</v>
      </c>
      <c r="Y1428" t="s">
        <v>21</v>
      </c>
      <c r="Z1428" t="s">
        <v>2877</v>
      </c>
      <c r="AD1428">
        <v>1</v>
      </c>
      <c r="AE1428">
        <v>1.4164099999999999E-4</v>
      </c>
      <c r="AF1428">
        <v>150.51</v>
      </c>
      <c r="AG1428">
        <v>557</v>
      </c>
      <c r="AH1428">
        <v>66.532399999999996</v>
      </c>
    </row>
    <row r="1429" spans="1:34" x14ac:dyDescent="0.2">
      <c r="A1429" t="s">
        <v>10312</v>
      </c>
      <c r="B1429" t="s">
        <v>10303</v>
      </c>
      <c r="C1429" t="s">
        <v>10301</v>
      </c>
      <c r="D1429" t="s">
        <v>10304</v>
      </c>
      <c r="E1429">
        <f t="shared" si="88"/>
        <v>-1.6307379605922923E-2</v>
      </c>
      <c r="F1429">
        <f t="shared" si="89"/>
        <v>9.0282671921279381E-2</v>
      </c>
      <c r="G1429">
        <f t="shared" si="90"/>
        <v>1.3159713401602023E-3</v>
      </c>
      <c r="H1429">
        <f t="shared" si="91"/>
        <v>0.47243528820253661</v>
      </c>
      <c r="I1429" t="s">
        <v>19</v>
      </c>
      <c r="J1429">
        <v>26.995286941528299</v>
      </c>
      <c r="K1429">
        <v>26.039863586425799</v>
      </c>
      <c r="L1429">
        <v>26.897352218627901</v>
      </c>
      <c r="M1429">
        <v>26.2642936706543</v>
      </c>
      <c r="N1429">
        <v>26.726634979248001</v>
      </c>
      <c r="O1429">
        <v>26.0586032867432</v>
      </c>
      <c r="P1429">
        <v>26.425407409668001</v>
      </c>
      <c r="Q1429">
        <v>26.633394241333001</v>
      </c>
      <c r="R1429">
        <v>26.461717605590799</v>
      </c>
      <c r="S1429">
        <v>26.910335540771499</v>
      </c>
      <c r="T1429" t="s">
        <v>19</v>
      </c>
      <c r="U1429" t="s">
        <v>20</v>
      </c>
      <c r="V1429" t="s">
        <v>10309</v>
      </c>
      <c r="W1429" t="s">
        <v>10310</v>
      </c>
      <c r="X1429" t="s">
        <v>10311</v>
      </c>
      <c r="Y1429" t="s">
        <v>21</v>
      </c>
      <c r="Z1429" t="s">
        <v>10308</v>
      </c>
      <c r="AB1429" t="s">
        <v>24</v>
      </c>
      <c r="AC1429" t="s">
        <v>33</v>
      </c>
      <c r="AD1429">
        <v>1</v>
      </c>
      <c r="AE1429">
        <v>9.9038999999999993E-10</v>
      </c>
      <c r="AF1429">
        <v>204.18</v>
      </c>
      <c r="AG1429">
        <v>210</v>
      </c>
      <c r="AH1429">
        <v>183.80500000000001</v>
      </c>
    </row>
    <row r="1430" spans="1:34" x14ac:dyDescent="0.2">
      <c r="A1430" t="s">
        <v>1967</v>
      </c>
      <c r="B1430" t="s">
        <v>1963</v>
      </c>
      <c r="C1430" t="s">
        <v>1960</v>
      </c>
      <c r="D1430" t="s">
        <v>1964</v>
      </c>
      <c r="E1430">
        <f t="shared" si="88"/>
        <v>3.92131191911438E-2</v>
      </c>
      <c r="F1430">
        <f t="shared" si="89"/>
        <v>9.0434674553353536E-2</v>
      </c>
      <c r="G1430">
        <f t="shared" si="90"/>
        <v>3.8304188741554369E-2</v>
      </c>
      <c r="H1430">
        <f t="shared" si="91"/>
        <v>4.8008232064614562E-2</v>
      </c>
      <c r="I1430">
        <v>24.368330001831101</v>
      </c>
      <c r="J1430">
        <v>24.872627258300799</v>
      </c>
      <c r="K1430">
        <v>24.6600341796875</v>
      </c>
      <c r="L1430" t="s">
        <v>19</v>
      </c>
      <c r="M1430">
        <v>26.118385314941399</v>
      </c>
      <c r="N1430" t="s">
        <v>19</v>
      </c>
      <c r="O1430">
        <v>25.692853927612301</v>
      </c>
      <c r="P1430">
        <v>26.169132232666001</v>
      </c>
      <c r="Q1430">
        <v>25.025592803955099</v>
      </c>
      <c r="R1430">
        <v>25.567323684692401</v>
      </c>
      <c r="S1430" t="s">
        <v>19</v>
      </c>
      <c r="T1430" t="s">
        <v>19</v>
      </c>
      <c r="U1430" t="s">
        <v>20</v>
      </c>
      <c r="V1430" t="s">
        <v>1962</v>
      </c>
      <c r="W1430" t="s">
        <v>1965</v>
      </c>
      <c r="X1430" t="s">
        <v>1966</v>
      </c>
      <c r="Y1430" t="s">
        <v>21</v>
      </c>
      <c r="Z1430" t="s">
        <v>1961</v>
      </c>
      <c r="AB1430" t="s">
        <v>24</v>
      </c>
      <c r="AC1430" t="s">
        <v>33</v>
      </c>
      <c r="AD1430">
        <v>0.99999400000000005</v>
      </c>
      <c r="AE1430">
        <v>1.0183099999999999E-3</v>
      </c>
      <c r="AF1430">
        <v>135.04</v>
      </c>
      <c r="AG1430">
        <v>206</v>
      </c>
      <c r="AH1430">
        <v>52.3782</v>
      </c>
    </row>
    <row r="1431" spans="1:34" x14ac:dyDescent="0.2">
      <c r="A1431" t="s">
        <v>11816</v>
      </c>
      <c r="B1431" t="s">
        <v>11812</v>
      </c>
      <c r="C1431" t="s">
        <v>11810</v>
      </c>
      <c r="D1431" t="s">
        <v>11813</v>
      </c>
      <c r="E1431">
        <f t="shared" si="88"/>
        <v>1.8004003658509404E-2</v>
      </c>
      <c r="F1431">
        <f t="shared" si="89"/>
        <v>9.0799720570195877E-2</v>
      </c>
      <c r="G1431">
        <f t="shared" si="90"/>
        <v>1.9851984301548588E-2</v>
      </c>
      <c r="H1431">
        <f t="shared" si="91"/>
        <v>5.5261984511971861E-2</v>
      </c>
      <c r="I1431">
        <v>25.902858734130898</v>
      </c>
      <c r="J1431">
        <v>25.896591186523398</v>
      </c>
      <c r="K1431">
        <v>25.348340988159201</v>
      </c>
      <c r="L1431">
        <v>26.058191299438501</v>
      </c>
      <c r="M1431">
        <v>26.2748699188232</v>
      </c>
      <c r="N1431">
        <v>27.0208339691162</v>
      </c>
      <c r="O1431">
        <v>26.167926788330099</v>
      </c>
      <c r="P1431">
        <v>26.4862957000732</v>
      </c>
      <c r="Q1431">
        <v>26.127820968627901</v>
      </c>
      <c r="R1431">
        <v>26.172664642333999</v>
      </c>
      <c r="S1431">
        <v>26.176475524902301</v>
      </c>
      <c r="T1431" t="s">
        <v>19</v>
      </c>
      <c r="U1431" t="s">
        <v>20</v>
      </c>
      <c r="V1431" t="s">
        <v>11811</v>
      </c>
      <c r="W1431" t="s">
        <v>11814</v>
      </c>
      <c r="X1431" t="s">
        <v>11815</v>
      </c>
      <c r="Y1431" t="s">
        <v>21</v>
      </c>
      <c r="Z1431" t="s">
        <v>788</v>
      </c>
      <c r="AB1431" t="s">
        <v>24</v>
      </c>
      <c r="AC1431" t="s">
        <v>25</v>
      </c>
      <c r="AD1431">
        <v>1</v>
      </c>
      <c r="AE1431">
        <v>3.70876E-5</v>
      </c>
      <c r="AF1431">
        <v>155.09</v>
      </c>
      <c r="AG1431">
        <v>662</v>
      </c>
      <c r="AH1431">
        <v>72.513900000000007</v>
      </c>
    </row>
    <row r="1432" spans="1:34" x14ac:dyDescent="0.2">
      <c r="A1432" t="s">
        <v>18630</v>
      </c>
      <c r="B1432" t="s">
        <v>14249</v>
      </c>
      <c r="C1432" t="s">
        <v>14248</v>
      </c>
      <c r="D1432" t="s">
        <v>14250</v>
      </c>
      <c r="E1432">
        <f t="shared" si="88"/>
        <v>1.7117542266953119E-2</v>
      </c>
      <c r="F1432">
        <f t="shared" si="89"/>
        <v>9.0874139727259329E-2</v>
      </c>
      <c r="G1432">
        <f t="shared" si="90"/>
        <v>-1.0805303309874019E-2</v>
      </c>
      <c r="H1432">
        <f t="shared" si="91"/>
        <v>0.24306445812356306</v>
      </c>
      <c r="I1432" t="s">
        <v>19</v>
      </c>
      <c r="J1432" t="s">
        <v>19</v>
      </c>
      <c r="K1432">
        <v>27.739051818847699</v>
      </c>
      <c r="L1432">
        <v>28.3351345062256</v>
      </c>
      <c r="M1432" t="s">
        <v>19</v>
      </c>
      <c r="N1432">
        <v>28.463808059692401</v>
      </c>
      <c r="O1432">
        <v>27.892034530639599</v>
      </c>
      <c r="P1432">
        <v>28.1242561340332</v>
      </c>
      <c r="Q1432">
        <v>27.8822116851807</v>
      </c>
      <c r="R1432">
        <v>27.614984512329102</v>
      </c>
      <c r="S1432">
        <v>27.9864711761475</v>
      </c>
      <c r="T1432" t="s">
        <v>19</v>
      </c>
      <c r="U1432" t="s">
        <v>18</v>
      </c>
      <c r="V1432" t="s">
        <v>18627</v>
      </c>
      <c r="W1432" t="s">
        <v>18628</v>
      </c>
      <c r="X1432" t="s">
        <v>18629</v>
      </c>
      <c r="Y1432" t="s">
        <v>21</v>
      </c>
      <c r="Z1432" t="s">
        <v>17386</v>
      </c>
      <c r="AB1432" t="s">
        <v>24</v>
      </c>
      <c r="AC1432" t="s">
        <v>33</v>
      </c>
      <c r="AD1432">
        <v>1</v>
      </c>
      <c r="AE1432">
        <v>1.3487499999999999E-5</v>
      </c>
      <c r="AF1432">
        <v>189.1</v>
      </c>
      <c r="AG1432">
        <v>302</v>
      </c>
      <c r="AH1432">
        <v>85.335899999999995</v>
      </c>
    </row>
    <row r="1433" spans="1:34" x14ac:dyDescent="0.2">
      <c r="A1433" t="s">
        <v>9820</v>
      </c>
      <c r="B1433" t="s">
        <v>9810</v>
      </c>
      <c r="C1433" t="s">
        <v>9809</v>
      </c>
      <c r="D1433" t="s">
        <v>9811</v>
      </c>
      <c r="E1433">
        <f t="shared" si="88"/>
        <v>2.110472273470301E-2</v>
      </c>
      <c r="F1433">
        <f t="shared" si="89"/>
        <v>9.0979316893559009E-2</v>
      </c>
      <c r="G1433">
        <f t="shared" si="90"/>
        <v>4.6378954088377591E-4</v>
      </c>
      <c r="H1433">
        <f t="shared" si="91"/>
        <v>0.49347353413970013</v>
      </c>
      <c r="I1433">
        <v>25.646060943603501</v>
      </c>
      <c r="J1433" t="s">
        <v>19</v>
      </c>
      <c r="K1433">
        <v>26.7499599456787</v>
      </c>
      <c r="L1433">
        <v>26.756973266601602</v>
      </c>
      <c r="M1433">
        <v>26.992805480956999</v>
      </c>
      <c r="N1433">
        <v>26.18727684021</v>
      </c>
      <c r="O1433">
        <v>26.713190078735401</v>
      </c>
      <c r="P1433">
        <v>27.233705520629901</v>
      </c>
      <c r="Q1433">
        <v>26.3481540679932</v>
      </c>
      <c r="R1433">
        <v>26.437475204467798</v>
      </c>
      <c r="S1433" t="s">
        <v>19</v>
      </c>
      <c r="T1433" t="s">
        <v>19</v>
      </c>
      <c r="U1433" t="s">
        <v>20</v>
      </c>
      <c r="V1433">
        <v>190</v>
      </c>
      <c r="W1433" t="s">
        <v>9818</v>
      </c>
      <c r="X1433" t="s">
        <v>9819</v>
      </c>
      <c r="Y1433" t="s">
        <v>21</v>
      </c>
      <c r="Z1433" t="s">
        <v>1492</v>
      </c>
      <c r="AB1433" t="s">
        <v>24</v>
      </c>
      <c r="AC1433" t="s">
        <v>33</v>
      </c>
      <c r="AD1433">
        <v>0.99954799999999999</v>
      </c>
      <c r="AE1433">
        <v>1.7658099999999999E-39</v>
      </c>
      <c r="AF1433">
        <v>260.52999999999997</v>
      </c>
      <c r="AG1433">
        <v>190</v>
      </c>
      <c r="AH1433">
        <v>33.4435</v>
      </c>
    </row>
    <row r="1434" spans="1:34" x14ac:dyDescent="0.2">
      <c r="A1434" t="s">
        <v>4423</v>
      </c>
      <c r="B1434" t="s">
        <v>4418</v>
      </c>
      <c r="C1434" t="s">
        <v>4419</v>
      </c>
      <c r="D1434" t="s">
        <v>4420</v>
      </c>
      <c r="E1434">
        <f t="shared" si="88"/>
        <v>-3.7192351738545473E-2</v>
      </c>
      <c r="F1434">
        <f t="shared" si="89"/>
        <v>9.103348907807278E-2</v>
      </c>
      <c r="G1434">
        <f t="shared" si="90"/>
        <v>-1.1141872798879435E-2</v>
      </c>
      <c r="H1434">
        <f t="shared" si="91"/>
        <v>0.24652326114198525</v>
      </c>
      <c r="I1434">
        <v>27.581615447998001</v>
      </c>
      <c r="J1434">
        <v>27.745477676391602</v>
      </c>
      <c r="K1434">
        <v>26.7110900878906</v>
      </c>
      <c r="L1434">
        <v>27.413368225097699</v>
      </c>
      <c r="M1434">
        <v>27.456541061401399</v>
      </c>
      <c r="N1434">
        <v>25.504064559936499</v>
      </c>
      <c r="O1434">
        <v>26.499662399291999</v>
      </c>
      <c r="P1434">
        <v>26.385103225708001</v>
      </c>
      <c r="Q1434">
        <v>27.353044509887699</v>
      </c>
      <c r="R1434">
        <v>27.133497238159201</v>
      </c>
      <c r="S1434">
        <v>26.970596313476602</v>
      </c>
      <c r="T1434" t="s">
        <v>19</v>
      </c>
      <c r="U1434" t="s">
        <v>20</v>
      </c>
      <c r="V1434" t="s">
        <v>4417</v>
      </c>
      <c r="W1434" t="s">
        <v>4421</v>
      </c>
      <c r="X1434" t="s">
        <v>4422</v>
      </c>
      <c r="Y1434" t="s">
        <v>21</v>
      </c>
      <c r="Z1434" t="s">
        <v>2868</v>
      </c>
      <c r="AA1434" t="s">
        <v>4424</v>
      </c>
      <c r="AB1434" t="s">
        <v>24</v>
      </c>
      <c r="AC1434" t="s">
        <v>127</v>
      </c>
      <c r="AD1434">
        <v>0.99386099999999999</v>
      </c>
      <c r="AE1434">
        <v>6.0683000000000004E-11</v>
      </c>
      <c r="AF1434">
        <v>201.66</v>
      </c>
      <c r="AG1434">
        <v>20</v>
      </c>
      <c r="AH1434">
        <v>22.091999999999999</v>
      </c>
    </row>
    <row r="1435" spans="1:34" x14ac:dyDescent="0.2">
      <c r="A1435" t="s">
        <v>5095</v>
      </c>
      <c r="B1435" t="s">
        <v>5081</v>
      </c>
      <c r="C1435" t="s">
        <v>5079</v>
      </c>
      <c r="D1435" t="s">
        <v>5082</v>
      </c>
      <c r="E1435">
        <f t="shared" si="88"/>
        <v>2.3969502242228533E-2</v>
      </c>
      <c r="F1435">
        <f t="shared" si="89"/>
        <v>9.1172985735364559E-2</v>
      </c>
      <c r="G1435">
        <f t="shared" si="90"/>
        <v>3.0961442052332467E-2</v>
      </c>
      <c r="H1435">
        <f t="shared" si="91"/>
        <v>9.5517488447994479E-3</v>
      </c>
      <c r="I1435">
        <v>27.524024963378899</v>
      </c>
      <c r="J1435" t="s">
        <v>19</v>
      </c>
      <c r="K1435">
        <v>27.765090942382798</v>
      </c>
      <c r="L1435">
        <v>27.806919097900401</v>
      </c>
      <c r="M1435">
        <v>28.7355060577393</v>
      </c>
      <c r="N1435">
        <v>29.401393890380898</v>
      </c>
      <c r="O1435">
        <v>28.075971603393601</v>
      </c>
      <c r="P1435">
        <v>28.881715774536101</v>
      </c>
      <c r="Q1435">
        <v>28.214981079101602</v>
      </c>
      <c r="R1435" t="s">
        <v>19</v>
      </c>
      <c r="S1435">
        <v>28.384098052978501</v>
      </c>
      <c r="T1435" t="s">
        <v>19</v>
      </c>
      <c r="U1435" t="s">
        <v>20</v>
      </c>
      <c r="V1435" t="s">
        <v>5092</v>
      </c>
      <c r="W1435" t="s">
        <v>5093</v>
      </c>
      <c r="X1435" t="s">
        <v>5094</v>
      </c>
      <c r="Y1435" t="s">
        <v>21</v>
      </c>
      <c r="Z1435" t="s">
        <v>5091</v>
      </c>
      <c r="AB1435" t="s">
        <v>24</v>
      </c>
      <c r="AC1435" t="s">
        <v>25</v>
      </c>
      <c r="AD1435">
        <v>0.99725399999999997</v>
      </c>
      <c r="AE1435">
        <v>2.18409E-78</v>
      </c>
      <c r="AF1435">
        <v>323.72000000000003</v>
      </c>
      <c r="AG1435">
        <v>1196</v>
      </c>
      <c r="AH1435">
        <v>25.600899999999999</v>
      </c>
    </row>
    <row r="1436" spans="1:34" x14ac:dyDescent="0.2">
      <c r="A1436" t="s">
        <v>17236</v>
      </c>
      <c r="B1436" t="s">
        <v>17224</v>
      </c>
      <c r="C1436" t="s">
        <v>17222</v>
      </c>
      <c r="D1436" t="s">
        <v>17225</v>
      </c>
      <c r="E1436">
        <f t="shared" si="88"/>
        <v>1.8281904605491665E-2</v>
      </c>
      <c r="F1436">
        <f t="shared" si="89"/>
        <v>9.1187018995891947E-2</v>
      </c>
      <c r="G1436">
        <f t="shared" si="90"/>
        <v>-3.6955686553101816E-2</v>
      </c>
      <c r="H1436">
        <f t="shared" si="91"/>
        <v>2.4325934604200915E-2</v>
      </c>
      <c r="I1436">
        <v>28.763160705566399</v>
      </c>
      <c r="J1436">
        <v>29.116889953613299</v>
      </c>
      <c r="K1436" t="s">
        <v>19</v>
      </c>
      <c r="L1436">
        <v>29.330076217651399</v>
      </c>
      <c r="M1436" t="s">
        <v>19</v>
      </c>
      <c r="N1436">
        <v>28.709743499755898</v>
      </c>
      <c r="O1436" t="s">
        <v>19</v>
      </c>
      <c r="P1436">
        <v>28.682643890380898</v>
      </c>
      <c r="Q1436">
        <v>28.2255458831787</v>
      </c>
      <c r="R1436" t="s">
        <v>19</v>
      </c>
      <c r="S1436">
        <v>28.444150924682599</v>
      </c>
      <c r="T1436" t="s">
        <v>19</v>
      </c>
      <c r="U1436" t="s">
        <v>20</v>
      </c>
      <c r="V1436" t="s">
        <v>17233</v>
      </c>
      <c r="W1436" t="s">
        <v>17234</v>
      </c>
      <c r="X1436" t="s">
        <v>17235</v>
      </c>
      <c r="Y1436" t="s">
        <v>21</v>
      </c>
      <c r="Z1436" t="s">
        <v>62</v>
      </c>
      <c r="AB1436" t="s">
        <v>24</v>
      </c>
      <c r="AC1436" t="s">
        <v>33</v>
      </c>
      <c r="AD1436">
        <v>0.98067300000000002</v>
      </c>
      <c r="AE1436">
        <v>7.1045900000000005E-7</v>
      </c>
      <c r="AF1436">
        <v>148.41</v>
      </c>
      <c r="AG1436">
        <v>516</v>
      </c>
      <c r="AH1436">
        <v>17.413699999999999</v>
      </c>
    </row>
    <row r="1437" spans="1:34" x14ac:dyDescent="0.2">
      <c r="A1437" t="s">
        <v>13667</v>
      </c>
      <c r="B1437" t="s">
        <v>13663</v>
      </c>
      <c r="C1437" t="s">
        <v>13661</v>
      </c>
      <c r="D1437" t="s">
        <v>13664</v>
      </c>
      <c r="E1437">
        <f t="shared" si="88"/>
        <v>1.0265232712574818E-2</v>
      </c>
      <c r="F1437">
        <f t="shared" si="89"/>
        <v>9.1248358781299763E-2</v>
      </c>
      <c r="G1437">
        <f t="shared" si="90"/>
        <v>1.1300299139042194E-2</v>
      </c>
      <c r="H1437">
        <f t="shared" si="91"/>
        <v>8.9619127592863057E-2</v>
      </c>
      <c r="I1437" t="s">
        <v>19</v>
      </c>
      <c r="J1437">
        <v>25.349082946777301</v>
      </c>
      <c r="K1437" t="s">
        <v>19</v>
      </c>
      <c r="L1437">
        <v>25.163768768310501</v>
      </c>
      <c r="M1437">
        <v>25.703691482543899</v>
      </c>
      <c r="N1437" t="s">
        <v>19</v>
      </c>
      <c r="O1437">
        <v>25.569902420043899</v>
      </c>
      <c r="P1437" t="s">
        <v>19</v>
      </c>
      <c r="Q1437" t="s">
        <v>19</v>
      </c>
      <c r="R1437">
        <v>25.423902511596701</v>
      </c>
      <c r="S1437">
        <v>25.486158370971701</v>
      </c>
      <c r="T1437" t="s">
        <v>19</v>
      </c>
      <c r="U1437" t="s">
        <v>20</v>
      </c>
      <c r="V1437" t="s">
        <v>13662</v>
      </c>
      <c r="W1437" t="s">
        <v>13665</v>
      </c>
      <c r="X1437" t="s">
        <v>13666</v>
      </c>
      <c r="Y1437" t="s">
        <v>21</v>
      </c>
      <c r="Z1437" t="s">
        <v>167</v>
      </c>
      <c r="AB1437" t="s">
        <v>24</v>
      </c>
      <c r="AC1437" t="s">
        <v>25</v>
      </c>
      <c r="AD1437">
        <v>0.99304999999999999</v>
      </c>
      <c r="AE1437">
        <v>7.7548400000000003E-10</v>
      </c>
      <c r="AF1437">
        <v>157.97999999999999</v>
      </c>
      <c r="AG1437">
        <v>42</v>
      </c>
      <c r="AH1437">
        <v>24.052600000000002</v>
      </c>
    </row>
    <row r="1438" spans="1:34" x14ac:dyDescent="0.2">
      <c r="A1438" t="s">
        <v>2897</v>
      </c>
      <c r="B1438" t="s">
        <v>2879</v>
      </c>
      <c r="C1438" t="s">
        <v>2880</v>
      </c>
      <c r="D1438" t="s">
        <v>2881</v>
      </c>
      <c r="E1438">
        <f t="shared" si="88"/>
        <v>1.9333728980286211E-2</v>
      </c>
      <c r="F1438">
        <f t="shared" si="89"/>
        <v>9.1319821018938763E-2</v>
      </c>
      <c r="G1438">
        <f t="shared" si="90"/>
        <v>5.7602400278172986E-3</v>
      </c>
      <c r="H1438">
        <f t="shared" si="91"/>
        <v>0.42352842632927623</v>
      </c>
      <c r="I1438">
        <v>26.6881923675537</v>
      </c>
      <c r="J1438">
        <v>27.9556560516357</v>
      </c>
      <c r="K1438" t="s">
        <v>19</v>
      </c>
      <c r="L1438">
        <v>27.821224212646499</v>
      </c>
      <c r="M1438">
        <v>28.009880065918001</v>
      </c>
      <c r="N1438">
        <v>28.162309646606399</v>
      </c>
      <c r="O1438">
        <v>27.373600006103501</v>
      </c>
      <c r="P1438">
        <v>28.336879730224599</v>
      </c>
      <c r="Q1438">
        <v>27.690458297729499</v>
      </c>
      <c r="R1438">
        <v>27.506200790405298</v>
      </c>
      <c r="S1438" t="s">
        <v>19</v>
      </c>
      <c r="T1438" t="s">
        <v>19</v>
      </c>
      <c r="U1438" t="s">
        <v>20</v>
      </c>
      <c r="V1438" t="s">
        <v>2894</v>
      </c>
      <c r="W1438" t="s">
        <v>2895</v>
      </c>
      <c r="X1438" t="s">
        <v>2896</v>
      </c>
      <c r="Y1438" t="s">
        <v>21</v>
      </c>
      <c r="Z1438" t="s">
        <v>1969</v>
      </c>
      <c r="AB1438" t="s">
        <v>24</v>
      </c>
      <c r="AC1438" t="s">
        <v>33</v>
      </c>
      <c r="AD1438">
        <v>0.82094400000000001</v>
      </c>
      <c r="AE1438">
        <v>2.7726900000000001E-74</v>
      </c>
      <c r="AF1438">
        <v>310.17</v>
      </c>
      <c r="AG1438">
        <v>1892</v>
      </c>
      <c r="AH1438">
        <v>6.94475</v>
      </c>
    </row>
    <row r="1439" spans="1:34" x14ac:dyDescent="0.2">
      <c r="A1439" t="s">
        <v>8378</v>
      </c>
      <c r="B1439" t="s">
        <v>8371</v>
      </c>
      <c r="C1439" t="s">
        <v>8369</v>
      </c>
      <c r="D1439" t="s">
        <v>8372</v>
      </c>
      <c r="E1439">
        <f t="shared" si="88"/>
        <v>-4.015893512456363E-2</v>
      </c>
      <c r="F1439">
        <f t="shared" si="89"/>
        <v>9.1479800745858458E-2</v>
      </c>
      <c r="G1439">
        <f t="shared" si="90"/>
        <v>5.1897561524705475E-2</v>
      </c>
      <c r="H1439">
        <f t="shared" si="91"/>
        <v>7.8974015270534978E-2</v>
      </c>
      <c r="I1439">
        <v>26.064989089965799</v>
      </c>
      <c r="J1439">
        <v>24.6371040344238</v>
      </c>
      <c r="K1439">
        <v>25.9544467926025</v>
      </c>
      <c r="L1439">
        <v>26.677747726440401</v>
      </c>
      <c r="M1439">
        <v>26.4824542999268</v>
      </c>
      <c r="N1439">
        <v>26.3470573425293</v>
      </c>
      <c r="O1439">
        <v>26.384180068969702</v>
      </c>
      <c r="P1439">
        <v>24.964815139770501</v>
      </c>
      <c r="Q1439">
        <v>26.2011623382568</v>
      </c>
      <c r="R1439">
        <v>27.259794235229499</v>
      </c>
      <c r="S1439">
        <v>26.878416061401399</v>
      </c>
      <c r="T1439" t="s">
        <v>19</v>
      </c>
      <c r="U1439" t="s">
        <v>20</v>
      </c>
      <c r="V1439">
        <v>633</v>
      </c>
      <c r="W1439" t="s">
        <v>8376</v>
      </c>
      <c r="X1439" t="s">
        <v>8377</v>
      </c>
      <c r="Y1439" t="s">
        <v>21</v>
      </c>
      <c r="Z1439" t="s">
        <v>2045</v>
      </c>
      <c r="AB1439" t="s">
        <v>24</v>
      </c>
      <c r="AC1439" t="s">
        <v>25</v>
      </c>
      <c r="AD1439">
        <v>1</v>
      </c>
      <c r="AE1439">
        <v>2.4872999999999999E-6</v>
      </c>
      <c r="AF1439">
        <v>231.07</v>
      </c>
      <c r="AG1439">
        <v>633</v>
      </c>
      <c r="AH1439">
        <v>146.57300000000001</v>
      </c>
    </row>
    <row r="1440" spans="1:34" x14ac:dyDescent="0.2">
      <c r="A1440" t="s">
        <v>12251</v>
      </c>
      <c r="B1440" t="s">
        <v>12247</v>
      </c>
      <c r="C1440" t="s">
        <v>12245</v>
      </c>
      <c r="D1440" t="s">
        <v>12248</v>
      </c>
      <c r="E1440">
        <f t="shared" si="88"/>
        <v>4.0829839587621264E-2</v>
      </c>
      <c r="F1440">
        <f t="shared" si="89"/>
        <v>9.1565860423597406E-2</v>
      </c>
      <c r="G1440">
        <f t="shared" si="90"/>
        <v>3.0016411232752761E-2</v>
      </c>
      <c r="H1440">
        <f t="shared" si="91"/>
        <v>9.696101555530473E-2</v>
      </c>
      <c r="I1440">
        <v>25.0508003234863</v>
      </c>
      <c r="J1440">
        <v>25.086669921875</v>
      </c>
      <c r="K1440" t="s">
        <v>19</v>
      </c>
      <c r="L1440" t="s">
        <v>19</v>
      </c>
      <c r="M1440">
        <v>25.815458297729499</v>
      </c>
      <c r="N1440">
        <v>26.9228630065918</v>
      </c>
      <c r="O1440" t="s">
        <v>19</v>
      </c>
      <c r="P1440">
        <v>26.253208160400401</v>
      </c>
      <c r="Q1440" t="s">
        <v>19</v>
      </c>
      <c r="R1440">
        <v>25.8687953948975</v>
      </c>
      <c r="S1440">
        <v>25.322751998901399</v>
      </c>
      <c r="T1440" t="s">
        <v>19</v>
      </c>
      <c r="U1440" t="s">
        <v>20</v>
      </c>
      <c r="V1440" t="s">
        <v>12246</v>
      </c>
      <c r="W1440" t="s">
        <v>12249</v>
      </c>
      <c r="X1440" t="s">
        <v>12250</v>
      </c>
      <c r="Y1440" t="s">
        <v>21</v>
      </c>
      <c r="Z1440" t="s">
        <v>94</v>
      </c>
      <c r="AB1440" t="s">
        <v>24</v>
      </c>
      <c r="AC1440" t="s">
        <v>25</v>
      </c>
      <c r="AD1440">
        <v>0.999475</v>
      </c>
      <c r="AE1440">
        <v>3.5021300000000003E-5</v>
      </c>
      <c r="AF1440">
        <v>166.7</v>
      </c>
      <c r="AG1440">
        <v>201</v>
      </c>
      <c r="AH1440">
        <v>33.107100000000003</v>
      </c>
    </row>
    <row r="1441" spans="1:34" x14ac:dyDescent="0.2">
      <c r="A1441" t="s">
        <v>10036</v>
      </c>
      <c r="B1441" t="s">
        <v>10028</v>
      </c>
      <c r="C1441" t="s">
        <v>10025</v>
      </c>
      <c r="D1441" t="s">
        <v>10029</v>
      </c>
      <c r="E1441">
        <f t="shared" si="88"/>
        <v>1.9316550422678564E-2</v>
      </c>
      <c r="F1441">
        <f t="shared" si="89"/>
        <v>9.1637929523420231E-2</v>
      </c>
      <c r="G1441">
        <f t="shared" si="90"/>
        <v>2.3343893878478992E-2</v>
      </c>
      <c r="H1441">
        <f t="shared" si="91"/>
        <v>7.8242692934521005E-2</v>
      </c>
      <c r="I1441">
        <v>27.3369655609131</v>
      </c>
      <c r="J1441">
        <v>27.831468582153299</v>
      </c>
      <c r="K1441">
        <v>26.969280242919901</v>
      </c>
      <c r="L1441" t="s">
        <v>19</v>
      </c>
      <c r="M1441">
        <v>28.068355560302699</v>
      </c>
      <c r="N1441">
        <v>28.777654647827099</v>
      </c>
      <c r="O1441">
        <v>27.734279632568398</v>
      </c>
      <c r="P1441">
        <v>28.223430633544901</v>
      </c>
      <c r="Q1441">
        <v>27.754043579101602</v>
      </c>
      <c r="R1441">
        <v>27.7832546234131</v>
      </c>
      <c r="S1441">
        <v>27.9402770996094</v>
      </c>
      <c r="T1441" t="s">
        <v>19</v>
      </c>
      <c r="U1441" t="s">
        <v>20</v>
      </c>
      <c r="V1441" t="s">
        <v>10033</v>
      </c>
      <c r="W1441" t="s">
        <v>10034</v>
      </c>
      <c r="X1441" t="s">
        <v>10035</v>
      </c>
      <c r="Y1441" t="s">
        <v>21</v>
      </c>
      <c r="Z1441" t="s">
        <v>7490</v>
      </c>
      <c r="AB1441" t="s">
        <v>24</v>
      </c>
      <c r="AC1441" t="s">
        <v>33</v>
      </c>
      <c r="AD1441">
        <v>0.97966500000000001</v>
      </c>
      <c r="AE1441">
        <v>4.1906000000000003E-66</v>
      </c>
      <c r="AF1441">
        <v>321.02</v>
      </c>
      <c r="AG1441">
        <v>337</v>
      </c>
      <c r="AH1441">
        <v>16.921700000000001</v>
      </c>
    </row>
    <row r="1442" spans="1:34" x14ac:dyDescent="0.2">
      <c r="A1442" t="s">
        <v>10107</v>
      </c>
      <c r="B1442" t="s">
        <v>10103</v>
      </c>
      <c r="C1442" t="s">
        <v>10101</v>
      </c>
      <c r="D1442" t="s">
        <v>10104</v>
      </c>
      <c r="E1442">
        <f t="shared" si="88"/>
        <v>1.9824485648105093E-2</v>
      </c>
      <c r="F1442">
        <f t="shared" si="89"/>
        <v>9.1689795914177336E-2</v>
      </c>
      <c r="G1442">
        <f t="shared" si="90"/>
        <v>2.8649744010281447E-2</v>
      </c>
      <c r="H1442">
        <f t="shared" si="91"/>
        <v>5.3654141655760865E-2</v>
      </c>
      <c r="I1442">
        <v>27.505140304565401</v>
      </c>
      <c r="J1442">
        <v>27.986036300659201</v>
      </c>
      <c r="K1442">
        <v>27.450181961059599</v>
      </c>
      <c r="L1442" t="s">
        <v>19</v>
      </c>
      <c r="M1442">
        <v>28.788866043090799</v>
      </c>
      <c r="N1442">
        <v>28.74560546875</v>
      </c>
      <c r="O1442">
        <v>28.241044998168899</v>
      </c>
      <c r="P1442" t="s">
        <v>19</v>
      </c>
      <c r="Q1442" t="s">
        <v>19</v>
      </c>
      <c r="R1442">
        <v>28.060491561889599</v>
      </c>
      <c r="S1442">
        <v>28.3427829742432</v>
      </c>
      <c r="T1442" t="s">
        <v>19</v>
      </c>
      <c r="U1442" t="s">
        <v>20</v>
      </c>
      <c r="V1442">
        <v>345</v>
      </c>
      <c r="W1442" t="s">
        <v>10105</v>
      </c>
      <c r="X1442" t="s">
        <v>10106</v>
      </c>
      <c r="Y1442" t="s">
        <v>21</v>
      </c>
      <c r="Z1442" t="s">
        <v>10102</v>
      </c>
      <c r="AB1442" t="s">
        <v>24</v>
      </c>
      <c r="AC1442" t="s">
        <v>25</v>
      </c>
      <c r="AD1442">
        <v>0.94123400000000002</v>
      </c>
      <c r="AE1442">
        <v>1.20934E-34</v>
      </c>
      <c r="AF1442">
        <v>186.1</v>
      </c>
      <c r="AG1442">
        <v>345</v>
      </c>
      <c r="AH1442">
        <v>12.1883</v>
      </c>
    </row>
    <row r="1443" spans="1:34" x14ac:dyDescent="0.2">
      <c r="A1443" t="s">
        <v>14434</v>
      </c>
      <c r="B1443" t="s">
        <v>14426</v>
      </c>
      <c r="C1443" t="s">
        <v>14425</v>
      </c>
      <c r="D1443" t="s">
        <v>14427</v>
      </c>
      <c r="E1443">
        <f t="shared" si="88"/>
        <v>1.6483976169531529E-2</v>
      </c>
      <c r="F1443">
        <f t="shared" si="89"/>
        <v>9.1704584711984394E-2</v>
      </c>
      <c r="G1443">
        <f t="shared" si="90"/>
        <v>2.9941276038872609E-2</v>
      </c>
      <c r="H1443">
        <f t="shared" si="91"/>
        <v>1.0471456992685143E-2</v>
      </c>
      <c r="I1443" t="s">
        <v>19</v>
      </c>
      <c r="J1443">
        <v>24.958412170410199</v>
      </c>
      <c r="K1443">
        <v>24.5846862792969</v>
      </c>
      <c r="L1443">
        <v>24.988195419311499</v>
      </c>
      <c r="M1443">
        <v>25.2357883453369</v>
      </c>
      <c r="N1443">
        <v>25.560895919799801</v>
      </c>
      <c r="O1443">
        <v>25.807815551757798</v>
      </c>
      <c r="P1443">
        <v>26.020410537719702</v>
      </c>
      <c r="Q1443">
        <v>25.457668304443398</v>
      </c>
      <c r="R1443">
        <v>25.369594573974599</v>
      </c>
      <c r="S1443">
        <v>25.266994476318398</v>
      </c>
      <c r="T1443" t="s">
        <v>19</v>
      </c>
      <c r="U1443" t="s">
        <v>20</v>
      </c>
      <c r="V1443" t="s">
        <v>14431</v>
      </c>
      <c r="W1443" t="s">
        <v>14432</v>
      </c>
      <c r="X1443" t="s">
        <v>14433</v>
      </c>
      <c r="Y1443" t="s">
        <v>21</v>
      </c>
      <c r="Z1443" t="s">
        <v>102</v>
      </c>
      <c r="AB1443" t="s">
        <v>24</v>
      </c>
      <c r="AC1443" t="s">
        <v>33</v>
      </c>
      <c r="AD1443">
        <v>1</v>
      </c>
      <c r="AE1443">
        <v>9.6415300000000004E-4</v>
      </c>
      <c r="AF1443">
        <v>126.34</v>
      </c>
      <c r="AG1443">
        <v>87</v>
      </c>
      <c r="AH1443">
        <v>54.5244</v>
      </c>
    </row>
    <row r="1444" spans="1:34" x14ac:dyDescent="0.2">
      <c r="A1444" t="s">
        <v>11557</v>
      </c>
      <c r="B1444" t="s">
        <v>11553</v>
      </c>
      <c r="C1444" t="s">
        <v>11550</v>
      </c>
      <c r="D1444" t="s">
        <v>11554</v>
      </c>
      <c r="E1444">
        <f t="shared" si="88"/>
        <v>2.7390803656669498E-2</v>
      </c>
      <c r="F1444">
        <f t="shared" si="89"/>
        <v>9.1798184451936202E-2</v>
      </c>
      <c r="G1444">
        <f t="shared" si="90"/>
        <v>-6.564488390356101E-3</v>
      </c>
      <c r="H1444">
        <f t="shared" si="91"/>
        <v>0.36298476955113729</v>
      </c>
      <c r="I1444" t="s">
        <v>19</v>
      </c>
      <c r="J1444">
        <v>28.1867866516113</v>
      </c>
      <c r="K1444">
        <v>27.900810241699201</v>
      </c>
      <c r="L1444">
        <v>28.595731735229499</v>
      </c>
      <c r="M1444">
        <v>28.411914825439499</v>
      </c>
      <c r="N1444">
        <v>29.135431289672901</v>
      </c>
      <c r="O1444">
        <v>28.333002090454102</v>
      </c>
      <c r="P1444">
        <v>28.672529220581101</v>
      </c>
      <c r="Q1444">
        <v>27.5514945983887</v>
      </c>
      <c r="R1444">
        <v>28.3413410186768</v>
      </c>
      <c r="S1444">
        <v>28.4060459136963</v>
      </c>
      <c r="T1444" t="s">
        <v>19</v>
      </c>
      <c r="U1444" t="s">
        <v>20</v>
      </c>
      <c r="V1444" t="s">
        <v>11552</v>
      </c>
      <c r="W1444" t="s">
        <v>11555</v>
      </c>
      <c r="X1444" t="s">
        <v>11556</v>
      </c>
      <c r="Y1444" t="s">
        <v>21</v>
      </c>
      <c r="Z1444" t="s">
        <v>11551</v>
      </c>
      <c r="AB1444" t="s">
        <v>24</v>
      </c>
      <c r="AC1444" t="s">
        <v>33</v>
      </c>
      <c r="AD1444">
        <v>1</v>
      </c>
      <c r="AE1444">
        <v>8.4187600000000001E-7</v>
      </c>
      <c r="AF1444">
        <v>177.42</v>
      </c>
      <c r="AG1444">
        <v>664</v>
      </c>
      <c r="AH1444">
        <v>101.087</v>
      </c>
    </row>
    <row r="1445" spans="1:34" x14ac:dyDescent="0.2">
      <c r="A1445" t="s">
        <v>10945</v>
      </c>
      <c r="B1445" t="s">
        <v>10936</v>
      </c>
      <c r="C1445" t="s">
        <v>10934</v>
      </c>
      <c r="D1445" t="s">
        <v>10937</v>
      </c>
      <c r="E1445">
        <f t="shared" si="88"/>
        <v>1.725518311213069E-2</v>
      </c>
      <c r="F1445">
        <f t="shared" si="89"/>
        <v>9.1898525824374327E-2</v>
      </c>
      <c r="G1445">
        <f t="shared" si="90"/>
        <v>6.8823672301223798E-3</v>
      </c>
      <c r="H1445">
        <f t="shared" si="91"/>
        <v>0.27406843009021764</v>
      </c>
      <c r="I1445">
        <v>27.678419113159201</v>
      </c>
      <c r="J1445">
        <v>27.342231750488299</v>
      </c>
      <c r="K1445">
        <v>27.263738632202099</v>
      </c>
      <c r="L1445">
        <v>27.7666721343994</v>
      </c>
      <c r="M1445">
        <v>27.900983810424801</v>
      </c>
      <c r="N1445">
        <v>27.958644866943398</v>
      </c>
      <c r="O1445">
        <v>28.071222305297901</v>
      </c>
      <c r="P1445" t="s">
        <v>19</v>
      </c>
      <c r="Q1445">
        <v>27.592206954956101</v>
      </c>
      <c r="R1445">
        <v>27.3779907226563</v>
      </c>
      <c r="S1445">
        <v>27.9627876281738</v>
      </c>
      <c r="T1445" t="s">
        <v>19</v>
      </c>
      <c r="U1445" t="s">
        <v>20</v>
      </c>
      <c r="V1445" t="s">
        <v>10942</v>
      </c>
      <c r="W1445" t="s">
        <v>10943</v>
      </c>
      <c r="X1445" t="s">
        <v>10944</v>
      </c>
      <c r="Y1445" t="s">
        <v>21</v>
      </c>
      <c r="Z1445" t="s">
        <v>10941</v>
      </c>
      <c r="AB1445" t="s">
        <v>24</v>
      </c>
      <c r="AC1445" t="s">
        <v>33</v>
      </c>
      <c r="AD1445">
        <v>0.89318799999999998</v>
      </c>
      <c r="AE1445">
        <v>1.8351100000000001E-5</v>
      </c>
      <c r="AF1445">
        <v>91.602999999999994</v>
      </c>
      <c r="AG1445">
        <v>138</v>
      </c>
      <c r="AH1445">
        <v>9.2232299999999992</v>
      </c>
    </row>
    <row r="1446" spans="1:34" x14ac:dyDescent="0.2">
      <c r="A1446" t="s">
        <v>18508</v>
      </c>
      <c r="B1446" t="s">
        <v>12534</v>
      </c>
      <c r="C1446" t="s">
        <v>12532</v>
      </c>
      <c r="D1446" t="s">
        <v>12535</v>
      </c>
      <c r="E1446">
        <f t="shared" si="88"/>
        <v>2.3004360144228339E-2</v>
      </c>
      <c r="F1446">
        <f t="shared" si="89"/>
        <v>9.1931354855932818E-2</v>
      </c>
      <c r="G1446">
        <f t="shared" si="90"/>
        <v>8.3786828936243396E-3</v>
      </c>
      <c r="H1446">
        <f t="shared" si="91"/>
        <v>0.3046520463106786</v>
      </c>
      <c r="I1446">
        <v>27.3092136383057</v>
      </c>
      <c r="J1446">
        <v>27.546867370605501</v>
      </c>
      <c r="K1446">
        <v>27.035591125488299</v>
      </c>
      <c r="L1446">
        <v>28.119564056396499</v>
      </c>
      <c r="M1446">
        <v>28.644336700439499</v>
      </c>
      <c r="N1446">
        <v>28.198682785034201</v>
      </c>
      <c r="O1446">
        <v>27.436586380004901</v>
      </c>
      <c r="P1446">
        <v>28.1509304046631</v>
      </c>
      <c r="Q1446">
        <v>27.556838989257798</v>
      </c>
      <c r="R1446">
        <v>27.9235439300537</v>
      </c>
      <c r="S1446">
        <v>27.508619308471701</v>
      </c>
      <c r="T1446" t="s">
        <v>19</v>
      </c>
      <c r="U1446" t="s">
        <v>18</v>
      </c>
      <c r="V1446" t="s">
        <v>18505</v>
      </c>
      <c r="W1446" t="s">
        <v>18506</v>
      </c>
      <c r="X1446" t="s">
        <v>18507</v>
      </c>
      <c r="Y1446" t="s">
        <v>21</v>
      </c>
      <c r="Z1446" t="s">
        <v>153</v>
      </c>
      <c r="AB1446" t="s">
        <v>24</v>
      </c>
      <c r="AC1446" t="s">
        <v>33</v>
      </c>
      <c r="AD1446">
        <v>1</v>
      </c>
      <c r="AE1446">
        <v>1.03508E-38</v>
      </c>
      <c r="AF1446">
        <v>284.51</v>
      </c>
      <c r="AG1446">
        <v>222</v>
      </c>
      <c r="AH1446">
        <v>176.47499999999999</v>
      </c>
    </row>
    <row r="1447" spans="1:34" x14ac:dyDescent="0.2">
      <c r="A1447" t="s">
        <v>14119</v>
      </c>
      <c r="B1447" t="s">
        <v>14115</v>
      </c>
      <c r="C1447" t="s">
        <v>14113</v>
      </c>
      <c r="D1447" t="s">
        <v>14116</v>
      </c>
      <c r="E1447">
        <f t="shared" si="88"/>
        <v>1.3111374039843443E-2</v>
      </c>
      <c r="F1447">
        <f t="shared" si="89"/>
        <v>9.230693139486297E-2</v>
      </c>
      <c r="G1447">
        <f t="shared" si="90"/>
        <v>2.8047120295783542E-2</v>
      </c>
      <c r="H1447">
        <f t="shared" si="91"/>
        <v>5.8504862439662502E-3</v>
      </c>
      <c r="I1447">
        <v>27.4773044586182</v>
      </c>
      <c r="J1447">
        <v>27.740018844604499</v>
      </c>
      <c r="K1447">
        <v>27.7085285186768</v>
      </c>
      <c r="L1447">
        <v>27.9178657531738</v>
      </c>
      <c r="M1447">
        <v>28.622230529785199</v>
      </c>
      <c r="N1447">
        <v>28.657615661621101</v>
      </c>
      <c r="O1447">
        <v>28.130111694335898</v>
      </c>
      <c r="P1447">
        <v>28.641548156738299</v>
      </c>
      <c r="Q1447">
        <v>28.468166351318398</v>
      </c>
      <c r="R1447">
        <v>28.1833820343018</v>
      </c>
      <c r="S1447">
        <v>28.113218307495099</v>
      </c>
      <c r="T1447" t="s">
        <v>19</v>
      </c>
      <c r="U1447" t="s">
        <v>20</v>
      </c>
      <c r="V1447" t="s">
        <v>14114</v>
      </c>
      <c r="W1447" t="s">
        <v>14117</v>
      </c>
      <c r="X1447" t="s">
        <v>14118</v>
      </c>
      <c r="Y1447" t="s">
        <v>21</v>
      </c>
      <c r="Z1447" t="s">
        <v>1438</v>
      </c>
      <c r="AB1447" t="s">
        <v>24</v>
      </c>
      <c r="AC1447" t="s">
        <v>25</v>
      </c>
      <c r="AD1447">
        <v>0.99998500000000001</v>
      </c>
      <c r="AE1447">
        <v>1.96686E-53</v>
      </c>
      <c r="AF1447">
        <v>302.83999999999997</v>
      </c>
      <c r="AG1447">
        <v>5</v>
      </c>
      <c r="AH1447">
        <v>48.229700000000001</v>
      </c>
    </row>
    <row r="1448" spans="1:34" x14ac:dyDescent="0.2">
      <c r="A1448" t="s">
        <v>11246</v>
      </c>
      <c r="B1448" t="s">
        <v>11237</v>
      </c>
      <c r="C1448" t="s">
        <v>11235</v>
      </c>
      <c r="D1448" t="s">
        <v>11238</v>
      </c>
      <c r="E1448">
        <f t="shared" si="88"/>
        <v>2.5416394493606779E-2</v>
      </c>
      <c r="F1448">
        <f t="shared" si="89"/>
        <v>9.239600135908313E-2</v>
      </c>
      <c r="G1448">
        <f t="shared" si="90"/>
        <v>2.232162043105226E-2</v>
      </c>
      <c r="H1448">
        <f t="shared" si="91"/>
        <v>0.11334862063055005</v>
      </c>
      <c r="I1448">
        <v>25.853837966918899</v>
      </c>
      <c r="J1448">
        <v>26.561479568481399</v>
      </c>
      <c r="K1448">
        <v>26.5840549468994</v>
      </c>
      <c r="L1448">
        <v>26.839179992675799</v>
      </c>
      <c r="M1448">
        <v>27.279056549072301</v>
      </c>
      <c r="N1448">
        <v>27.995018005371101</v>
      </c>
      <c r="O1448">
        <v>26.829414367675799</v>
      </c>
      <c r="P1448">
        <v>27.295791625976602</v>
      </c>
      <c r="Q1448">
        <v>26.8061199188232</v>
      </c>
      <c r="R1448">
        <v>27.240634918212901</v>
      </c>
      <c r="S1448">
        <v>26.569873809814499</v>
      </c>
      <c r="T1448" t="s">
        <v>19</v>
      </c>
      <c r="U1448" t="s">
        <v>20</v>
      </c>
      <c r="V1448" t="s">
        <v>11243</v>
      </c>
      <c r="W1448" t="s">
        <v>11244</v>
      </c>
      <c r="X1448" t="s">
        <v>11245</v>
      </c>
      <c r="Y1448" t="s">
        <v>21</v>
      </c>
      <c r="Z1448" t="s">
        <v>11242</v>
      </c>
      <c r="AB1448" t="s">
        <v>24</v>
      </c>
      <c r="AC1448" t="s">
        <v>33</v>
      </c>
      <c r="AD1448">
        <v>0.99980000000000002</v>
      </c>
      <c r="AE1448">
        <v>7.7328700000000003E-53</v>
      </c>
      <c r="AF1448">
        <v>301.92</v>
      </c>
      <c r="AG1448">
        <v>485</v>
      </c>
      <c r="AH1448">
        <v>37.252200000000002</v>
      </c>
    </row>
    <row r="1449" spans="1:34" x14ac:dyDescent="0.2">
      <c r="A1449" t="s">
        <v>2732</v>
      </c>
      <c r="B1449" t="s">
        <v>2687</v>
      </c>
      <c r="C1449" t="s">
        <v>2688</v>
      </c>
      <c r="D1449" t="s">
        <v>2689</v>
      </c>
      <c r="E1449">
        <f t="shared" si="88"/>
        <v>1.4065493844768072E-2</v>
      </c>
      <c r="F1449">
        <f t="shared" si="89"/>
        <v>9.2409425174852872E-2</v>
      </c>
      <c r="G1449">
        <f t="shared" si="90"/>
        <v>-4.9669736578159211E-3</v>
      </c>
      <c r="H1449">
        <f t="shared" si="91"/>
        <v>0.39016340426447566</v>
      </c>
      <c r="I1449">
        <v>30.9178371429443</v>
      </c>
      <c r="J1449">
        <v>31.409124374389599</v>
      </c>
      <c r="K1449">
        <v>30.206413269043001</v>
      </c>
      <c r="L1449">
        <v>31.426124572753899</v>
      </c>
      <c r="M1449">
        <v>31.0835361480713</v>
      </c>
      <c r="N1449">
        <v>31.505546569824201</v>
      </c>
      <c r="O1449">
        <v>30.9756889343262</v>
      </c>
      <c r="P1449">
        <v>31.178962707519499</v>
      </c>
      <c r="Q1449">
        <v>31.0569171905518</v>
      </c>
      <c r="R1449">
        <v>30.5819911956787</v>
      </c>
      <c r="S1449">
        <v>31.011186599731399</v>
      </c>
      <c r="T1449" t="s">
        <v>19</v>
      </c>
      <c r="U1449" t="s">
        <v>20</v>
      </c>
      <c r="V1449" t="s">
        <v>2729</v>
      </c>
      <c r="W1449" t="s">
        <v>2730</v>
      </c>
      <c r="X1449" t="s">
        <v>2731</v>
      </c>
      <c r="Y1449" t="s">
        <v>21</v>
      </c>
      <c r="Z1449" t="s">
        <v>2712</v>
      </c>
      <c r="AB1449" t="s">
        <v>24</v>
      </c>
      <c r="AC1449" t="s">
        <v>33</v>
      </c>
      <c r="AD1449">
        <v>1</v>
      </c>
      <c r="AE1449">
        <v>2.0384699999999999E-49</v>
      </c>
      <c r="AF1449">
        <v>294.98</v>
      </c>
      <c r="AG1449">
        <v>2218</v>
      </c>
      <c r="AH1449">
        <v>168.68600000000001</v>
      </c>
    </row>
    <row r="1450" spans="1:34" x14ac:dyDescent="0.2">
      <c r="A1450" t="s">
        <v>8684</v>
      </c>
      <c r="B1450" t="s">
        <v>8667</v>
      </c>
      <c r="C1450" t="s">
        <v>8666</v>
      </c>
      <c r="D1450" t="s">
        <v>8668</v>
      </c>
      <c r="E1450">
        <f t="shared" si="88"/>
        <v>1.1639733833321356E-2</v>
      </c>
      <c r="F1450">
        <f t="shared" si="89"/>
        <v>9.2440107342786348E-2</v>
      </c>
      <c r="G1450">
        <f t="shared" si="90"/>
        <v>-3.2918165411427794E-3</v>
      </c>
      <c r="H1450">
        <f t="shared" si="91"/>
        <v>0.35465853351315357</v>
      </c>
      <c r="I1450">
        <v>26.979782104492202</v>
      </c>
      <c r="J1450">
        <v>27.178167343139599</v>
      </c>
      <c r="K1450">
        <v>26.797981262206999</v>
      </c>
      <c r="L1450">
        <v>27.370111465454102</v>
      </c>
      <c r="M1450">
        <v>27.524024963378899</v>
      </c>
      <c r="N1450">
        <v>27.349758148193398</v>
      </c>
      <c r="O1450">
        <v>26.973993301391602</v>
      </c>
      <c r="P1450">
        <v>27.1068935394287</v>
      </c>
      <c r="Q1450">
        <v>27.1325168609619</v>
      </c>
      <c r="R1450">
        <v>27.0231628417969</v>
      </c>
      <c r="S1450">
        <v>26.9036865234375</v>
      </c>
      <c r="T1450" t="s">
        <v>19</v>
      </c>
      <c r="U1450" t="s">
        <v>20</v>
      </c>
      <c r="V1450">
        <v>5110</v>
      </c>
      <c r="W1450" t="s">
        <v>8682</v>
      </c>
      <c r="X1450" t="s">
        <v>8683</v>
      </c>
      <c r="Y1450" t="s">
        <v>21</v>
      </c>
      <c r="Z1450" t="s">
        <v>1833</v>
      </c>
      <c r="AB1450" t="s">
        <v>24</v>
      </c>
      <c r="AC1450" t="s">
        <v>25</v>
      </c>
      <c r="AD1450">
        <v>1</v>
      </c>
      <c r="AE1450">
        <v>3.9705200000000001E-4</v>
      </c>
      <c r="AF1450">
        <v>144.27000000000001</v>
      </c>
      <c r="AG1450">
        <v>5110</v>
      </c>
      <c r="AH1450">
        <v>136.60400000000001</v>
      </c>
    </row>
    <row r="1451" spans="1:34" x14ac:dyDescent="0.2">
      <c r="A1451" t="s">
        <v>10137</v>
      </c>
      <c r="B1451" t="s">
        <v>10129</v>
      </c>
      <c r="C1451" t="s">
        <v>10127</v>
      </c>
      <c r="D1451" t="s">
        <v>10130</v>
      </c>
      <c r="E1451">
        <f t="shared" si="88"/>
        <v>2.2486888831016801E-2</v>
      </c>
      <c r="F1451">
        <f t="shared" si="89"/>
        <v>9.2454713173732647E-2</v>
      </c>
      <c r="G1451">
        <f t="shared" si="90"/>
        <v>1.471267122145594E-2</v>
      </c>
      <c r="H1451">
        <f t="shared" si="91"/>
        <v>0.10130176485850438</v>
      </c>
      <c r="I1451">
        <v>24.984333038330099</v>
      </c>
      <c r="J1451" t="s">
        <v>19</v>
      </c>
      <c r="K1451">
        <v>24.979194641113299</v>
      </c>
      <c r="L1451">
        <v>25.2136745452881</v>
      </c>
      <c r="M1451">
        <v>25.3409938812256</v>
      </c>
      <c r="N1451">
        <v>26.045124053955099</v>
      </c>
      <c r="O1451">
        <v>25.551216125488299</v>
      </c>
      <c r="P1451">
        <v>25.9171142578125</v>
      </c>
      <c r="Q1451">
        <v>25.480344772338899</v>
      </c>
      <c r="R1451">
        <v>25.151512145996101</v>
      </c>
      <c r="S1451" t="s">
        <v>19</v>
      </c>
      <c r="T1451" t="s">
        <v>19</v>
      </c>
      <c r="U1451" t="s">
        <v>20</v>
      </c>
      <c r="V1451" t="s">
        <v>10134</v>
      </c>
      <c r="W1451" t="s">
        <v>10135</v>
      </c>
      <c r="X1451" t="s">
        <v>10136</v>
      </c>
      <c r="Y1451" t="s">
        <v>21</v>
      </c>
      <c r="Z1451" t="s">
        <v>175</v>
      </c>
      <c r="AB1451" t="s">
        <v>24</v>
      </c>
      <c r="AC1451" t="s">
        <v>25</v>
      </c>
      <c r="AD1451">
        <v>0.94425300000000001</v>
      </c>
      <c r="AE1451">
        <v>2.5561100000000002E-5</v>
      </c>
      <c r="AF1451">
        <v>169.52</v>
      </c>
      <c r="AG1451">
        <v>709</v>
      </c>
      <c r="AH1451">
        <v>12.288600000000001</v>
      </c>
    </row>
    <row r="1452" spans="1:34" x14ac:dyDescent="0.2">
      <c r="A1452" t="s">
        <v>10090</v>
      </c>
      <c r="B1452" t="s">
        <v>10087</v>
      </c>
      <c r="C1452" t="s">
        <v>10085</v>
      </c>
      <c r="D1452" t="s">
        <v>327</v>
      </c>
      <c r="E1452">
        <f t="shared" si="88"/>
        <v>1.5993034515225144E-2</v>
      </c>
      <c r="F1452">
        <f t="shared" si="89"/>
        <v>9.2538927566281917E-2</v>
      </c>
      <c r="G1452">
        <f t="shared" si="90"/>
        <v>5.7888822709863666E-3</v>
      </c>
      <c r="H1452">
        <f t="shared" si="91"/>
        <v>0.39950679416667551</v>
      </c>
      <c r="I1452">
        <v>26.427696228027301</v>
      </c>
      <c r="J1452">
        <v>26.7945156097412</v>
      </c>
      <c r="K1452">
        <v>25.993625640869102</v>
      </c>
      <c r="L1452">
        <v>27.503776550293001</v>
      </c>
      <c r="M1452">
        <v>27.168922424316399</v>
      </c>
      <c r="N1452">
        <v>27.026649475097699</v>
      </c>
      <c r="O1452">
        <v>27.012758255004901</v>
      </c>
      <c r="P1452">
        <v>27.134769439697301</v>
      </c>
      <c r="Q1452">
        <v>27.092247009277301</v>
      </c>
      <c r="R1452">
        <v>26.663158416748001</v>
      </c>
      <c r="S1452">
        <v>26.606113433837901</v>
      </c>
      <c r="T1452" t="s">
        <v>19</v>
      </c>
      <c r="U1452" t="s">
        <v>20</v>
      </c>
      <c r="V1452" t="s">
        <v>10086</v>
      </c>
      <c r="W1452" t="s">
        <v>10088</v>
      </c>
      <c r="X1452" t="s">
        <v>10089</v>
      </c>
      <c r="Y1452" t="s">
        <v>21</v>
      </c>
      <c r="Z1452" t="s">
        <v>9575</v>
      </c>
      <c r="AB1452" t="s">
        <v>24</v>
      </c>
      <c r="AC1452" t="s">
        <v>33</v>
      </c>
      <c r="AD1452">
        <v>0.999417</v>
      </c>
      <c r="AE1452">
        <v>9.1927399999999995E-12</v>
      </c>
      <c r="AF1452">
        <v>204.18</v>
      </c>
      <c r="AG1452">
        <v>637</v>
      </c>
      <c r="AH1452">
        <v>32.3414</v>
      </c>
    </row>
    <row r="1453" spans="1:34" x14ac:dyDescent="0.2">
      <c r="A1453" t="s">
        <v>16911</v>
      </c>
      <c r="B1453" t="s">
        <v>16902</v>
      </c>
      <c r="C1453" t="s">
        <v>16900</v>
      </c>
      <c r="D1453" t="s">
        <v>16903</v>
      </c>
      <c r="E1453">
        <f t="shared" si="88"/>
        <v>1.8920578043905199E-2</v>
      </c>
      <c r="F1453">
        <f t="shared" si="89"/>
        <v>9.2698589337422338E-2</v>
      </c>
      <c r="G1453">
        <f t="shared" si="90"/>
        <v>-3.7366209447665761E-3</v>
      </c>
      <c r="H1453">
        <f t="shared" si="91"/>
        <v>0.35429532277517611</v>
      </c>
      <c r="I1453">
        <v>26.790046691894499</v>
      </c>
      <c r="J1453">
        <v>26.950269699096701</v>
      </c>
      <c r="K1453">
        <v>26.700017929077099</v>
      </c>
      <c r="L1453">
        <v>27.326889038085898</v>
      </c>
      <c r="M1453">
        <v>27.009666442871101</v>
      </c>
      <c r="N1453">
        <v>27.325174331665</v>
      </c>
      <c r="O1453">
        <v>26.815555572509801</v>
      </c>
      <c r="P1453">
        <v>27.757036209106399</v>
      </c>
      <c r="Q1453">
        <v>26.742012023925799</v>
      </c>
      <c r="R1453">
        <v>26.864669799804702</v>
      </c>
      <c r="S1453">
        <v>27.009666442871101</v>
      </c>
      <c r="T1453" t="s">
        <v>19</v>
      </c>
      <c r="U1453" t="s">
        <v>20</v>
      </c>
      <c r="V1453" t="s">
        <v>16908</v>
      </c>
      <c r="W1453" t="s">
        <v>16909</v>
      </c>
      <c r="X1453" t="s">
        <v>16910</v>
      </c>
      <c r="Y1453" t="s">
        <v>21</v>
      </c>
      <c r="Z1453" t="s">
        <v>16907</v>
      </c>
      <c r="AB1453" t="s">
        <v>24</v>
      </c>
      <c r="AC1453" t="s">
        <v>25</v>
      </c>
      <c r="AD1453">
        <v>0.99985100000000005</v>
      </c>
      <c r="AE1453">
        <v>1.7465700000000001E-5</v>
      </c>
      <c r="AF1453">
        <v>149.32</v>
      </c>
      <c r="AG1453">
        <v>942</v>
      </c>
      <c r="AH1453">
        <v>38.261099999999999</v>
      </c>
    </row>
    <row r="1454" spans="1:34" x14ac:dyDescent="0.2">
      <c r="A1454" t="s">
        <v>12493</v>
      </c>
      <c r="B1454" t="s">
        <v>12489</v>
      </c>
      <c r="C1454" t="s">
        <v>12488</v>
      </c>
      <c r="D1454" t="s">
        <v>12490</v>
      </c>
      <c r="E1454">
        <f t="shared" si="88"/>
        <v>5.1212484010312503E-2</v>
      </c>
      <c r="F1454">
        <f t="shared" si="89"/>
        <v>9.2736679597716601E-2</v>
      </c>
      <c r="G1454">
        <f t="shared" si="90"/>
        <v>-1.4563645216278885E-2</v>
      </c>
      <c r="H1454">
        <f t="shared" si="91"/>
        <v>0.33352896827881029</v>
      </c>
      <c r="I1454" t="s">
        <v>19</v>
      </c>
      <c r="J1454">
        <v>27.229219436645501</v>
      </c>
      <c r="K1454">
        <v>26.0530815124512</v>
      </c>
      <c r="L1454">
        <v>26.183305740356399</v>
      </c>
      <c r="M1454">
        <v>26.666820526123001</v>
      </c>
      <c r="N1454">
        <v>27.582262039184599</v>
      </c>
      <c r="O1454">
        <v>26.8890190124512</v>
      </c>
      <c r="P1454">
        <v>27.542076110839801</v>
      </c>
      <c r="Q1454" t="s">
        <v>19</v>
      </c>
      <c r="R1454">
        <v>26.607666015625</v>
      </c>
      <c r="S1454">
        <v>25.837305068969702</v>
      </c>
      <c r="T1454" t="s">
        <v>19</v>
      </c>
      <c r="U1454" t="s">
        <v>20</v>
      </c>
      <c r="V1454">
        <v>521</v>
      </c>
      <c r="W1454" t="s">
        <v>12491</v>
      </c>
      <c r="X1454" t="s">
        <v>12492</v>
      </c>
      <c r="Y1454" t="s">
        <v>21</v>
      </c>
      <c r="Z1454" t="s">
        <v>2037</v>
      </c>
      <c r="AB1454" t="s">
        <v>24</v>
      </c>
      <c r="AC1454" t="s">
        <v>25</v>
      </c>
      <c r="AD1454">
        <v>0.99750700000000003</v>
      </c>
      <c r="AE1454">
        <v>1.1825300000000001E-10</v>
      </c>
      <c r="AF1454">
        <v>206.49</v>
      </c>
      <c r="AG1454">
        <v>521</v>
      </c>
      <c r="AH1454">
        <v>26.033899999999999</v>
      </c>
    </row>
    <row r="1455" spans="1:34" x14ac:dyDescent="0.2">
      <c r="A1455" t="s">
        <v>10481</v>
      </c>
      <c r="B1455" t="s">
        <v>10455</v>
      </c>
      <c r="C1455" t="s">
        <v>10453</v>
      </c>
      <c r="D1455" t="s">
        <v>10456</v>
      </c>
      <c r="E1455">
        <f t="shared" si="88"/>
        <v>2.1327120800175316E-2</v>
      </c>
      <c r="F1455">
        <f t="shared" si="89"/>
        <v>9.2791596466118592E-2</v>
      </c>
      <c r="G1455">
        <f t="shared" si="90"/>
        <v>-1.5447508389312727E-2</v>
      </c>
      <c r="H1455">
        <f t="shared" si="91"/>
        <v>9.1653973639054226E-2</v>
      </c>
      <c r="I1455" t="s">
        <v>19</v>
      </c>
      <c r="J1455">
        <v>29.780300140380898</v>
      </c>
      <c r="K1455">
        <v>29.180301666259801</v>
      </c>
      <c r="L1455">
        <v>29.401250839233398</v>
      </c>
      <c r="M1455">
        <v>29.2793674468994</v>
      </c>
      <c r="N1455">
        <v>29.924789428710898</v>
      </c>
      <c r="O1455">
        <v>29.020250320434599</v>
      </c>
      <c r="P1455">
        <v>30.072526931762699</v>
      </c>
      <c r="Q1455">
        <v>29.308128356933601</v>
      </c>
      <c r="R1455">
        <v>29.023452758789102</v>
      </c>
      <c r="S1455">
        <v>29.0891933441162</v>
      </c>
      <c r="T1455" t="s">
        <v>19</v>
      </c>
      <c r="U1455" t="s">
        <v>20</v>
      </c>
      <c r="V1455" t="s">
        <v>10478</v>
      </c>
      <c r="W1455" t="s">
        <v>10479</v>
      </c>
      <c r="X1455" t="s">
        <v>10480</v>
      </c>
      <c r="Y1455" t="s">
        <v>21</v>
      </c>
      <c r="Z1455" t="s">
        <v>8497</v>
      </c>
      <c r="AB1455" t="s">
        <v>24</v>
      </c>
      <c r="AC1455" t="s">
        <v>33</v>
      </c>
      <c r="AD1455">
        <v>0.99964799999999998</v>
      </c>
      <c r="AE1455">
        <v>9.3697600000000002E-16</v>
      </c>
      <c r="AF1455">
        <v>167.1</v>
      </c>
      <c r="AG1455">
        <v>838</v>
      </c>
      <c r="AH1455">
        <v>34.543799999999997</v>
      </c>
    </row>
    <row r="1456" spans="1:34" x14ac:dyDescent="0.2">
      <c r="A1456" t="s">
        <v>13341</v>
      </c>
      <c r="B1456" t="s">
        <v>13337</v>
      </c>
      <c r="C1456" t="s">
        <v>13336</v>
      </c>
      <c r="D1456" t="s">
        <v>13338</v>
      </c>
      <c r="E1456">
        <f t="shared" si="88"/>
        <v>2.6946420153129706E-2</v>
      </c>
      <c r="F1456">
        <f t="shared" si="89"/>
        <v>9.2831613835087701E-2</v>
      </c>
      <c r="G1456">
        <f t="shared" si="90"/>
        <v>1.6418806119857667E-2</v>
      </c>
      <c r="H1456">
        <f t="shared" si="91"/>
        <v>0.13086962425467</v>
      </c>
      <c r="I1456">
        <v>25.6101188659668</v>
      </c>
      <c r="J1456">
        <v>25.779516220092798</v>
      </c>
      <c r="K1456" t="s">
        <v>19</v>
      </c>
      <c r="L1456">
        <v>26.048286437988299</v>
      </c>
      <c r="M1456">
        <v>26.580753326416001</v>
      </c>
      <c r="N1456" t="s">
        <v>19</v>
      </c>
      <c r="O1456">
        <v>26.193944931030298</v>
      </c>
      <c r="P1456">
        <v>27.0262260437012</v>
      </c>
      <c r="Q1456">
        <v>26.356389999389599</v>
      </c>
      <c r="R1456">
        <v>26.225950241088899</v>
      </c>
      <c r="S1456">
        <v>25.741909027099599</v>
      </c>
      <c r="T1456" t="s">
        <v>19</v>
      </c>
      <c r="U1456" t="s">
        <v>20</v>
      </c>
      <c r="V1456">
        <v>32</v>
      </c>
      <c r="W1456" t="s">
        <v>13339</v>
      </c>
      <c r="X1456" t="s">
        <v>13340</v>
      </c>
      <c r="Y1456" t="s">
        <v>21</v>
      </c>
      <c r="Z1456" t="s">
        <v>39</v>
      </c>
      <c r="AB1456" t="s">
        <v>24</v>
      </c>
      <c r="AC1456" t="s">
        <v>33</v>
      </c>
      <c r="AD1456">
        <v>0.99993399999999999</v>
      </c>
      <c r="AE1456">
        <v>4.4131800000000003E-5</v>
      </c>
      <c r="AF1456">
        <v>82.65</v>
      </c>
      <c r="AG1456">
        <v>32</v>
      </c>
      <c r="AH1456">
        <v>41.775399999999998</v>
      </c>
    </row>
    <row r="1457" spans="1:34" x14ac:dyDescent="0.2">
      <c r="A1457" t="s">
        <v>10867</v>
      </c>
      <c r="B1457" t="s">
        <v>10863</v>
      </c>
      <c r="C1457" t="s">
        <v>10861</v>
      </c>
      <c r="D1457" t="s">
        <v>10864</v>
      </c>
      <c r="E1457">
        <f t="shared" si="88"/>
        <v>1.8058425065563627E-2</v>
      </c>
      <c r="F1457">
        <f t="shared" si="89"/>
        <v>9.3052484398805951E-2</v>
      </c>
      <c r="G1457">
        <f t="shared" si="90"/>
        <v>-5.6994195795923531E-3</v>
      </c>
      <c r="H1457">
        <f t="shared" si="91"/>
        <v>0.33341738095538476</v>
      </c>
      <c r="I1457">
        <v>26.6288146972656</v>
      </c>
      <c r="J1457">
        <v>27.1002902984619</v>
      </c>
      <c r="K1457">
        <v>27.437618255615199</v>
      </c>
      <c r="L1457">
        <v>27.4161891937256</v>
      </c>
      <c r="M1457">
        <v>27.206947326660199</v>
      </c>
      <c r="N1457">
        <v>27.691989898681602</v>
      </c>
      <c r="O1457">
        <v>26.905754089355501</v>
      </c>
      <c r="P1457">
        <v>27.712404251098601</v>
      </c>
      <c r="Q1457">
        <v>27.174076080322301</v>
      </c>
      <c r="R1457">
        <v>27.057653427123999</v>
      </c>
      <c r="S1457">
        <v>26.8843688964844</v>
      </c>
      <c r="T1457" t="s">
        <v>19</v>
      </c>
      <c r="U1457" t="s">
        <v>20</v>
      </c>
      <c r="V1457" t="s">
        <v>10862</v>
      </c>
      <c r="W1457" t="s">
        <v>10865</v>
      </c>
      <c r="X1457" t="s">
        <v>10866</v>
      </c>
      <c r="Y1457" t="s">
        <v>21</v>
      </c>
      <c r="Z1457" t="s">
        <v>2678</v>
      </c>
      <c r="AB1457" t="s">
        <v>24</v>
      </c>
      <c r="AC1457" t="s">
        <v>33</v>
      </c>
      <c r="AD1457">
        <v>0.94583799999999996</v>
      </c>
      <c r="AE1457">
        <v>3.4630300000000001E-13</v>
      </c>
      <c r="AF1457">
        <v>130.44999999999999</v>
      </c>
      <c r="AG1457">
        <v>435</v>
      </c>
      <c r="AH1457">
        <v>13.452500000000001</v>
      </c>
    </row>
    <row r="1458" spans="1:34" x14ac:dyDescent="0.2">
      <c r="A1458" t="s">
        <v>19934</v>
      </c>
      <c r="B1458" t="s">
        <v>16722</v>
      </c>
      <c r="C1458" t="s">
        <v>16720</v>
      </c>
      <c r="D1458" t="s">
        <v>16723</v>
      </c>
      <c r="E1458">
        <f t="shared" si="88"/>
        <v>2.6419601077045947E-2</v>
      </c>
      <c r="F1458">
        <f t="shared" si="89"/>
        <v>9.3290880477330737E-2</v>
      </c>
      <c r="G1458">
        <f t="shared" si="90"/>
        <v>5.2364052816999285E-3</v>
      </c>
      <c r="H1458">
        <f t="shared" si="91"/>
        <v>0.38584454418404923</v>
      </c>
      <c r="I1458">
        <v>26.840021133422901</v>
      </c>
      <c r="J1458">
        <v>27.142971038818398</v>
      </c>
      <c r="K1458">
        <v>26.479804992675799</v>
      </c>
      <c r="L1458">
        <v>27.5422973632813</v>
      </c>
      <c r="M1458">
        <v>27.4989929199219</v>
      </c>
      <c r="N1458">
        <v>27.997926712036101</v>
      </c>
      <c r="O1458">
        <v>26.935621261596701</v>
      </c>
      <c r="P1458">
        <v>27.968622207641602</v>
      </c>
      <c r="Q1458">
        <v>27.190559387206999</v>
      </c>
      <c r="R1458">
        <v>27.412561416626001</v>
      </c>
      <c r="S1458">
        <v>26.695245742797901</v>
      </c>
      <c r="T1458" t="s">
        <v>19</v>
      </c>
      <c r="U1458" t="s">
        <v>20</v>
      </c>
      <c r="V1458" t="s">
        <v>16755</v>
      </c>
      <c r="W1458" t="s">
        <v>16756</v>
      </c>
      <c r="X1458" t="s">
        <v>16757</v>
      </c>
      <c r="Y1458" t="s">
        <v>18964</v>
      </c>
      <c r="Z1458" t="s">
        <v>62</v>
      </c>
      <c r="AA1458" t="s">
        <v>6563</v>
      </c>
      <c r="AB1458" t="s">
        <v>24</v>
      </c>
      <c r="AC1458" t="s">
        <v>33</v>
      </c>
      <c r="AD1458">
        <v>0.99999199999999999</v>
      </c>
      <c r="AE1458">
        <v>3.2300199999999998E-22</v>
      </c>
      <c r="AF1458">
        <v>242.86</v>
      </c>
      <c r="AG1458">
        <v>1329</v>
      </c>
      <c r="AH1458">
        <v>51.203299999999999</v>
      </c>
    </row>
    <row r="1459" spans="1:34" x14ac:dyDescent="0.2">
      <c r="A1459" t="s">
        <v>11994</v>
      </c>
      <c r="B1459" t="s">
        <v>11990</v>
      </c>
      <c r="C1459" t="s">
        <v>11989</v>
      </c>
      <c r="D1459" t="s">
        <v>11991</v>
      </c>
      <c r="E1459">
        <f t="shared" si="88"/>
        <v>2.1370190031560096E-2</v>
      </c>
      <c r="F1459">
        <f t="shared" si="89"/>
        <v>9.3481889479270247E-2</v>
      </c>
      <c r="G1459">
        <f t="shared" si="90"/>
        <v>3.8145838381506897E-2</v>
      </c>
      <c r="H1459">
        <f t="shared" si="91"/>
        <v>1.1911778204431751E-2</v>
      </c>
      <c r="I1459">
        <v>25.854885101318398</v>
      </c>
      <c r="J1459">
        <v>25.5926914215088</v>
      </c>
      <c r="K1459">
        <v>25.744297027587901</v>
      </c>
      <c r="L1459">
        <v>26.1186637878418</v>
      </c>
      <c r="M1459">
        <v>26.807472229003899</v>
      </c>
      <c r="N1459">
        <v>27.080705642700199</v>
      </c>
      <c r="O1459">
        <v>26.641273498535199</v>
      </c>
      <c r="P1459">
        <v>27.132123947143601</v>
      </c>
      <c r="Q1459" t="s">
        <v>19</v>
      </c>
      <c r="R1459">
        <v>26.685787200927699</v>
      </c>
      <c r="S1459">
        <v>26.353498458862301</v>
      </c>
      <c r="T1459" t="s">
        <v>19</v>
      </c>
      <c r="U1459" t="s">
        <v>20</v>
      </c>
      <c r="V1459">
        <v>69</v>
      </c>
      <c r="W1459" t="s">
        <v>11992</v>
      </c>
      <c r="X1459" t="s">
        <v>11993</v>
      </c>
      <c r="Y1459" t="s">
        <v>21</v>
      </c>
      <c r="Z1459" t="s">
        <v>2021</v>
      </c>
      <c r="AA1459" t="s">
        <v>236</v>
      </c>
      <c r="AB1459" t="s">
        <v>24</v>
      </c>
      <c r="AC1459" t="s">
        <v>127</v>
      </c>
      <c r="AD1459">
        <v>0.99846500000000005</v>
      </c>
      <c r="AE1459">
        <v>1.2250399999999999E-71</v>
      </c>
      <c r="AF1459">
        <v>341.21</v>
      </c>
      <c r="AG1459">
        <v>69</v>
      </c>
      <c r="AH1459">
        <v>30.987400000000001</v>
      </c>
    </row>
    <row r="1460" spans="1:34" x14ac:dyDescent="0.2">
      <c r="A1460" t="s">
        <v>17232</v>
      </c>
      <c r="B1460" t="s">
        <v>17224</v>
      </c>
      <c r="C1460" t="s">
        <v>17222</v>
      </c>
      <c r="D1460" t="s">
        <v>17225</v>
      </c>
      <c r="E1460">
        <f t="shared" si="88"/>
        <v>1.2035977294314854E-2</v>
      </c>
      <c r="F1460">
        <f t="shared" si="89"/>
        <v>9.3595645338934746E-2</v>
      </c>
      <c r="G1460">
        <f t="shared" si="90"/>
        <v>-8.0027094621503893E-3</v>
      </c>
      <c r="H1460">
        <f t="shared" si="91"/>
        <v>0.27940579376167923</v>
      </c>
      <c r="I1460">
        <v>26.8878574371338</v>
      </c>
      <c r="J1460">
        <v>27.503320693969702</v>
      </c>
      <c r="K1460">
        <v>26.7323398590088</v>
      </c>
      <c r="L1460">
        <v>27.445533752441399</v>
      </c>
      <c r="M1460">
        <v>27.0935573577881</v>
      </c>
      <c r="N1460">
        <v>27.387224197387699</v>
      </c>
      <c r="O1460">
        <v>26.9334831237793</v>
      </c>
      <c r="P1460">
        <v>27.458732604980501</v>
      </c>
      <c r="Q1460">
        <v>26.852338790893601</v>
      </c>
      <c r="R1460">
        <v>26.995826721191399</v>
      </c>
      <c r="S1460">
        <v>27.12819480896</v>
      </c>
      <c r="T1460" t="s">
        <v>19</v>
      </c>
      <c r="U1460" t="s">
        <v>20</v>
      </c>
      <c r="V1460" t="s">
        <v>17229</v>
      </c>
      <c r="W1460" t="s">
        <v>17230</v>
      </c>
      <c r="X1460" t="s">
        <v>17231</v>
      </c>
      <c r="Y1460" t="s">
        <v>21</v>
      </c>
      <c r="Z1460" t="s">
        <v>167</v>
      </c>
      <c r="AB1460" t="s">
        <v>24</v>
      </c>
      <c r="AC1460" t="s">
        <v>33</v>
      </c>
      <c r="AD1460">
        <v>0.95652800000000004</v>
      </c>
      <c r="AE1460">
        <v>6.71732E-7</v>
      </c>
      <c r="AF1460">
        <v>157.83000000000001</v>
      </c>
      <c r="AG1460">
        <v>510</v>
      </c>
      <c r="AH1460">
        <v>16.992899999999999</v>
      </c>
    </row>
    <row r="1461" spans="1:34" x14ac:dyDescent="0.2">
      <c r="A1461" t="s">
        <v>19274</v>
      </c>
      <c r="B1461" t="s">
        <v>7101</v>
      </c>
      <c r="C1461" t="s">
        <v>7102</v>
      </c>
      <c r="D1461" t="s">
        <v>7088</v>
      </c>
      <c r="E1461">
        <f t="shared" si="88"/>
        <v>1.6621078494129929E-2</v>
      </c>
      <c r="F1461">
        <f t="shared" si="89"/>
        <v>9.3750582823064962E-2</v>
      </c>
      <c r="G1461">
        <f t="shared" si="90"/>
        <v>-1.8579397301910029E-2</v>
      </c>
      <c r="H1461">
        <f t="shared" si="91"/>
        <v>0.10989549691027173</v>
      </c>
      <c r="I1461" t="s">
        <v>19</v>
      </c>
      <c r="J1461">
        <v>26.340755462646499</v>
      </c>
      <c r="K1461">
        <v>26.686056137085</v>
      </c>
      <c r="L1461" t="s">
        <v>19</v>
      </c>
      <c r="M1461">
        <v>26.211671829223601</v>
      </c>
      <c r="N1461">
        <v>26.976945877075199</v>
      </c>
      <c r="O1461">
        <v>26.3322944641113</v>
      </c>
      <c r="P1461">
        <v>26.388851165771499</v>
      </c>
      <c r="Q1461">
        <v>26.258895874023398</v>
      </c>
      <c r="R1461" t="s">
        <v>19</v>
      </c>
      <c r="S1461">
        <v>26.089401245117202</v>
      </c>
      <c r="T1461" t="s">
        <v>19</v>
      </c>
      <c r="U1461" t="s">
        <v>20</v>
      </c>
      <c r="V1461" t="s">
        <v>7107</v>
      </c>
      <c r="W1461" t="s">
        <v>7108</v>
      </c>
      <c r="X1461" t="s">
        <v>7109</v>
      </c>
      <c r="Y1461" t="s">
        <v>18964</v>
      </c>
      <c r="Z1461" t="s">
        <v>7106</v>
      </c>
      <c r="AB1461" t="s">
        <v>24</v>
      </c>
      <c r="AC1461" t="s">
        <v>33</v>
      </c>
      <c r="AD1461">
        <v>0.99052899999999999</v>
      </c>
      <c r="AE1461">
        <v>1.2897299999999999E-10</v>
      </c>
      <c r="AF1461">
        <v>139.11000000000001</v>
      </c>
      <c r="AG1461">
        <v>184</v>
      </c>
      <c r="AH1461">
        <v>20.7424</v>
      </c>
    </row>
    <row r="1462" spans="1:34" x14ac:dyDescent="0.2">
      <c r="A1462" t="s">
        <v>13716</v>
      </c>
      <c r="B1462" t="s">
        <v>13712</v>
      </c>
      <c r="C1462" t="s">
        <v>13710</v>
      </c>
      <c r="D1462" t="s">
        <v>13713</v>
      </c>
      <c r="E1462">
        <f t="shared" si="88"/>
        <v>1.215121097130072E-2</v>
      </c>
      <c r="F1462">
        <f t="shared" si="89"/>
        <v>9.3802707965431234E-2</v>
      </c>
      <c r="G1462">
        <f t="shared" si="90"/>
        <v>3.3089666613646583E-3</v>
      </c>
      <c r="H1462">
        <f t="shared" si="91"/>
        <v>0.34676048235840073</v>
      </c>
      <c r="I1462">
        <v>25.900926589965799</v>
      </c>
      <c r="J1462">
        <v>26.008661270141602</v>
      </c>
      <c r="K1462">
        <v>25.634557723998999</v>
      </c>
      <c r="L1462">
        <v>25.992935180664102</v>
      </c>
      <c r="M1462">
        <v>26.4698581695557</v>
      </c>
      <c r="N1462">
        <v>26.046268463134801</v>
      </c>
      <c r="O1462">
        <v>26.076105117797901</v>
      </c>
      <c r="P1462">
        <v>26.060337066650401</v>
      </c>
      <c r="Q1462" t="s">
        <v>19</v>
      </c>
      <c r="R1462">
        <v>26.030296325683601</v>
      </c>
      <c r="S1462">
        <v>25.8571166992188</v>
      </c>
      <c r="T1462" t="s">
        <v>19</v>
      </c>
      <c r="U1462" t="s">
        <v>20</v>
      </c>
      <c r="V1462" t="s">
        <v>13711</v>
      </c>
      <c r="W1462" t="s">
        <v>13714</v>
      </c>
      <c r="X1462" t="s">
        <v>13715</v>
      </c>
      <c r="Y1462" t="s">
        <v>21</v>
      </c>
      <c r="Z1462" t="s">
        <v>9220</v>
      </c>
      <c r="AB1462" t="s">
        <v>24</v>
      </c>
      <c r="AC1462" t="s">
        <v>25</v>
      </c>
      <c r="AD1462">
        <v>0.97965000000000002</v>
      </c>
      <c r="AE1462">
        <v>3.7454600000000002E-59</v>
      </c>
      <c r="AF1462">
        <v>309.45</v>
      </c>
      <c r="AG1462">
        <v>710</v>
      </c>
      <c r="AH1462">
        <v>17.783000000000001</v>
      </c>
    </row>
    <row r="1463" spans="1:34" x14ac:dyDescent="0.2">
      <c r="A1463" t="s">
        <v>3086</v>
      </c>
      <c r="B1463" t="s">
        <v>3082</v>
      </c>
      <c r="C1463" t="s">
        <v>3080</v>
      </c>
      <c r="D1463" t="s">
        <v>3083</v>
      </c>
      <c r="E1463">
        <f t="shared" si="88"/>
        <v>1.2712488076815244E-2</v>
      </c>
      <c r="F1463">
        <f t="shared" si="89"/>
        <v>9.3956261883058417E-2</v>
      </c>
      <c r="G1463">
        <f t="shared" si="90"/>
        <v>-2.0649755448827366E-2</v>
      </c>
      <c r="H1463">
        <f t="shared" si="91"/>
        <v>7.7832123049623766E-2</v>
      </c>
      <c r="I1463">
        <v>27.372438430786101</v>
      </c>
      <c r="J1463">
        <v>27.4423713684082</v>
      </c>
      <c r="K1463">
        <v>26.822015762329102</v>
      </c>
      <c r="L1463">
        <v>27.6721591949463</v>
      </c>
      <c r="M1463">
        <v>26.879585266113299</v>
      </c>
      <c r="N1463">
        <v>27.302778244018601</v>
      </c>
      <c r="O1463">
        <v>27.369195938110401</v>
      </c>
      <c r="P1463">
        <v>27.157691955566399</v>
      </c>
      <c r="Q1463">
        <v>27.022422790527301</v>
      </c>
      <c r="R1463">
        <v>26.7193412780762</v>
      </c>
      <c r="S1463">
        <v>27.074901580810501</v>
      </c>
      <c r="T1463" t="s">
        <v>19</v>
      </c>
      <c r="U1463" t="s">
        <v>20</v>
      </c>
      <c r="V1463" t="s">
        <v>3081</v>
      </c>
      <c r="W1463" t="s">
        <v>3084</v>
      </c>
      <c r="X1463" t="s">
        <v>3085</v>
      </c>
      <c r="Y1463" t="s">
        <v>21</v>
      </c>
      <c r="Z1463" t="s">
        <v>62</v>
      </c>
      <c r="AB1463" t="s">
        <v>24</v>
      </c>
      <c r="AC1463" t="s">
        <v>33</v>
      </c>
      <c r="AD1463">
        <v>1</v>
      </c>
      <c r="AE1463">
        <v>1.8975299999999999E-15</v>
      </c>
      <c r="AF1463">
        <v>230.57</v>
      </c>
      <c r="AG1463">
        <v>193</v>
      </c>
      <c r="AH1463">
        <v>97.533299999999997</v>
      </c>
    </row>
    <row r="1464" spans="1:34" x14ac:dyDescent="0.2">
      <c r="A1464" t="s">
        <v>10542</v>
      </c>
      <c r="B1464" t="s">
        <v>10524</v>
      </c>
      <c r="C1464" t="s">
        <v>10522</v>
      </c>
      <c r="D1464" t="s">
        <v>10525</v>
      </c>
      <c r="E1464">
        <f t="shared" si="88"/>
        <v>1.0774846245597269E-2</v>
      </c>
      <c r="F1464">
        <f t="shared" si="89"/>
        <v>9.3992761219471796E-2</v>
      </c>
      <c r="G1464">
        <f t="shared" si="90"/>
        <v>1.1282397035769005E-2</v>
      </c>
      <c r="H1464">
        <f t="shared" si="91"/>
        <v>0.13308962541607827</v>
      </c>
      <c r="I1464">
        <v>28.5266017913818</v>
      </c>
      <c r="J1464">
        <v>29.056594848632798</v>
      </c>
      <c r="K1464">
        <v>28.5551948547363</v>
      </c>
      <c r="L1464">
        <v>29.041582107543899</v>
      </c>
      <c r="M1464">
        <v>29.109661102294901</v>
      </c>
      <c r="N1464">
        <v>29.5167942047119</v>
      </c>
      <c r="O1464">
        <v>28.9607448577881</v>
      </c>
      <c r="P1464">
        <v>29.367280960083001</v>
      </c>
      <c r="Q1464">
        <v>29.055742263793899</v>
      </c>
      <c r="R1464">
        <v>28.905754089355501</v>
      </c>
      <c r="S1464">
        <v>29.1016941070557</v>
      </c>
      <c r="T1464" t="s">
        <v>19</v>
      </c>
      <c r="U1464" t="s">
        <v>20</v>
      </c>
      <c r="V1464" t="s">
        <v>10539</v>
      </c>
      <c r="W1464" t="s">
        <v>10540</v>
      </c>
      <c r="X1464" t="s">
        <v>10541</v>
      </c>
      <c r="Y1464" t="s">
        <v>21</v>
      </c>
      <c r="Z1464" t="s">
        <v>10538</v>
      </c>
      <c r="AB1464" t="s">
        <v>24</v>
      </c>
      <c r="AC1464" t="s">
        <v>33</v>
      </c>
      <c r="AD1464">
        <v>1</v>
      </c>
      <c r="AE1464">
        <v>1.73121E-3</v>
      </c>
      <c r="AF1464">
        <v>172.74</v>
      </c>
      <c r="AG1464">
        <v>198</v>
      </c>
      <c r="AH1464">
        <v>172.005</v>
      </c>
    </row>
    <row r="1465" spans="1:34" x14ac:dyDescent="0.2">
      <c r="A1465" t="s">
        <v>19435</v>
      </c>
      <c r="B1465" t="s">
        <v>8730</v>
      </c>
      <c r="C1465" t="s">
        <v>8727</v>
      </c>
      <c r="D1465" t="s">
        <v>8732</v>
      </c>
      <c r="E1465">
        <f t="shared" si="88"/>
        <v>4.0648044448040939E-2</v>
      </c>
      <c r="F1465">
        <f t="shared" si="89"/>
        <v>9.4272952681168781E-2</v>
      </c>
      <c r="G1465">
        <f t="shared" si="90"/>
        <v>-1.1273411393103588E-2</v>
      </c>
      <c r="H1465">
        <f t="shared" si="91"/>
        <v>0.35649033526111179</v>
      </c>
      <c r="I1465">
        <v>26.659215927123999</v>
      </c>
      <c r="J1465" t="s">
        <v>19</v>
      </c>
      <c r="K1465">
        <v>26.459327697753899</v>
      </c>
      <c r="L1465" t="s">
        <v>19</v>
      </c>
      <c r="M1465">
        <v>27.5087699890137</v>
      </c>
      <c r="N1465">
        <v>27.064043045043899</v>
      </c>
      <c r="O1465">
        <v>26.4227485656738</v>
      </c>
      <c r="P1465">
        <v>27.426784515380898</v>
      </c>
      <c r="Q1465">
        <v>26.210203170776399</v>
      </c>
      <c r="R1465">
        <v>27.090833663940401</v>
      </c>
      <c r="S1465">
        <v>25.756591796875</v>
      </c>
      <c r="T1465" t="s">
        <v>19</v>
      </c>
      <c r="U1465" t="s">
        <v>20</v>
      </c>
      <c r="V1465" t="s">
        <v>19432</v>
      </c>
      <c r="W1465" t="s">
        <v>19433</v>
      </c>
      <c r="X1465" t="s">
        <v>19434</v>
      </c>
      <c r="Y1465" t="s">
        <v>18964</v>
      </c>
      <c r="Z1465" t="s">
        <v>3340</v>
      </c>
      <c r="AB1465" t="s">
        <v>24</v>
      </c>
      <c r="AC1465" t="s">
        <v>25</v>
      </c>
      <c r="AD1465">
        <v>1</v>
      </c>
      <c r="AE1465">
        <v>3.08029E-14</v>
      </c>
      <c r="AF1465">
        <v>170.5</v>
      </c>
      <c r="AG1465">
        <v>1532</v>
      </c>
      <c r="AH1465">
        <v>118.19</v>
      </c>
    </row>
    <row r="1466" spans="1:34" x14ac:dyDescent="0.2">
      <c r="A1466" t="s">
        <v>19439</v>
      </c>
      <c r="B1466" t="s">
        <v>8730</v>
      </c>
      <c r="C1466" t="s">
        <v>8727</v>
      </c>
      <c r="D1466" t="s">
        <v>8732</v>
      </c>
      <c r="E1466">
        <f t="shared" si="88"/>
        <v>4.0648044448040939E-2</v>
      </c>
      <c r="F1466">
        <f t="shared" si="89"/>
        <v>9.4272952681168781E-2</v>
      </c>
      <c r="G1466">
        <f t="shared" si="90"/>
        <v>-1.1273411393103588E-2</v>
      </c>
      <c r="H1466">
        <f t="shared" si="91"/>
        <v>0.35649033526111179</v>
      </c>
      <c r="I1466">
        <v>26.659215927123999</v>
      </c>
      <c r="J1466" t="s">
        <v>19</v>
      </c>
      <c r="K1466">
        <v>26.459327697753899</v>
      </c>
      <c r="L1466" t="s">
        <v>19</v>
      </c>
      <c r="M1466">
        <v>27.5087699890137</v>
      </c>
      <c r="N1466">
        <v>27.064043045043899</v>
      </c>
      <c r="O1466">
        <v>26.4227485656738</v>
      </c>
      <c r="P1466">
        <v>27.426784515380898</v>
      </c>
      <c r="Q1466">
        <v>26.210203170776399</v>
      </c>
      <c r="R1466">
        <v>27.090833663940401</v>
      </c>
      <c r="S1466">
        <v>25.756591796875</v>
      </c>
      <c r="T1466" t="s">
        <v>19</v>
      </c>
      <c r="U1466" t="s">
        <v>20</v>
      </c>
      <c r="V1466" t="s">
        <v>19436</v>
      </c>
      <c r="W1466" t="s">
        <v>19437</v>
      </c>
      <c r="X1466" t="s">
        <v>19438</v>
      </c>
      <c r="Y1466" t="s">
        <v>18964</v>
      </c>
      <c r="Z1466" t="s">
        <v>1280</v>
      </c>
      <c r="AB1466" t="s">
        <v>24</v>
      </c>
      <c r="AC1466" t="s">
        <v>25</v>
      </c>
      <c r="AD1466">
        <v>0.99855300000000002</v>
      </c>
      <c r="AE1466">
        <v>3.08029E-14</v>
      </c>
      <c r="AF1466">
        <v>170.5</v>
      </c>
      <c r="AG1466">
        <v>1528</v>
      </c>
      <c r="AH1466">
        <v>28.388200000000001</v>
      </c>
    </row>
    <row r="1467" spans="1:34" x14ac:dyDescent="0.2">
      <c r="A1467" t="s">
        <v>3835</v>
      </c>
      <c r="B1467" t="s">
        <v>3826</v>
      </c>
      <c r="C1467" t="s">
        <v>3831</v>
      </c>
      <c r="D1467" t="s">
        <v>3827</v>
      </c>
      <c r="E1467">
        <f t="shared" si="88"/>
        <v>1.3652800544863942E-2</v>
      </c>
      <c r="F1467">
        <f t="shared" si="89"/>
        <v>9.4448345053963476E-2</v>
      </c>
      <c r="G1467">
        <f t="shared" si="90"/>
        <v>3.9326957372427121E-3</v>
      </c>
      <c r="H1467">
        <f t="shared" si="91"/>
        <v>0.35123849196871709</v>
      </c>
      <c r="I1467">
        <v>25.969587326049801</v>
      </c>
      <c r="J1467">
        <v>25.965124130248999</v>
      </c>
      <c r="K1467" t="s">
        <v>19</v>
      </c>
      <c r="L1467">
        <v>26.354356765747099</v>
      </c>
      <c r="M1467">
        <v>26.815555572509801</v>
      </c>
      <c r="N1467">
        <v>26.119930267333999</v>
      </c>
      <c r="O1467">
        <v>26.317327499389599</v>
      </c>
      <c r="P1467">
        <v>26.412786483764599</v>
      </c>
      <c r="Q1467" t="s">
        <v>19</v>
      </c>
      <c r="R1467">
        <v>26.1257934570313</v>
      </c>
      <c r="S1467">
        <v>26.209386825561499</v>
      </c>
      <c r="T1467" t="s">
        <v>19</v>
      </c>
      <c r="U1467" t="s">
        <v>20</v>
      </c>
      <c r="V1467" t="s">
        <v>3832</v>
      </c>
      <c r="W1467" t="s">
        <v>3833</v>
      </c>
      <c r="X1467" t="s">
        <v>3834</v>
      </c>
      <c r="Y1467" t="s">
        <v>21</v>
      </c>
      <c r="Z1467" t="s">
        <v>611</v>
      </c>
      <c r="AB1467" t="s">
        <v>24</v>
      </c>
      <c r="AC1467" t="s">
        <v>25</v>
      </c>
      <c r="AD1467">
        <v>1</v>
      </c>
      <c r="AE1467">
        <v>2.2532099999999998E-3</v>
      </c>
      <c r="AF1467">
        <v>157.97</v>
      </c>
      <c r="AG1467">
        <v>1405</v>
      </c>
      <c r="AH1467">
        <v>79.9739</v>
      </c>
    </row>
    <row r="1468" spans="1:34" x14ac:dyDescent="0.2">
      <c r="A1468" t="s">
        <v>10024</v>
      </c>
      <c r="B1468" t="s">
        <v>10020</v>
      </c>
      <c r="C1468" t="s">
        <v>10018</v>
      </c>
      <c r="D1468" t="s">
        <v>10021</v>
      </c>
      <c r="E1468">
        <f t="shared" si="88"/>
        <v>2.8670829497666493E-2</v>
      </c>
      <c r="F1468">
        <f t="shared" si="89"/>
        <v>9.500311546297259E-2</v>
      </c>
      <c r="G1468">
        <f t="shared" si="90"/>
        <v>-1.8757817378165297E-2</v>
      </c>
      <c r="H1468">
        <f t="shared" si="91"/>
        <v>0.1798469318941279</v>
      </c>
      <c r="I1468">
        <v>26.469066619873001</v>
      </c>
      <c r="J1468">
        <v>26.7937717437744</v>
      </c>
      <c r="K1468">
        <v>26.276147842407202</v>
      </c>
      <c r="L1468">
        <v>27.297191619873001</v>
      </c>
      <c r="M1468">
        <v>26.607383728027301</v>
      </c>
      <c r="N1468">
        <v>27.475141525268601</v>
      </c>
      <c r="O1468">
        <v>26.4935817718506</v>
      </c>
      <c r="P1468">
        <v>26.996688842773398</v>
      </c>
      <c r="Q1468">
        <v>26.400690078735401</v>
      </c>
      <c r="R1468">
        <v>25.896244049072301</v>
      </c>
      <c r="S1468">
        <v>26.7951354980469</v>
      </c>
      <c r="T1468" t="s">
        <v>19</v>
      </c>
      <c r="U1468" t="s">
        <v>20</v>
      </c>
      <c r="V1468" t="s">
        <v>10019</v>
      </c>
      <c r="W1468" t="s">
        <v>10022</v>
      </c>
      <c r="X1468" t="s">
        <v>10023</v>
      </c>
      <c r="Y1468" t="s">
        <v>21</v>
      </c>
      <c r="Z1468" t="s">
        <v>109</v>
      </c>
      <c r="AB1468" t="s">
        <v>24</v>
      </c>
      <c r="AC1468" t="s">
        <v>33</v>
      </c>
      <c r="AD1468">
        <v>1</v>
      </c>
      <c r="AE1468">
        <v>1.0580700000000001E-11</v>
      </c>
      <c r="AF1468">
        <v>190.63</v>
      </c>
      <c r="AG1468">
        <v>21</v>
      </c>
      <c r="AH1468">
        <v>73.779700000000005</v>
      </c>
    </row>
    <row r="1469" spans="1:34" x14ac:dyDescent="0.2">
      <c r="A1469" t="s">
        <v>13541</v>
      </c>
      <c r="B1469" t="s">
        <v>13537</v>
      </c>
      <c r="C1469" t="s">
        <v>13536</v>
      </c>
      <c r="D1469" t="s">
        <v>13538</v>
      </c>
      <c r="E1469">
        <f t="shared" si="88"/>
        <v>-1.2842719077719949E-2</v>
      </c>
      <c r="F1469">
        <f t="shared" si="89"/>
        <v>9.5097075997900876E-2</v>
      </c>
      <c r="G1469">
        <f t="shared" si="90"/>
        <v>3.8609535061873801E-3</v>
      </c>
      <c r="H1469">
        <f t="shared" si="91"/>
        <v>0.43876423707286771</v>
      </c>
      <c r="I1469">
        <v>25.655563354492202</v>
      </c>
      <c r="J1469" t="s">
        <v>19</v>
      </c>
      <c r="K1469">
        <v>24.900903701782202</v>
      </c>
      <c r="L1469" t="s">
        <v>19</v>
      </c>
      <c r="M1469">
        <v>24.967720031738299</v>
      </c>
      <c r="N1469">
        <v>25.2807922363281</v>
      </c>
      <c r="O1469">
        <v>25.115531921386701</v>
      </c>
      <c r="P1469" t="s">
        <v>19</v>
      </c>
      <c r="Q1469" t="s">
        <v>19</v>
      </c>
      <c r="R1469">
        <v>25.437046051025401</v>
      </c>
      <c r="S1469">
        <v>25.2549018859863</v>
      </c>
      <c r="T1469" t="s">
        <v>19</v>
      </c>
      <c r="U1469" t="s">
        <v>20</v>
      </c>
      <c r="V1469">
        <v>178</v>
      </c>
      <c r="W1469" t="s">
        <v>13539</v>
      </c>
      <c r="X1469" t="s">
        <v>13540</v>
      </c>
      <c r="Y1469" t="s">
        <v>21</v>
      </c>
      <c r="Z1469" t="s">
        <v>604</v>
      </c>
      <c r="AB1469" t="s">
        <v>24</v>
      </c>
      <c r="AC1469" t="s">
        <v>25</v>
      </c>
      <c r="AD1469">
        <v>0.98926199999999997</v>
      </c>
      <c r="AE1469">
        <v>2.7277999999999999E-5</v>
      </c>
      <c r="AF1469">
        <v>182.03</v>
      </c>
      <c r="AG1469">
        <v>178</v>
      </c>
      <c r="AH1469">
        <v>19.644200000000001</v>
      </c>
    </row>
    <row r="1470" spans="1:34" x14ac:dyDescent="0.2">
      <c r="A1470" t="s">
        <v>5288</v>
      </c>
      <c r="B1470" t="s">
        <v>5284</v>
      </c>
      <c r="C1470" t="s">
        <v>5282</v>
      </c>
      <c r="D1470" t="s">
        <v>5285</v>
      </c>
      <c r="E1470">
        <f t="shared" si="88"/>
        <v>2.7907038085760224E-2</v>
      </c>
      <c r="F1470">
        <f t="shared" si="89"/>
        <v>9.5135590344996052E-2</v>
      </c>
      <c r="G1470">
        <f t="shared" si="90"/>
        <v>1.2913300836548701E-2</v>
      </c>
      <c r="H1470">
        <f t="shared" si="91"/>
        <v>0.23937741937295354</v>
      </c>
      <c r="I1470">
        <v>27.9036865234375</v>
      </c>
      <c r="J1470">
        <v>27.869794845581101</v>
      </c>
      <c r="K1470">
        <v>27.515102386474599</v>
      </c>
      <c r="L1470">
        <v>28.420372009277301</v>
      </c>
      <c r="M1470">
        <v>28.714599609375</v>
      </c>
      <c r="N1470" t="s">
        <v>19</v>
      </c>
      <c r="O1470">
        <v>28.917182922363299</v>
      </c>
      <c r="P1470">
        <v>28.5543518066406</v>
      </c>
      <c r="Q1470">
        <v>28.4975471496582</v>
      </c>
      <c r="R1470">
        <v>28.439125061035199</v>
      </c>
      <c r="S1470">
        <v>27.598325729370099</v>
      </c>
      <c r="T1470" t="s">
        <v>19</v>
      </c>
      <c r="U1470" t="s">
        <v>20</v>
      </c>
      <c r="V1470" t="s">
        <v>5283</v>
      </c>
      <c r="W1470" t="s">
        <v>5286</v>
      </c>
      <c r="X1470" t="s">
        <v>5287</v>
      </c>
      <c r="Y1470" t="s">
        <v>21</v>
      </c>
      <c r="Z1470" t="s">
        <v>1969</v>
      </c>
      <c r="AB1470" t="s">
        <v>24</v>
      </c>
      <c r="AC1470" t="s">
        <v>33</v>
      </c>
      <c r="AD1470">
        <v>0.99999700000000002</v>
      </c>
      <c r="AE1470">
        <v>2.4170199999999999E-20</v>
      </c>
      <c r="AF1470">
        <v>264.31</v>
      </c>
      <c r="AG1470">
        <v>427</v>
      </c>
      <c r="AH1470">
        <v>55.948799999999999</v>
      </c>
    </row>
    <row r="1471" spans="1:34" x14ac:dyDescent="0.2">
      <c r="A1471" t="s">
        <v>8349</v>
      </c>
      <c r="B1471" t="s">
        <v>8345</v>
      </c>
      <c r="C1471" t="s">
        <v>8343</v>
      </c>
      <c r="D1471" t="s">
        <v>8346</v>
      </c>
      <c r="E1471">
        <f t="shared" si="88"/>
        <v>2.6229663210020491E-2</v>
      </c>
      <c r="F1471">
        <f t="shared" si="89"/>
        <v>9.524146231824708E-2</v>
      </c>
      <c r="G1471">
        <f t="shared" si="90"/>
        <v>1.0494319771561993E-2</v>
      </c>
      <c r="H1471">
        <f t="shared" si="91"/>
        <v>0.35052300828978272</v>
      </c>
      <c r="I1471" t="s">
        <v>19</v>
      </c>
      <c r="J1471">
        <v>26.104496002197301</v>
      </c>
      <c r="K1471" t="s">
        <v>19</v>
      </c>
      <c r="L1471">
        <v>25.273483276367202</v>
      </c>
      <c r="M1471">
        <v>26.667901992797901</v>
      </c>
      <c r="N1471" t="s">
        <v>19</v>
      </c>
      <c r="O1471">
        <v>25.859821319580099</v>
      </c>
      <c r="P1471">
        <v>26.526176452636701</v>
      </c>
      <c r="Q1471">
        <v>25.957439422607401</v>
      </c>
      <c r="R1471">
        <v>25.795631408691399</v>
      </c>
      <c r="S1471" t="s">
        <v>19</v>
      </c>
      <c r="T1471" t="s">
        <v>19</v>
      </c>
      <c r="U1471" t="s">
        <v>20</v>
      </c>
      <c r="V1471" t="s">
        <v>8344</v>
      </c>
      <c r="W1471" t="s">
        <v>8347</v>
      </c>
      <c r="X1471" t="s">
        <v>8348</v>
      </c>
      <c r="Y1471" t="s">
        <v>21</v>
      </c>
      <c r="AB1471" t="s">
        <v>24</v>
      </c>
      <c r="AC1471" t="s">
        <v>25</v>
      </c>
      <c r="AD1471">
        <v>0.83036900000000002</v>
      </c>
      <c r="AE1471">
        <v>1.17065E-7</v>
      </c>
      <c r="AF1471">
        <v>198.32</v>
      </c>
      <c r="AG1471">
        <v>123</v>
      </c>
      <c r="AH1471">
        <v>6.9467800000000004</v>
      </c>
    </row>
    <row r="1472" spans="1:34" x14ac:dyDescent="0.2">
      <c r="A1472" t="s">
        <v>4535</v>
      </c>
      <c r="B1472" t="s">
        <v>4531</v>
      </c>
      <c r="C1472" t="s">
        <v>4528</v>
      </c>
      <c r="D1472" t="s">
        <v>4532</v>
      </c>
      <c r="E1472">
        <f t="shared" si="88"/>
        <v>-2.6923674507542995E-2</v>
      </c>
      <c r="F1472">
        <f t="shared" si="89"/>
        <v>9.5267978700118772E-2</v>
      </c>
      <c r="G1472">
        <f t="shared" si="90"/>
        <v>-5.60145919785166E-3</v>
      </c>
      <c r="H1472">
        <f t="shared" si="91"/>
        <v>0.36971553726191742</v>
      </c>
      <c r="I1472">
        <v>27.050094604492202</v>
      </c>
      <c r="J1472">
        <v>27.923259735107401</v>
      </c>
      <c r="K1472">
        <v>26.960910797119102</v>
      </c>
      <c r="L1472">
        <v>27.6066780090332</v>
      </c>
      <c r="M1472">
        <v>27.146665573120099</v>
      </c>
      <c r="N1472">
        <v>26.8233528137207</v>
      </c>
      <c r="O1472">
        <v>25.949489593505898</v>
      </c>
      <c r="P1472">
        <v>27.179496765136701</v>
      </c>
      <c r="Q1472">
        <v>27.433326721191399</v>
      </c>
      <c r="R1472">
        <v>27.440790176391602</v>
      </c>
      <c r="S1472">
        <v>26.963228225708001</v>
      </c>
      <c r="T1472" t="s">
        <v>19</v>
      </c>
      <c r="U1472" t="s">
        <v>20</v>
      </c>
      <c r="V1472" t="s">
        <v>4530</v>
      </c>
      <c r="W1472" t="s">
        <v>4533</v>
      </c>
      <c r="X1472" t="s">
        <v>4534</v>
      </c>
      <c r="Y1472" t="s">
        <v>21</v>
      </c>
      <c r="Z1472" t="s">
        <v>4529</v>
      </c>
      <c r="AB1472" t="s">
        <v>24</v>
      </c>
      <c r="AC1472" t="s">
        <v>33</v>
      </c>
      <c r="AD1472">
        <v>0.99987400000000004</v>
      </c>
      <c r="AE1472">
        <v>5.5946300000000001E-11</v>
      </c>
      <c r="AF1472">
        <v>202.5</v>
      </c>
      <c r="AG1472">
        <v>95</v>
      </c>
      <c r="AH1472">
        <v>39.002299999999998</v>
      </c>
    </row>
    <row r="1473" spans="1:34" x14ac:dyDescent="0.2">
      <c r="A1473" t="s">
        <v>9028</v>
      </c>
      <c r="B1473" t="s">
        <v>9019</v>
      </c>
      <c r="C1473" t="s">
        <v>9016</v>
      </c>
      <c r="D1473" t="s">
        <v>9020</v>
      </c>
      <c r="E1473">
        <f t="shared" si="88"/>
        <v>4.2032835988138166E-2</v>
      </c>
      <c r="F1473">
        <f t="shared" si="89"/>
        <v>9.5382900394787168E-2</v>
      </c>
      <c r="G1473">
        <f t="shared" si="90"/>
        <v>-6.477468320567617E-2</v>
      </c>
      <c r="H1473">
        <f t="shared" si="91"/>
        <v>0.10318062525977729</v>
      </c>
      <c r="I1473">
        <v>25.131280899047901</v>
      </c>
      <c r="J1473">
        <v>27.143457412719702</v>
      </c>
      <c r="K1473">
        <v>26.6704711914063</v>
      </c>
      <c r="L1473">
        <v>28.4115905761719</v>
      </c>
      <c r="M1473">
        <v>27.685787200927699</v>
      </c>
      <c r="N1473">
        <v>25.5888366699219</v>
      </c>
      <c r="O1473">
        <v>26.304607391357401</v>
      </c>
      <c r="P1473">
        <v>26.098524093627901</v>
      </c>
      <c r="Q1473">
        <v>25.9042148590088</v>
      </c>
      <c r="R1473">
        <v>25.697660446166999</v>
      </c>
      <c r="S1473">
        <v>25.380569458007798</v>
      </c>
      <c r="T1473" t="s">
        <v>19</v>
      </c>
      <c r="U1473" t="s">
        <v>20</v>
      </c>
      <c r="V1473" t="s">
        <v>9025</v>
      </c>
      <c r="W1473" t="s">
        <v>9026</v>
      </c>
      <c r="X1473" t="s">
        <v>9027</v>
      </c>
      <c r="Y1473" t="s">
        <v>21</v>
      </c>
      <c r="Z1473" t="s">
        <v>9024</v>
      </c>
      <c r="AB1473" t="s">
        <v>24</v>
      </c>
      <c r="AC1473" t="s">
        <v>33</v>
      </c>
      <c r="AD1473">
        <v>0.99997199999999997</v>
      </c>
      <c r="AE1473">
        <v>1.2755099999999999E-29</v>
      </c>
      <c r="AF1473">
        <v>294</v>
      </c>
      <c r="AG1473">
        <v>95</v>
      </c>
      <c r="AH1473">
        <v>45.886600000000001</v>
      </c>
    </row>
    <row r="1474" spans="1:34" x14ac:dyDescent="0.2">
      <c r="A1474" t="s">
        <v>5410</v>
      </c>
      <c r="B1474" t="s">
        <v>5406</v>
      </c>
      <c r="C1474" t="s">
        <v>5404</v>
      </c>
      <c r="D1474" t="s">
        <v>5407</v>
      </c>
      <c r="E1474">
        <f t="shared" ref="E1474:E1537" si="92">IF(AND(COUNTIF(M1474:P1474,"=NaN")&lt;3,COUNTIF(Q1474:S1474,"=NaN")&lt;2),LOG(AVERAGE(M1474:P1474)/AVERAGE(Q1474:S1474),2),0)</f>
        <v>1.48578164318322E-2</v>
      </c>
      <c r="F1474">
        <f t="shared" ref="F1474:F1537" si="93">IF(AND(COUNTIF(M1474:P1474,"=NaN")&lt;3,COUNTIF(Q1474:S1474,"=NaN")&lt;2),_xlfn.T.TEST(M1474:P1474,Q1474:S1474,1,3),1)</f>
        <v>9.5395147772763547E-2</v>
      </c>
      <c r="G1474">
        <f t="shared" ref="G1474:G1537" si="94">IF(AND(COUNTIF(I1474:L1474,"=NaN")&lt;3,COUNTIF(Q1474:S1474,"=NaN")&lt;2),LOG(AVERAGE(Q1474:S1474)/AVERAGE(I1474:L1474),2),0)</f>
        <v>5.4458604474177524E-2</v>
      </c>
      <c r="H1474">
        <f t="shared" ref="H1474:H1537" si="95">IF(AND(COUNTIF(I1474:L1474,"=NaN")&lt;3,COUNTIF(Q1474:S1474,"=NaN")&lt;2),_xlfn.T.TEST(I1474:L1474,Q1474:S1474,1,2),1)</f>
        <v>1.4001524929271746E-2</v>
      </c>
      <c r="I1474">
        <v>25.707777023315401</v>
      </c>
      <c r="J1474">
        <v>25.735389709472699</v>
      </c>
      <c r="K1474">
        <v>24.89333152771</v>
      </c>
      <c r="L1474">
        <v>26.083122253418001</v>
      </c>
      <c r="M1474">
        <v>26.873966217041001</v>
      </c>
      <c r="N1474">
        <v>26.789798736572301</v>
      </c>
      <c r="O1474">
        <v>26.941341400146499</v>
      </c>
      <c r="P1474">
        <v>26.855548858642599</v>
      </c>
      <c r="Q1474">
        <v>26.750980377197301</v>
      </c>
      <c r="R1474">
        <v>26.715286254882798</v>
      </c>
      <c r="S1474">
        <v>26.303459167480501</v>
      </c>
      <c r="T1474" t="s">
        <v>19</v>
      </c>
      <c r="U1474" t="s">
        <v>20</v>
      </c>
      <c r="V1474" t="s">
        <v>5405</v>
      </c>
      <c r="W1474" t="s">
        <v>5408</v>
      </c>
      <c r="X1474" t="s">
        <v>5409</v>
      </c>
      <c r="Y1474" t="s">
        <v>21</v>
      </c>
      <c r="Z1474" t="s">
        <v>724</v>
      </c>
      <c r="AB1474" t="s">
        <v>24</v>
      </c>
      <c r="AC1474" t="s">
        <v>238</v>
      </c>
      <c r="AD1474">
        <v>0.99981299999999995</v>
      </c>
      <c r="AE1474">
        <v>1.89546E-16</v>
      </c>
      <c r="AF1474">
        <v>265.12</v>
      </c>
      <c r="AG1474">
        <v>532</v>
      </c>
      <c r="AH1474">
        <v>37.273000000000003</v>
      </c>
    </row>
    <row r="1475" spans="1:34" x14ac:dyDescent="0.2">
      <c r="A1475" t="s">
        <v>12675</v>
      </c>
      <c r="B1475" t="s">
        <v>12671</v>
      </c>
      <c r="C1475" t="s">
        <v>12669</v>
      </c>
      <c r="D1475" t="s">
        <v>12672</v>
      </c>
      <c r="E1475">
        <f t="shared" si="92"/>
        <v>2.1573654843584197E-2</v>
      </c>
      <c r="F1475">
        <f t="shared" si="93"/>
        <v>9.5544720050355442E-2</v>
      </c>
      <c r="G1475">
        <f t="shared" si="94"/>
        <v>-2.9185367136725444E-2</v>
      </c>
      <c r="H1475">
        <f t="shared" si="95"/>
        <v>7.8159029978013467E-2</v>
      </c>
      <c r="I1475" t="s">
        <v>19</v>
      </c>
      <c r="J1475">
        <v>25.450323104858398</v>
      </c>
      <c r="K1475" t="s">
        <v>19</v>
      </c>
      <c r="L1475">
        <v>25.223649978637699</v>
      </c>
      <c r="M1475">
        <v>25.0408039093018</v>
      </c>
      <c r="N1475" t="s">
        <v>19</v>
      </c>
      <c r="O1475">
        <v>25.220518112182599</v>
      </c>
      <c r="P1475">
        <v>25.349657058715799</v>
      </c>
      <c r="Q1475">
        <v>24.672603607177699</v>
      </c>
      <c r="R1475">
        <v>24.5926914215088</v>
      </c>
      <c r="S1475">
        <v>25.223430633544901</v>
      </c>
      <c r="T1475" t="s">
        <v>19</v>
      </c>
      <c r="U1475" t="s">
        <v>20</v>
      </c>
      <c r="V1475" t="s">
        <v>12670</v>
      </c>
      <c r="W1475" t="s">
        <v>12673</v>
      </c>
      <c r="X1475" t="s">
        <v>12674</v>
      </c>
      <c r="Y1475" t="s">
        <v>21</v>
      </c>
      <c r="Z1475" t="s">
        <v>1397</v>
      </c>
      <c r="AB1475" t="s">
        <v>24</v>
      </c>
      <c r="AC1475" t="s">
        <v>33</v>
      </c>
      <c r="AD1475">
        <v>0.99661299999999997</v>
      </c>
      <c r="AE1475">
        <v>1.8932700000000001E-4</v>
      </c>
      <c r="AF1475">
        <v>167.99</v>
      </c>
      <c r="AG1475">
        <v>1153</v>
      </c>
      <c r="AH1475">
        <v>25.852</v>
      </c>
    </row>
    <row r="1476" spans="1:34" x14ac:dyDescent="0.2">
      <c r="A1476" t="s">
        <v>11266</v>
      </c>
      <c r="B1476" t="s">
        <v>11258</v>
      </c>
      <c r="C1476" t="s">
        <v>11255</v>
      </c>
      <c r="D1476" t="s">
        <v>11259</v>
      </c>
      <c r="E1476">
        <f t="shared" si="92"/>
        <v>3.4518830318869216E-2</v>
      </c>
      <c r="F1476">
        <f t="shared" si="93"/>
        <v>9.5703346454272975E-2</v>
      </c>
      <c r="G1476">
        <f t="shared" si="94"/>
        <v>8.12927138274676E-3</v>
      </c>
      <c r="H1476">
        <f t="shared" si="95"/>
        <v>0.31144956348562719</v>
      </c>
      <c r="I1476">
        <v>26.239307403564499</v>
      </c>
      <c r="J1476">
        <v>26.514530181884801</v>
      </c>
      <c r="K1476">
        <v>26.4660339355469</v>
      </c>
      <c r="L1476">
        <v>27.1094856262207</v>
      </c>
      <c r="M1476">
        <v>26.892265319824201</v>
      </c>
      <c r="N1476">
        <v>28.029758453369102</v>
      </c>
      <c r="O1476" t="s">
        <v>19</v>
      </c>
      <c r="P1476">
        <v>27.2176189422607</v>
      </c>
      <c r="Q1476" t="s">
        <v>19</v>
      </c>
      <c r="R1476">
        <v>26.656764984130898</v>
      </c>
      <c r="S1476">
        <v>26.8083305358887</v>
      </c>
      <c r="T1476" t="s">
        <v>19</v>
      </c>
      <c r="U1476" t="s">
        <v>20</v>
      </c>
      <c r="V1476" t="s">
        <v>11263</v>
      </c>
      <c r="W1476" t="s">
        <v>11264</v>
      </c>
      <c r="X1476" t="s">
        <v>11265</v>
      </c>
      <c r="Y1476" t="s">
        <v>21</v>
      </c>
      <c r="Z1476" t="s">
        <v>62</v>
      </c>
      <c r="AB1476" t="s">
        <v>24</v>
      </c>
      <c r="AC1476" t="s">
        <v>33</v>
      </c>
      <c r="AD1476">
        <v>0.84636299999999998</v>
      </c>
      <c r="AE1476">
        <v>3.3467699999999999E-6</v>
      </c>
      <c r="AF1476">
        <v>117.03</v>
      </c>
      <c r="AG1476">
        <v>1109</v>
      </c>
      <c r="AH1476">
        <v>7.4494400000000001</v>
      </c>
    </row>
    <row r="1477" spans="1:34" x14ac:dyDescent="0.2">
      <c r="A1477" t="s">
        <v>10987</v>
      </c>
      <c r="B1477" t="s">
        <v>10983</v>
      </c>
      <c r="C1477" t="s">
        <v>10982</v>
      </c>
      <c r="D1477" t="s">
        <v>10984</v>
      </c>
      <c r="E1477">
        <f t="shared" si="92"/>
        <v>3.0286849677466376E-2</v>
      </c>
      <c r="F1477">
        <f t="shared" si="93"/>
        <v>9.5747317214376113E-2</v>
      </c>
      <c r="G1477">
        <f t="shared" si="94"/>
        <v>-3.1185973276318012E-2</v>
      </c>
      <c r="H1477">
        <f t="shared" si="95"/>
        <v>1.1089110303303966E-2</v>
      </c>
      <c r="I1477">
        <v>26.841701507568398</v>
      </c>
      <c r="J1477">
        <v>27.181299209594702</v>
      </c>
      <c r="K1477">
        <v>26.547969818115199</v>
      </c>
      <c r="L1477">
        <v>27.012865066528299</v>
      </c>
      <c r="M1477">
        <v>26.754680633544901</v>
      </c>
      <c r="N1477">
        <v>27.8263854980469</v>
      </c>
      <c r="O1477">
        <v>26.277887344360401</v>
      </c>
      <c r="P1477">
        <v>26.657854080200199</v>
      </c>
      <c r="Q1477">
        <v>26.3243503570557</v>
      </c>
      <c r="R1477">
        <v>26.167545318603501</v>
      </c>
      <c r="S1477">
        <v>26.4705104827881</v>
      </c>
      <c r="T1477" t="s">
        <v>19</v>
      </c>
      <c r="U1477" t="s">
        <v>20</v>
      </c>
      <c r="V1477">
        <v>21</v>
      </c>
      <c r="W1477" t="s">
        <v>10985</v>
      </c>
      <c r="X1477" t="s">
        <v>10986</v>
      </c>
      <c r="Y1477" t="s">
        <v>21</v>
      </c>
      <c r="Z1477" t="s">
        <v>1869</v>
      </c>
      <c r="AB1477" t="s">
        <v>24</v>
      </c>
      <c r="AC1477" t="s">
        <v>33</v>
      </c>
      <c r="AD1477">
        <v>1</v>
      </c>
      <c r="AE1477">
        <v>6.6114700000000004E-35</v>
      </c>
      <c r="AF1477">
        <v>264.95999999999998</v>
      </c>
      <c r="AG1477">
        <v>21</v>
      </c>
      <c r="AH1477">
        <v>99.699399999999997</v>
      </c>
    </row>
    <row r="1478" spans="1:34" x14ac:dyDescent="0.2">
      <c r="A1478" t="s">
        <v>7083</v>
      </c>
      <c r="B1478" t="s">
        <v>7078</v>
      </c>
      <c r="C1478" t="s">
        <v>7079</v>
      </c>
      <c r="D1478" t="s">
        <v>7080</v>
      </c>
      <c r="E1478">
        <f t="shared" si="92"/>
        <v>1.5558816595642802E-2</v>
      </c>
      <c r="F1478">
        <f t="shared" si="93"/>
        <v>9.5751272653437372E-2</v>
      </c>
      <c r="G1478">
        <f t="shared" si="94"/>
        <v>2.2871749244364113E-2</v>
      </c>
      <c r="H1478">
        <f t="shared" si="95"/>
        <v>8.078393378735943E-2</v>
      </c>
      <c r="I1478">
        <v>26.178926467895501</v>
      </c>
      <c r="J1478">
        <v>26.2740879058838</v>
      </c>
      <c r="K1478">
        <v>25.953025817871101</v>
      </c>
      <c r="L1478">
        <v>26.868206024169901</v>
      </c>
      <c r="M1478">
        <v>27.0665073394775</v>
      </c>
      <c r="N1478">
        <v>27.0843601226807</v>
      </c>
      <c r="O1478">
        <v>26.651300430297901</v>
      </c>
      <c r="P1478">
        <v>27.314062118530298</v>
      </c>
      <c r="Q1478">
        <v>26.847328186035199</v>
      </c>
      <c r="R1478">
        <v>26.894464492797901</v>
      </c>
      <c r="S1478">
        <v>26.475589752197301</v>
      </c>
      <c r="T1478" t="s">
        <v>19</v>
      </c>
      <c r="U1478" t="s">
        <v>20</v>
      </c>
      <c r="V1478" t="s">
        <v>7077</v>
      </c>
      <c r="W1478" t="s">
        <v>7081</v>
      </c>
      <c r="X1478" t="s">
        <v>7082</v>
      </c>
      <c r="Y1478" t="s">
        <v>21</v>
      </c>
      <c r="Z1478" t="s">
        <v>1560</v>
      </c>
      <c r="AB1478" t="s">
        <v>24</v>
      </c>
      <c r="AC1478" t="s">
        <v>33</v>
      </c>
      <c r="AD1478">
        <v>0.99874200000000002</v>
      </c>
      <c r="AE1478">
        <v>6.8759300000000001E-7</v>
      </c>
      <c r="AF1478">
        <v>191.06</v>
      </c>
      <c r="AG1478">
        <v>1047</v>
      </c>
      <c r="AH1478">
        <v>28.9984</v>
      </c>
    </row>
    <row r="1479" spans="1:34" x14ac:dyDescent="0.2">
      <c r="A1479" t="s">
        <v>8336</v>
      </c>
      <c r="B1479" t="s">
        <v>8332</v>
      </c>
      <c r="C1479" t="s">
        <v>8330</v>
      </c>
      <c r="D1479" t="s">
        <v>8333</v>
      </c>
      <c r="E1479">
        <f t="shared" si="92"/>
        <v>4.8132362410363297E-2</v>
      </c>
      <c r="F1479">
        <f t="shared" si="93"/>
        <v>9.5794642657039339E-2</v>
      </c>
      <c r="G1479">
        <f t="shared" si="94"/>
        <v>-1.2978846914950349E-2</v>
      </c>
      <c r="H1479">
        <f t="shared" si="95"/>
        <v>0.38248106514533331</v>
      </c>
      <c r="I1479">
        <v>26.284221649169901</v>
      </c>
      <c r="J1479">
        <v>27.345365524291999</v>
      </c>
      <c r="K1479" t="s">
        <v>19</v>
      </c>
      <c r="L1479" t="s">
        <v>19</v>
      </c>
      <c r="M1479">
        <v>27.821043014526399</v>
      </c>
      <c r="N1479" t="s">
        <v>19</v>
      </c>
      <c r="O1479">
        <v>27.1194152832031</v>
      </c>
      <c r="P1479">
        <v>27.488151550293001</v>
      </c>
      <c r="Q1479">
        <v>26.537033081054702</v>
      </c>
      <c r="R1479">
        <v>27.4220581054688</v>
      </c>
      <c r="S1479">
        <v>25.764837265014599</v>
      </c>
      <c r="T1479" t="s">
        <v>19</v>
      </c>
      <c r="U1479" t="s">
        <v>20</v>
      </c>
      <c r="V1479" t="s">
        <v>8331</v>
      </c>
      <c r="W1479" t="s">
        <v>8334</v>
      </c>
      <c r="X1479" t="s">
        <v>8335</v>
      </c>
      <c r="Y1479" t="s">
        <v>21</v>
      </c>
      <c r="Z1479" t="s">
        <v>1226</v>
      </c>
      <c r="AB1479" t="s">
        <v>24</v>
      </c>
      <c r="AC1479" t="s">
        <v>33</v>
      </c>
      <c r="AD1479">
        <v>0.99617</v>
      </c>
      <c r="AE1479">
        <v>5.7447899999999998E-30</v>
      </c>
      <c r="AF1479">
        <v>261.16000000000003</v>
      </c>
      <c r="AG1479">
        <v>308</v>
      </c>
      <c r="AH1479">
        <v>24.485299999999999</v>
      </c>
    </row>
    <row r="1480" spans="1:34" x14ac:dyDescent="0.2">
      <c r="A1480" t="s">
        <v>1739</v>
      </c>
      <c r="B1480" t="s">
        <v>1694</v>
      </c>
      <c r="C1480" t="s">
        <v>1691</v>
      </c>
      <c r="D1480" t="s">
        <v>1695</v>
      </c>
      <c r="E1480">
        <f t="shared" si="92"/>
        <v>2.0754015491191873E-2</v>
      </c>
      <c r="F1480">
        <f t="shared" si="93"/>
        <v>9.5873749364952909E-2</v>
      </c>
      <c r="G1480">
        <f t="shared" si="94"/>
        <v>6.6935187381968525E-3</v>
      </c>
      <c r="H1480">
        <f t="shared" si="95"/>
        <v>0.31320138200266656</v>
      </c>
      <c r="I1480">
        <v>26.3375434875488</v>
      </c>
      <c r="J1480">
        <v>26.744579315185501</v>
      </c>
      <c r="K1480">
        <v>26.743938446044901</v>
      </c>
      <c r="L1480">
        <v>27.078060150146499</v>
      </c>
      <c r="M1480">
        <v>27.3132839202881</v>
      </c>
      <c r="N1480">
        <v>27.357246398925799</v>
      </c>
      <c r="O1480">
        <v>26.7576084136963</v>
      </c>
      <c r="P1480">
        <v>27.529323577880898</v>
      </c>
      <c r="Q1480">
        <v>26.918092727661101</v>
      </c>
      <c r="R1480">
        <v>27.140924453735401</v>
      </c>
      <c r="S1480">
        <v>26.4919319152832</v>
      </c>
      <c r="T1480" t="s">
        <v>19</v>
      </c>
      <c r="U1480" t="s">
        <v>20</v>
      </c>
      <c r="V1480" t="s">
        <v>1736</v>
      </c>
      <c r="W1480" t="s">
        <v>1737</v>
      </c>
      <c r="X1480" t="s">
        <v>1738</v>
      </c>
      <c r="Y1480" t="s">
        <v>21</v>
      </c>
      <c r="Z1480" t="s">
        <v>1735</v>
      </c>
      <c r="AA1480" t="s">
        <v>236</v>
      </c>
      <c r="AB1480" t="s">
        <v>24</v>
      </c>
      <c r="AC1480" t="s">
        <v>127</v>
      </c>
      <c r="AD1480">
        <v>0.99990100000000004</v>
      </c>
      <c r="AE1480">
        <v>7.5989100000000002E-9</v>
      </c>
      <c r="AF1480">
        <v>125.79</v>
      </c>
      <c r="AG1480">
        <v>778</v>
      </c>
      <c r="AH1480">
        <v>35.858800000000002</v>
      </c>
    </row>
    <row r="1481" spans="1:34" x14ac:dyDescent="0.2">
      <c r="A1481" t="s">
        <v>8159</v>
      </c>
      <c r="B1481" t="s">
        <v>8146</v>
      </c>
      <c r="C1481" t="s">
        <v>8144</v>
      </c>
      <c r="D1481" t="s">
        <v>8147</v>
      </c>
      <c r="E1481">
        <f t="shared" si="92"/>
        <v>-1.3662790740064067E-2</v>
      </c>
      <c r="F1481">
        <f t="shared" si="93"/>
        <v>9.5974429700650385E-2</v>
      </c>
      <c r="G1481">
        <f t="shared" si="94"/>
        <v>8.7019878956561079E-3</v>
      </c>
      <c r="H1481">
        <f t="shared" si="95"/>
        <v>0.15606382124191742</v>
      </c>
      <c r="I1481">
        <v>25.6620178222656</v>
      </c>
      <c r="J1481">
        <v>25.712194442748999</v>
      </c>
      <c r="K1481" t="s">
        <v>19</v>
      </c>
      <c r="L1481" t="s">
        <v>19</v>
      </c>
      <c r="M1481">
        <v>25.533117294311499</v>
      </c>
      <c r="N1481">
        <v>25.829776763916001</v>
      </c>
      <c r="O1481">
        <v>25.4338989257813</v>
      </c>
      <c r="P1481" t="s">
        <v>19</v>
      </c>
      <c r="Q1481">
        <v>25.85009765625</v>
      </c>
      <c r="R1481">
        <v>25.668714523315401</v>
      </c>
      <c r="S1481">
        <v>26.008726119995099</v>
      </c>
      <c r="T1481" t="s">
        <v>19</v>
      </c>
      <c r="U1481" t="s">
        <v>20</v>
      </c>
      <c r="V1481" t="s">
        <v>8156</v>
      </c>
      <c r="W1481" t="s">
        <v>8157</v>
      </c>
      <c r="X1481" t="s">
        <v>8158</v>
      </c>
      <c r="Y1481" t="s">
        <v>21</v>
      </c>
      <c r="Z1481" t="s">
        <v>1280</v>
      </c>
      <c r="AB1481" t="s">
        <v>24</v>
      </c>
      <c r="AC1481" t="s">
        <v>33</v>
      </c>
      <c r="AD1481">
        <v>1</v>
      </c>
      <c r="AE1481">
        <v>8.2039999999999994E-5</v>
      </c>
      <c r="AF1481">
        <v>146.30000000000001</v>
      </c>
      <c r="AG1481">
        <v>416</v>
      </c>
      <c r="AH1481">
        <v>100.562</v>
      </c>
    </row>
    <row r="1482" spans="1:34" x14ac:dyDescent="0.2">
      <c r="A1482" t="s">
        <v>15294</v>
      </c>
      <c r="B1482" t="s">
        <v>15290</v>
      </c>
      <c r="C1482" t="s">
        <v>15288</v>
      </c>
      <c r="D1482" t="s">
        <v>15291</v>
      </c>
      <c r="E1482">
        <f t="shared" si="92"/>
        <v>4.2875662504427772E-2</v>
      </c>
      <c r="F1482">
        <f t="shared" si="93"/>
        <v>9.6046126679622881E-2</v>
      </c>
      <c r="G1482">
        <f t="shared" si="94"/>
        <v>-1.2509089545699523E-2</v>
      </c>
      <c r="H1482">
        <f t="shared" si="95"/>
        <v>0.3159483952294741</v>
      </c>
      <c r="I1482" t="s">
        <v>19</v>
      </c>
      <c r="J1482">
        <v>27.4676208496094</v>
      </c>
      <c r="K1482">
        <v>27.6884574890137</v>
      </c>
      <c r="L1482">
        <v>27.176549911498999</v>
      </c>
      <c r="M1482">
        <v>28.128293991088899</v>
      </c>
      <c r="N1482">
        <v>28.313068389892599</v>
      </c>
      <c r="O1482">
        <v>27.809005737304702</v>
      </c>
      <c r="P1482">
        <v>27.861597061157202</v>
      </c>
      <c r="Q1482">
        <v>27.858280181884801</v>
      </c>
      <c r="R1482">
        <v>26.3875541687012</v>
      </c>
      <c r="S1482">
        <v>27.376003265380898</v>
      </c>
      <c r="T1482">
        <v>23.163722991943398</v>
      </c>
      <c r="U1482" t="s">
        <v>20</v>
      </c>
      <c r="V1482">
        <v>399</v>
      </c>
      <c r="W1482" t="s">
        <v>15292</v>
      </c>
      <c r="X1482" t="s">
        <v>15293</v>
      </c>
      <c r="Y1482" t="s">
        <v>21</v>
      </c>
      <c r="Z1482" t="s">
        <v>15289</v>
      </c>
      <c r="AB1482" t="s">
        <v>24</v>
      </c>
      <c r="AC1482" t="s">
        <v>33</v>
      </c>
      <c r="AD1482">
        <v>1</v>
      </c>
      <c r="AE1482">
        <v>1.64435E-2</v>
      </c>
      <c r="AF1482">
        <v>121.68</v>
      </c>
      <c r="AG1482">
        <v>399</v>
      </c>
      <c r="AH1482">
        <v>104.824</v>
      </c>
    </row>
    <row r="1483" spans="1:34" x14ac:dyDescent="0.2">
      <c r="A1483" t="s">
        <v>14239</v>
      </c>
      <c r="B1483" t="s">
        <v>14235</v>
      </c>
      <c r="C1483" t="s">
        <v>14233</v>
      </c>
      <c r="D1483" t="s">
        <v>14236</v>
      </c>
      <c r="E1483">
        <f t="shared" si="92"/>
        <v>3.8518031485327904E-2</v>
      </c>
      <c r="F1483">
        <f t="shared" si="93"/>
        <v>9.6067204165202189E-2</v>
      </c>
      <c r="G1483">
        <f t="shared" si="94"/>
        <v>7.4521904361588088E-3</v>
      </c>
      <c r="H1483">
        <f t="shared" si="95"/>
        <v>0.34812154996413591</v>
      </c>
      <c r="I1483">
        <v>25.431190490722699</v>
      </c>
      <c r="J1483">
        <v>25.496799468994102</v>
      </c>
      <c r="K1483">
        <v>25.437332153320298</v>
      </c>
      <c r="L1483">
        <v>25.715024948120099</v>
      </c>
      <c r="M1483">
        <v>26.6444396972656</v>
      </c>
      <c r="N1483">
        <v>26.5438022613525</v>
      </c>
      <c r="O1483">
        <v>26.050966262817401</v>
      </c>
      <c r="P1483">
        <v>26.146217346191399</v>
      </c>
      <c r="Q1483">
        <v>25.4346313476563</v>
      </c>
      <c r="R1483">
        <v>26.373632431030298</v>
      </c>
      <c r="S1483">
        <v>25.1484889984131</v>
      </c>
      <c r="T1483" t="s">
        <v>19</v>
      </c>
      <c r="U1483" t="s">
        <v>20</v>
      </c>
      <c r="V1483" t="s">
        <v>14234</v>
      </c>
      <c r="W1483" t="s">
        <v>14237</v>
      </c>
      <c r="X1483" t="s">
        <v>14238</v>
      </c>
      <c r="Y1483" t="s">
        <v>21</v>
      </c>
      <c r="Z1483" t="s">
        <v>566</v>
      </c>
      <c r="AB1483" t="s">
        <v>24</v>
      </c>
      <c r="AC1483" t="s">
        <v>33</v>
      </c>
      <c r="AD1483">
        <v>1</v>
      </c>
      <c r="AE1483">
        <v>9.9216799999999999E-21</v>
      </c>
      <c r="AF1483">
        <v>244.56</v>
      </c>
      <c r="AG1483">
        <v>271</v>
      </c>
      <c r="AH1483">
        <v>170.75399999999999</v>
      </c>
    </row>
    <row r="1484" spans="1:34" x14ac:dyDescent="0.2">
      <c r="A1484" t="s">
        <v>9365</v>
      </c>
      <c r="B1484" t="s">
        <v>9361</v>
      </c>
      <c r="C1484" t="s">
        <v>9360</v>
      </c>
      <c r="D1484" t="s">
        <v>9362</v>
      </c>
      <c r="E1484">
        <f t="shared" si="92"/>
        <v>2.8725217420198665E-2</v>
      </c>
      <c r="F1484">
        <f t="shared" si="93"/>
        <v>9.6341688594654862E-2</v>
      </c>
      <c r="G1484">
        <f t="shared" si="94"/>
        <v>1.8848310273555359E-2</v>
      </c>
      <c r="H1484">
        <f t="shared" si="95"/>
        <v>0.13946924533049856</v>
      </c>
      <c r="I1484">
        <v>26.858516693115199</v>
      </c>
      <c r="J1484">
        <v>26.990858078002901</v>
      </c>
      <c r="K1484">
        <v>26.182775497436499</v>
      </c>
      <c r="L1484">
        <v>26.8227443695068</v>
      </c>
      <c r="M1484">
        <v>27.821832656860401</v>
      </c>
      <c r="N1484">
        <v>27.9654865264893</v>
      </c>
      <c r="O1484">
        <v>26.784940719604499</v>
      </c>
      <c r="P1484">
        <v>27.864963531494102</v>
      </c>
      <c r="Q1484">
        <v>26.626031875610401</v>
      </c>
      <c r="R1484">
        <v>27.148410797119102</v>
      </c>
      <c r="S1484">
        <v>27.4206142425537</v>
      </c>
      <c r="T1484" t="s">
        <v>19</v>
      </c>
      <c r="U1484" t="s">
        <v>20</v>
      </c>
      <c r="V1484" t="s">
        <v>6336</v>
      </c>
      <c r="W1484" t="s">
        <v>9363</v>
      </c>
      <c r="X1484" t="s">
        <v>9364</v>
      </c>
      <c r="Y1484" t="s">
        <v>21</v>
      </c>
      <c r="Z1484" t="s">
        <v>56</v>
      </c>
      <c r="AA1484" t="s">
        <v>1952</v>
      </c>
      <c r="AB1484" t="s">
        <v>24</v>
      </c>
      <c r="AC1484" t="s">
        <v>238</v>
      </c>
      <c r="AD1484">
        <v>1</v>
      </c>
      <c r="AE1484">
        <v>3.8015999999999997E-35</v>
      </c>
      <c r="AF1484">
        <v>195.17</v>
      </c>
      <c r="AG1484">
        <v>23</v>
      </c>
      <c r="AH1484">
        <v>121.208</v>
      </c>
    </row>
    <row r="1485" spans="1:34" x14ac:dyDescent="0.2">
      <c r="A1485" t="s">
        <v>11509</v>
      </c>
      <c r="B1485" t="s">
        <v>11505</v>
      </c>
      <c r="C1485" t="s">
        <v>11503</v>
      </c>
      <c r="D1485" t="s">
        <v>11506</v>
      </c>
      <c r="E1485">
        <f t="shared" si="92"/>
        <v>2.1690929730103274E-2</v>
      </c>
      <c r="F1485">
        <f t="shared" si="93"/>
        <v>9.6401092014536574E-2</v>
      </c>
      <c r="G1485">
        <f t="shared" si="94"/>
        <v>3.8172858110539141E-4</v>
      </c>
      <c r="H1485">
        <f t="shared" si="95"/>
        <v>0.48913034601169969</v>
      </c>
      <c r="I1485">
        <v>26.668037414550799</v>
      </c>
      <c r="J1485">
        <v>26.532922744751001</v>
      </c>
      <c r="K1485">
        <v>26.258375167846701</v>
      </c>
      <c r="L1485">
        <v>27.035800933837901</v>
      </c>
      <c r="M1485">
        <v>26.747272491455099</v>
      </c>
      <c r="N1485">
        <v>27.539342880248999</v>
      </c>
      <c r="O1485">
        <v>27.1302585601807</v>
      </c>
      <c r="P1485">
        <v>26.7201232910156</v>
      </c>
      <c r="Q1485">
        <v>26.7400817871094</v>
      </c>
      <c r="R1485">
        <v>26.270135879516602</v>
      </c>
      <c r="S1485">
        <v>26.882270812988299</v>
      </c>
      <c r="T1485" t="s">
        <v>19</v>
      </c>
      <c r="U1485" t="s">
        <v>20</v>
      </c>
      <c r="V1485" t="s">
        <v>11504</v>
      </c>
      <c r="W1485" t="s">
        <v>11507</v>
      </c>
      <c r="X1485" t="s">
        <v>11508</v>
      </c>
      <c r="Y1485" t="s">
        <v>21</v>
      </c>
      <c r="Z1485" t="s">
        <v>62</v>
      </c>
      <c r="AB1485" t="s">
        <v>24</v>
      </c>
      <c r="AC1485" t="s">
        <v>25</v>
      </c>
      <c r="AD1485">
        <v>0.99999899999999997</v>
      </c>
      <c r="AE1485">
        <v>2.21091E-7</v>
      </c>
      <c r="AF1485">
        <v>188.96</v>
      </c>
      <c r="AG1485">
        <v>1223</v>
      </c>
      <c r="AH1485">
        <v>59.021999999999998</v>
      </c>
    </row>
    <row r="1486" spans="1:34" x14ac:dyDescent="0.2">
      <c r="A1486" t="s">
        <v>1187</v>
      </c>
      <c r="B1486" t="s">
        <v>1183</v>
      </c>
      <c r="C1486" t="s">
        <v>1180</v>
      </c>
      <c r="D1486" t="s">
        <v>1184</v>
      </c>
      <c r="E1486">
        <f t="shared" si="92"/>
        <v>-6.7663499450508646E-2</v>
      </c>
      <c r="F1486">
        <f t="shared" si="93"/>
        <v>9.6530665368919993E-2</v>
      </c>
      <c r="G1486">
        <f t="shared" si="94"/>
        <v>7.3702305435082674E-2</v>
      </c>
      <c r="H1486">
        <f t="shared" si="95"/>
        <v>2.1662025274581029E-2</v>
      </c>
      <c r="I1486">
        <v>25.821334838867202</v>
      </c>
      <c r="J1486">
        <v>25.797931671142599</v>
      </c>
      <c r="K1486" t="s">
        <v>19</v>
      </c>
      <c r="L1486">
        <v>25.774120330810501</v>
      </c>
      <c r="M1486">
        <v>26.582332611083999</v>
      </c>
      <c r="N1486">
        <v>26.608936309814499</v>
      </c>
      <c r="O1486">
        <v>24.6401977539063</v>
      </c>
      <c r="P1486">
        <v>25.792556762695298</v>
      </c>
      <c r="Q1486">
        <v>27.687324523925799</v>
      </c>
      <c r="R1486">
        <v>26.612596511840799</v>
      </c>
      <c r="S1486" t="s">
        <v>19</v>
      </c>
      <c r="T1486" t="s">
        <v>19</v>
      </c>
      <c r="U1486" t="s">
        <v>20</v>
      </c>
      <c r="V1486" t="s">
        <v>1182</v>
      </c>
      <c r="W1486" t="s">
        <v>1185</v>
      </c>
      <c r="X1486" t="s">
        <v>1186</v>
      </c>
      <c r="Y1486" t="s">
        <v>21</v>
      </c>
      <c r="Z1486" t="s">
        <v>1181</v>
      </c>
      <c r="AB1486" t="s">
        <v>24</v>
      </c>
      <c r="AC1486" t="s">
        <v>33</v>
      </c>
      <c r="AD1486">
        <v>0.99819400000000003</v>
      </c>
      <c r="AE1486">
        <v>1.7895300000000001E-4</v>
      </c>
      <c r="AF1486">
        <v>163.46</v>
      </c>
      <c r="AG1486">
        <v>651</v>
      </c>
      <c r="AH1486">
        <v>27.425000000000001</v>
      </c>
    </row>
    <row r="1487" spans="1:34" x14ac:dyDescent="0.2">
      <c r="A1487" t="s">
        <v>17717</v>
      </c>
      <c r="B1487" t="s">
        <v>5171</v>
      </c>
      <c r="C1487" t="s">
        <v>5170</v>
      </c>
      <c r="D1487" t="s">
        <v>5172</v>
      </c>
      <c r="E1487">
        <f t="shared" si="92"/>
        <v>2.6417889840963826E-2</v>
      </c>
      <c r="F1487">
        <f t="shared" si="93"/>
        <v>9.6691223057862721E-2</v>
      </c>
      <c r="G1487">
        <f t="shared" si="94"/>
        <v>3.1654250428966385E-2</v>
      </c>
      <c r="H1487">
        <f t="shared" si="95"/>
        <v>0.1591697682916664</v>
      </c>
      <c r="I1487">
        <v>26.26393699646</v>
      </c>
      <c r="J1487">
        <v>26.925807952880898</v>
      </c>
      <c r="K1487">
        <v>25.691896438598601</v>
      </c>
      <c r="L1487">
        <v>27.5841274261475</v>
      </c>
      <c r="M1487">
        <v>27.778375625610401</v>
      </c>
      <c r="N1487">
        <v>27.685319900512699</v>
      </c>
      <c r="O1487">
        <v>27.5347499847412</v>
      </c>
      <c r="P1487">
        <v>27.8402614593506</v>
      </c>
      <c r="Q1487">
        <v>27.31276512146</v>
      </c>
      <c r="R1487">
        <v>27.604843139648398</v>
      </c>
      <c r="S1487">
        <v>26.703058242797901</v>
      </c>
      <c r="T1487" t="s">
        <v>19</v>
      </c>
      <c r="U1487" t="s">
        <v>18</v>
      </c>
      <c r="V1487">
        <v>223</v>
      </c>
      <c r="W1487" t="s">
        <v>17715</v>
      </c>
      <c r="X1487" t="s">
        <v>17716</v>
      </c>
      <c r="Y1487" t="s">
        <v>21</v>
      </c>
      <c r="Z1487" t="s">
        <v>17714</v>
      </c>
      <c r="AB1487" t="s">
        <v>24</v>
      </c>
      <c r="AC1487" t="s">
        <v>33</v>
      </c>
      <c r="AD1487">
        <v>0.99999899999999997</v>
      </c>
      <c r="AE1487">
        <v>3.3768700000000002E-28</v>
      </c>
      <c r="AF1487">
        <v>260.38</v>
      </c>
      <c r="AG1487">
        <v>223</v>
      </c>
      <c r="AH1487">
        <v>59.281399999999998</v>
      </c>
    </row>
    <row r="1488" spans="1:34" x14ac:dyDescent="0.2">
      <c r="A1488" t="s">
        <v>7367</v>
      </c>
      <c r="B1488" t="s">
        <v>7345</v>
      </c>
      <c r="C1488" t="s">
        <v>7343</v>
      </c>
      <c r="D1488" t="s">
        <v>7346</v>
      </c>
      <c r="E1488">
        <f t="shared" si="92"/>
        <v>1.7311089206645851E-2</v>
      </c>
      <c r="F1488">
        <f t="shared" si="93"/>
        <v>9.6703141136691706E-2</v>
      </c>
      <c r="G1488">
        <f t="shared" si="94"/>
        <v>-4.3624668269498798E-3</v>
      </c>
      <c r="H1488">
        <f t="shared" si="95"/>
        <v>0.37142817425999353</v>
      </c>
      <c r="I1488">
        <v>26.861122131347699</v>
      </c>
      <c r="J1488">
        <v>27.250066757202099</v>
      </c>
      <c r="K1488">
        <v>26.694581985473601</v>
      </c>
      <c r="L1488">
        <v>27.5813999176025</v>
      </c>
      <c r="M1488">
        <v>27.0236911773682</v>
      </c>
      <c r="N1488">
        <v>27.602931976318398</v>
      </c>
      <c r="O1488" t="s">
        <v>19</v>
      </c>
      <c r="P1488">
        <v>27.396644592285199</v>
      </c>
      <c r="Q1488">
        <v>27.044269561767599</v>
      </c>
      <c r="R1488">
        <v>26.994747161865199</v>
      </c>
      <c r="S1488">
        <v>27.005924224853501</v>
      </c>
      <c r="T1488" t="s">
        <v>19</v>
      </c>
      <c r="U1488" t="s">
        <v>20</v>
      </c>
      <c r="V1488" t="s">
        <v>7364</v>
      </c>
      <c r="W1488" t="s">
        <v>7365</v>
      </c>
      <c r="X1488" t="s">
        <v>7366</v>
      </c>
      <c r="Y1488" t="s">
        <v>21</v>
      </c>
      <c r="Z1488" t="s">
        <v>7363</v>
      </c>
      <c r="AA1488" t="s">
        <v>7368</v>
      </c>
      <c r="AB1488" t="s">
        <v>24</v>
      </c>
      <c r="AC1488" t="s">
        <v>127</v>
      </c>
      <c r="AD1488">
        <v>0.88513200000000003</v>
      </c>
      <c r="AE1488">
        <v>1.40662E-9</v>
      </c>
      <c r="AF1488">
        <v>156.83000000000001</v>
      </c>
      <c r="AG1488">
        <v>164</v>
      </c>
      <c r="AH1488">
        <v>8.8680800000000009</v>
      </c>
    </row>
    <row r="1489" spans="1:34" x14ac:dyDescent="0.2">
      <c r="A1489" t="s">
        <v>4967</v>
      </c>
      <c r="B1489" t="s">
        <v>4963</v>
      </c>
      <c r="C1489" t="s">
        <v>4962</v>
      </c>
      <c r="D1489" t="s">
        <v>4964</v>
      </c>
      <c r="E1489">
        <f t="shared" si="92"/>
        <v>9.2188143077545255E-3</v>
      </c>
      <c r="F1489">
        <f t="shared" si="93"/>
        <v>9.6767828984767559E-2</v>
      </c>
      <c r="G1489">
        <f t="shared" si="94"/>
        <v>8.7493736728348811E-3</v>
      </c>
      <c r="H1489">
        <f t="shared" si="95"/>
        <v>0.29236848797695791</v>
      </c>
      <c r="I1489">
        <v>27.7770595550537</v>
      </c>
      <c r="J1489">
        <v>28.7566223144531</v>
      </c>
      <c r="K1489">
        <v>28.177692413330099</v>
      </c>
      <c r="L1489">
        <v>28.7814121246338</v>
      </c>
      <c r="M1489">
        <v>28.810752868652301</v>
      </c>
      <c r="N1489">
        <v>28.931737899780298</v>
      </c>
      <c r="O1489">
        <v>28.5400085449219</v>
      </c>
      <c r="P1489">
        <v>28.632633209228501</v>
      </c>
      <c r="Q1489">
        <v>28.5582275390625</v>
      </c>
      <c r="R1489">
        <v>28.684217453002901</v>
      </c>
      <c r="S1489">
        <v>28.3949298858643</v>
      </c>
      <c r="T1489" t="s">
        <v>19</v>
      </c>
      <c r="U1489" t="s">
        <v>20</v>
      </c>
      <c r="V1489">
        <v>494</v>
      </c>
      <c r="W1489" t="s">
        <v>4965</v>
      </c>
      <c r="X1489" t="s">
        <v>4966</v>
      </c>
      <c r="Y1489" t="s">
        <v>21</v>
      </c>
      <c r="Z1489" t="s">
        <v>4739</v>
      </c>
      <c r="AB1489" t="s">
        <v>24</v>
      </c>
      <c r="AC1489" t="s">
        <v>33</v>
      </c>
      <c r="AD1489">
        <v>0.99760300000000002</v>
      </c>
      <c r="AE1489">
        <v>1.7898E-59</v>
      </c>
      <c r="AF1489">
        <v>288.3</v>
      </c>
      <c r="AG1489">
        <v>494</v>
      </c>
      <c r="AH1489">
        <v>27.317599999999999</v>
      </c>
    </row>
    <row r="1490" spans="1:34" x14ac:dyDescent="0.2">
      <c r="A1490" t="s">
        <v>9061</v>
      </c>
      <c r="B1490" t="s">
        <v>9057</v>
      </c>
      <c r="C1490" t="s">
        <v>9055</v>
      </c>
      <c r="D1490" t="s">
        <v>9058</v>
      </c>
      <c r="E1490">
        <f t="shared" si="92"/>
        <v>-4.326955906383316E-2</v>
      </c>
      <c r="F1490">
        <f t="shared" si="93"/>
        <v>9.7142985454937977E-2</v>
      </c>
      <c r="G1490">
        <f t="shared" si="94"/>
        <v>3.9086629327003804E-2</v>
      </c>
      <c r="H1490">
        <f t="shared" si="95"/>
        <v>3.7180065649896912E-2</v>
      </c>
      <c r="I1490">
        <v>26.304939270019499</v>
      </c>
      <c r="J1490">
        <v>26.516035079956101</v>
      </c>
      <c r="K1490">
        <v>26.372438430786101</v>
      </c>
      <c r="L1490">
        <v>27.1823406219482</v>
      </c>
      <c r="M1490">
        <v>27.103096008300799</v>
      </c>
      <c r="N1490">
        <v>27.2747097015381</v>
      </c>
      <c r="O1490">
        <v>26.551876068115199</v>
      </c>
      <c r="P1490">
        <v>25.1380939483643</v>
      </c>
      <c r="Q1490">
        <v>27.2570095062256</v>
      </c>
      <c r="R1490">
        <v>27.391572952270501</v>
      </c>
      <c r="S1490" t="s">
        <v>19</v>
      </c>
      <c r="T1490" t="s">
        <v>19</v>
      </c>
      <c r="U1490" t="s">
        <v>20</v>
      </c>
      <c r="V1490" t="s">
        <v>9056</v>
      </c>
      <c r="W1490" t="s">
        <v>9059</v>
      </c>
      <c r="X1490" t="s">
        <v>9060</v>
      </c>
      <c r="Y1490" t="s">
        <v>21</v>
      </c>
      <c r="Z1490" t="s">
        <v>5193</v>
      </c>
      <c r="AB1490" t="s">
        <v>24</v>
      </c>
      <c r="AC1490" t="s">
        <v>33</v>
      </c>
      <c r="AD1490">
        <v>0.99999700000000002</v>
      </c>
      <c r="AE1490">
        <v>3.4923299999999998E-5</v>
      </c>
      <c r="AF1490">
        <v>166.86</v>
      </c>
      <c r="AG1490">
        <v>303</v>
      </c>
      <c r="AH1490">
        <v>55.674399999999999</v>
      </c>
    </row>
    <row r="1491" spans="1:34" x14ac:dyDescent="0.2">
      <c r="A1491" t="s">
        <v>11054</v>
      </c>
      <c r="B1491" t="s">
        <v>11047</v>
      </c>
      <c r="C1491" t="s">
        <v>11044</v>
      </c>
      <c r="D1491" t="s">
        <v>11048</v>
      </c>
      <c r="E1491">
        <f t="shared" si="92"/>
        <v>2.0244272159604743E-2</v>
      </c>
      <c r="F1491">
        <f t="shared" si="93"/>
        <v>9.7285115415578174E-2</v>
      </c>
      <c r="G1491">
        <f t="shared" si="94"/>
        <v>4.2475947942236681E-3</v>
      </c>
      <c r="H1491">
        <f t="shared" si="95"/>
        <v>0.39472508470162088</v>
      </c>
      <c r="I1491">
        <v>25.293195724487301</v>
      </c>
      <c r="J1491">
        <v>25.7460422515869</v>
      </c>
      <c r="K1491">
        <v>24.8916625976563</v>
      </c>
      <c r="L1491">
        <v>25.659488677978501</v>
      </c>
      <c r="M1491">
        <v>26.061201095581101</v>
      </c>
      <c r="N1491">
        <v>26.219188690185501</v>
      </c>
      <c r="O1491">
        <v>25.568222045898398</v>
      </c>
      <c r="P1491">
        <v>25.481145858764599</v>
      </c>
      <c r="Q1491">
        <v>25.745195388793899</v>
      </c>
      <c r="R1491">
        <v>25.1996669769287</v>
      </c>
      <c r="S1491">
        <v>25.472587585449201</v>
      </c>
      <c r="T1491" t="s">
        <v>19</v>
      </c>
      <c r="U1491" t="s">
        <v>20</v>
      </c>
      <c r="V1491">
        <v>1381</v>
      </c>
      <c r="W1491" t="s">
        <v>11052</v>
      </c>
      <c r="X1491" t="s">
        <v>11053</v>
      </c>
      <c r="Y1491" t="s">
        <v>21</v>
      </c>
      <c r="Z1491" t="s">
        <v>476</v>
      </c>
      <c r="AB1491" t="s">
        <v>24</v>
      </c>
      <c r="AC1491" t="s">
        <v>25</v>
      </c>
      <c r="AD1491">
        <v>1</v>
      </c>
      <c r="AE1491">
        <v>3.55909E-3</v>
      </c>
      <c r="AF1491">
        <v>120.45</v>
      </c>
      <c r="AG1491">
        <v>1381</v>
      </c>
      <c r="AH1491">
        <v>98.254199999999997</v>
      </c>
    </row>
    <row r="1492" spans="1:34" x14ac:dyDescent="0.2">
      <c r="A1492" t="s">
        <v>9326</v>
      </c>
      <c r="B1492" t="s">
        <v>9321</v>
      </c>
      <c r="C1492" t="s">
        <v>9322</v>
      </c>
      <c r="D1492" t="s">
        <v>9323</v>
      </c>
      <c r="E1492">
        <f t="shared" si="92"/>
        <v>2.0352822435352348E-2</v>
      </c>
      <c r="F1492">
        <f t="shared" si="93"/>
        <v>9.7347732668752934E-2</v>
      </c>
      <c r="G1492">
        <f t="shared" si="94"/>
        <v>-6.23826475251461E-3</v>
      </c>
      <c r="H1492">
        <f t="shared" si="95"/>
        <v>0.31481262748847244</v>
      </c>
      <c r="I1492">
        <v>27.119117736816399</v>
      </c>
      <c r="J1492">
        <v>27.390262603759801</v>
      </c>
      <c r="K1492">
        <v>26.6455383300781</v>
      </c>
      <c r="L1492">
        <v>27.107192993164102</v>
      </c>
      <c r="M1492">
        <v>27.065790176391602</v>
      </c>
      <c r="N1492">
        <v>27.624567031860401</v>
      </c>
      <c r="O1492">
        <v>26.9219570159912</v>
      </c>
      <c r="P1492">
        <v>27.714174270629901</v>
      </c>
      <c r="Q1492">
        <v>27.1472473144531</v>
      </c>
      <c r="R1492">
        <v>27.071018218994102</v>
      </c>
      <c r="S1492">
        <v>26.627979278564499</v>
      </c>
      <c r="T1492" t="s">
        <v>19</v>
      </c>
      <c r="U1492" t="s">
        <v>20</v>
      </c>
      <c r="V1492" t="s">
        <v>9320</v>
      </c>
      <c r="W1492" t="s">
        <v>9324</v>
      </c>
      <c r="X1492" t="s">
        <v>9325</v>
      </c>
      <c r="Y1492" t="s">
        <v>21</v>
      </c>
      <c r="Z1492" t="s">
        <v>9319</v>
      </c>
      <c r="AB1492" t="s">
        <v>24</v>
      </c>
      <c r="AC1492" t="s">
        <v>33</v>
      </c>
      <c r="AD1492">
        <v>0.98589400000000005</v>
      </c>
      <c r="AE1492">
        <v>2.5514899999999998E-27</v>
      </c>
      <c r="AF1492">
        <v>197.13</v>
      </c>
      <c r="AG1492">
        <v>247</v>
      </c>
      <c r="AH1492">
        <v>18.662500000000001</v>
      </c>
    </row>
    <row r="1493" spans="1:34" x14ac:dyDescent="0.2">
      <c r="A1493" t="s">
        <v>2085</v>
      </c>
      <c r="B1493" t="s">
        <v>2062</v>
      </c>
      <c r="C1493" t="s">
        <v>2060</v>
      </c>
      <c r="D1493" t="s">
        <v>2063</v>
      </c>
      <c r="E1493">
        <f t="shared" si="92"/>
        <v>2.4751852998172483E-2</v>
      </c>
      <c r="F1493">
        <f t="shared" si="93"/>
        <v>9.7588163485344021E-2</v>
      </c>
      <c r="G1493">
        <f t="shared" si="94"/>
        <v>1.2893543463602842E-2</v>
      </c>
      <c r="H1493">
        <f t="shared" si="95"/>
        <v>0.18942127069818251</v>
      </c>
      <c r="I1493">
        <v>25.768705368041999</v>
      </c>
      <c r="J1493">
        <v>26.228925704956101</v>
      </c>
      <c r="K1493">
        <v>26.206687927246101</v>
      </c>
      <c r="L1493">
        <v>26.1899738311768</v>
      </c>
      <c r="M1493">
        <v>27.0953693389893</v>
      </c>
      <c r="N1493">
        <v>26.504095077514599</v>
      </c>
      <c r="O1493">
        <v>26.9000053405762</v>
      </c>
      <c r="P1493">
        <v>26.654718399047901</v>
      </c>
      <c r="Q1493">
        <v>26.274726867675799</v>
      </c>
      <c r="R1493">
        <v>26.7828178405762</v>
      </c>
      <c r="S1493">
        <v>25.9410495758057</v>
      </c>
      <c r="T1493" t="s">
        <v>19</v>
      </c>
      <c r="U1493" t="s">
        <v>20</v>
      </c>
      <c r="V1493" t="s">
        <v>2082</v>
      </c>
      <c r="W1493" t="s">
        <v>2083</v>
      </c>
      <c r="X1493" t="s">
        <v>2084</v>
      </c>
      <c r="Y1493" t="s">
        <v>21</v>
      </c>
      <c r="Z1493" t="s">
        <v>39</v>
      </c>
      <c r="AB1493" t="s">
        <v>24</v>
      </c>
      <c r="AC1493" t="s">
        <v>25</v>
      </c>
      <c r="AD1493">
        <v>0.99999899999999997</v>
      </c>
      <c r="AE1493">
        <v>1.6461399999999999E-4</v>
      </c>
      <c r="AF1493">
        <v>83.879000000000005</v>
      </c>
      <c r="AG1493">
        <v>1995</v>
      </c>
      <c r="AH1493">
        <v>60.883600000000001</v>
      </c>
    </row>
    <row r="1494" spans="1:34" x14ac:dyDescent="0.2">
      <c r="A1494" t="s">
        <v>19027</v>
      </c>
      <c r="B1494" t="s">
        <v>2798</v>
      </c>
      <c r="C1494" t="s">
        <v>2795</v>
      </c>
      <c r="D1494" t="s">
        <v>2799</v>
      </c>
      <c r="E1494">
        <f t="shared" si="92"/>
        <v>3.0384045614157681E-2</v>
      </c>
      <c r="F1494">
        <f t="shared" si="93"/>
        <v>9.7632257960165933E-2</v>
      </c>
      <c r="G1494">
        <f t="shared" si="94"/>
        <v>-2.8652074230823849E-2</v>
      </c>
      <c r="H1494">
        <f t="shared" si="95"/>
        <v>0.10344614315284775</v>
      </c>
      <c r="I1494">
        <v>24.4717826843262</v>
      </c>
      <c r="J1494">
        <v>24.969081878662099</v>
      </c>
      <c r="K1494" t="s">
        <v>19</v>
      </c>
      <c r="L1494">
        <v>25.2687797546387</v>
      </c>
      <c r="M1494">
        <v>24.304521560668899</v>
      </c>
      <c r="N1494">
        <v>25.540969848632798</v>
      </c>
      <c r="O1494">
        <v>25.118068695068398</v>
      </c>
      <c r="P1494">
        <v>24.768957138061499</v>
      </c>
      <c r="Q1494">
        <v>24.820604324340799</v>
      </c>
      <c r="R1494">
        <v>24.387388229370099</v>
      </c>
      <c r="S1494">
        <v>24.032546997070298</v>
      </c>
      <c r="T1494" t="s">
        <v>19</v>
      </c>
      <c r="U1494" t="s">
        <v>20</v>
      </c>
      <c r="V1494" t="s">
        <v>2804</v>
      </c>
      <c r="W1494" t="s">
        <v>2805</v>
      </c>
      <c r="X1494" t="s">
        <v>2806</v>
      </c>
      <c r="Y1494" t="s">
        <v>18964</v>
      </c>
      <c r="Z1494" t="s">
        <v>2803</v>
      </c>
      <c r="AB1494" t="s">
        <v>24</v>
      </c>
      <c r="AC1494" t="s">
        <v>33</v>
      </c>
      <c r="AD1494">
        <v>0.99183900000000003</v>
      </c>
      <c r="AE1494">
        <v>2.5567700000000001E-9</v>
      </c>
      <c r="AF1494">
        <v>205.98</v>
      </c>
      <c r="AG1494">
        <v>503</v>
      </c>
      <c r="AH1494">
        <v>20.9054</v>
      </c>
    </row>
    <row r="1495" spans="1:34" x14ac:dyDescent="0.2">
      <c r="A1495" t="s">
        <v>19028</v>
      </c>
      <c r="B1495" t="s">
        <v>2798</v>
      </c>
      <c r="C1495" t="s">
        <v>2795</v>
      </c>
      <c r="D1495" t="s">
        <v>2799</v>
      </c>
      <c r="E1495">
        <f t="shared" si="92"/>
        <v>3.0384045614157681E-2</v>
      </c>
      <c r="F1495">
        <f t="shared" si="93"/>
        <v>9.7632257960165933E-2</v>
      </c>
      <c r="G1495">
        <f t="shared" si="94"/>
        <v>-2.8652074230823849E-2</v>
      </c>
      <c r="H1495">
        <f t="shared" si="95"/>
        <v>0.10344614315284775</v>
      </c>
      <c r="I1495">
        <v>24.4717826843262</v>
      </c>
      <c r="J1495">
        <v>24.969081878662099</v>
      </c>
      <c r="K1495" t="s">
        <v>19</v>
      </c>
      <c r="L1495">
        <v>25.2687797546387</v>
      </c>
      <c r="M1495">
        <v>24.304521560668899</v>
      </c>
      <c r="N1495">
        <v>25.540969848632798</v>
      </c>
      <c r="O1495">
        <v>25.118068695068398</v>
      </c>
      <c r="P1495">
        <v>24.768957138061499</v>
      </c>
      <c r="Q1495">
        <v>24.820604324340799</v>
      </c>
      <c r="R1495">
        <v>24.387388229370099</v>
      </c>
      <c r="S1495">
        <v>24.032546997070298</v>
      </c>
      <c r="T1495" t="s">
        <v>19</v>
      </c>
      <c r="U1495" t="s">
        <v>20</v>
      </c>
      <c r="V1495" t="s">
        <v>2808</v>
      </c>
      <c r="W1495" t="s">
        <v>2809</v>
      </c>
      <c r="X1495" t="s">
        <v>2810</v>
      </c>
      <c r="Y1495" t="s">
        <v>18964</v>
      </c>
      <c r="Z1495" t="s">
        <v>654</v>
      </c>
      <c r="AB1495" t="s">
        <v>24</v>
      </c>
      <c r="AC1495" t="s">
        <v>127</v>
      </c>
      <c r="AD1495">
        <v>0.999108</v>
      </c>
      <c r="AE1495">
        <v>4.6249E-130</v>
      </c>
      <c r="AF1495">
        <v>411.75</v>
      </c>
      <c r="AG1495">
        <v>509</v>
      </c>
      <c r="AH1495">
        <v>30.767700000000001</v>
      </c>
    </row>
    <row r="1496" spans="1:34" x14ac:dyDescent="0.2">
      <c r="A1496" t="s">
        <v>9825</v>
      </c>
      <c r="B1496" t="s">
        <v>3327</v>
      </c>
      <c r="C1496" t="s">
        <v>3325</v>
      </c>
      <c r="D1496" t="s">
        <v>3328</v>
      </c>
      <c r="E1496">
        <f t="shared" si="92"/>
        <v>1.0953796411333455E-2</v>
      </c>
      <c r="F1496">
        <f t="shared" si="93"/>
        <v>9.7715518457216127E-2</v>
      </c>
      <c r="G1496">
        <f t="shared" si="94"/>
        <v>1.3936838290969353E-2</v>
      </c>
      <c r="H1496">
        <f t="shared" si="95"/>
        <v>0.20291383054575513</v>
      </c>
      <c r="I1496" t="s">
        <v>19</v>
      </c>
      <c r="J1496">
        <v>28.121688842773398</v>
      </c>
      <c r="K1496">
        <v>27.603923797607401</v>
      </c>
      <c r="L1496" t="s">
        <v>19</v>
      </c>
      <c r="M1496">
        <v>28.408882141113299</v>
      </c>
      <c r="N1496">
        <v>28.1306037902832</v>
      </c>
      <c r="O1496" t="s">
        <v>19</v>
      </c>
      <c r="P1496">
        <v>28.503585815429702</v>
      </c>
      <c r="Q1496">
        <v>28.1358947753906</v>
      </c>
      <c r="R1496">
        <v>28.130651473998999</v>
      </c>
      <c r="S1496" t="s">
        <v>19</v>
      </c>
      <c r="T1496" t="s">
        <v>19</v>
      </c>
      <c r="U1496" t="s">
        <v>20</v>
      </c>
      <c r="V1496" t="s">
        <v>9822</v>
      </c>
      <c r="W1496" t="s">
        <v>9823</v>
      </c>
      <c r="X1496" t="s">
        <v>9824</v>
      </c>
      <c r="Y1496" t="s">
        <v>21</v>
      </c>
      <c r="Z1496" t="s">
        <v>9821</v>
      </c>
      <c r="AB1496" t="s">
        <v>24</v>
      </c>
      <c r="AC1496" t="s">
        <v>127</v>
      </c>
      <c r="AD1496">
        <v>0.99734900000000004</v>
      </c>
      <c r="AE1496">
        <v>3.6504099999999998E-39</v>
      </c>
      <c r="AF1496">
        <v>264.67</v>
      </c>
      <c r="AG1496">
        <v>189</v>
      </c>
      <c r="AH1496">
        <v>26.230899999999998</v>
      </c>
    </row>
    <row r="1497" spans="1:34" x14ac:dyDescent="0.2">
      <c r="A1497" t="s">
        <v>15492</v>
      </c>
      <c r="B1497" t="s">
        <v>15488</v>
      </c>
      <c r="C1497" t="s">
        <v>15486</v>
      </c>
      <c r="D1497" t="s">
        <v>15489</v>
      </c>
      <c r="E1497">
        <f t="shared" si="92"/>
        <v>-1.6558180929052809E-2</v>
      </c>
      <c r="F1497">
        <f t="shared" si="93"/>
        <v>9.7724926580706847E-2</v>
      </c>
      <c r="G1497">
        <f t="shared" si="94"/>
        <v>3.2556476677271108E-2</v>
      </c>
      <c r="H1497">
        <f t="shared" si="95"/>
        <v>1.0336440201361843E-2</v>
      </c>
      <c r="I1497" t="s">
        <v>19</v>
      </c>
      <c r="J1497">
        <v>26.139890670776399</v>
      </c>
      <c r="K1497">
        <v>25.894025802612301</v>
      </c>
      <c r="L1497">
        <v>26.440313339233398</v>
      </c>
      <c r="M1497">
        <v>26.306676864623999</v>
      </c>
      <c r="N1497" t="s">
        <v>19</v>
      </c>
      <c r="O1497">
        <v>26.270830154418899</v>
      </c>
      <c r="P1497">
        <v>26.7717800140381</v>
      </c>
      <c r="Q1497">
        <v>26.802303314208999</v>
      </c>
      <c r="R1497">
        <v>26.7661037445068</v>
      </c>
      <c r="S1497">
        <v>26.6968383789063</v>
      </c>
      <c r="T1497" t="s">
        <v>19</v>
      </c>
      <c r="U1497" t="s">
        <v>20</v>
      </c>
      <c r="V1497" t="s">
        <v>15487</v>
      </c>
      <c r="W1497" t="s">
        <v>15490</v>
      </c>
      <c r="X1497" t="s">
        <v>15491</v>
      </c>
      <c r="Y1497" t="s">
        <v>21</v>
      </c>
      <c r="Z1497" t="s">
        <v>2021</v>
      </c>
      <c r="AB1497" t="s">
        <v>24</v>
      </c>
      <c r="AC1497" t="s">
        <v>33</v>
      </c>
      <c r="AD1497">
        <v>0.99251299999999998</v>
      </c>
      <c r="AE1497">
        <v>2.3893000000000001E-2</v>
      </c>
      <c r="AF1497">
        <v>108.81</v>
      </c>
      <c r="AG1497">
        <v>275</v>
      </c>
      <c r="AH1497">
        <v>21.224299999999999</v>
      </c>
    </row>
    <row r="1498" spans="1:34" x14ac:dyDescent="0.2">
      <c r="A1498" t="s">
        <v>19550</v>
      </c>
      <c r="B1498" t="s">
        <v>9459</v>
      </c>
      <c r="C1498" t="s">
        <v>9457</v>
      </c>
      <c r="D1498" t="s">
        <v>9460</v>
      </c>
      <c r="E1498">
        <f t="shared" si="92"/>
        <v>2.9379518154854459E-2</v>
      </c>
      <c r="F1498">
        <f t="shared" si="93"/>
        <v>9.7875003704324018E-2</v>
      </c>
      <c r="G1498">
        <f t="shared" si="94"/>
        <v>-1.5150185041174638E-2</v>
      </c>
      <c r="H1498">
        <f t="shared" si="95"/>
        <v>0.22248173397616516</v>
      </c>
      <c r="I1498">
        <v>27.071426391601602</v>
      </c>
      <c r="J1498">
        <v>27.052686691284201</v>
      </c>
      <c r="K1498">
        <v>26.498611450195298</v>
      </c>
      <c r="L1498">
        <v>27.846014022827099</v>
      </c>
      <c r="M1498">
        <v>27.267137527465799</v>
      </c>
      <c r="N1498">
        <v>28.252820968627901</v>
      </c>
      <c r="O1498">
        <v>26.648147583007798</v>
      </c>
      <c r="P1498">
        <v>27.375755310058601</v>
      </c>
      <c r="Q1498">
        <v>27.0546550750732</v>
      </c>
      <c r="R1498">
        <v>26.787309646606399</v>
      </c>
      <c r="S1498">
        <v>26.659761428833001</v>
      </c>
      <c r="T1498" t="s">
        <v>19</v>
      </c>
      <c r="U1498" t="s">
        <v>20</v>
      </c>
      <c r="V1498" t="s">
        <v>19547</v>
      </c>
      <c r="W1498" t="s">
        <v>19548</v>
      </c>
      <c r="X1498" t="s">
        <v>19549</v>
      </c>
      <c r="Y1498" t="s">
        <v>18964</v>
      </c>
      <c r="Z1498" t="s">
        <v>153</v>
      </c>
      <c r="AB1498" t="s">
        <v>24</v>
      </c>
      <c r="AC1498" t="s">
        <v>33</v>
      </c>
      <c r="AD1498">
        <v>0.99998399999999998</v>
      </c>
      <c r="AE1498">
        <v>1.9469099999999999E-11</v>
      </c>
      <c r="AF1498">
        <v>125.36</v>
      </c>
      <c r="AG1498">
        <v>495</v>
      </c>
      <c r="AH1498">
        <v>50.9178</v>
      </c>
    </row>
    <row r="1499" spans="1:34" x14ac:dyDescent="0.2">
      <c r="A1499" t="s">
        <v>19554</v>
      </c>
      <c r="B1499" t="s">
        <v>9459</v>
      </c>
      <c r="C1499" t="s">
        <v>9457</v>
      </c>
      <c r="D1499" t="s">
        <v>9460</v>
      </c>
      <c r="E1499">
        <f t="shared" si="92"/>
        <v>2.9379518154854459E-2</v>
      </c>
      <c r="F1499">
        <f t="shared" si="93"/>
        <v>9.7875003704324018E-2</v>
      </c>
      <c r="G1499">
        <f t="shared" si="94"/>
        <v>-1.5150185041174638E-2</v>
      </c>
      <c r="H1499">
        <f t="shared" si="95"/>
        <v>0.22248173397616516</v>
      </c>
      <c r="I1499">
        <v>27.071426391601602</v>
      </c>
      <c r="J1499">
        <v>27.052686691284201</v>
      </c>
      <c r="K1499">
        <v>26.498611450195298</v>
      </c>
      <c r="L1499">
        <v>27.846014022827099</v>
      </c>
      <c r="M1499">
        <v>27.267137527465799</v>
      </c>
      <c r="N1499">
        <v>28.252820968627901</v>
      </c>
      <c r="O1499">
        <v>26.648147583007798</v>
      </c>
      <c r="P1499">
        <v>27.375755310058601</v>
      </c>
      <c r="Q1499">
        <v>27.0546550750732</v>
      </c>
      <c r="R1499">
        <v>26.787309646606399</v>
      </c>
      <c r="S1499">
        <v>26.659761428833001</v>
      </c>
      <c r="T1499" t="s">
        <v>19</v>
      </c>
      <c r="U1499" t="s">
        <v>20</v>
      </c>
      <c r="V1499" t="s">
        <v>19551</v>
      </c>
      <c r="W1499" t="s">
        <v>19552</v>
      </c>
      <c r="X1499" t="s">
        <v>19553</v>
      </c>
      <c r="Y1499" t="s">
        <v>18964</v>
      </c>
      <c r="Z1499" t="s">
        <v>153</v>
      </c>
      <c r="AB1499" t="s">
        <v>24</v>
      </c>
      <c r="AC1499" t="s">
        <v>33</v>
      </c>
      <c r="AD1499">
        <v>0.99999499999999997</v>
      </c>
      <c r="AE1499">
        <v>1.9469099999999999E-11</v>
      </c>
      <c r="AF1499">
        <v>125.36</v>
      </c>
      <c r="AG1499">
        <v>498</v>
      </c>
      <c r="AH1499">
        <v>51.162599999999998</v>
      </c>
    </row>
    <row r="1500" spans="1:34" x14ac:dyDescent="0.2">
      <c r="A1500" t="s">
        <v>6074</v>
      </c>
      <c r="B1500" t="s">
        <v>6070</v>
      </c>
      <c r="C1500" t="s">
        <v>6069</v>
      </c>
      <c r="D1500" t="s">
        <v>6071</v>
      </c>
      <c r="E1500">
        <f t="shared" si="92"/>
        <v>3.0933018415398056E-2</v>
      </c>
      <c r="F1500">
        <f t="shared" si="93"/>
        <v>9.7947540215181553E-2</v>
      </c>
      <c r="G1500">
        <f t="shared" si="94"/>
        <v>8.9840233058927597E-3</v>
      </c>
      <c r="H1500">
        <f t="shared" si="95"/>
        <v>0.35536456862716115</v>
      </c>
      <c r="I1500" t="s">
        <v>19</v>
      </c>
      <c r="J1500">
        <v>26.4215297698975</v>
      </c>
      <c r="K1500">
        <v>26.152807235717798</v>
      </c>
      <c r="L1500">
        <v>27.078264236450199</v>
      </c>
      <c r="M1500">
        <v>27.346380233764599</v>
      </c>
      <c r="N1500">
        <v>27.362522125244102</v>
      </c>
      <c r="O1500">
        <v>26.896198272705099</v>
      </c>
      <c r="P1500">
        <v>27.577875137329102</v>
      </c>
      <c r="Q1500">
        <v>26.436332702636701</v>
      </c>
      <c r="R1500">
        <v>27.341129302978501</v>
      </c>
      <c r="S1500">
        <v>26.372703552246101</v>
      </c>
      <c r="T1500" t="s">
        <v>19</v>
      </c>
      <c r="U1500" t="s">
        <v>20</v>
      </c>
      <c r="V1500">
        <v>1021</v>
      </c>
      <c r="W1500" t="s">
        <v>6072</v>
      </c>
      <c r="X1500" t="s">
        <v>6073</v>
      </c>
      <c r="Y1500" t="s">
        <v>21</v>
      </c>
      <c r="Z1500" t="s">
        <v>1252</v>
      </c>
      <c r="AA1500" t="s">
        <v>243</v>
      </c>
      <c r="AB1500" t="s">
        <v>24</v>
      </c>
      <c r="AC1500" t="s">
        <v>127</v>
      </c>
      <c r="AD1500">
        <v>0.999977</v>
      </c>
      <c r="AE1500">
        <v>3.0784400000000001E-8</v>
      </c>
      <c r="AF1500">
        <v>240.18</v>
      </c>
      <c r="AG1500">
        <v>1021</v>
      </c>
      <c r="AH1500">
        <v>46.474299999999999</v>
      </c>
    </row>
    <row r="1501" spans="1:34" x14ac:dyDescent="0.2">
      <c r="A1501" t="s">
        <v>4301</v>
      </c>
      <c r="B1501" t="s">
        <v>4293</v>
      </c>
      <c r="C1501" t="s">
        <v>4290</v>
      </c>
      <c r="D1501" t="s">
        <v>4294</v>
      </c>
      <c r="E1501">
        <f t="shared" si="92"/>
        <v>3.168805409821257E-2</v>
      </c>
      <c r="F1501">
        <f t="shared" si="93"/>
        <v>9.801042156217446E-2</v>
      </c>
      <c r="G1501">
        <f t="shared" si="94"/>
        <v>-7.791540328363075E-3</v>
      </c>
      <c r="H1501">
        <f t="shared" si="95"/>
        <v>0.38052230838888507</v>
      </c>
      <c r="I1501" t="s">
        <v>19</v>
      </c>
      <c r="J1501">
        <v>26.023521423339801</v>
      </c>
      <c r="K1501" t="s">
        <v>19</v>
      </c>
      <c r="L1501">
        <v>26.474430084228501</v>
      </c>
      <c r="M1501">
        <v>26.533977508544901</v>
      </c>
      <c r="N1501">
        <v>27.2698154449463</v>
      </c>
      <c r="O1501">
        <v>26.2325344085693</v>
      </c>
      <c r="P1501">
        <v>26.713190078735401</v>
      </c>
      <c r="Q1501">
        <v>25.522588729858398</v>
      </c>
      <c r="R1501">
        <v>26.530275344848601</v>
      </c>
      <c r="S1501">
        <v>26.269922256469702</v>
      </c>
      <c r="T1501" t="s">
        <v>19</v>
      </c>
      <c r="U1501" t="s">
        <v>20</v>
      </c>
      <c r="V1501" t="s">
        <v>4298</v>
      </c>
      <c r="W1501" t="s">
        <v>4299</v>
      </c>
      <c r="X1501" t="s">
        <v>4300</v>
      </c>
      <c r="Y1501" t="s">
        <v>21</v>
      </c>
      <c r="Z1501" t="s">
        <v>971</v>
      </c>
      <c r="AB1501" t="s">
        <v>24</v>
      </c>
      <c r="AC1501" t="s">
        <v>33</v>
      </c>
      <c r="AD1501">
        <v>0.98662300000000003</v>
      </c>
      <c r="AE1501">
        <v>7.1788200000000004E-23</v>
      </c>
      <c r="AF1501">
        <v>242.16</v>
      </c>
      <c r="AG1501">
        <v>772</v>
      </c>
      <c r="AH1501">
        <v>18.802600000000002</v>
      </c>
    </row>
    <row r="1502" spans="1:34" x14ac:dyDescent="0.2">
      <c r="A1502" t="s">
        <v>4467</v>
      </c>
      <c r="B1502" t="s">
        <v>4451</v>
      </c>
      <c r="C1502" t="s">
        <v>4450</v>
      </c>
      <c r="D1502" t="s">
        <v>4452</v>
      </c>
      <c r="E1502">
        <f t="shared" si="92"/>
        <v>2.2521657731730777E-2</v>
      </c>
      <c r="F1502">
        <f t="shared" si="93"/>
        <v>9.8200371224304694E-2</v>
      </c>
      <c r="G1502">
        <f t="shared" si="94"/>
        <v>-5.8627972713537748E-3</v>
      </c>
      <c r="H1502">
        <f t="shared" si="95"/>
        <v>0.36492413556544068</v>
      </c>
      <c r="I1502">
        <v>26.9228630065918</v>
      </c>
      <c r="J1502">
        <v>27.406085968017599</v>
      </c>
      <c r="K1502">
        <v>26.627285003662099</v>
      </c>
      <c r="L1502">
        <v>27.440076828002901</v>
      </c>
      <c r="M1502">
        <v>27.550247192382798</v>
      </c>
      <c r="N1502">
        <v>27.547969818115199</v>
      </c>
      <c r="O1502">
        <v>27.021364212036101</v>
      </c>
      <c r="P1502">
        <v>27.535640716552699</v>
      </c>
      <c r="Q1502">
        <v>26.5333251953125</v>
      </c>
      <c r="R1502">
        <v>27.2217712402344</v>
      </c>
      <c r="S1502">
        <v>27.2124328613281</v>
      </c>
      <c r="T1502" t="s">
        <v>19</v>
      </c>
      <c r="U1502" t="s">
        <v>20</v>
      </c>
      <c r="V1502">
        <v>358</v>
      </c>
      <c r="W1502" t="s">
        <v>4465</v>
      </c>
      <c r="X1502" t="s">
        <v>4466</v>
      </c>
      <c r="Y1502" t="s">
        <v>21</v>
      </c>
      <c r="Z1502" t="s">
        <v>4464</v>
      </c>
      <c r="AB1502" t="s">
        <v>24</v>
      </c>
      <c r="AC1502" t="s">
        <v>33</v>
      </c>
      <c r="AD1502">
        <v>0.99973699999999999</v>
      </c>
      <c r="AE1502">
        <v>2.1638699999999999E-7</v>
      </c>
      <c r="AF1502">
        <v>189.33</v>
      </c>
      <c r="AG1502">
        <v>358</v>
      </c>
      <c r="AH1502">
        <v>36.320799999999998</v>
      </c>
    </row>
    <row r="1503" spans="1:34" x14ac:dyDescent="0.2">
      <c r="A1503" t="s">
        <v>13833</v>
      </c>
      <c r="B1503" t="s">
        <v>13829</v>
      </c>
      <c r="C1503" t="s">
        <v>13827</v>
      </c>
      <c r="D1503" t="s">
        <v>13830</v>
      </c>
      <c r="E1503">
        <f t="shared" si="92"/>
        <v>3.6897160553421494E-2</v>
      </c>
      <c r="F1503">
        <f t="shared" si="93"/>
        <v>9.8200480298035714E-2</v>
      </c>
      <c r="G1503">
        <f t="shared" si="94"/>
        <v>-1.9335350058095654E-3</v>
      </c>
      <c r="H1503">
        <f t="shared" si="95"/>
        <v>0.46629268930172663</v>
      </c>
      <c r="I1503">
        <v>27.562891006469702</v>
      </c>
      <c r="J1503">
        <v>27.970817565918001</v>
      </c>
      <c r="K1503">
        <v>27.090833663940401</v>
      </c>
      <c r="L1503">
        <v>28.23388671875</v>
      </c>
      <c r="M1503" t="s">
        <v>19</v>
      </c>
      <c r="N1503">
        <v>28.618068695068398</v>
      </c>
      <c r="O1503">
        <v>28.383438110351602</v>
      </c>
      <c r="P1503">
        <v>28.1819152832031</v>
      </c>
      <c r="Q1503" t="s">
        <v>19</v>
      </c>
      <c r="R1503">
        <v>27.395502090454102</v>
      </c>
      <c r="S1503">
        <v>27.959474563598601</v>
      </c>
      <c r="T1503" t="s">
        <v>19</v>
      </c>
      <c r="U1503" t="s">
        <v>20</v>
      </c>
      <c r="V1503" t="s">
        <v>13828</v>
      </c>
      <c r="W1503" t="s">
        <v>13831</v>
      </c>
      <c r="X1503" t="s">
        <v>13832</v>
      </c>
      <c r="Y1503" t="s">
        <v>21</v>
      </c>
      <c r="Z1503" t="s">
        <v>1438</v>
      </c>
      <c r="AB1503" t="s">
        <v>24</v>
      </c>
      <c r="AC1503" t="s">
        <v>25</v>
      </c>
      <c r="AD1503">
        <v>1</v>
      </c>
      <c r="AE1503">
        <v>2.54214E-2</v>
      </c>
      <c r="AF1503">
        <v>106.94</v>
      </c>
      <c r="AG1503">
        <v>171</v>
      </c>
      <c r="AH1503">
        <v>87.476100000000002</v>
      </c>
    </row>
    <row r="1504" spans="1:34" x14ac:dyDescent="0.2">
      <c r="A1504" t="s">
        <v>3992</v>
      </c>
      <c r="B1504" t="s">
        <v>3983</v>
      </c>
      <c r="C1504" t="s">
        <v>3980</v>
      </c>
      <c r="D1504" t="s">
        <v>3984</v>
      </c>
      <c r="E1504">
        <f t="shared" si="92"/>
        <v>-7.1001100610773877E-3</v>
      </c>
      <c r="F1504">
        <f t="shared" si="93"/>
        <v>9.8208162914410022E-2</v>
      </c>
      <c r="G1504">
        <f t="shared" si="94"/>
        <v>1.7098199722885739E-2</v>
      </c>
      <c r="H1504">
        <f t="shared" si="95"/>
        <v>0.21435015435438007</v>
      </c>
      <c r="I1504">
        <v>27.188673019409201</v>
      </c>
      <c r="J1504">
        <v>28.540155410766602</v>
      </c>
      <c r="K1504">
        <v>27.413530349731399</v>
      </c>
      <c r="L1504">
        <v>28.232194900512699</v>
      </c>
      <c r="M1504">
        <v>28.1974182128906</v>
      </c>
      <c r="N1504">
        <v>28.017704010009801</v>
      </c>
      <c r="O1504">
        <v>27.874082565307599</v>
      </c>
      <c r="P1504">
        <v>28.059871673583999</v>
      </c>
      <c r="Q1504">
        <v>28.200508117675799</v>
      </c>
      <c r="R1504">
        <v>28.272130966186499</v>
      </c>
      <c r="S1504">
        <v>28.0541381835938</v>
      </c>
      <c r="T1504" t="s">
        <v>19</v>
      </c>
      <c r="U1504" t="s">
        <v>20</v>
      </c>
      <c r="V1504" t="s">
        <v>3989</v>
      </c>
      <c r="W1504" t="s">
        <v>3990</v>
      </c>
      <c r="X1504" t="s">
        <v>3991</v>
      </c>
      <c r="Y1504" t="s">
        <v>21</v>
      </c>
      <c r="Z1504" t="s">
        <v>3988</v>
      </c>
      <c r="AB1504" t="s">
        <v>24</v>
      </c>
      <c r="AC1504" t="s">
        <v>33</v>
      </c>
      <c r="AD1504">
        <v>0.99999899999999997</v>
      </c>
      <c r="AE1504">
        <v>1.7742500000000002E-5</v>
      </c>
      <c r="AF1504">
        <v>200.05</v>
      </c>
      <c r="AG1504">
        <v>608</v>
      </c>
      <c r="AH1504">
        <v>59.885599999999997</v>
      </c>
    </row>
    <row r="1505" spans="1:34" x14ac:dyDescent="0.2">
      <c r="A1505" t="s">
        <v>16797</v>
      </c>
      <c r="B1505" t="s">
        <v>16722</v>
      </c>
      <c r="C1505" t="s">
        <v>16720</v>
      </c>
      <c r="D1505" t="s">
        <v>16723</v>
      </c>
      <c r="E1505">
        <f t="shared" si="92"/>
        <v>1.276472264841251E-2</v>
      </c>
      <c r="F1505">
        <f t="shared" si="93"/>
        <v>9.8428060193392758E-2</v>
      </c>
      <c r="G1505">
        <f t="shared" si="94"/>
        <v>5.6682648127074188E-3</v>
      </c>
      <c r="H1505">
        <f t="shared" si="95"/>
        <v>0.34826947514447498</v>
      </c>
      <c r="I1505">
        <v>29.854434967041001</v>
      </c>
      <c r="J1505">
        <v>30.323671340942401</v>
      </c>
      <c r="K1505">
        <v>29.790061950683601</v>
      </c>
      <c r="L1505">
        <v>30.823579788208001</v>
      </c>
      <c r="M1505">
        <v>30.625055313110401</v>
      </c>
      <c r="N1505">
        <v>30.853557586669901</v>
      </c>
      <c r="O1505">
        <v>30.120775222778299</v>
      </c>
      <c r="P1505">
        <v>30.745590209960898</v>
      </c>
      <c r="Q1505">
        <v>30.370567321777301</v>
      </c>
      <c r="R1505">
        <v>30.208274841308601</v>
      </c>
      <c r="S1505">
        <v>30.371606826782202</v>
      </c>
      <c r="T1505">
        <v>21.570198059081999</v>
      </c>
      <c r="U1505" t="s">
        <v>20</v>
      </c>
      <c r="V1505" t="s">
        <v>16794</v>
      </c>
      <c r="W1505" t="s">
        <v>16795</v>
      </c>
      <c r="X1505" t="s">
        <v>16796</v>
      </c>
      <c r="Y1505" t="s">
        <v>21</v>
      </c>
      <c r="Z1505" t="s">
        <v>8801</v>
      </c>
      <c r="AB1505" t="s">
        <v>24</v>
      </c>
      <c r="AC1505" t="s">
        <v>33</v>
      </c>
      <c r="AD1505">
        <v>0.99988299999999997</v>
      </c>
      <c r="AE1505">
        <v>7.1266499999999993E-30</v>
      </c>
      <c r="AF1505">
        <v>188.64</v>
      </c>
      <c r="AG1505">
        <v>2449</v>
      </c>
      <c r="AH1505">
        <v>39.3292</v>
      </c>
    </row>
    <row r="1506" spans="1:34" x14ac:dyDescent="0.2">
      <c r="A1506" t="s">
        <v>281</v>
      </c>
      <c r="B1506" t="s">
        <v>277</v>
      </c>
      <c r="C1506" t="s">
        <v>275</v>
      </c>
      <c r="D1506" t="s">
        <v>278</v>
      </c>
      <c r="E1506">
        <f t="shared" si="92"/>
        <v>1.8869355534901426E-2</v>
      </c>
      <c r="F1506">
        <f t="shared" si="93"/>
        <v>9.8549037758763808E-2</v>
      </c>
      <c r="G1506">
        <f t="shared" si="94"/>
        <v>3.1261285336172312E-2</v>
      </c>
      <c r="H1506">
        <f t="shared" si="95"/>
        <v>4.5447567371343381E-2</v>
      </c>
      <c r="I1506">
        <v>25.960424423217798</v>
      </c>
      <c r="J1506">
        <v>26.744709014892599</v>
      </c>
      <c r="K1506">
        <v>26.3403644561768</v>
      </c>
      <c r="L1506">
        <v>26.770521163940401</v>
      </c>
      <c r="M1506">
        <v>27.318983078002901</v>
      </c>
      <c r="N1506">
        <v>27.432928085327099</v>
      </c>
      <c r="O1506">
        <v>27.300861358642599</v>
      </c>
      <c r="P1506">
        <v>27.5047607421875</v>
      </c>
      <c r="Q1506">
        <v>27.400478363037099</v>
      </c>
      <c r="R1506">
        <v>26.7615451812744</v>
      </c>
      <c r="S1506">
        <v>26.938426971435501</v>
      </c>
      <c r="T1506" t="s">
        <v>19</v>
      </c>
      <c r="U1506" t="s">
        <v>20</v>
      </c>
      <c r="V1506" t="s">
        <v>276</v>
      </c>
      <c r="W1506" t="s">
        <v>279</v>
      </c>
      <c r="X1506" t="s">
        <v>280</v>
      </c>
      <c r="Y1506" t="s">
        <v>21</v>
      </c>
      <c r="Z1506" t="s">
        <v>94</v>
      </c>
      <c r="AB1506" t="s">
        <v>24</v>
      </c>
      <c r="AC1506" t="s">
        <v>33</v>
      </c>
      <c r="AD1506">
        <v>1</v>
      </c>
      <c r="AE1506">
        <v>1.9246799999999999E-87</v>
      </c>
      <c r="AF1506">
        <v>296.05</v>
      </c>
      <c r="AG1506">
        <v>28</v>
      </c>
      <c r="AH1506">
        <v>105.992</v>
      </c>
    </row>
    <row r="1507" spans="1:34" x14ac:dyDescent="0.2">
      <c r="A1507" t="s">
        <v>2137</v>
      </c>
      <c r="B1507" t="s">
        <v>2133</v>
      </c>
      <c r="C1507" t="s">
        <v>2130</v>
      </c>
      <c r="D1507" t="s">
        <v>2134</v>
      </c>
      <c r="E1507">
        <f t="shared" si="92"/>
        <v>3.6826073848410218E-2</v>
      </c>
      <c r="F1507">
        <f t="shared" si="93"/>
        <v>9.8553128398074161E-2</v>
      </c>
      <c r="G1507">
        <f t="shared" si="94"/>
        <v>-1.4646316028912651E-2</v>
      </c>
      <c r="H1507">
        <f t="shared" si="95"/>
        <v>0.21394892559546666</v>
      </c>
      <c r="I1507" t="s">
        <v>19</v>
      </c>
      <c r="J1507">
        <v>25.6702556610107</v>
      </c>
      <c r="K1507">
        <v>25.831590652465799</v>
      </c>
      <c r="L1507">
        <v>25.176227569580099</v>
      </c>
      <c r="M1507">
        <v>26.028400421142599</v>
      </c>
      <c r="N1507">
        <v>25.323989868164102</v>
      </c>
      <c r="O1507">
        <v>26.513628005981399</v>
      </c>
      <c r="P1507" t="s">
        <v>19</v>
      </c>
      <c r="Q1507">
        <v>24.92333984375</v>
      </c>
      <c r="R1507">
        <v>25.673763275146499</v>
      </c>
      <c r="S1507">
        <v>25.306468963623001</v>
      </c>
      <c r="T1507" t="s">
        <v>19</v>
      </c>
      <c r="U1507" t="s">
        <v>20</v>
      </c>
      <c r="V1507" t="s">
        <v>2132</v>
      </c>
      <c r="W1507" t="s">
        <v>2135</v>
      </c>
      <c r="X1507" t="s">
        <v>2136</v>
      </c>
      <c r="Y1507" t="s">
        <v>21</v>
      </c>
      <c r="Z1507" t="s">
        <v>2131</v>
      </c>
      <c r="AB1507" t="s">
        <v>24</v>
      </c>
      <c r="AC1507" t="s">
        <v>127</v>
      </c>
      <c r="AD1507">
        <v>1</v>
      </c>
      <c r="AE1507">
        <v>1.7013600000000001E-23</v>
      </c>
      <c r="AF1507">
        <v>185.35</v>
      </c>
      <c r="AG1507">
        <v>504</v>
      </c>
      <c r="AH1507">
        <v>93.622900000000001</v>
      </c>
    </row>
    <row r="1508" spans="1:34" x14ac:dyDescent="0.2">
      <c r="A1508" t="s">
        <v>13127</v>
      </c>
      <c r="B1508" t="s">
        <v>13119</v>
      </c>
      <c r="C1508" t="s">
        <v>13117</v>
      </c>
      <c r="D1508" t="s">
        <v>13120</v>
      </c>
      <c r="E1508">
        <f t="shared" si="92"/>
        <v>3.0234929598941956E-2</v>
      </c>
      <c r="F1508">
        <f t="shared" si="93"/>
        <v>9.8554578399473444E-2</v>
      </c>
      <c r="G1508">
        <f t="shared" si="94"/>
        <v>-8.1666967033632559E-3</v>
      </c>
      <c r="H1508">
        <f t="shared" si="95"/>
        <v>0.34383539091525506</v>
      </c>
      <c r="I1508">
        <v>25.640556335449201</v>
      </c>
      <c r="J1508">
        <v>26.0936584472656</v>
      </c>
      <c r="K1508" t="s">
        <v>19</v>
      </c>
      <c r="L1508">
        <v>26.1764945983887</v>
      </c>
      <c r="M1508">
        <v>26.3775444030762</v>
      </c>
      <c r="N1508">
        <v>26.257350921630898</v>
      </c>
      <c r="O1508">
        <v>26.197080612182599</v>
      </c>
      <c r="P1508">
        <v>26.650203704833999</v>
      </c>
      <c r="Q1508">
        <v>25.391361236572301</v>
      </c>
      <c r="R1508">
        <v>26.388013839721701</v>
      </c>
      <c r="S1508">
        <v>25.6915493011475</v>
      </c>
      <c r="T1508" t="s">
        <v>19</v>
      </c>
      <c r="U1508" t="s">
        <v>20</v>
      </c>
      <c r="V1508">
        <v>1259</v>
      </c>
      <c r="W1508" t="s">
        <v>13125</v>
      </c>
      <c r="X1508" t="s">
        <v>13126</v>
      </c>
      <c r="Y1508" t="s">
        <v>21</v>
      </c>
      <c r="Z1508" t="s">
        <v>13124</v>
      </c>
      <c r="AB1508" t="s">
        <v>24</v>
      </c>
      <c r="AC1508" t="s">
        <v>33</v>
      </c>
      <c r="AD1508">
        <v>0.999552</v>
      </c>
      <c r="AE1508">
        <v>1.77352E-21</v>
      </c>
      <c r="AF1508">
        <v>176.43</v>
      </c>
      <c r="AG1508">
        <v>1259</v>
      </c>
      <c r="AH1508">
        <v>33.480499999999999</v>
      </c>
    </row>
    <row r="1509" spans="1:34" x14ac:dyDescent="0.2">
      <c r="A1509" t="s">
        <v>1379</v>
      </c>
      <c r="B1509" t="s">
        <v>1375</v>
      </c>
      <c r="C1509" t="s">
        <v>1373</v>
      </c>
      <c r="D1509" t="s">
        <v>1376</v>
      </c>
      <c r="E1509">
        <f t="shared" si="92"/>
        <v>1.7745667008904807E-2</v>
      </c>
      <c r="F1509">
        <f t="shared" si="93"/>
        <v>9.8594695232682272E-2</v>
      </c>
      <c r="G1509">
        <f t="shared" si="94"/>
        <v>-2.4714521285987584E-2</v>
      </c>
      <c r="H1509">
        <f t="shared" si="95"/>
        <v>4.5953408887110657E-2</v>
      </c>
      <c r="I1509" t="s">
        <v>19</v>
      </c>
      <c r="J1509">
        <v>26.482500076293899</v>
      </c>
      <c r="K1509">
        <v>26.490953445434599</v>
      </c>
      <c r="L1509">
        <v>26.090894699096701</v>
      </c>
      <c r="M1509">
        <v>26.369695663452099</v>
      </c>
      <c r="N1509" t="s">
        <v>19</v>
      </c>
      <c r="O1509">
        <v>25.891454696655298</v>
      </c>
      <c r="P1509">
        <v>26.422203063964801</v>
      </c>
      <c r="Q1509">
        <v>25.817825317382798</v>
      </c>
      <c r="R1509" t="s">
        <v>19</v>
      </c>
      <c r="S1509">
        <v>25.996473312377901</v>
      </c>
      <c r="T1509" t="s">
        <v>19</v>
      </c>
      <c r="U1509" t="s">
        <v>20</v>
      </c>
      <c r="V1509" t="s">
        <v>1374</v>
      </c>
      <c r="W1509" t="s">
        <v>1377</v>
      </c>
      <c r="X1509" t="s">
        <v>1378</v>
      </c>
      <c r="Y1509" t="s">
        <v>21</v>
      </c>
      <c r="Z1509" t="s">
        <v>56</v>
      </c>
      <c r="AB1509" t="s">
        <v>24</v>
      </c>
      <c r="AC1509" t="s">
        <v>33</v>
      </c>
      <c r="AD1509">
        <v>0.98161600000000004</v>
      </c>
      <c r="AE1509">
        <v>4.1428600000000004E-34</v>
      </c>
      <c r="AF1509">
        <v>260.33999999999997</v>
      </c>
      <c r="AG1509">
        <v>442</v>
      </c>
      <c r="AH1509">
        <v>17.275300000000001</v>
      </c>
    </row>
    <row r="1510" spans="1:34" x14ac:dyDescent="0.2">
      <c r="A1510" t="s">
        <v>2259</v>
      </c>
      <c r="B1510" t="s">
        <v>2241</v>
      </c>
      <c r="C1510" t="s">
        <v>2238</v>
      </c>
      <c r="D1510" t="s">
        <v>2242</v>
      </c>
      <c r="E1510">
        <f t="shared" si="92"/>
        <v>-2.8326968701149844E-2</v>
      </c>
      <c r="F1510">
        <f t="shared" si="93"/>
        <v>9.8649808970059302E-2</v>
      </c>
      <c r="G1510">
        <f t="shared" si="94"/>
        <v>-9.2052527854262507E-3</v>
      </c>
      <c r="H1510">
        <f t="shared" si="95"/>
        <v>0.29465200658112195</v>
      </c>
      <c r="I1510">
        <v>29.6511631011963</v>
      </c>
      <c r="J1510">
        <v>29.682041168212901</v>
      </c>
      <c r="K1510">
        <v>28.988233566284201</v>
      </c>
      <c r="L1510">
        <v>29.692420959472699</v>
      </c>
      <c r="M1510">
        <v>28.588743209838899</v>
      </c>
      <c r="N1510">
        <v>28.811885833740199</v>
      </c>
      <c r="O1510">
        <v>29.247940063476602</v>
      </c>
      <c r="P1510">
        <v>28.334709167480501</v>
      </c>
      <c r="Q1510">
        <v>29.564945220947301</v>
      </c>
      <c r="R1510">
        <v>28.711452484130898</v>
      </c>
      <c r="S1510">
        <v>29.671045303344702</v>
      </c>
      <c r="T1510" t="s">
        <v>19</v>
      </c>
      <c r="U1510" t="s">
        <v>20</v>
      </c>
      <c r="V1510" t="s">
        <v>2256</v>
      </c>
      <c r="W1510" t="s">
        <v>2257</v>
      </c>
      <c r="X1510" t="s">
        <v>2258</v>
      </c>
      <c r="Y1510" t="s">
        <v>21</v>
      </c>
      <c r="Z1510" t="s">
        <v>2255</v>
      </c>
      <c r="AA1510" t="s">
        <v>2260</v>
      </c>
      <c r="AB1510" t="s">
        <v>24</v>
      </c>
      <c r="AC1510" t="s">
        <v>127</v>
      </c>
      <c r="AD1510">
        <v>0.99417</v>
      </c>
      <c r="AE1510">
        <v>1.8778999999999999E-4</v>
      </c>
      <c r="AF1510">
        <v>193.28</v>
      </c>
      <c r="AG1510">
        <v>268</v>
      </c>
      <c r="AH1510">
        <v>22.317699999999999</v>
      </c>
    </row>
    <row r="1511" spans="1:34" x14ac:dyDescent="0.2">
      <c r="A1511" t="s">
        <v>15844</v>
      </c>
      <c r="B1511" t="s">
        <v>15840</v>
      </c>
      <c r="C1511" t="s">
        <v>15839</v>
      </c>
      <c r="D1511" t="s">
        <v>15841</v>
      </c>
      <c r="E1511">
        <f t="shared" si="92"/>
        <v>3.8860931421766621E-3</v>
      </c>
      <c r="F1511">
        <f t="shared" si="93"/>
        <v>9.8907109402233462E-2</v>
      </c>
      <c r="G1511">
        <f t="shared" si="94"/>
        <v>9.7441847898341906E-3</v>
      </c>
      <c r="H1511">
        <f t="shared" si="95"/>
        <v>0.19836845708063797</v>
      </c>
      <c r="I1511" t="s">
        <v>19</v>
      </c>
      <c r="J1511">
        <v>27.7418823242188</v>
      </c>
      <c r="K1511">
        <v>27.157594680786101</v>
      </c>
      <c r="L1511">
        <v>27.7290363311768</v>
      </c>
      <c r="M1511">
        <v>27.7953205108643</v>
      </c>
      <c r="N1511">
        <v>27.809495925903299</v>
      </c>
      <c r="O1511">
        <v>27.858873367309599</v>
      </c>
      <c r="P1511">
        <v>27.7534694671631</v>
      </c>
      <c r="Q1511">
        <v>27.8027954101563</v>
      </c>
      <c r="R1511">
        <v>27.663091659545898</v>
      </c>
      <c r="S1511">
        <v>27.722600936889599</v>
      </c>
      <c r="T1511" t="s">
        <v>19</v>
      </c>
      <c r="U1511" t="s">
        <v>20</v>
      </c>
      <c r="V1511">
        <v>42</v>
      </c>
      <c r="W1511" t="s">
        <v>15842</v>
      </c>
      <c r="X1511" t="s">
        <v>15843</v>
      </c>
      <c r="Y1511" t="s">
        <v>21</v>
      </c>
      <c r="Z1511" t="s">
        <v>13651</v>
      </c>
      <c r="AB1511" t="s">
        <v>24</v>
      </c>
      <c r="AC1511" t="s">
        <v>25</v>
      </c>
      <c r="AD1511">
        <v>1</v>
      </c>
      <c r="AE1511">
        <v>1.47793E-2</v>
      </c>
      <c r="AF1511">
        <v>126.62</v>
      </c>
      <c r="AG1511">
        <v>42</v>
      </c>
      <c r="AH1511">
        <v>78.060500000000005</v>
      </c>
    </row>
    <row r="1512" spans="1:34" x14ac:dyDescent="0.2">
      <c r="A1512" t="s">
        <v>20167</v>
      </c>
      <c r="B1512" t="s">
        <v>1694</v>
      </c>
      <c r="C1512" t="s">
        <v>1691</v>
      </c>
      <c r="D1512" t="s">
        <v>1695</v>
      </c>
      <c r="E1512">
        <f t="shared" si="92"/>
        <v>4.5475532069479581E-2</v>
      </c>
      <c r="F1512">
        <f t="shared" si="93"/>
        <v>9.9023525022998632E-2</v>
      </c>
      <c r="G1512">
        <f t="shared" si="94"/>
        <v>2.1058609187071327E-3</v>
      </c>
      <c r="H1512">
        <f t="shared" si="95"/>
        <v>0.43874303544887178</v>
      </c>
      <c r="I1512" t="s">
        <v>19</v>
      </c>
      <c r="J1512">
        <v>27.159040451049801</v>
      </c>
      <c r="K1512">
        <v>27.2719535827637</v>
      </c>
      <c r="L1512">
        <v>27.900062561035199</v>
      </c>
      <c r="M1512" t="s">
        <v>19</v>
      </c>
      <c r="N1512">
        <v>28.674686431884801</v>
      </c>
      <c r="O1512" t="s">
        <v>19</v>
      </c>
      <c r="P1512">
        <v>28.053102493286101</v>
      </c>
      <c r="Q1512">
        <v>27.480005264282202</v>
      </c>
      <c r="R1512">
        <v>27.346887588501001</v>
      </c>
      <c r="S1512">
        <v>27.624427795410199</v>
      </c>
      <c r="T1512" t="s">
        <v>19</v>
      </c>
      <c r="U1512" t="s">
        <v>20</v>
      </c>
      <c r="V1512" t="s">
        <v>1736</v>
      </c>
      <c r="W1512" t="s">
        <v>1737</v>
      </c>
      <c r="X1512" t="s">
        <v>1738</v>
      </c>
      <c r="Y1512" t="s">
        <v>20166</v>
      </c>
      <c r="Z1512" t="s">
        <v>1735</v>
      </c>
      <c r="AA1512" t="s">
        <v>236</v>
      </c>
      <c r="AB1512" t="s">
        <v>24</v>
      </c>
      <c r="AC1512" t="s">
        <v>127</v>
      </c>
      <c r="AD1512">
        <v>0.99990100000000004</v>
      </c>
      <c r="AE1512">
        <v>7.5989100000000002E-9</v>
      </c>
      <c r="AF1512">
        <v>125.79</v>
      </c>
      <c r="AG1512">
        <v>778</v>
      </c>
      <c r="AH1512">
        <v>35.858800000000002</v>
      </c>
    </row>
    <row r="1513" spans="1:34" x14ac:dyDescent="0.2">
      <c r="A1513" t="s">
        <v>14757</v>
      </c>
      <c r="B1513" t="s">
        <v>14753</v>
      </c>
      <c r="C1513" t="s">
        <v>14751</v>
      </c>
      <c r="D1513" t="s">
        <v>14754</v>
      </c>
      <c r="E1513">
        <f t="shared" si="92"/>
        <v>1.1864599214710038E-2</v>
      </c>
      <c r="F1513">
        <f t="shared" si="93"/>
        <v>9.9023562495652931E-2</v>
      </c>
      <c r="G1513">
        <f t="shared" si="94"/>
        <v>4.5304548508940702E-3</v>
      </c>
      <c r="H1513">
        <f t="shared" si="95"/>
        <v>0.30598854602012626</v>
      </c>
      <c r="I1513">
        <v>25.956354141235401</v>
      </c>
      <c r="J1513">
        <v>26.187372207641602</v>
      </c>
      <c r="K1513">
        <v>25.9638671875</v>
      </c>
      <c r="L1513">
        <v>26.483806610107401</v>
      </c>
      <c r="M1513">
        <v>26.460624694824201</v>
      </c>
      <c r="N1513">
        <v>26.781568527221701</v>
      </c>
      <c r="O1513">
        <v>26.148410797119102</v>
      </c>
      <c r="P1513">
        <v>26.396171569824201</v>
      </c>
      <c r="Q1513">
        <v>26.184196472168001</v>
      </c>
      <c r="R1513">
        <v>26.181449890136701</v>
      </c>
      <c r="S1513">
        <v>26.3246250152588</v>
      </c>
      <c r="T1513" t="s">
        <v>19</v>
      </c>
      <c r="U1513" t="s">
        <v>20</v>
      </c>
      <c r="V1513" t="s">
        <v>14752</v>
      </c>
      <c r="W1513" t="s">
        <v>14755</v>
      </c>
      <c r="X1513" t="s">
        <v>14756</v>
      </c>
      <c r="Y1513" t="s">
        <v>21</v>
      </c>
      <c r="Z1513" t="s">
        <v>78</v>
      </c>
      <c r="AB1513" t="s">
        <v>24</v>
      </c>
      <c r="AC1513" t="s">
        <v>25</v>
      </c>
      <c r="AD1513">
        <v>1</v>
      </c>
      <c r="AE1513">
        <v>4.02433E-4</v>
      </c>
      <c r="AF1513">
        <v>159.09</v>
      </c>
      <c r="AG1513">
        <v>7</v>
      </c>
      <c r="AH1513">
        <v>101.301</v>
      </c>
    </row>
    <row r="1514" spans="1:34" x14ac:dyDescent="0.2">
      <c r="A1514" t="s">
        <v>7769</v>
      </c>
      <c r="B1514" t="s">
        <v>7765</v>
      </c>
      <c r="C1514" t="s">
        <v>7764</v>
      </c>
      <c r="D1514" t="s">
        <v>7766</v>
      </c>
      <c r="E1514">
        <f t="shared" si="92"/>
        <v>8.6690249513759702E-3</v>
      </c>
      <c r="F1514">
        <f t="shared" si="93"/>
        <v>9.9300926725911745E-2</v>
      </c>
      <c r="G1514">
        <f t="shared" si="94"/>
        <v>-8.0146227634526751E-3</v>
      </c>
      <c r="H1514">
        <f t="shared" si="95"/>
        <v>0.25994331276649318</v>
      </c>
      <c r="I1514">
        <v>32.358356475830099</v>
      </c>
      <c r="J1514">
        <v>32.589801788330099</v>
      </c>
      <c r="K1514">
        <v>31.690874099731399</v>
      </c>
      <c r="L1514">
        <v>32.5452880859375</v>
      </c>
      <c r="M1514">
        <v>32.520401000976598</v>
      </c>
      <c r="N1514">
        <v>32.144004821777301</v>
      </c>
      <c r="O1514">
        <v>32.197887420654297</v>
      </c>
      <c r="P1514">
        <v>32.380638122558601</v>
      </c>
      <c r="Q1514">
        <v>32.226791381835902</v>
      </c>
      <c r="R1514">
        <v>32.198032379150398</v>
      </c>
      <c r="S1514">
        <v>31.926664352416999</v>
      </c>
      <c r="T1514" t="s">
        <v>19</v>
      </c>
      <c r="U1514" t="s">
        <v>20</v>
      </c>
      <c r="V1514" t="s">
        <v>5060</v>
      </c>
      <c r="W1514" t="s">
        <v>7767</v>
      </c>
      <c r="X1514" t="s">
        <v>7768</v>
      </c>
      <c r="Y1514" t="s">
        <v>21</v>
      </c>
      <c r="Z1514" t="s">
        <v>1938</v>
      </c>
      <c r="AB1514" t="s">
        <v>24</v>
      </c>
      <c r="AC1514" t="s">
        <v>33</v>
      </c>
      <c r="AD1514">
        <v>1</v>
      </c>
      <c r="AE1514">
        <v>4.9025600000000005E-35</v>
      </c>
      <c r="AF1514">
        <v>199.1</v>
      </c>
      <c r="AG1514">
        <v>102</v>
      </c>
      <c r="AH1514">
        <v>71.599400000000003</v>
      </c>
    </row>
    <row r="1515" spans="1:34" x14ac:dyDescent="0.2">
      <c r="A1515" t="s">
        <v>7894</v>
      </c>
      <c r="B1515" t="s">
        <v>7890</v>
      </c>
      <c r="C1515" t="s">
        <v>7887</v>
      </c>
      <c r="D1515" t="s">
        <v>7891</v>
      </c>
      <c r="E1515">
        <f t="shared" si="92"/>
        <v>-3.6277360808113175E-2</v>
      </c>
      <c r="F1515">
        <f t="shared" si="93"/>
        <v>9.9432894750047712E-2</v>
      </c>
      <c r="G1515">
        <f t="shared" si="94"/>
        <v>1.0504797879575017E-2</v>
      </c>
      <c r="H1515">
        <f t="shared" si="95"/>
        <v>0.35742015909303093</v>
      </c>
      <c r="I1515">
        <v>29.196174621581999</v>
      </c>
      <c r="J1515">
        <v>29.263628005981399</v>
      </c>
      <c r="K1515">
        <v>27.513898849487301</v>
      </c>
      <c r="L1515">
        <v>27.921730041503899</v>
      </c>
      <c r="M1515">
        <v>27.378404617309599</v>
      </c>
      <c r="N1515">
        <v>28.620344161987301</v>
      </c>
      <c r="O1515">
        <v>27.085678100585898</v>
      </c>
      <c r="P1515">
        <v>28.7944221496582</v>
      </c>
      <c r="Q1515">
        <v>28.891048431396499</v>
      </c>
      <c r="R1515">
        <v>28.4297389984131</v>
      </c>
      <c r="S1515">
        <v>28.725042343139599</v>
      </c>
      <c r="T1515">
        <v>24.438919067382798</v>
      </c>
      <c r="U1515" t="s">
        <v>20</v>
      </c>
      <c r="V1515" t="s">
        <v>7889</v>
      </c>
      <c r="W1515" t="s">
        <v>7892</v>
      </c>
      <c r="X1515" t="s">
        <v>7893</v>
      </c>
      <c r="Y1515" t="s">
        <v>21</v>
      </c>
      <c r="Z1515" t="s">
        <v>7888</v>
      </c>
      <c r="AB1515" t="s">
        <v>24</v>
      </c>
      <c r="AC1515" t="s">
        <v>25</v>
      </c>
      <c r="AD1515">
        <v>1</v>
      </c>
      <c r="AE1515">
        <v>4.9236400000000002E-5</v>
      </c>
      <c r="AF1515">
        <v>173.33</v>
      </c>
      <c r="AG1515">
        <v>391</v>
      </c>
      <c r="AH1515">
        <v>72.290499999999994</v>
      </c>
    </row>
    <row r="1516" spans="1:34" x14ac:dyDescent="0.2">
      <c r="A1516" t="s">
        <v>8495</v>
      </c>
      <c r="B1516" t="s">
        <v>8491</v>
      </c>
      <c r="C1516" t="s">
        <v>8490</v>
      </c>
      <c r="D1516" t="s">
        <v>8492</v>
      </c>
      <c r="E1516">
        <f t="shared" si="92"/>
        <v>2.3924958461084146E-2</v>
      </c>
      <c r="F1516">
        <f t="shared" si="93"/>
        <v>9.9503375834516905E-2</v>
      </c>
      <c r="G1516">
        <f t="shared" si="94"/>
        <v>-1.4707903820143114E-2</v>
      </c>
      <c r="H1516">
        <f t="shared" si="95"/>
        <v>7.3047501719974872E-2</v>
      </c>
      <c r="I1516">
        <v>25.760936737060501</v>
      </c>
      <c r="J1516">
        <v>26.241836547851602</v>
      </c>
      <c r="K1516" t="s">
        <v>19</v>
      </c>
      <c r="L1516">
        <v>26.105056762695298</v>
      </c>
      <c r="M1516">
        <v>25.830623626708999</v>
      </c>
      <c r="N1516">
        <v>26.869148254394499</v>
      </c>
      <c r="O1516">
        <v>25.738845825195298</v>
      </c>
      <c r="P1516">
        <v>26.372636795043899</v>
      </c>
      <c r="Q1516">
        <v>25.752462387085</v>
      </c>
      <c r="R1516">
        <v>25.728347778320298</v>
      </c>
      <c r="S1516">
        <v>25.834775924682599</v>
      </c>
      <c r="T1516" t="s">
        <v>19</v>
      </c>
      <c r="U1516" t="s">
        <v>20</v>
      </c>
      <c r="V1516">
        <v>2081</v>
      </c>
      <c r="W1516" t="s">
        <v>8493</v>
      </c>
      <c r="X1516" t="s">
        <v>8494</v>
      </c>
      <c r="Y1516" t="s">
        <v>21</v>
      </c>
      <c r="Z1516" t="s">
        <v>94</v>
      </c>
      <c r="AB1516" t="s">
        <v>24</v>
      </c>
      <c r="AC1516" t="s">
        <v>25</v>
      </c>
      <c r="AD1516">
        <v>0.99994700000000003</v>
      </c>
      <c r="AE1516">
        <v>4.15701E-22</v>
      </c>
      <c r="AF1516">
        <v>171.12</v>
      </c>
      <c r="AG1516">
        <v>2081</v>
      </c>
      <c r="AH1516">
        <v>43.040100000000002</v>
      </c>
    </row>
    <row r="1517" spans="1:34" x14ac:dyDescent="0.2">
      <c r="A1517" t="s">
        <v>18929</v>
      </c>
      <c r="B1517" t="s">
        <v>1045</v>
      </c>
      <c r="C1517" t="s">
        <v>1042</v>
      </c>
      <c r="D1517" t="s">
        <v>1046</v>
      </c>
      <c r="E1517">
        <f t="shared" si="92"/>
        <v>2.3912467184320493E-2</v>
      </c>
      <c r="F1517">
        <f t="shared" si="93"/>
        <v>9.9526344145024884E-2</v>
      </c>
      <c r="G1517">
        <f t="shared" si="94"/>
        <v>-1.7996054848354644E-2</v>
      </c>
      <c r="H1517">
        <f t="shared" si="95"/>
        <v>0.25221796546538944</v>
      </c>
      <c r="I1517" t="s">
        <v>19</v>
      </c>
      <c r="J1517">
        <v>26.3438930511475</v>
      </c>
      <c r="K1517">
        <v>25.293897628784201</v>
      </c>
      <c r="L1517">
        <v>26.5545864105225</v>
      </c>
      <c r="M1517">
        <v>25.9752407073975</v>
      </c>
      <c r="N1517">
        <v>26.6196098327637</v>
      </c>
      <c r="O1517">
        <v>26.374794006347699</v>
      </c>
      <c r="P1517">
        <v>25.715286254882798</v>
      </c>
      <c r="Q1517">
        <v>25.740262985229499</v>
      </c>
      <c r="R1517">
        <v>25.384262084960898</v>
      </c>
      <c r="S1517">
        <v>26.098545074462901</v>
      </c>
      <c r="T1517" t="s">
        <v>19</v>
      </c>
      <c r="U1517" t="s">
        <v>18915</v>
      </c>
      <c r="V1517" t="s">
        <v>18926</v>
      </c>
      <c r="W1517" t="s">
        <v>18927</v>
      </c>
      <c r="X1517" t="s">
        <v>18928</v>
      </c>
      <c r="Y1517" t="s">
        <v>21</v>
      </c>
      <c r="Z1517" t="s">
        <v>18925</v>
      </c>
      <c r="AA1517" t="s">
        <v>18930</v>
      </c>
      <c r="AB1517" t="s">
        <v>24</v>
      </c>
      <c r="AC1517" t="s">
        <v>127</v>
      </c>
      <c r="AD1517">
        <v>0.995699</v>
      </c>
      <c r="AE1517">
        <v>2.3834699999999998E-9</v>
      </c>
      <c r="AF1517">
        <v>211.64</v>
      </c>
      <c r="AG1517">
        <v>116</v>
      </c>
      <c r="AH1517">
        <v>23.645299999999999</v>
      </c>
    </row>
    <row r="1518" spans="1:34" x14ac:dyDescent="0.2">
      <c r="A1518" t="s">
        <v>19568</v>
      </c>
      <c r="B1518" t="s">
        <v>9767</v>
      </c>
      <c r="C1518" t="s">
        <v>9765</v>
      </c>
      <c r="D1518" t="s">
        <v>9768</v>
      </c>
      <c r="E1518">
        <f t="shared" si="92"/>
        <v>2.3561013437445658E-2</v>
      </c>
      <c r="F1518">
        <f t="shared" si="93"/>
        <v>9.9596813785199786E-2</v>
      </c>
      <c r="G1518">
        <f t="shared" si="94"/>
        <v>-8.2815514908068759E-3</v>
      </c>
      <c r="H1518">
        <f t="shared" si="95"/>
        <v>0.39568759474153326</v>
      </c>
      <c r="I1518">
        <v>27.159521102905298</v>
      </c>
      <c r="J1518">
        <v>28.772850036621101</v>
      </c>
      <c r="K1518">
        <v>29.307737350463899</v>
      </c>
      <c r="L1518">
        <v>27.727931976318398</v>
      </c>
      <c r="M1518">
        <v>28.167438507080099</v>
      </c>
      <c r="N1518">
        <v>29.022447586059599</v>
      </c>
      <c r="O1518">
        <v>27.95432472229</v>
      </c>
      <c r="P1518">
        <v>29.0266227722168</v>
      </c>
      <c r="Q1518">
        <v>28.0676364898682</v>
      </c>
      <c r="R1518">
        <v>28.192722320556602</v>
      </c>
      <c r="S1518">
        <v>27.980709075927699</v>
      </c>
      <c r="T1518" t="s">
        <v>19</v>
      </c>
      <c r="U1518" t="s">
        <v>20</v>
      </c>
      <c r="V1518" t="s">
        <v>19566</v>
      </c>
      <c r="W1518" t="s">
        <v>19567</v>
      </c>
      <c r="X1518" t="s">
        <v>9770</v>
      </c>
      <c r="Y1518" t="s">
        <v>18964</v>
      </c>
      <c r="Z1518" t="s">
        <v>19565</v>
      </c>
      <c r="AB1518" t="s">
        <v>24</v>
      </c>
      <c r="AC1518" t="s">
        <v>33</v>
      </c>
      <c r="AD1518">
        <v>1</v>
      </c>
      <c r="AE1518">
        <v>7.1021100000000003E-13</v>
      </c>
      <c r="AF1518">
        <v>106.17</v>
      </c>
      <c r="AG1518">
        <v>148</v>
      </c>
      <c r="AH1518">
        <v>85.878699999999995</v>
      </c>
    </row>
    <row r="1519" spans="1:34" x14ac:dyDescent="0.2">
      <c r="A1519" t="s">
        <v>19569</v>
      </c>
      <c r="B1519" t="s">
        <v>9767</v>
      </c>
      <c r="C1519" t="s">
        <v>9765</v>
      </c>
      <c r="D1519" t="s">
        <v>9768</v>
      </c>
      <c r="E1519">
        <f t="shared" si="92"/>
        <v>2.3561013437445658E-2</v>
      </c>
      <c r="F1519">
        <f t="shared" si="93"/>
        <v>9.9596813785199786E-2</v>
      </c>
      <c r="G1519">
        <f t="shared" si="94"/>
        <v>-8.2815514908068759E-3</v>
      </c>
      <c r="H1519">
        <f t="shared" si="95"/>
        <v>0.39568759474153326</v>
      </c>
      <c r="I1519">
        <v>27.159521102905298</v>
      </c>
      <c r="J1519">
        <v>28.772850036621101</v>
      </c>
      <c r="K1519">
        <v>29.307737350463899</v>
      </c>
      <c r="L1519">
        <v>27.727931976318398</v>
      </c>
      <c r="M1519">
        <v>28.167438507080099</v>
      </c>
      <c r="N1519">
        <v>29.022447586059599</v>
      </c>
      <c r="O1519">
        <v>27.95432472229</v>
      </c>
      <c r="P1519">
        <v>29.0266227722168</v>
      </c>
      <c r="Q1519">
        <v>28.0676364898682</v>
      </c>
      <c r="R1519">
        <v>28.192722320556602</v>
      </c>
      <c r="S1519">
        <v>27.980709075927699</v>
      </c>
      <c r="T1519" t="s">
        <v>19</v>
      </c>
      <c r="U1519" t="s">
        <v>20</v>
      </c>
      <c r="V1519" t="s">
        <v>9766</v>
      </c>
      <c r="W1519" t="s">
        <v>9769</v>
      </c>
      <c r="X1519" t="s">
        <v>9770</v>
      </c>
      <c r="Y1519" t="s">
        <v>18964</v>
      </c>
      <c r="Z1519" t="s">
        <v>282</v>
      </c>
      <c r="AB1519" t="s">
        <v>24</v>
      </c>
      <c r="AC1519" t="s">
        <v>33</v>
      </c>
      <c r="AD1519">
        <v>1</v>
      </c>
      <c r="AE1519">
        <v>7.1021100000000003E-13</v>
      </c>
      <c r="AF1519">
        <v>106.17</v>
      </c>
      <c r="AG1519">
        <v>151</v>
      </c>
      <c r="AH1519">
        <v>91.736199999999997</v>
      </c>
    </row>
    <row r="1520" spans="1:34" x14ac:dyDescent="0.2">
      <c r="A1520" t="s">
        <v>4348</v>
      </c>
      <c r="B1520" t="s">
        <v>4344</v>
      </c>
      <c r="C1520" t="s">
        <v>4342</v>
      </c>
      <c r="D1520" t="s">
        <v>4345</v>
      </c>
      <c r="E1520">
        <f t="shared" si="92"/>
        <v>3.2248960730613008E-2</v>
      </c>
      <c r="F1520">
        <f t="shared" si="93"/>
        <v>9.9631861346020006E-2</v>
      </c>
      <c r="G1520">
        <f t="shared" si="94"/>
        <v>-3.2350204515951927E-2</v>
      </c>
      <c r="H1520">
        <f t="shared" si="95"/>
        <v>2.7830767291959338E-2</v>
      </c>
      <c r="I1520" t="s">
        <v>19</v>
      </c>
      <c r="J1520">
        <v>29.1130695343018</v>
      </c>
      <c r="K1520" t="s">
        <v>19</v>
      </c>
      <c r="L1520">
        <v>28.653760910034201</v>
      </c>
      <c r="M1520">
        <v>28.8735542297363</v>
      </c>
      <c r="N1520">
        <v>29.4822387695313</v>
      </c>
      <c r="O1520">
        <v>28.288372039794901</v>
      </c>
      <c r="P1520" t="s">
        <v>19</v>
      </c>
      <c r="Q1520">
        <v>28.07444190979</v>
      </c>
      <c r="R1520">
        <v>28.402105331420898</v>
      </c>
      <c r="S1520">
        <v>28.252323150634801</v>
      </c>
      <c r="T1520" t="s">
        <v>19</v>
      </c>
      <c r="U1520" t="s">
        <v>20</v>
      </c>
      <c r="V1520" t="s">
        <v>4343</v>
      </c>
      <c r="W1520" t="s">
        <v>4346</v>
      </c>
      <c r="X1520" t="s">
        <v>4347</v>
      </c>
      <c r="Y1520" t="s">
        <v>21</v>
      </c>
      <c r="Z1520" t="s">
        <v>1969</v>
      </c>
      <c r="AB1520" t="s">
        <v>24</v>
      </c>
      <c r="AC1520" t="s">
        <v>25</v>
      </c>
      <c r="AD1520">
        <v>0.99807400000000002</v>
      </c>
      <c r="AE1520">
        <v>1.5714299999999999E-28</v>
      </c>
      <c r="AF1520">
        <v>260.97000000000003</v>
      </c>
      <c r="AG1520">
        <v>829</v>
      </c>
      <c r="AH1520">
        <v>27.183199999999999</v>
      </c>
    </row>
    <row r="1521" spans="1:34" x14ac:dyDescent="0.2">
      <c r="A1521" t="s">
        <v>19980</v>
      </c>
      <c r="B1521" t="s">
        <v>17037</v>
      </c>
      <c r="C1521" t="s">
        <v>17036</v>
      </c>
      <c r="D1521" t="s">
        <v>17038</v>
      </c>
      <c r="E1521">
        <f t="shared" si="92"/>
        <v>2.9202289895265771E-2</v>
      </c>
      <c r="F1521">
        <f t="shared" si="93"/>
        <v>9.9728207712376102E-2</v>
      </c>
      <c r="G1521">
        <f t="shared" si="94"/>
        <v>4.069180471566773E-3</v>
      </c>
      <c r="H1521">
        <f t="shared" si="95"/>
        <v>0.42704353345058166</v>
      </c>
      <c r="I1521">
        <v>27.975635528564499</v>
      </c>
      <c r="J1521">
        <v>28.6561164855957</v>
      </c>
      <c r="K1521">
        <v>27.7322101593018</v>
      </c>
      <c r="L1521">
        <v>28.853111267089801</v>
      </c>
      <c r="M1521">
        <v>29.0887641906738</v>
      </c>
      <c r="N1521">
        <v>29.151899337768601</v>
      </c>
      <c r="O1521">
        <v>28.492130279541001</v>
      </c>
      <c r="P1521">
        <v>29.125635147094702</v>
      </c>
      <c r="Q1521">
        <v>28.6084079742432</v>
      </c>
      <c r="R1521">
        <v>28.784721374511701</v>
      </c>
      <c r="S1521">
        <v>27.759513854980501</v>
      </c>
      <c r="T1521" t="s">
        <v>19</v>
      </c>
      <c r="U1521" t="s">
        <v>20</v>
      </c>
      <c r="V1521">
        <v>502</v>
      </c>
      <c r="W1521" t="s">
        <v>17039</v>
      </c>
      <c r="X1521" t="s">
        <v>17040</v>
      </c>
      <c r="Y1521" t="s">
        <v>18964</v>
      </c>
      <c r="Z1521" t="s">
        <v>6255</v>
      </c>
      <c r="AB1521" t="s">
        <v>24</v>
      </c>
      <c r="AC1521" t="s">
        <v>127</v>
      </c>
      <c r="AD1521">
        <v>1</v>
      </c>
      <c r="AE1521">
        <v>1.28651E-88</v>
      </c>
      <c r="AF1521">
        <v>335.87</v>
      </c>
      <c r="AG1521">
        <v>502</v>
      </c>
      <c r="AH1521">
        <v>138.148</v>
      </c>
    </row>
    <row r="1522" spans="1:34" x14ac:dyDescent="0.2">
      <c r="A1522" t="s">
        <v>19981</v>
      </c>
      <c r="B1522" t="s">
        <v>17037</v>
      </c>
      <c r="C1522" t="s">
        <v>17036</v>
      </c>
      <c r="D1522" t="s">
        <v>17038</v>
      </c>
      <c r="E1522">
        <f t="shared" si="92"/>
        <v>2.9202289895265771E-2</v>
      </c>
      <c r="F1522">
        <f t="shared" si="93"/>
        <v>9.9728207712376102E-2</v>
      </c>
      <c r="G1522">
        <f t="shared" si="94"/>
        <v>4.069180471566773E-3</v>
      </c>
      <c r="H1522">
        <f t="shared" si="95"/>
        <v>0.42704353345058166</v>
      </c>
      <c r="I1522">
        <v>27.975635528564499</v>
      </c>
      <c r="J1522">
        <v>28.6561164855957</v>
      </c>
      <c r="K1522">
        <v>27.7322101593018</v>
      </c>
      <c r="L1522">
        <v>28.853111267089801</v>
      </c>
      <c r="M1522">
        <v>29.0887641906738</v>
      </c>
      <c r="N1522">
        <v>29.151899337768601</v>
      </c>
      <c r="O1522">
        <v>28.492130279541001</v>
      </c>
      <c r="P1522">
        <v>29.125635147094702</v>
      </c>
      <c r="Q1522">
        <v>28.6084079742432</v>
      </c>
      <c r="R1522">
        <v>28.784721374511701</v>
      </c>
      <c r="S1522">
        <v>27.759513854980501</v>
      </c>
      <c r="T1522" t="s">
        <v>19</v>
      </c>
      <c r="U1522" t="s">
        <v>20</v>
      </c>
      <c r="V1522">
        <v>514</v>
      </c>
      <c r="W1522" t="s">
        <v>17042</v>
      </c>
      <c r="X1522" t="s">
        <v>17043</v>
      </c>
      <c r="Y1522" t="s">
        <v>18964</v>
      </c>
      <c r="Z1522" t="s">
        <v>2021</v>
      </c>
      <c r="AB1522" t="s">
        <v>24</v>
      </c>
      <c r="AC1522" t="s">
        <v>33</v>
      </c>
      <c r="AD1522">
        <v>1</v>
      </c>
      <c r="AE1522">
        <v>4.7061099999999998E-74</v>
      </c>
      <c r="AF1522">
        <v>313.14999999999998</v>
      </c>
      <c r="AG1522">
        <v>514</v>
      </c>
      <c r="AH1522">
        <v>86.904799999999994</v>
      </c>
    </row>
    <row r="1523" spans="1:34" x14ac:dyDescent="0.2">
      <c r="A1523" t="s">
        <v>16154</v>
      </c>
      <c r="B1523" t="s">
        <v>16141</v>
      </c>
      <c r="C1523" t="s">
        <v>16139</v>
      </c>
      <c r="D1523" t="s">
        <v>16142</v>
      </c>
      <c r="E1523">
        <f t="shared" si="92"/>
        <v>1.6096921073305584E-2</v>
      </c>
      <c r="F1523">
        <f t="shared" si="93"/>
        <v>9.9734674631440229E-2</v>
      </c>
      <c r="G1523">
        <f t="shared" si="94"/>
        <v>-1.202348252988719E-2</v>
      </c>
      <c r="H1523">
        <f t="shared" si="95"/>
        <v>0.16174420829752367</v>
      </c>
      <c r="I1523">
        <v>26.299026489257798</v>
      </c>
      <c r="J1523">
        <v>25.8663444519043</v>
      </c>
      <c r="K1523">
        <v>25.575597763061499</v>
      </c>
      <c r="L1523">
        <v>26.135475158691399</v>
      </c>
      <c r="M1523">
        <v>26.075389862060501</v>
      </c>
      <c r="N1523">
        <v>26.500574111938501</v>
      </c>
      <c r="O1523">
        <v>25.674707412719702</v>
      </c>
      <c r="P1523">
        <v>25.919481277465799</v>
      </c>
      <c r="Q1523">
        <v>25.7583198547363</v>
      </c>
      <c r="R1523">
        <v>25.628368377685501</v>
      </c>
      <c r="S1523">
        <v>25.874059677123999</v>
      </c>
      <c r="T1523" t="s">
        <v>19</v>
      </c>
      <c r="U1523" t="s">
        <v>20</v>
      </c>
      <c r="V1523" t="s">
        <v>16151</v>
      </c>
      <c r="W1523" t="s">
        <v>16152</v>
      </c>
      <c r="X1523" t="s">
        <v>16153</v>
      </c>
      <c r="Y1523" t="s">
        <v>21</v>
      </c>
      <c r="Z1523" t="s">
        <v>16150</v>
      </c>
      <c r="AB1523" t="s">
        <v>24</v>
      </c>
      <c r="AC1523" t="s">
        <v>33</v>
      </c>
      <c r="AD1523">
        <v>1</v>
      </c>
      <c r="AE1523">
        <v>1.9233500000000001E-5</v>
      </c>
      <c r="AF1523">
        <v>140.93</v>
      </c>
      <c r="AG1523">
        <v>132</v>
      </c>
      <c r="AH1523">
        <v>136.566</v>
      </c>
    </row>
    <row r="1524" spans="1:34" x14ac:dyDescent="0.2">
      <c r="A1524" t="s">
        <v>16974</v>
      </c>
      <c r="B1524" t="s">
        <v>16966</v>
      </c>
      <c r="C1524" t="s">
        <v>16964</v>
      </c>
      <c r="D1524" t="s">
        <v>16967</v>
      </c>
      <c r="E1524">
        <f t="shared" si="92"/>
        <v>1.998874124208461E-2</v>
      </c>
      <c r="F1524">
        <f t="shared" si="93"/>
        <v>9.9792080684150686E-2</v>
      </c>
      <c r="G1524">
        <f t="shared" si="94"/>
        <v>2.0412632833194271E-2</v>
      </c>
      <c r="H1524">
        <f t="shared" si="95"/>
        <v>0.20814495011817388</v>
      </c>
      <c r="I1524" t="s">
        <v>19</v>
      </c>
      <c r="J1524">
        <v>26.2273464202881</v>
      </c>
      <c r="K1524">
        <v>24.945432662963899</v>
      </c>
      <c r="L1524">
        <v>26.047142028808601</v>
      </c>
      <c r="M1524">
        <v>26.328533172607401</v>
      </c>
      <c r="N1524" t="s">
        <v>19</v>
      </c>
      <c r="O1524">
        <v>26.613439559936499</v>
      </c>
      <c r="P1524" t="s">
        <v>19</v>
      </c>
      <c r="Q1524">
        <v>26.001249313354499</v>
      </c>
      <c r="R1524">
        <v>26.1147365570068</v>
      </c>
      <c r="S1524">
        <v>26.204282760620099</v>
      </c>
      <c r="T1524" t="s">
        <v>19</v>
      </c>
      <c r="U1524" t="s">
        <v>20</v>
      </c>
      <c r="V1524">
        <v>153</v>
      </c>
      <c r="W1524" t="s">
        <v>16972</v>
      </c>
      <c r="X1524" t="s">
        <v>16973</v>
      </c>
      <c r="Y1524" t="s">
        <v>21</v>
      </c>
      <c r="Z1524" t="s">
        <v>16971</v>
      </c>
      <c r="AB1524" t="s">
        <v>24</v>
      </c>
      <c r="AC1524" t="s">
        <v>33</v>
      </c>
      <c r="AD1524">
        <v>1</v>
      </c>
      <c r="AE1524">
        <v>3.5433299999999999E-3</v>
      </c>
      <c r="AF1524">
        <v>112.08</v>
      </c>
      <c r="AG1524">
        <v>153</v>
      </c>
      <c r="AH1524">
        <v>76.509200000000007</v>
      </c>
    </row>
    <row r="1525" spans="1:34" x14ac:dyDescent="0.2">
      <c r="A1525" t="s">
        <v>20213</v>
      </c>
      <c r="B1525" t="s">
        <v>18464</v>
      </c>
      <c r="C1525" t="s">
        <v>18462</v>
      </c>
      <c r="D1525" t="s">
        <v>18465</v>
      </c>
      <c r="E1525">
        <f t="shared" si="92"/>
        <v>4.4163770764737903E-2</v>
      </c>
      <c r="F1525">
        <f t="shared" si="93"/>
        <v>0.10010094938563166</v>
      </c>
      <c r="G1525">
        <f t="shared" si="94"/>
        <v>-5.699741885573776E-2</v>
      </c>
      <c r="H1525">
        <f t="shared" si="95"/>
        <v>2.5961087897909761E-2</v>
      </c>
      <c r="I1525">
        <v>26.325414657592798</v>
      </c>
      <c r="J1525">
        <v>27.1143608093262</v>
      </c>
      <c r="K1525">
        <v>27.417236328125</v>
      </c>
      <c r="L1525">
        <v>27.297803878784201</v>
      </c>
      <c r="M1525">
        <v>25.8963832855225</v>
      </c>
      <c r="N1525">
        <v>27.725074768066399</v>
      </c>
      <c r="O1525">
        <v>27.2678527832031</v>
      </c>
      <c r="P1525">
        <v>26.3076686859131</v>
      </c>
      <c r="Q1525">
        <v>26.6861896514893</v>
      </c>
      <c r="R1525">
        <v>25.710197448730501</v>
      </c>
      <c r="S1525">
        <v>25.577501296997099</v>
      </c>
      <c r="T1525" t="s">
        <v>19</v>
      </c>
      <c r="U1525" t="s">
        <v>20</v>
      </c>
      <c r="V1525" t="s">
        <v>19691</v>
      </c>
      <c r="W1525" t="s">
        <v>19692</v>
      </c>
      <c r="X1525" t="s">
        <v>19693</v>
      </c>
      <c r="Y1525" t="s">
        <v>20166</v>
      </c>
      <c r="Z1525" t="s">
        <v>19690</v>
      </c>
      <c r="AB1525" t="s">
        <v>24</v>
      </c>
      <c r="AC1525" t="s">
        <v>33</v>
      </c>
      <c r="AD1525">
        <v>0.99485100000000004</v>
      </c>
      <c r="AE1525">
        <v>1.82845E-9</v>
      </c>
      <c r="AF1525">
        <v>132.96</v>
      </c>
      <c r="AG1525">
        <v>675</v>
      </c>
      <c r="AH1525">
        <v>22.865600000000001</v>
      </c>
    </row>
    <row r="1526" spans="1:34" x14ac:dyDescent="0.2">
      <c r="A1526" t="s">
        <v>20214</v>
      </c>
      <c r="B1526" t="s">
        <v>18464</v>
      </c>
      <c r="C1526" t="s">
        <v>18462</v>
      </c>
      <c r="D1526" t="s">
        <v>18465</v>
      </c>
      <c r="E1526">
        <f t="shared" si="92"/>
        <v>4.4163770764737903E-2</v>
      </c>
      <c r="F1526">
        <f t="shared" si="93"/>
        <v>0.10010094938563166</v>
      </c>
      <c r="G1526">
        <f t="shared" si="94"/>
        <v>-5.699741885573776E-2</v>
      </c>
      <c r="H1526">
        <f t="shared" si="95"/>
        <v>2.5961087897909761E-2</v>
      </c>
      <c r="I1526">
        <v>26.325414657592798</v>
      </c>
      <c r="J1526">
        <v>27.1143608093262</v>
      </c>
      <c r="K1526">
        <v>27.417236328125</v>
      </c>
      <c r="L1526">
        <v>27.297803878784201</v>
      </c>
      <c r="M1526">
        <v>25.8963832855225</v>
      </c>
      <c r="N1526">
        <v>27.725074768066399</v>
      </c>
      <c r="O1526">
        <v>27.2678527832031</v>
      </c>
      <c r="P1526">
        <v>26.3076686859131</v>
      </c>
      <c r="Q1526">
        <v>26.6861896514893</v>
      </c>
      <c r="R1526">
        <v>25.710197448730501</v>
      </c>
      <c r="S1526">
        <v>25.577501296997099</v>
      </c>
      <c r="T1526" t="s">
        <v>19</v>
      </c>
      <c r="U1526" t="s">
        <v>20</v>
      </c>
      <c r="V1526" t="s">
        <v>19695</v>
      </c>
      <c r="W1526" t="s">
        <v>19696</v>
      </c>
      <c r="X1526" t="s">
        <v>19693</v>
      </c>
      <c r="Y1526" t="s">
        <v>20166</v>
      </c>
      <c r="Z1526" t="s">
        <v>102</v>
      </c>
      <c r="AB1526" t="s">
        <v>24</v>
      </c>
      <c r="AC1526" t="s">
        <v>33</v>
      </c>
      <c r="AD1526">
        <v>0.99969799999999998</v>
      </c>
      <c r="AE1526">
        <v>1.82845E-9</v>
      </c>
      <c r="AF1526">
        <v>132.96</v>
      </c>
      <c r="AG1526">
        <v>678</v>
      </c>
      <c r="AH1526">
        <v>35.710999999999999</v>
      </c>
    </row>
    <row r="1527" spans="1:34" x14ac:dyDescent="0.2">
      <c r="A1527" t="s">
        <v>20218</v>
      </c>
      <c r="B1527" t="s">
        <v>18464</v>
      </c>
      <c r="C1527" t="s">
        <v>18462</v>
      </c>
      <c r="D1527" t="s">
        <v>18465</v>
      </c>
      <c r="E1527">
        <f t="shared" si="92"/>
        <v>4.4163770764737903E-2</v>
      </c>
      <c r="F1527">
        <f t="shared" si="93"/>
        <v>0.10010094938563166</v>
      </c>
      <c r="G1527">
        <f t="shared" si="94"/>
        <v>-5.699741885573776E-2</v>
      </c>
      <c r="H1527">
        <f t="shared" si="95"/>
        <v>2.5961087897909761E-2</v>
      </c>
      <c r="I1527">
        <v>26.325414657592798</v>
      </c>
      <c r="J1527">
        <v>27.1143608093262</v>
      </c>
      <c r="K1527">
        <v>27.417236328125</v>
      </c>
      <c r="L1527">
        <v>27.297803878784201</v>
      </c>
      <c r="M1527">
        <v>25.8963832855225</v>
      </c>
      <c r="N1527">
        <v>27.725074768066399</v>
      </c>
      <c r="O1527">
        <v>27.2678527832031</v>
      </c>
      <c r="P1527">
        <v>26.3076686859131</v>
      </c>
      <c r="Q1527">
        <v>26.6861896514893</v>
      </c>
      <c r="R1527">
        <v>25.710197448730501</v>
      </c>
      <c r="S1527">
        <v>25.577501296997099</v>
      </c>
      <c r="T1527" t="s">
        <v>19</v>
      </c>
      <c r="U1527" t="s">
        <v>20</v>
      </c>
      <c r="V1527" t="s">
        <v>20215</v>
      </c>
      <c r="W1527" t="s">
        <v>20216</v>
      </c>
      <c r="X1527" t="s">
        <v>20217</v>
      </c>
      <c r="Y1527" t="s">
        <v>20166</v>
      </c>
      <c r="Z1527" t="s">
        <v>1985</v>
      </c>
      <c r="AB1527" t="s">
        <v>24</v>
      </c>
      <c r="AC1527" t="s">
        <v>33</v>
      </c>
      <c r="AD1527">
        <v>0.99863000000000002</v>
      </c>
      <c r="AE1527">
        <v>1.45532E-6</v>
      </c>
      <c r="AF1527">
        <v>112.13</v>
      </c>
      <c r="AG1527">
        <v>681</v>
      </c>
      <c r="AH1527">
        <v>32.2592</v>
      </c>
    </row>
    <row r="1528" spans="1:34" x14ac:dyDescent="0.2">
      <c r="A1528" t="s">
        <v>3525</v>
      </c>
      <c r="B1528" t="s">
        <v>3520</v>
      </c>
      <c r="C1528" t="s">
        <v>3521</v>
      </c>
      <c r="D1528" t="s">
        <v>3522</v>
      </c>
      <c r="E1528">
        <f t="shared" si="92"/>
        <v>1.0179914142168555E-2</v>
      </c>
      <c r="F1528">
        <f t="shared" si="93"/>
        <v>0.10027085632818865</v>
      </c>
      <c r="G1528">
        <f t="shared" si="94"/>
        <v>3.562109749001699E-2</v>
      </c>
      <c r="H1528">
        <f t="shared" si="95"/>
        <v>3.0395333371782823E-2</v>
      </c>
      <c r="I1528" t="s">
        <v>19</v>
      </c>
      <c r="J1528">
        <v>25.3009643554688</v>
      </c>
      <c r="K1528">
        <v>25.299777984619102</v>
      </c>
      <c r="L1528">
        <v>26.031053543090799</v>
      </c>
      <c r="M1528">
        <v>26.291318893432599</v>
      </c>
      <c r="N1528" t="s">
        <v>19</v>
      </c>
      <c r="O1528">
        <v>26.444442749023398</v>
      </c>
      <c r="P1528" t="s">
        <v>19</v>
      </c>
      <c r="Q1528">
        <v>26.165897369384801</v>
      </c>
      <c r="R1528">
        <v>26.257205963134801</v>
      </c>
      <c r="S1528">
        <v>26.124334335327099</v>
      </c>
      <c r="T1528" t="s">
        <v>19</v>
      </c>
      <c r="U1528" t="s">
        <v>20</v>
      </c>
      <c r="V1528" t="s">
        <v>3519</v>
      </c>
      <c r="W1528" t="s">
        <v>3523</v>
      </c>
      <c r="X1528" t="s">
        <v>3524</v>
      </c>
      <c r="Y1528" t="s">
        <v>21</v>
      </c>
      <c r="Z1528" t="s">
        <v>1534</v>
      </c>
      <c r="AD1528">
        <v>1</v>
      </c>
      <c r="AE1528">
        <v>2.9839899999999999E-2</v>
      </c>
      <c r="AF1528">
        <v>101.54</v>
      </c>
      <c r="AG1528">
        <v>50</v>
      </c>
      <c r="AH1528">
        <v>83.102199999999996</v>
      </c>
    </row>
    <row r="1529" spans="1:34" x14ac:dyDescent="0.2">
      <c r="A1529" t="s">
        <v>16108</v>
      </c>
      <c r="B1529" t="s">
        <v>16104</v>
      </c>
      <c r="C1529" t="s">
        <v>16102</v>
      </c>
      <c r="D1529" t="s">
        <v>16105</v>
      </c>
      <c r="E1529">
        <f t="shared" si="92"/>
        <v>1.9412975016926775E-2</v>
      </c>
      <c r="F1529">
        <f t="shared" si="93"/>
        <v>0.10029772837974067</v>
      </c>
      <c r="G1529">
        <f t="shared" si="94"/>
        <v>1.7909184333225733E-2</v>
      </c>
      <c r="H1529">
        <f t="shared" si="95"/>
        <v>0.20891313501431019</v>
      </c>
      <c r="I1529">
        <v>26.583911895751999</v>
      </c>
      <c r="J1529">
        <v>25.7395935058594</v>
      </c>
      <c r="K1529">
        <v>26.2538032531738</v>
      </c>
      <c r="L1529">
        <v>27.1809196472168</v>
      </c>
      <c r="M1529">
        <v>27.2613201141357</v>
      </c>
      <c r="N1529">
        <v>27.547529220581101</v>
      </c>
      <c r="O1529">
        <v>26.569309234619102</v>
      </c>
      <c r="P1529">
        <v>27.151704788208001</v>
      </c>
      <c r="Q1529">
        <v>26.777685165405298</v>
      </c>
      <c r="R1529">
        <v>26.9949645996094</v>
      </c>
      <c r="S1529">
        <v>26.536796569824201</v>
      </c>
      <c r="T1529" t="s">
        <v>19</v>
      </c>
      <c r="U1529" t="s">
        <v>20</v>
      </c>
      <c r="V1529" t="s">
        <v>16103</v>
      </c>
      <c r="W1529" t="s">
        <v>16106</v>
      </c>
      <c r="X1529" t="s">
        <v>16107</v>
      </c>
      <c r="Y1529" t="s">
        <v>21</v>
      </c>
      <c r="Z1529" t="s">
        <v>39</v>
      </c>
      <c r="AB1529" t="s">
        <v>24</v>
      </c>
      <c r="AC1529" t="s">
        <v>25</v>
      </c>
      <c r="AD1529">
        <v>1</v>
      </c>
      <c r="AE1529">
        <v>2.3050600000000001E-39</v>
      </c>
      <c r="AF1529">
        <v>242.9</v>
      </c>
      <c r="AG1529">
        <v>966</v>
      </c>
      <c r="AH1529">
        <v>116.813</v>
      </c>
    </row>
    <row r="1530" spans="1:34" x14ac:dyDescent="0.2">
      <c r="A1530" t="s">
        <v>17807</v>
      </c>
      <c r="B1530" t="s">
        <v>17803</v>
      </c>
      <c r="C1530" t="s">
        <v>17801</v>
      </c>
      <c r="D1530" t="s">
        <v>17804</v>
      </c>
      <c r="E1530">
        <f t="shared" si="92"/>
        <v>2.7618422190206771E-2</v>
      </c>
      <c r="F1530">
        <f t="shared" si="93"/>
        <v>0.10039944163338801</v>
      </c>
      <c r="G1530">
        <f t="shared" si="94"/>
        <v>1.1034018641459286E-2</v>
      </c>
      <c r="H1530">
        <f t="shared" si="95"/>
        <v>0.26323771647353811</v>
      </c>
      <c r="I1530">
        <v>26.917638778686499</v>
      </c>
      <c r="J1530">
        <v>27.5840549468994</v>
      </c>
      <c r="K1530">
        <v>27.0180759429932</v>
      </c>
      <c r="L1530" t="s">
        <v>19</v>
      </c>
      <c r="M1530">
        <v>28.0936069488525</v>
      </c>
      <c r="N1530">
        <v>28.541080474853501</v>
      </c>
      <c r="O1530">
        <v>27.0704040527344</v>
      </c>
      <c r="P1530">
        <v>27.939380645751999</v>
      </c>
      <c r="Q1530" t="s">
        <v>19</v>
      </c>
      <c r="R1530">
        <v>27.225822448730501</v>
      </c>
      <c r="S1530">
        <v>27.537937164306602</v>
      </c>
      <c r="T1530" t="s">
        <v>19</v>
      </c>
      <c r="U1530" t="s">
        <v>18</v>
      </c>
      <c r="V1530">
        <v>368</v>
      </c>
      <c r="W1530" t="s">
        <v>17805</v>
      </c>
      <c r="X1530" t="s">
        <v>17806</v>
      </c>
      <c r="Y1530" t="s">
        <v>21</v>
      </c>
      <c r="Z1530" t="s">
        <v>17802</v>
      </c>
      <c r="AB1530" t="s">
        <v>24</v>
      </c>
      <c r="AC1530" t="s">
        <v>33</v>
      </c>
      <c r="AD1530">
        <v>0.95764499999999997</v>
      </c>
      <c r="AE1530">
        <v>2.37785E-26</v>
      </c>
      <c r="AF1530">
        <v>139.36000000000001</v>
      </c>
      <c r="AG1530">
        <v>368</v>
      </c>
      <c r="AH1530">
        <v>18.073599999999999</v>
      </c>
    </row>
    <row r="1531" spans="1:34" x14ac:dyDescent="0.2">
      <c r="A1531" t="s">
        <v>3906</v>
      </c>
      <c r="B1531" t="s">
        <v>3888</v>
      </c>
      <c r="C1531" t="s">
        <v>3885</v>
      </c>
      <c r="D1531" t="s">
        <v>3889</v>
      </c>
      <c r="E1531">
        <f t="shared" si="92"/>
        <v>-4.2003549423667505E-2</v>
      </c>
      <c r="F1531">
        <f t="shared" si="93"/>
        <v>0.10040615560180392</v>
      </c>
      <c r="G1531">
        <f t="shared" si="94"/>
        <v>2.1034521130714077E-3</v>
      </c>
      <c r="H1531">
        <f t="shared" si="95"/>
        <v>0.46085181975838224</v>
      </c>
      <c r="I1531">
        <v>28.131240844726602</v>
      </c>
      <c r="J1531">
        <v>28.459398269653299</v>
      </c>
      <c r="K1531">
        <v>27.172836303710898</v>
      </c>
      <c r="L1531">
        <v>27.3022556304932</v>
      </c>
      <c r="M1531">
        <v>26.1785278320313</v>
      </c>
      <c r="N1531">
        <v>28.3807163238525</v>
      </c>
      <c r="O1531">
        <v>26.494146347045898</v>
      </c>
      <c r="P1531">
        <v>26.982723236083999</v>
      </c>
      <c r="Q1531">
        <v>27.546424865722699</v>
      </c>
      <c r="R1531">
        <v>27.8063659667969</v>
      </c>
      <c r="S1531">
        <v>28.068046569824201</v>
      </c>
      <c r="T1531" t="s">
        <v>19</v>
      </c>
      <c r="U1531" t="s">
        <v>20</v>
      </c>
      <c r="V1531" t="s">
        <v>3903</v>
      </c>
      <c r="W1531" t="s">
        <v>3904</v>
      </c>
      <c r="X1531" t="s">
        <v>3905</v>
      </c>
      <c r="Y1531" t="s">
        <v>21</v>
      </c>
      <c r="Z1531" t="s">
        <v>3902</v>
      </c>
      <c r="AB1531" t="s">
        <v>24</v>
      </c>
      <c r="AC1531" t="s">
        <v>33</v>
      </c>
      <c r="AD1531">
        <v>1</v>
      </c>
      <c r="AE1531">
        <v>9.8246900000000004E-11</v>
      </c>
      <c r="AF1531">
        <v>236.4</v>
      </c>
      <c r="AG1531">
        <v>1282</v>
      </c>
      <c r="AH1531">
        <v>119.02800000000001</v>
      </c>
    </row>
    <row r="1532" spans="1:34" x14ac:dyDescent="0.2">
      <c r="A1532" t="s">
        <v>1853</v>
      </c>
      <c r="B1532" t="s">
        <v>1849</v>
      </c>
      <c r="C1532" t="s">
        <v>1847</v>
      </c>
      <c r="D1532" t="s">
        <v>1850</v>
      </c>
      <c r="E1532">
        <f t="shared" si="92"/>
        <v>1.7925355151597211E-2</v>
      </c>
      <c r="F1532">
        <f t="shared" si="93"/>
        <v>0.10045033902028282</v>
      </c>
      <c r="G1532">
        <f t="shared" si="94"/>
        <v>2.2381461951326016E-2</v>
      </c>
      <c r="H1532">
        <f t="shared" si="95"/>
        <v>9.7050129076063335E-2</v>
      </c>
      <c r="I1532" t="s">
        <v>19</v>
      </c>
      <c r="J1532">
        <v>27.003782272338899</v>
      </c>
      <c r="K1532">
        <v>26.3735160827637</v>
      </c>
      <c r="L1532">
        <v>26.995395660400401</v>
      </c>
      <c r="M1532">
        <v>27.311466217041001</v>
      </c>
      <c r="N1532">
        <v>27.9448642730713</v>
      </c>
      <c r="O1532">
        <v>27.309040069580099</v>
      </c>
      <c r="P1532">
        <v>27.634433746337901</v>
      </c>
      <c r="Q1532">
        <v>26.998088836669901</v>
      </c>
      <c r="R1532">
        <v>27.08669090271</v>
      </c>
      <c r="S1532">
        <v>27.544509887695298</v>
      </c>
      <c r="T1532" t="s">
        <v>19</v>
      </c>
      <c r="U1532" t="s">
        <v>20</v>
      </c>
      <c r="V1532" t="s">
        <v>1848</v>
      </c>
      <c r="W1532" t="s">
        <v>1851</v>
      </c>
      <c r="X1532" t="s">
        <v>1852</v>
      </c>
      <c r="Y1532" t="s">
        <v>21</v>
      </c>
      <c r="Z1532" t="s">
        <v>109</v>
      </c>
      <c r="AB1532" t="s">
        <v>24</v>
      </c>
      <c r="AC1532" t="s">
        <v>127</v>
      </c>
      <c r="AD1532">
        <v>1</v>
      </c>
      <c r="AE1532">
        <v>4.7038800000000003E-6</v>
      </c>
      <c r="AF1532">
        <v>224.43</v>
      </c>
      <c r="AG1532">
        <v>197</v>
      </c>
      <c r="AH1532">
        <v>63.708799999999997</v>
      </c>
    </row>
    <row r="1533" spans="1:34" x14ac:dyDescent="0.2">
      <c r="A1533" t="s">
        <v>19657</v>
      </c>
      <c r="B1533" t="s">
        <v>11395</v>
      </c>
      <c r="C1533" t="s">
        <v>11394</v>
      </c>
      <c r="D1533" t="s">
        <v>11396</v>
      </c>
      <c r="E1533">
        <f t="shared" si="92"/>
        <v>3.9460752568292172E-2</v>
      </c>
      <c r="F1533">
        <f t="shared" si="93"/>
        <v>0.10049758534124321</v>
      </c>
      <c r="G1533">
        <f t="shared" si="94"/>
        <v>-7.8157154903542216E-3</v>
      </c>
      <c r="H1533">
        <f t="shared" si="95"/>
        <v>0.37454976159467768</v>
      </c>
      <c r="I1533" t="s">
        <v>19</v>
      </c>
      <c r="J1533">
        <v>25.168672561645501</v>
      </c>
      <c r="K1533" t="s">
        <v>19</v>
      </c>
      <c r="L1533">
        <v>25.640830993652301</v>
      </c>
      <c r="M1533">
        <v>25.9864387512207</v>
      </c>
      <c r="N1533">
        <v>26.330482482910199</v>
      </c>
      <c r="O1533">
        <v>25.614282608032202</v>
      </c>
      <c r="P1533">
        <v>25.941408157348601</v>
      </c>
      <c r="Q1533">
        <v>25.558153152465799</v>
      </c>
      <c r="R1533" t="s">
        <v>19</v>
      </c>
      <c r="S1533">
        <v>24.9768371582031</v>
      </c>
      <c r="T1533" t="s">
        <v>19</v>
      </c>
      <c r="U1533" t="s">
        <v>20</v>
      </c>
      <c r="V1533">
        <v>216</v>
      </c>
      <c r="W1533" t="s">
        <v>19655</v>
      </c>
      <c r="X1533" t="s">
        <v>19656</v>
      </c>
      <c r="Y1533" t="s">
        <v>18964</v>
      </c>
      <c r="Z1533" t="s">
        <v>2983</v>
      </c>
      <c r="AB1533" t="s">
        <v>24</v>
      </c>
      <c r="AC1533" t="s">
        <v>33</v>
      </c>
      <c r="AD1533">
        <v>0.760683</v>
      </c>
      <c r="AE1533">
        <v>3.8363400000000001E-7</v>
      </c>
      <c r="AF1533">
        <v>201.4</v>
      </c>
      <c r="AG1533">
        <v>216</v>
      </c>
      <c r="AH1533">
        <v>5.0222899999999999</v>
      </c>
    </row>
    <row r="1534" spans="1:34" x14ac:dyDescent="0.2">
      <c r="A1534" t="s">
        <v>7415</v>
      </c>
      <c r="B1534" t="s">
        <v>7408</v>
      </c>
      <c r="C1534" t="s">
        <v>7407</v>
      </c>
      <c r="D1534" t="s">
        <v>7409</v>
      </c>
      <c r="E1534">
        <f t="shared" si="92"/>
        <v>1.5285919394741644E-2</v>
      </c>
      <c r="F1534">
        <f t="shared" si="93"/>
        <v>0.10059326931268921</v>
      </c>
      <c r="G1534">
        <f t="shared" si="94"/>
        <v>1.2483070769654863E-2</v>
      </c>
      <c r="H1534">
        <f t="shared" si="95"/>
        <v>0.37347246964298875</v>
      </c>
      <c r="I1534">
        <v>30.6425476074219</v>
      </c>
      <c r="J1534">
        <v>30.513145446777301</v>
      </c>
      <c r="K1534">
        <v>28.110084533691399</v>
      </c>
      <c r="L1534">
        <v>30.872615814208999</v>
      </c>
      <c r="M1534">
        <v>31.133386611938501</v>
      </c>
      <c r="N1534">
        <v>30.626449584960898</v>
      </c>
      <c r="O1534">
        <v>30.176052093505898</v>
      </c>
      <c r="P1534">
        <v>30.537326812744102</v>
      </c>
      <c r="Q1534">
        <v>30.1983547210693</v>
      </c>
      <c r="R1534">
        <v>30.375236511230501</v>
      </c>
      <c r="S1534">
        <v>30.313219070434599</v>
      </c>
      <c r="T1534">
        <v>22.88356590271</v>
      </c>
      <c r="U1534" t="s">
        <v>20</v>
      </c>
      <c r="V1534">
        <v>352</v>
      </c>
      <c r="W1534" t="s">
        <v>7413</v>
      </c>
      <c r="X1534" t="s">
        <v>7414</v>
      </c>
      <c r="Y1534" t="s">
        <v>21</v>
      </c>
      <c r="Z1534" t="s">
        <v>62</v>
      </c>
      <c r="AB1534" t="s">
        <v>24</v>
      </c>
      <c r="AC1534" t="s">
        <v>33</v>
      </c>
      <c r="AD1534">
        <v>0.97754700000000005</v>
      </c>
      <c r="AE1534">
        <v>1.07518E-25</v>
      </c>
      <c r="AF1534">
        <v>172.58</v>
      </c>
      <c r="AG1534">
        <v>352</v>
      </c>
      <c r="AH1534">
        <v>17.0046</v>
      </c>
    </row>
    <row r="1535" spans="1:34" x14ac:dyDescent="0.2">
      <c r="A1535" t="s">
        <v>19141</v>
      </c>
      <c r="B1535" t="s">
        <v>5244</v>
      </c>
      <c r="C1535" t="s">
        <v>5242</v>
      </c>
      <c r="D1535" t="s">
        <v>5245</v>
      </c>
      <c r="E1535">
        <f t="shared" si="92"/>
        <v>6.8792243531459379E-2</v>
      </c>
      <c r="F1535">
        <f t="shared" si="93"/>
        <v>0.10070929294188258</v>
      </c>
      <c r="G1535">
        <f t="shared" si="94"/>
        <v>-1.9939127499189298E-2</v>
      </c>
      <c r="H1535">
        <f t="shared" si="95"/>
        <v>0.28523495456198156</v>
      </c>
      <c r="I1535" t="s">
        <v>19</v>
      </c>
      <c r="J1535" t="s">
        <v>19</v>
      </c>
      <c r="K1535">
        <v>26.028694152831999</v>
      </c>
      <c r="L1535">
        <v>26.483806610107401</v>
      </c>
      <c r="M1535" t="s">
        <v>19</v>
      </c>
      <c r="N1535">
        <v>27.3440952301025</v>
      </c>
      <c r="O1535" t="s">
        <v>19</v>
      </c>
      <c r="P1535">
        <v>26.977054595947301</v>
      </c>
      <c r="Q1535">
        <v>26.3808994293213</v>
      </c>
      <c r="R1535">
        <v>25.410831451416001</v>
      </c>
      <c r="S1535" t="s">
        <v>19</v>
      </c>
      <c r="T1535" t="s">
        <v>19</v>
      </c>
      <c r="U1535" t="s">
        <v>20</v>
      </c>
      <c r="V1535" t="s">
        <v>5243</v>
      </c>
      <c r="W1535" t="s">
        <v>5246</v>
      </c>
      <c r="X1535" t="s">
        <v>5247</v>
      </c>
      <c r="Y1535" t="s">
        <v>18964</v>
      </c>
      <c r="Z1535" t="s">
        <v>62</v>
      </c>
      <c r="AB1535" t="s">
        <v>24</v>
      </c>
      <c r="AC1535" t="s">
        <v>127</v>
      </c>
      <c r="AD1535">
        <v>0.98200600000000005</v>
      </c>
      <c r="AE1535">
        <v>1.24602E-12</v>
      </c>
      <c r="AF1535">
        <v>151.21</v>
      </c>
      <c r="AG1535">
        <v>42</v>
      </c>
      <c r="AH1535">
        <v>17.37</v>
      </c>
    </row>
    <row r="1536" spans="1:34" x14ac:dyDescent="0.2">
      <c r="A1536" t="s">
        <v>20046</v>
      </c>
      <c r="B1536" t="s">
        <v>5244</v>
      </c>
      <c r="C1536" t="s">
        <v>5242</v>
      </c>
      <c r="D1536" t="s">
        <v>5245</v>
      </c>
      <c r="E1536">
        <f t="shared" si="92"/>
        <v>6.8792243531459379E-2</v>
      </c>
      <c r="F1536">
        <f t="shared" si="93"/>
        <v>0.10070929294188258</v>
      </c>
      <c r="G1536">
        <f t="shared" si="94"/>
        <v>-1.9939127499189298E-2</v>
      </c>
      <c r="H1536">
        <f t="shared" si="95"/>
        <v>0.28523495456198156</v>
      </c>
      <c r="I1536" t="s">
        <v>19</v>
      </c>
      <c r="J1536" t="s">
        <v>19</v>
      </c>
      <c r="K1536">
        <v>26.028694152831999</v>
      </c>
      <c r="L1536">
        <v>26.483806610107401</v>
      </c>
      <c r="M1536" t="s">
        <v>19</v>
      </c>
      <c r="N1536">
        <v>27.3440952301025</v>
      </c>
      <c r="O1536" t="s">
        <v>19</v>
      </c>
      <c r="P1536">
        <v>26.977054595947301</v>
      </c>
      <c r="Q1536">
        <v>26.3808994293213</v>
      </c>
      <c r="R1536">
        <v>25.410831451416001</v>
      </c>
      <c r="S1536" t="s">
        <v>19</v>
      </c>
      <c r="T1536" t="s">
        <v>19</v>
      </c>
      <c r="U1536" t="s">
        <v>18</v>
      </c>
      <c r="V1536" t="s">
        <v>7681</v>
      </c>
      <c r="W1536" t="s">
        <v>20044</v>
      </c>
      <c r="X1536" t="s">
        <v>20045</v>
      </c>
      <c r="Y1536" t="s">
        <v>18964</v>
      </c>
      <c r="Z1536" t="s">
        <v>4180</v>
      </c>
      <c r="AB1536" t="s">
        <v>24</v>
      </c>
      <c r="AC1536" t="s">
        <v>127</v>
      </c>
      <c r="AD1536">
        <v>0.93644000000000005</v>
      </c>
      <c r="AE1536">
        <v>2.9849399999999998E-6</v>
      </c>
      <c r="AF1536">
        <v>108.32</v>
      </c>
      <c r="AG1536">
        <v>41</v>
      </c>
      <c r="AH1536">
        <v>11.3009</v>
      </c>
    </row>
    <row r="1537" spans="1:34" x14ac:dyDescent="0.2">
      <c r="A1537" t="s">
        <v>4763</v>
      </c>
      <c r="B1537" t="s">
        <v>4759</v>
      </c>
      <c r="C1537" t="s">
        <v>4756</v>
      </c>
      <c r="D1537" t="s">
        <v>4760</v>
      </c>
      <c r="E1537">
        <f t="shared" si="92"/>
        <v>-1.9208924391745156E-2</v>
      </c>
      <c r="F1537">
        <f t="shared" si="93"/>
        <v>0.100728329084768</v>
      </c>
      <c r="G1537">
        <f t="shared" si="94"/>
        <v>-5.102200832404793E-3</v>
      </c>
      <c r="H1537">
        <f t="shared" si="95"/>
        <v>0.41573890689124732</v>
      </c>
      <c r="I1537">
        <v>28.176027297973601</v>
      </c>
      <c r="J1537" t="s">
        <v>19</v>
      </c>
      <c r="K1537">
        <v>27.346971511840799</v>
      </c>
      <c r="L1537">
        <v>28.670202255248999</v>
      </c>
      <c r="M1537">
        <v>27.479850769043001</v>
      </c>
      <c r="N1537">
        <v>27.7351188659668</v>
      </c>
      <c r="O1537">
        <v>27.402917861938501</v>
      </c>
      <c r="P1537">
        <v>27.763889312744102</v>
      </c>
      <c r="Q1537">
        <v>27.647941589355501</v>
      </c>
      <c r="R1537">
        <v>27.904146194458001</v>
      </c>
      <c r="S1537">
        <v>28.3438835144043</v>
      </c>
      <c r="T1537" t="s">
        <v>19</v>
      </c>
      <c r="U1537" t="s">
        <v>20</v>
      </c>
      <c r="V1537" t="s">
        <v>4758</v>
      </c>
      <c r="W1537" t="s">
        <v>4761</v>
      </c>
      <c r="X1537" t="s">
        <v>4762</v>
      </c>
      <c r="Y1537" t="s">
        <v>21</v>
      </c>
      <c r="Z1537" t="s">
        <v>4757</v>
      </c>
      <c r="AB1537" t="s">
        <v>24</v>
      </c>
      <c r="AC1537" t="s">
        <v>127</v>
      </c>
      <c r="AD1537">
        <v>0.97717600000000004</v>
      </c>
      <c r="AE1537">
        <v>2.39733E-3</v>
      </c>
      <c r="AF1537">
        <v>153.88</v>
      </c>
      <c r="AG1537">
        <v>125</v>
      </c>
      <c r="AH1537">
        <v>16.315999999999999</v>
      </c>
    </row>
    <row r="1538" spans="1:34" x14ac:dyDescent="0.2">
      <c r="A1538" t="s">
        <v>2547</v>
      </c>
      <c r="B1538" t="s">
        <v>2543</v>
      </c>
      <c r="C1538" t="s">
        <v>2541</v>
      </c>
      <c r="D1538" t="s">
        <v>2544</v>
      </c>
      <c r="E1538">
        <f t="shared" ref="E1538:E1601" si="96">IF(AND(COUNTIF(M1538:P1538,"=NaN")&lt;3,COUNTIF(Q1538:S1538,"=NaN")&lt;2),LOG(AVERAGE(M1538:P1538)/AVERAGE(Q1538:S1538),2),0)</f>
        <v>4.7344162144481929E-2</v>
      </c>
      <c r="F1538">
        <f t="shared" ref="F1538:F1601" si="97">IF(AND(COUNTIF(M1538:P1538,"=NaN")&lt;3,COUNTIF(Q1538:S1538,"=NaN")&lt;2),_xlfn.T.TEST(M1538:P1538,Q1538:S1538,1,3),1)</f>
        <v>0.10084006141425343</v>
      </c>
      <c r="G1538">
        <f t="shared" ref="G1538:G1601" si="98">IF(AND(COUNTIF(I1538:L1538,"=NaN")&lt;3,COUNTIF(Q1538:S1538,"=NaN")&lt;2),LOG(AVERAGE(Q1538:S1538)/AVERAGE(I1538:L1538),2),0)</f>
        <v>-1.5777275580693403E-2</v>
      </c>
      <c r="H1538">
        <f t="shared" ref="H1538:H1601" si="99">IF(AND(COUNTIF(I1538:L1538,"=NaN")&lt;3,COUNTIF(Q1538:S1538,"=NaN")&lt;2),_xlfn.T.TEST(I1538:L1538,Q1538:S1538,1,2),1)</f>
        <v>0.13752358192258007</v>
      </c>
      <c r="I1538" t="s">
        <v>19</v>
      </c>
      <c r="J1538">
        <v>25.5441570281982</v>
      </c>
      <c r="K1538">
        <v>25.753150939941399</v>
      </c>
      <c r="L1538">
        <v>26.099206924438501</v>
      </c>
      <c r="M1538" t="s">
        <v>19</v>
      </c>
      <c r="N1538">
        <v>26.655673980712901</v>
      </c>
      <c r="O1538" t="s">
        <v>19</v>
      </c>
      <c r="P1538">
        <v>26.083427429199201</v>
      </c>
      <c r="Q1538" t="s">
        <v>19</v>
      </c>
      <c r="R1538">
        <v>25.482069015502901</v>
      </c>
      <c r="S1538">
        <v>25.5544109344482</v>
      </c>
      <c r="T1538" t="s">
        <v>19</v>
      </c>
      <c r="U1538" t="s">
        <v>20</v>
      </c>
      <c r="V1538" t="s">
        <v>2542</v>
      </c>
      <c r="W1538" t="s">
        <v>2545</v>
      </c>
      <c r="X1538" t="s">
        <v>2546</v>
      </c>
      <c r="Y1538" t="s">
        <v>21</v>
      </c>
      <c r="Z1538" t="s">
        <v>344</v>
      </c>
      <c r="AB1538" t="s">
        <v>24</v>
      </c>
      <c r="AC1538" t="s">
        <v>25</v>
      </c>
      <c r="AD1538">
        <v>1</v>
      </c>
      <c r="AE1538">
        <v>9.071E-10</v>
      </c>
      <c r="AF1538">
        <v>207.79</v>
      </c>
      <c r="AG1538">
        <v>16</v>
      </c>
      <c r="AH1538">
        <v>79.150300000000001</v>
      </c>
    </row>
    <row r="1539" spans="1:34" x14ac:dyDescent="0.2">
      <c r="A1539" t="s">
        <v>2716</v>
      </c>
      <c r="B1539" t="s">
        <v>2687</v>
      </c>
      <c r="C1539" t="s">
        <v>2688</v>
      </c>
      <c r="D1539" t="s">
        <v>2689</v>
      </c>
      <c r="E1539">
        <f t="shared" si="96"/>
        <v>2.9787643326304236E-2</v>
      </c>
      <c r="F1539">
        <f t="shared" si="97"/>
        <v>0.10089332489831133</v>
      </c>
      <c r="G1539">
        <f t="shared" si="98"/>
        <v>-6.569571816781335E-3</v>
      </c>
      <c r="H1539">
        <f t="shared" si="99"/>
        <v>0.33579341115755457</v>
      </c>
      <c r="I1539">
        <v>28.0964756011963</v>
      </c>
      <c r="J1539">
        <v>28.358587265014599</v>
      </c>
      <c r="K1539">
        <v>27.748872756958001</v>
      </c>
      <c r="L1539">
        <v>28.557167053222699</v>
      </c>
      <c r="M1539">
        <v>28.776807785034201</v>
      </c>
      <c r="N1539">
        <v>29.075462341308601</v>
      </c>
      <c r="O1539">
        <v>27.7027282714844</v>
      </c>
      <c r="P1539">
        <v>29.0355110168457</v>
      </c>
      <c r="Q1539">
        <v>27.64670753479</v>
      </c>
      <c r="R1539">
        <v>28.4556789398193</v>
      </c>
      <c r="S1539">
        <v>28.08420753479</v>
      </c>
      <c r="T1539" t="s">
        <v>19</v>
      </c>
      <c r="U1539" t="s">
        <v>20</v>
      </c>
      <c r="V1539" t="s">
        <v>2713</v>
      </c>
      <c r="W1539" t="s">
        <v>2714</v>
      </c>
      <c r="X1539" t="s">
        <v>2715</v>
      </c>
      <c r="Y1539" t="s">
        <v>21</v>
      </c>
      <c r="Z1539" t="s">
        <v>2712</v>
      </c>
      <c r="AB1539" t="s">
        <v>24</v>
      </c>
      <c r="AC1539" t="s">
        <v>33</v>
      </c>
      <c r="AD1539">
        <v>1</v>
      </c>
      <c r="AE1539">
        <v>7.2172099999999997E-14</v>
      </c>
      <c r="AF1539">
        <v>221.13</v>
      </c>
      <c r="AG1539">
        <v>653</v>
      </c>
      <c r="AH1539">
        <v>126.791</v>
      </c>
    </row>
    <row r="1540" spans="1:34" x14ac:dyDescent="0.2">
      <c r="A1540" t="s">
        <v>1845</v>
      </c>
      <c r="B1540" t="s">
        <v>1841</v>
      </c>
      <c r="C1540" t="s">
        <v>1842</v>
      </c>
      <c r="D1540" t="s">
        <v>1060</v>
      </c>
      <c r="E1540">
        <f t="shared" si="96"/>
        <v>1.938999929356754E-2</v>
      </c>
      <c r="F1540">
        <f t="shared" si="97"/>
        <v>0.10096802121684262</v>
      </c>
      <c r="G1540">
        <f t="shared" si="98"/>
        <v>-6.514505362610958E-3</v>
      </c>
      <c r="H1540">
        <f t="shared" si="99"/>
        <v>0.29458441054980322</v>
      </c>
      <c r="I1540">
        <v>26.942348480224599</v>
      </c>
      <c r="J1540">
        <v>27.08669090271</v>
      </c>
      <c r="K1540">
        <v>26.761798858642599</v>
      </c>
      <c r="L1540">
        <v>27.440235137939499</v>
      </c>
      <c r="M1540">
        <v>27.511714935302699</v>
      </c>
      <c r="N1540">
        <v>27.390672683715799</v>
      </c>
      <c r="O1540">
        <v>26.7194709777832</v>
      </c>
      <c r="P1540">
        <v>27.5794582366943</v>
      </c>
      <c r="Q1540">
        <v>27.1664333343506</v>
      </c>
      <c r="R1540">
        <v>26.986850738525401</v>
      </c>
      <c r="S1540">
        <v>26.6543083190918</v>
      </c>
      <c r="T1540" t="s">
        <v>19</v>
      </c>
      <c r="U1540" t="s">
        <v>20</v>
      </c>
      <c r="V1540" t="s">
        <v>1840</v>
      </c>
      <c r="W1540" t="s">
        <v>1843</v>
      </c>
      <c r="X1540" t="s">
        <v>1844</v>
      </c>
      <c r="Y1540" t="s">
        <v>21</v>
      </c>
      <c r="Z1540" t="s">
        <v>629</v>
      </c>
      <c r="AA1540" t="s">
        <v>1846</v>
      </c>
      <c r="AB1540" t="s">
        <v>24</v>
      </c>
      <c r="AC1540" t="s">
        <v>127</v>
      </c>
      <c r="AD1540">
        <v>0.99874399999999997</v>
      </c>
      <c r="AE1540">
        <v>1.8427699999999998E-12</v>
      </c>
      <c r="AF1540">
        <v>112.65</v>
      </c>
      <c r="AG1540">
        <v>174</v>
      </c>
      <c r="AH1540">
        <v>29.013100000000001</v>
      </c>
    </row>
    <row r="1541" spans="1:34" x14ac:dyDescent="0.2">
      <c r="A1541" t="s">
        <v>18744</v>
      </c>
      <c r="B1541" t="s">
        <v>15519</v>
      </c>
      <c r="C1541" t="s">
        <v>15516</v>
      </c>
      <c r="D1541" t="s">
        <v>15520</v>
      </c>
      <c r="E1541">
        <f t="shared" si="96"/>
        <v>2.9063520560003015E-2</v>
      </c>
      <c r="F1541">
        <f t="shared" si="97"/>
        <v>0.10119932625855299</v>
      </c>
      <c r="G1541">
        <f t="shared" si="98"/>
        <v>1.8182264732687684E-3</v>
      </c>
      <c r="H1541">
        <f t="shared" si="99"/>
        <v>0.45384631755152111</v>
      </c>
      <c r="I1541">
        <v>27.440076828002901</v>
      </c>
      <c r="J1541">
        <v>27.294038772583001</v>
      </c>
      <c r="K1541">
        <v>27.030443191528299</v>
      </c>
      <c r="L1541">
        <v>27.515478134155298</v>
      </c>
      <c r="M1541">
        <v>27.919685363769499</v>
      </c>
      <c r="N1541">
        <v>28.071170806884801</v>
      </c>
      <c r="O1541">
        <v>27.752386093139599</v>
      </c>
      <c r="P1541">
        <v>27.9012145996094</v>
      </c>
      <c r="Q1541">
        <v>27.216415405273398</v>
      </c>
      <c r="R1541">
        <v>27.932638168335</v>
      </c>
      <c r="S1541">
        <v>26.914333343505898</v>
      </c>
      <c r="T1541" t="s">
        <v>19</v>
      </c>
      <c r="U1541" t="s">
        <v>18</v>
      </c>
      <c r="V1541" t="s">
        <v>18741</v>
      </c>
      <c r="W1541" t="s">
        <v>18742</v>
      </c>
      <c r="X1541" t="s">
        <v>18743</v>
      </c>
      <c r="Y1541" t="s">
        <v>21</v>
      </c>
      <c r="Z1541" t="s">
        <v>580</v>
      </c>
      <c r="AB1541" t="s">
        <v>24</v>
      </c>
      <c r="AC1541" t="s">
        <v>33</v>
      </c>
      <c r="AD1541">
        <v>1</v>
      </c>
      <c r="AE1541">
        <v>3.2589299999999998E-65</v>
      </c>
      <c r="AF1541">
        <v>314.29000000000002</v>
      </c>
      <c r="AG1541">
        <v>731</v>
      </c>
      <c r="AH1541">
        <v>127.61799999999999</v>
      </c>
    </row>
    <row r="1542" spans="1:34" x14ac:dyDescent="0.2">
      <c r="A1542" t="s">
        <v>9935</v>
      </c>
      <c r="B1542" t="s">
        <v>9931</v>
      </c>
      <c r="C1542" t="s">
        <v>9929</v>
      </c>
      <c r="D1542" t="s">
        <v>9932</v>
      </c>
      <c r="E1542">
        <f t="shared" si="96"/>
        <v>2.2286625435793538E-2</v>
      </c>
      <c r="F1542">
        <f t="shared" si="97"/>
        <v>0.1015785862573093</v>
      </c>
      <c r="G1542">
        <f t="shared" si="98"/>
        <v>5.3910255807867194E-2</v>
      </c>
      <c r="H1542">
        <f t="shared" si="99"/>
        <v>1.0227263654174213E-2</v>
      </c>
      <c r="I1542">
        <v>26.653078079223601</v>
      </c>
      <c r="J1542">
        <v>26.4057292938232</v>
      </c>
      <c r="K1542">
        <v>26.143827438354499</v>
      </c>
      <c r="L1542">
        <v>27.219373703002901</v>
      </c>
      <c r="M1542">
        <v>28.507524490356399</v>
      </c>
      <c r="N1542">
        <v>27.730655670166001</v>
      </c>
      <c r="O1542">
        <v>27.534601211547901</v>
      </c>
      <c r="P1542">
        <v>28.421054840087901</v>
      </c>
      <c r="Q1542">
        <v>27.547014236450199</v>
      </c>
      <c r="R1542">
        <v>27.9249591827393</v>
      </c>
      <c r="S1542">
        <v>27.383522033691399</v>
      </c>
      <c r="T1542" t="s">
        <v>19</v>
      </c>
      <c r="U1542" t="s">
        <v>20</v>
      </c>
      <c r="V1542" t="s">
        <v>9930</v>
      </c>
      <c r="W1542" t="s">
        <v>9933</v>
      </c>
      <c r="X1542" t="s">
        <v>9934</v>
      </c>
      <c r="Y1542" t="s">
        <v>21</v>
      </c>
      <c r="Z1542" t="s">
        <v>56</v>
      </c>
      <c r="AA1542" t="s">
        <v>9936</v>
      </c>
      <c r="AB1542" t="s">
        <v>24</v>
      </c>
      <c r="AC1542" t="s">
        <v>127</v>
      </c>
      <c r="AD1542">
        <v>1</v>
      </c>
      <c r="AE1542">
        <v>1.05877E-40</v>
      </c>
      <c r="AF1542">
        <v>296.13</v>
      </c>
      <c r="AG1542">
        <v>202</v>
      </c>
      <c r="AH1542">
        <v>110.18</v>
      </c>
    </row>
    <row r="1543" spans="1:34" x14ac:dyDescent="0.2">
      <c r="A1543" t="s">
        <v>5231</v>
      </c>
      <c r="B1543" t="s">
        <v>5222</v>
      </c>
      <c r="C1543" t="s">
        <v>5220</v>
      </c>
      <c r="D1543" t="s">
        <v>5223</v>
      </c>
      <c r="E1543">
        <f t="shared" si="96"/>
        <v>2.6817039537585609E-2</v>
      </c>
      <c r="F1543">
        <f t="shared" si="97"/>
        <v>0.10172196105316755</v>
      </c>
      <c r="G1543">
        <f t="shared" si="98"/>
        <v>5.7327936642742085E-3</v>
      </c>
      <c r="H1543">
        <f t="shared" si="99"/>
        <v>0.26343133249344008</v>
      </c>
      <c r="I1543">
        <v>26.16725730896</v>
      </c>
      <c r="J1543">
        <v>26.143165588378899</v>
      </c>
      <c r="K1543">
        <v>26.074268341064499</v>
      </c>
      <c r="L1543">
        <v>25.8836460113525</v>
      </c>
      <c r="M1543">
        <v>26.877363204956101</v>
      </c>
      <c r="N1543" t="s">
        <v>19</v>
      </c>
      <c r="O1543" t="s">
        <v>19</v>
      </c>
      <c r="P1543">
        <v>26.446416854858398</v>
      </c>
      <c r="Q1543">
        <v>26.144508361816399</v>
      </c>
      <c r="R1543">
        <v>26.457246780395501</v>
      </c>
      <c r="S1543">
        <v>25.910861968994102</v>
      </c>
      <c r="T1543" t="s">
        <v>19</v>
      </c>
      <c r="U1543" t="s">
        <v>20</v>
      </c>
      <c r="V1543" t="s">
        <v>5228</v>
      </c>
      <c r="W1543" t="s">
        <v>5229</v>
      </c>
      <c r="X1543" t="s">
        <v>5230</v>
      </c>
      <c r="Y1543" t="s">
        <v>21</v>
      </c>
      <c r="Z1543" t="s">
        <v>5227</v>
      </c>
      <c r="AB1543" t="s">
        <v>24</v>
      </c>
      <c r="AC1543" t="s">
        <v>33</v>
      </c>
      <c r="AD1543">
        <v>1</v>
      </c>
      <c r="AE1543">
        <v>1.2298900000000001E-97</v>
      </c>
      <c r="AF1543">
        <v>362.61</v>
      </c>
      <c r="AG1543">
        <v>383</v>
      </c>
      <c r="AH1543">
        <v>89.361500000000007</v>
      </c>
    </row>
    <row r="1544" spans="1:34" x14ac:dyDescent="0.2">
      <c r="A1544" t="s">
        <v>1420</v>
      </c>
      <c r="B1544" t="s">
        <v>1407</v>
      </c>
      <c r="C1544" t="s">
        <v>1404</v>
      </c>
      <c r="D1544" t="s">
        <v>1408</v>
      </c>
      <c r="E1544">
        <f t="shared" si="96"/>
        <v>2.5723308033769057E-2</v>
      </c>
      <c r="F1544">
        <f t="shared" si="97"/>
        <v>0.10175997959348719</v>
      </c>
      <c r="G1544">
        <f t="shared" si="98"/>
        <v>9.3980744733973189E-3</v>
      </c>
      <c r="H1544">
        <f t="shared" si="99"/>
        <v>0.29511930574821665</v>
      </c>
      <c r="I1544" t="s">
        <v>19</v>
      </c>
      <c r="J1544">
        <v>25.855739593505898</v>
      </c>
      <c r="K1544">
        <v>25.003545761108398</v>
      </c>
      <c r="L1544">
        <v>25.625669479370099</v>
      </c>
      <c r="M1544" t="s">
        <v>19</v>
      </c>
      <c r="N1544">
        <v>26.594486236572301</v>
      </c>
      <c r="O1544">
        <v>25.7268161773682</v>
      </c>
      <c r="P1544">
        <v>26.0484733581543</v>
      </c>
      <c r="Q1544">
        <v>25.433103561401399</v>
      </c>
      <c r="R1544">
        <v>25.674707412719702</v>
      </c>
      <c r="S1544">
        <v>25.877012252807599</v>
      </c>
      <c r="T1544" t="s">
        <v>19</v>
      </c>
      <c r="U1544" t="s">
        <v>20</v>
      </c>
      <c r="V1544" t="s">
        <v>1417</v>
      </c>
      <c r="W1544" t="s">
        <v>1418</v>
      </c>
      <c r="X1544" t="s">
        <v>1419</v>
      </c>
      <c r="Y1544" t="s">
        <v>21</v>
      </c>
      <c r="Z1544" t="s">
        <v>611</v>
      </c>
      <c r="AB1544" t="s">
        <v>24</v>
      </c>
      <c r="AC1544" t="s">
        <v>25</v>
      </c>
      <c r="AD1544">
        <v>0.97509100000000004</v>
      </c>
      <c r="AE1544">
        <v>6.34357E-5</v>
      </c>
      <c r="AF1544">
        <v>139.88</v>
      </c>
      <c r="AG1544">
        <v>2231</v>
      </c>
      <c r="AH1544">
        <v>15.9268</v>
      </c>
    </row>
    <row r="1545" spans="1:34" x14ac:dyDescent="0.2">
      <c r="A1545" t="s">
        <v>7507</v>
      </c>
      <c r="B1545" t="s">
        <v>7503</v>
      </c>
      <c r="C1545" t="s">
        <v>7502</v>
      </c>
      <c r="D1545" t="s">
        <v>7504</v>
      </c>
      <c r="E1545">
        <f t="shared" si="96"/>
        <v>2.5663443815995213E-2</v>
      </c>
      <c r="F1545">
        <f t="shared" si="97"/>
        <v>0.10225479086922235</v>
      </c>
      <c r="G1545">
        <f t="shared" si="98"/>
        <v>-8.7864521869152057E-3</v>
      </c>
      <c r="H1545">
        <f t="shared" si="99"/>
        <v>0.30771898649436169</v>
      </c>
      <c r="I1545">
        <v>26.142093658447301</v>
      </c>
      <c r="J1545">
        <v>26.235385894775401</v>
      </c>
      <c r="K1545">
        <v>25.675407409668001</v>
      </c>
      <c r="L1545">
        <v>26.8730278015137</v>
      </c>
      <c r="M1545">
        <v>26.8457736968994</v>
      </c>
      <c r="N1545">
        <v>26.029432296752901</v>
      </c>
      <c r="O1545" t="s">
        <v>19</v>
      </c>
      <c r="P1545">
        <v>26.745222091674801</v>
      </c>
      <c r="Q1545">
        <v>26.0743293762207</v>
      </c>
      <c r="R1545">
        <v>25.948175430297901</v>
      </c>
      <c r="S1545">
        <v>26.194114685058601</v>
      </c>
      <c r="T1545" t="s">
        <v>19</v>
      </c>
      <c r="U1545" t="s">
        <v>20</v>
      </c>
      <c r="V1545">
        <v>703</v>
      </c>
      <c r="W1545" t="s">
        <v>7505</v>
      </c>
      <c r="X1545" t="s">
        <v>7506</v>
      </c>
      <c r="Y1545" t="s">
        <v>21</v>
      </c>
      <c r="Z1545" t="s">
        <v>3479</v>
      </c>
      <c r="AB1545" t="s">
        <v>24</v>
      </c>
      <c r="AC1545" t="s">
        <v>33</v>
      </c>
      <c r="AD1545">
        <v>1</v>
      </c>
      <c r="AE1545">
        <v>1.7446099999999999E-10</v>
      </c>
      <c r="AF1545">
        <v>145.52000000000001</v>
      </c>
      <c r="AG1545">
        <v>703</v>
      </c>
      <c r="AH1545">
        <v>83.1357</v>
      </c>
    </row>
    <row r="1546" spans="1:34" x14ac:dyDescent="0.2">
      <c r="A1546" t="s">
        <v>5973</v>
      </c>
      <c r="B1546" t="s">
        <v>1183</v>
      </c>
      <c r="C1546" t="s">
        <v>1180</v>
      </c>
      <c r="D1546" t="s">
        <v>1184</v>
      </c>
      <c r="E1546">
        <f t="shared" si="96"/>
        <v>2.8052920042039388E-2</v>
      </c>
      <c r="F1546">
        <f t="shared" si="97"/>
        <v>0.10231403163887179</v>
      </c>
      <c r="G1546">
        <f t="shared" si="98"/>
        <v>1.8921441945383203E-2</v>
      </c>
      <c r="H1546">
        <f t="shared" si="99"/>
        <v>0.22195084351412492</v>
      </c>
      <c r="I1546">
        <v>25.665328979492202</v>
      </c>
      <c r="J1546">
        <v>26.727413177490199</v>
      </c>
      <c r="K1546">
        <v>26.91672706604</v>
      </c>
      <c r="L1546">
        <v>26.061943054199201</v>
      </c>
      <c r="M1546">
        <v>27.612104415893601</v>
      </c>
      <c r="N1546">
        <v>26.9703769683838</v>
      </c>
      <c r="O1546">
        <v>26.842901229858398</v>
      </c>
      <c r="P1546">
        <v>27.433404922485401</v>
      </c>
      <c r="Q1546">
        <v>26.780817031860401</v>
      </c>
      <c r="R1546">
        <v>27.1325168609619</v>
      </c>
      <c r="S1546">
        <v>26.1585388183594</v>
      </c>
      <c r="T1546" t="s">
        <v>19</v>
      </c>
      <c r="U1546" t="s">
        <v>20</v>
      </c>
      <c r="V1546" t="s">
        <v>5970</v>
      </c>
      <c r="W1546" t="s">
        <v>5971</v>
      </c>
      <c r="X1546" t="s">
        <v>5972</v>
      </c>
      <c r="Y1546" t="s">
        <v>21</v>
      </c>
      <c r="Z1546" t="s">
        <v>2443</v>
      </c>
      <c r="AB1546" t="s">
        <v>24</v>
      </c>
      <c r="AC1546" t="s">
        <v>33</v>
      </c>
      <c r="AD1546">
        <v>1</v>
      </c>
      <c r="AE1546">
        <v>2.9268400000000001E-13</v>
      </c>
      <c r="AF1546">
        <v>255.58</v>
      </c>
      <c r="AG1546">
        <v>188</v>
      </c>
      <c r="AH1546">
        <v>97.511799999999994</v>
      </c>
    </row>
    <row r="1547" spans="1:34" x14ac:dyDescent="0.2">
      <c r="A1547" t="s">
        <v>13859</v>
      </c>
      <c r="B1547" t="s">
        <v>13855</v>
      </c>
      <c r="C1547" t="s">
        <v>13853</v>
      </c>
      <c r="D1547" t="s">
        <v>13856</v>
      </c>
      <c r="E1547">
        <f t="shared" si="96"/>
        <v>1.8271752618385349E-2</v>
      </c>
      <c r="F1547">
        <f t="shared" si="97"/>
        <v>0.1023581734862157</v>
      </c>
      <c r="G1547">
        <f t="shared" si="98"/>
        <v>1.0820005988696271E-2</v>
      </c>
      <c r="H1547">
        <f t="shared" si="99"/>
        <v>0.24356299013122107</v>
      </c>
      <c r="I1547">
        <v>26.0270080566406</v>
      </c>
      <c r="J1547" t="s">
        <v>19</v>
      </c>
      <c r="K1547">
        <v>26.2433986663818</v>
      </c>
      <c r="L1547" t="s">
        <v>19</v>
      </c>
      <c r="M1547">
        <v>26.7340202331543</v>
      </c>
      <c r="N1547">
        <v>26.695644378662099</v>
      </c>
      <c r="O1547">
        <v>26.640996932983398</v>
      </c>
      <c r="P1547">
        <v>26.599601745605501</v>
      </c>
      <c r="Q1547">
        <v>26.330278396606399</v>
      </c>
      <c r="R1547">
        <v>26.6488342285156</v>
      </c>
      <c r="S1547">
        <v>26.016738891601602</v>
      </c>
      <c r="T1547" t="s">
        <v>19</v>
      </c>
      <c r="U1547" t="s">
        <v>20</v>
      </c>
      <c r="V1547" t="s">
        <v>13854</v>
      </c>
      <c r="W1547" t="s">
        <v>13857</v>
      </c>
      <c r="X1547" t="s">
        <v>13858</v>
      </c>
      <c r="Y1547" t="s">
        <v>21</v>
      </c>
      <c r="Z1547" t="s">
        <v>6029</v>
      </c>
      <c r="AA1547" t="s">
        <v>1192</v>
      </c>
      <c r="AB1547" t="s">
        <v>24</v>
      </c>
      <c r="AC1547" t="s">
        <v>238</v>
      </c>
      <c r="AD1547">
        <v>1</v>
      </c>
      <c r="AE1547">
        <v>1.82516E-5</v>
      </c>
      <c r="AF1547">
        <v>193.83</v>
      </c>
      <c r="AG1547">
        <v>599</v>
      </c>
      <c r="AH1547">
        <v>116.026</v>
      </c>
    </row>
    <row r="1548" spans="1:34" x14ac:dyDescent="0.2">
      <c r="A1548" t="s">
        <v>3499</v>
      </c>
      <c r="B1548" t="s">
        <v>3486</v>
      </c>
      <c r="C1548" t="s">
        <v>3487</v>
      </c>
      <c r="D1548" t="s">
        <v>3488</v>
      </c>
      <c r="E1548">
        <f t="shared" si="96"/>
        <v>2.0116205594804371E-2</v>
      </c>
      <c r="F1548">
        <f t="shared" si="97"/>
        <v>0.102372039960103</v>
      </c>
      <c r="G1548">
        <f t="shared" si="98"/>
        <v>-2.0480670092770114E-2</v>
      </c>
      <c r="H1548">
        <f t="shared" si="99"/>
        <v>3.1076140978823118E-2</v>
      </c>
      <c r="I1548">
        <v>25.926420211791999</v>
      </c>
      <c r="J1548">
        <v>26.022823333740199</v>
      </c>
      <c r="K1548" t="s">
        <v>19</v>
      </c>
      <c r="L1548">
        <v>25.863771438598601</v>
      </c>
      <c r="M1548">
        <v>26.2329006195068</v>
      </c>
      <c r="N1548" t="s">
        <v>19</v>
      </c>
      <c r="O1548">
        <v>25.692134857177699</v>
      </c>
      <c r="P1548">
        <v>25.868324279785199</v>
      </c>
      <c r="Q1548">
        <v>25.720567703247099</v>
      </c>
      <c r="R1548">
        <v>25.423549652099599</v>
      </c>
      <c r="S1548" t="s">
        <v>19</v>
      </c>
      <c r="T1548" t="s">
        <v>19</v>
      </c>
      <c r="U1548" t="s">
        <v>20</v>
      </c>
      <c r="V1548" t="s">
        <v>3496</v>
      </c>
      <c r="W1548" t="s">
        <v>3497</v>
      </c>
      <c r="X1548" t="s">
        <v>3498</v>
      </c>
      <c r="Y1548" t="s">
        <v>21</v>
      </c>
      <c r="Z1548" t="s">
        <v>355</v>
      </c>
      <c r="AB1548" t="s">
        <v>24</v>
      </c>
      <c r="AC1548" t="s">
        <v>33</v>
      </c>
      <c r="AD1548">
        <v>1</v>
      </c>
      <c r="AE1548">
        <v>1.1350500000000001E-4</v>
      </c>
      <c r="AF1548">
        <v>109.75</v>
      </c>
      <c r="AG1548">
        <v>1167</v>
      </c>
      <c r="AH1548">
        <v>96.2988</v>
      </c>
    </row>
    <row r="1549" spans="1:34" x14ac:dyDescent="0.2">
      <c r="A1549" t="s">
        <v>8773</v>
      </c>
      <c r="B1549" t="s">
        <v>8769</v>
      </c>
      <c r="C1549" t="s">
        <v>8767</v>
      </c>
      <c r="D1549" t="s">
        <v>8770</v>
      </c>
      <c r="E1549">
        <f t="shared" si="96"/>
        <v>2.7605050293571323E-2</v>
      </c>
      <c r="F1549">
        <f t="shared" si="97"/>
        <v>0.10244552786424498</v>
      </c>
      <c r="G1549">
        <f t="shared" si="98"/>
        <v>1.2257756523120073E-2</v>
      </c>
      <c r="H1549">
        <f t="shared" si="99"/>
        <v>0.21638186571122603</v>
      </c>
      <c r="I1549" t="s">
        <v>19</v>
      </c>
      <c r="J1549">
        <v>25.690271377563501</v>
      </c>
      <c r="K1549" t="s">
        <v>19</v>
      </c>
      <c r="L1549">
        <v>25.609809875488299</v>
      </c>
      <c r="M1549">
        <v>26.6263103485107</v>
      </c>
      <c r="N1549">
        <v>26.875606536865199</v>
      </c>
      <c r="O1549">
        <v>25.5607509613037</v>
      </c>
      <c r="P1549">
        <v>26.4119472503662</v>
      </c>
      <c r="Q1549">
        <v>25.717014312744102</v>
      </c>
      <c r="R1549">
        <v>26.239215850830099</v>
      </c>
      <c r="S1549">
        <v>25.650478363037099</v>
      </c>
      <c r="T1549" t="s">
        <v>19</v>
      </c>
      <c r="U1549" t="s">
        <v>20</v>
      </c>
      <c r="V1549" t="s">
        <v>8768</v>
      </c>
      <c r="W1549" t="s">
        <v>8771</v>
      </c>
      <c r="X1549" t="s">
        <v>8772</v>
      </c>
      <c r="Y1549" t="s">
        <v>21</v>
      </c>
      <c r="Z1549" t="s">
        <v>1869</v>
      </c>
      <c r="AB1549" t="s">
        <v>24</v>
      </c>
      <c r="AC1549" t="s">
        <v>25</v>
      </c>
      <c r="AD1549">
        <v>0.99980100000000005</v>
      </c>
      <c r="AE1549">
        <v>2.2002499999999998E-6</v>
      </c>
      <c r="AF1549">
        <v>184.87</v>
      </c>
      <c r="AG1549">
        <v>983</v>
      </c>
      <c r="AH1549">
        <v>39.3733</v>
      </c>
    </row>
    <row r="1550" spans="1:34" x14ac:dyDescent="0.2">
      <c r="A1550" t="s">
        <v>12355</v>
      </c>
      <c r="B1550" t="s">
        <v>12351</v>
      </c>
      <c r="C1550" t="s">
        <v>12349</v>
      </c>
      <c r="D1550" t="s">
        <v>12352</v>
      </c>
      <c r="E1550">
        <f t="shared" si="96"/>
        <v>3.1144309846476294E-2</v>
      </c>
      <c r="F1550">
        <f t="shared" si="97"/>
        <v>0.10262615532765551</v>
      </c>
      <c r="G1550">
        <f t="shared" si="98"/>
        <v>3.1816860694950766E-2</v>
      </c>
      <c r="H1550">
        <f t="shared" si="99"/>
        <v>9.7027042108626907E-2</v>
      </c>
      <c r="I1550" t="s">
        <v>19</v>
      </c>
      <c r="J1550">
        <v>24.6830863952637</v>
      </c>
      <c r="K1550" t="s">
        <v>19</v>
      </c>
      <c r="L1550">
        <v>25.495855331420898</v>
      </c>
      <c r="M1550" t="s">
        <v>19</v>
      </c>
      <c r="N1550">
        <v>26.618488311767599</v>
      </c>
      <c r="O1550">
        <v>25.601190567016602</v>
      </c>
      <c r="P1550">
        <v>26.4062805175781</v>
      </c>
      <c r="Q1550">
        <v>25.589208602905298</v>
      </c>
      <c r="R1550">
        <v>25.492099761962901</v>
      </c>
      <c r="S1550">
        <v>25.865495681762699</v>
      </c>
      <c r="T1550" t="s">
        <v>19</v>
      </c>
      <c r="U1550" t="s">
        <v>20</v>
      </c>
      <c r="V1550" t="s">
        <v>12350</v>
      </c>
      <c r="W1550" t="s">
        <v>12353</v>
      </c>
      <c r="X1550" t="s">
        <v>12354</v>
      </c>
      <c r="Y1550" t="s">
        <v>21</v>
      </c>
      <c r="Z1550" t="s">
        <v>449</v>
      </c>
      <c r="AB1550" t="s">
        <v>24</v>
      </c>
      <c r="AC1550" t="s">
        <v>127</v>
      </c>
      <c r="AD1550">
        <v>1</v>
      </c>
      <c r="AE1550">
        <v>1.9952399999999999E-2</v>
      </c>
      <c r="AF1550">
        <v>113.62</v>
      </c>
      <c r="AG1550">
        <v>363</v>
      </c>
      <c r="AH1550">
        <v>92.102599999999995</v>
      </c>
    </row>
    <row r="1551" spans="1:34" x14ac:dyDescent="0.2">
      <c r="A1551" t="s">
        <v>3709</v>
      </c>
      <c r="B1551" t="s">
        <v>3705</v>
      </c>
      <c r="C1551" t="s">
        <v>3703</v>
      </c>
      <c r="D1551" t="s">
        <v>3706</v>
      </c>
      <c r="E1551">
        <f t="shared" si="96"/>
        <v>-2.3246734587309897E-2</v>
      </c>
      <c r="F1551">
        <f t="shared" si="97"/>
        <v>0.1026782543797604</v>
      </c>
      <c r="G1551">
        <f t="shared" si="98"/>
        <v>1.5098534958919106E-2</v>
      </c>
      <c r="H1551">
        <f t="shared" si="99"/>
        <v>0.29201679597730457</v>
      </c>
      <c r="I1551">
        <v>27.412561416626001</v>
      </c>
      <c r="J1551">
        <v>27.7290363311768</v>
      </c>
      <c r="K1551">
        <v>26.097581863403299</v>
      </c>
      <c r="L1551">
        <v>27.593488693237301</v>
      </c>
      <c r="M1551">
        <v>27.3226833343506</v>
      </c>
      <c r="N1551">
        <v>27.0272827148438</v>
      </c>
      <c r="O1551">
        <v>27.078468322753899</v>
      </c>
      <c r="P1551">
        <v>26.7912902832031</v>
      </c>
      <c r="Q1551">
        <v>27.553546905517599</v>
      </c>
      <c r="R1551">
        <v>27.0447902679443</v>
      </c>
      <c r="S1551">
        <v>27.884891510009801</v>
      </c>
      <c r="T1551" t="s">
        <v>19</v>
      </c>
      <c r="U1551" t="s">
        <v>20</v>
      </c>
      <c r="V1551" t="s">
        <v>3704</v>
      </c>
      <c r="W1551" t="s">
        <v>3707</v>
      </c>
      <c r="X1551" t="s">
        <v>3708</v>
      </c>
      <c r="Y1551" t="s">
        <v>21</v>
      </c>
      <c r="Z1551" t="s">
        <v>900</v>
      </c>
      <c r="AB1551" t="s">
        <v>24</v>
      </c>
      <c r="AC1551" t="s">
        <v>33</v>
      </c>
      <c r="AD1551">
        <v>0.99997199999999997</v>
      </c>
      <c r="AE1551">
        <v>1.18171E-61</v>
      </c>
      <c r="AF1551">
        <v>301.82</v>
      </c>
      <c r="AG1551">
        <v>562</v>
      </c>
      <c r="AH1551">
        <v>45.509599999999999</v>
      </c>
    </row>
    <row r="1552" spans="1:34" x14ac:dyDescent="0.2">
      <c r="A1552" t="s">
        <v>13219</v>
      </c>
      <c r="B1552" t="s">
        <v>13215</v>
      </c>
      <c r="C1552" t="s">
        <v>13213</v>
      </c>
      <c r="D1552" t="s">
        <v>13216</v>
      </c>
      <c r="E1552">
        <f t="shared" si="96"/>
        <v>2.8399347595886734E-2</v>
      </c>
      <c r="F1552">
        <f t="shared" si="97"/>
        <v>0.10294520412848084</v>
      </c>
      <c r="G1552">
        <f t="shared" si="98"/>
        <v>-2.5327956385624868E-2</v>
      </c>
      <c r="H1552">
        <f t="shared" si="99"/>
        <v>8.5338693139961452E-2</v>
      </c>
      <c r="I1552" t="s">
        <v>19</v>
      </c>
      <c r="J1552">
        <v>28.004961013793899</v>
      </c>
      <c r="K1552" t="s">
        <v>19</v>
      </c>
      <c r="L1552">
        <v>27.803104400634801</v>
      </c>
      <c r="M1552">
        <v>27.397706985473601</v>
      </c>
      <c r="N1552">
        <v>28.136726379394499</v>
      </c>
      <c r="O1552" t="s">
        <v>19</v>
      </c>
      <c r="P1552">
        <v>28.356071472168001</v>
      </c>
      <c r="Q1552">
        <v>27.4240627288818</v>
      </c>
      <c r="R1552">
        <v>27.7643947601318</v>
      </c>
      <c r="S1552">
        <v>27.066816329956101</v>
      </c>
      <c r="T1552" t="s">
        <v>19</v>
      </c>
      <c r="U1552" t="s">
        <v>20</v>
      </c>
      <c r="V1552" t="s">
        <v>13214</v>
      </c>
      <c r="W1552" t="s">
        <v>13217</v>
      </c>
      <c r="X1552" t="s">
        <v>13218</v>
      </c>
      <c r="Y1552" t="s">
        <v>21</v>
      </c>
      <c r="Z1552" t="s">
        <v>3902</v>
      </c>
      <c r="AB1552" t="s">
        <v>24</v>
      </c>
      <c r="AC1552" t="s">
        <v>127</v>
      </c>
      <c r="AD1552">
        <v>0.99991099999999999</v>
      </c>
      <c r="AE1552">
        <v>7.3395500000000007E-61</v>
      </c>
      <c r="AF1552">
        <v>220.36</v>
      </c>
      <c r="AG1552">
        <v>125</v>
      </c>
      <c r="AH1552">
        <v>41.204700000000003</v>
      </c>
    </row>
    <row r="1553" spans="1:34" x14ac:dyDescent="0.2">
      <c r="A1553" t="s">
        <v>19707</v>
      </c>
      <c r="B1553" t="s">
        <v>12299</v>
      </c>
      <c r="C1553" t="s">
        <v>12296</v>
      </c>
      <c r="D1553" t="s">
        <v>12300</v>
      </c>
      <c r="E1553">
        <f t="shared" si="96"/>
        <v>3.4500280928579104E-2</v>
      </c>
      <c r="F1553">
        <f t="shared" si="97"/>
        <v>0.10298551548797322</v>
      </c>
      <c r="G1553">
        <f t="shared" si="98"/>
        <v>-2.610261319510164E-2</v>
      </c>
      <c r="H1553">
        <f t="shared" si="99"/>
        <v>0.15531656489246301</v>
      </c>
      <c r="I1553">
        <v>26.908275604248001</v>
      </c>
      <c r="J1553">
        <v>27.643133163452099</v>
      </c>
      <c r="K1553">
        <v>27.697633743286101</v>
      </c>
      <c r="L1553">
        <v>28.234390258789102</v>
      </c>
      <c r="M1553">
        <v>27.433883666992202</v>
      </c>
      <c r="N1553">
        <v>28.214471817016602</v>
      </c>
      <c r="O1553">
        <v>27.314580917358398</v>
      </c>
      <c r="P1553">
        <v>28.1654758453369</v>
      </c>
      <c r="Q1553">
        <v>27.797735214233398</v>
      </c>
      <c r="R1553">
        <v>26.995611190795898</v>
      </c>
      <c r="S1553">
        <v>26.583480834960898</v>
      </c>
      <c r="T1553" t="s">
        <v>19</v>
      </c>
      <c r="U1553" t="s">
        <v>20</v>
      </c>
      <c r="V1553">
        <v>193</v>
      </c>
      <c r="W1553" t="s">
        <v>19705</v>
      </c>
      <c r="X1553" t="s">
        <v>19706</v>
      </c>
      <c r="Y1553" t="s">
        <v>18964</v>
      </c>
      <c r="Z1553" t="s">
        <v>4739</v>
      </c>
      <c r="AB1553" t="s">
        <v>24</v>
      </c>
      <c r="AC1553" t="s">
        <v>33</v>
      </c>
      <c r="AD1553">
        <v>0.999996</v>
      </c>
      <c r="AE1553">
        <v>5.2840599999999996E-9</v>
      </c>
      <c r="AF1553">
        <v>122.66</v>
      </c>
      <c r="AG1553">
        <v>193</v>
      </c>
      <c r="AH1553">
        <v>53.749499999999998</v>
      </c>
    </row>
    <row r="1554" spans="1:34" x14ac:dyDescent="0.2">
      <c r="A1554" t="s">
        <v>19710</v>
      </c>
      <c r="B1554" t="s">
        <v>12299</v>
      </c>
      <c r="C1554" t="s">
        <v>12296</v>
      </c>
      <c r="D1554" t="s">
        <v>12300</v>
      </c>
      <c r="E1554">
        <f t="shared" si="96"/>
        <v>3.4500280928579104E-2</v>
      </c>
      <c r="F1554">
        <f t="shared" si="97"/>
        <v>0.10298551548797322</v>
      </c>
      <c r="G1554">
        <f t="shared" si="98"/>
        <v>-2.610261319510164E-2</v>
      </c>
      <c r="H1554">
        <f t="shared" si="99"/>
        <v>0.15531656489246301</v>
      </c>
      <c r="I1554">
        <v>26.908275604248001</v>
      </c>
      <c r="J1554">
        <v>27.643133163452099</v>
      </c>
      <c r="K1554">
        <v>27.697633743286101</v>
      </c>
      <c r="L1554">
        <v>28.234390258789102</v>
      </c>
      <c r="M1554">
        <v>27.433883666992202</v>
      </c>
      <c r="N1554">
        <v>28.214471817016602</v>
      </c>
      <c r="O1554">
        <v>27.314580917358398</v>
      </c>
      <c r="P1554">
        <v>28.1654758453369</v>
      </c>
      <c r="Q1554">
        <v>27.797735214233398</v>
      </c>
      <c r="R1554">
        <v>26.995611190795898</v>
      </c>
      <c r="S1554">
        <v>26.583480834960898</v>
      </c>
      <c r="T1554" t="s">
        <v>19</v>
      </c>
      <c r="U1554" t="s">
        <v>20</v>
      </c>
      <c r="V1554">
        <v>194</v>
      </c>
      <c r="W1554" t="s">
        <v>19709</v>
      </c>
      <c r="X1554" t="s">
        <v>19706</v>
      </c>
      <c r="Y1554" t="s">
        <v>18964</v>
      </c>
      <c r="Z1554" t="s">
        <v>19708</v>
      </c>
      <c r="AB1554" t="s">
        <v>24</v>
      </c>
      <c r="AC1554" t="s">
        <v>33</v>
      </c>
      <c r="AD1554">
        <v>0.99999700000000002</v>
      </c>
      <c r="AE1554">
        <v>5.2840599999999996E-9</v>
      </c>
      <c r="AF1554">
        <v>122.66</v>
      </c>
      <c r="AG1554">
        <v>194</v>
      </c>
      <c r="AH1554">
        <v>55.4831</v>
      </c>
    </row>
    <row r="1555" spans="1:34" x14ac:dyDescent="0.2">
      <c r="A1555" t="s">
        <v>1429</v>
      </c>
      <c r="B1555" t="s">
        <v>1407</v>
      </c>
      <c r="C1555" t="s">
        <v>1404</v>
      </c>
      <c r="D1555" t="s">
        <v>1408</v>
      </c>
      <c r="E1555">
        <f t="shared" si="96"/>
        <v>3.650502578866284E-2</v>
      </c>
      <c r="F1555">
        <f t="shared" si="97"/>
        <v>0.10300940788610598</v>
      </c>
      <c r="G1555">
        <f t="shared" si="98"/>
        <v>4.139817366844988E-3</v>
      </c>
      <c r="H1555">
        <f t="shared" si="99"/>
        <v>0.44376748642767083</v>
      </c>
      <c r="I1555">
        <v>26.2412719726563</v>
      </c>
      <c r="J1555">
        <v>25.479911804199201</v>
      </c>
      <c r="K1555" t="s">
        <v>19</v>
      </c>
      <c r="L1555">
        <v>25.125694274902301</v>
      </c>
      <c r="M1555">
        <v>26.4268798828125</v>
      </c>
      <c r="N1555" t="s">
        <v>19</v>
      </c>
      <c r="O1555" t="s">
        <v>19</v>
      </c>
      <c r="P1555">
        <v>26.268226623535199</v>
      </c>
      <c r="Q1555">
        <v>26.397869110107401</v>
      </c>
      <c r="R1555">
        <v>25.214267730712901</v>
      </c>
      <c r="S1555">
        <v>25.455570220947301</v>
      </c>
      <c r="T1555" t="s">
        <v>19</v>
      </c>
      <c r="U1555" t="s">
        <v>20</v>
      </c>
      <c r="V1555" t="s">
        <v>1426</v>
      </c>
      <c r="W1555" t="s">
        <v>1427</v>
      </c>
      <c r="X1555" t="s">
        <v>1428</v>
      </c>
      <c r="Y1555" t="s">
        <v>21</v>
      </c>
      <c r="Z1555" t="s">
        <v>1425</v>
      </c>
      <c r="AB1555" t="s">
        <v>24</v>
      </c>
      <c r="AC1555" t="s">
        <v>33</v>
      </c>
      <c r="AD1555">
        <v>0.99999899999999997</v>
      </c>
      <c r="AE1555">
        <v>6.5760299999999998E-6</v>
      </c>
      <c r="AF1555">
        <v>179.1</v>
      </c>
      <c r="AG1555">
        <v>2332</v>
      </c>
      <c r="AH1555">
        <v>60.389400000000002</v>
      </c>
    </row>
    <row r="1556" spans="1:34" x14ac:dyDescent="0.2">
      <c r="A1556" t="s">
        <v>19800</v>
      </c>
      <c r="B1556" t="s">
        <v>13988</v>
      </c>
      <c r="C1556" t="s">
        <v>13986</v>
      </c>
      <c r="D1556" t="s">
        <v>13989</v>
      </c>
      <c r="E1556">
        <f t="shared" si="96"/>
        <v>3.1527854116872207E-2</v>
      </c>
      <c r="F1556">
        <f t="shared" si="97"/>
        <v>0.1030178461427806</v>
      </c>
      <c r="G1556">
        <f t="shared" si="98"/>
        <v>-1.201628434069393E-2</v>
      </c>
      <c r="H1556">
        <f t="shared" si="99"/>
        <v>0.33406357952562749</v>
      </c>
      <c r="I1556">
        <v>25.867359161376999</v>
      </c>
      <c r="J1556" t="s">
        <v>19</v>
      </c>
      <c r="K1556" t="s">
        <v>19</v>
      </c>
      <c r="L1556">
        <v>26.510053634643601</v>
      </c>
      <c r="M1556">
        <v>27.1632690429688</v>
      </c>
      <c r="N1556">
        <v>26.5140495300293</v>
      </c>
      <c r="O1556">
        <v>26.0296630859375</v>
      </c>
      <c r="P1556">
        <v>26.4742126464844</v>
      </c>
      <c r="Q1556">
        <v>26.5114421844482</v>
      </c>
      <c r="R1556">
        <v>25.939750671386701</v>
      </c>
      <c r="S1556">
        <v>25.463262557983398</v>
      </c>
      <c r="T1556" t="s">
        <v>19</v>
      </c>
      <c r="U1556" t="s">
        <v>20</v>
      </c>
      <c r="V1556" t="s">
        <v>19797</v>
      </c>
      <c r="W1556" t="s">
        <v>19798</v>
      </c>
      <c r="X1556" t="s">
        <v>19799</v>
      </c>
      <c r="Y1556" t="s">
        <v>18964</v>
      </c>
      <c r="Z1556" t="s">
        <v>19796</v>
      </c>
      <c r="AB1556" t="s">
        <v>24</v>
      </c>
      <c r="AC1556" t="s">
        <v>25</v>
      </c>
      <c r="AD1556">
        <v>0.99750499999999998</v>
      </c>
      <c r="AE1556">
        <v>5.9247299999999998E-6</v>
      </c>
      <c r="AF1556">
        <v>104.48</v>
      </c>
      <c r="AG1556">
        <v>257</v>
      </c>
      <c r="AH1556">
        <v>28.567699999999999</v>
      </c>
    </row>
    <row r="1557" spans="1:34" x14ac:dyDescent="0.2">
      <c r="A1557" t="s">
        <v>19804</v>
      </c>
      <c r="B1557" t="s">
        <v>13988</v>
      </c>
      <c r="C1557" t="s">
        <v>13986</v>
      </c>
      <c r="D1557" t="s">
        <v>13989</v>
      </c>
      <c r="E1557">
        <f t="shared" si="96"/>
        <v>3.1527854116872207E-2</v>
      </c>
      <c r="F1557">
        <f t="shared" si="97"/>
        <v>0.1030178461427806</v>
      </c>
      <c r="G1557">
        <f t="shared" si="98"/>
        <v>-1.201628434069393E-2</v>
      </c>
      <c r="H1557">
        <f t="shared" si="99"/>
        <v>0.33406357952562749</v>
      </c>
      <c r="I1557">
        <v>25.867359161376999</v>
      </c>
      <c r="J1557" t="s">
        <v>19</v>
      </c>
      <c r="K1557" t="s">
        <v>19</v>
      </c>
      <c r="L1557">
        <v>26.510053634643601</v>
      </c>
      <c r="M1557">
        <v>27.1632690429688</v>
      </c>
      <c r="N1557">
        <v>26.5140495300293</v>
      </c>
      <c r="O1557">
        <v>26.0296630859375</v>
      </c>
      <c r="P1557">
        <v>26.4742126464844</v>
      </c>
      <c r="Q1557">
        <v>26.5114421844482</v>
      </c>
      <c r="R1557">
        <v>25.939750671386701</v>
      </c>
      <c r="S1557">
        <v>25.463262557983398</v>
      </c>
      <c r="T1557" t="s">
        <v>19</v>
      </c>
      <c r="U1557" t="s">
        <v>20</v>
      </c>
      <c r="V1557" t="s">
        <v>19802</v>
      </c>
      <c r="W1557" t="s">
        <v>19803</v>
      </c>
      <c r="X1557" t="s">
        <v>19799</v>
      </c>
      <c r="Y1557" t="s">
        <v>18964</v>
      </c>
      <c r="Z1557" t="s">
        <v>19801</v>
      </c>
      <c r="AB1557" t="s">
        <v>24</v>
      </c>
      <c r="AC1557" t="s">
        <v>25</v>
      </c>
      <c r="AD1557">
        <v>0.99799000000000004</v>
      </c>
      <c r="AE1557">
        <v>5.9247299999999998E-6</v>
      </c>
      <c r="AF1557">
        <v>104.48</v>
      </c>
      <c r="AG1557">
        <v>259</v>
      </c>
      <c r="AH1557">
        <v>30.041599999999999</v>
      </c>
    </row>
    <row r="1558" spans="1:34" x14ac:dyDescent="0.2">
      <c r="A1558" t="s">
        <v>17845</v>
      </c>
      <c r="B1558" t="s">
        <v>17838</v>
      </c>
      <c r="C1558" t="s">
        <v>17837</v>
      </c>
      <c r="D1558" t="s">
        <v>17839</v>
      </c>
      <c r="E1558">
        <f t="shared" si="96"/>
        <v>1.6234024320908244E-2</v>
      </c>
      <c r="F1558">
        <f t="shared" si="97"/>
        <v>0.10307020426630382</v>
      </c>
      <c r="G1558">
        <f t="shared" si="98"/>
        <v>3.3341533045883359E-2</v>
      </c>
      <c r="H1558">
        <f t="shared" si="99"/>
        <v>1.4047693528996866E-3</v>
      </c>
      <c r="I1558">
        <v>25.739439010620099</v>
      </c>
      <c r="J1558">
        <v>25.7213230133057</v>
      </c>
      <c r="K1558">
        <v>25.407432556152301</v>
      </c>
      <c r="L1558">
        <v>25.8282279968262</v>
      </c>
      <c r="M1558">
        <v>26.828325271606399</v>
      </c>
      <c r="N1558">
        <v>26.507968902587901</v>
      </c>
      <c r="O1558">
        <v>26.8763103485107</v>
      </c>
      <c r="P1558">
        <v>26.074125289916999</v>
      </c>
      <c r="Q1558">
        <v>26.2884521484375</v>
      </c>
      <c r="R1558">
        <v>26.299201965331999</v>
      </c>
      <c r="S1558">
        <v>26.2354221343994</v>
      </c>
      <c r="T1558" t="s">
        <v>19</v>
      </c>
      <c r="U1558" t="s">
        <v>18</v>
      </c>
      <c r="V1558">
        <v>435</v>
      </c>
      <c r="W1558" t="s">
        <v>17843</v>
      </c>
      <c r="X1558" t="s">
        <v>17844</v>
      </c>
      <c r="Y1558" t="s">
        <v>21</v>
      </c>
      <c r="Z1558" t="s">
        <v>17474</v>
      </c>
      <c r="AA1558" t="s">
        <v>236</v>
      </c>
      <c r="AB1558" t="s">
        <v>24</v>
      </c>
      <c r="AC1558" t="s">
        <v>127</v>
      </c>
      <c r="AD1558">
        <v>1</v>
      </c>
      <c r="AE1558">
        <v>4.6616699999999997E-5</v>
      </c>
      <c r="AF1558">
        <v>143.41999999999999</v>
      </c>
      <c r="AG1558">
        <v>435</v>
      </c>
      <c r="AH1558">
        <v>91.250500000000002</v>
      </c>
    </row>
    <row r="1559" spans="1:34" x14ac:dyDescent="0.2">
      <c r="A1559" t="s">
        <v>17399</v>
      </c>
      <c r="B1559" t="s">
        <v>17395</v>
      </c>
      <c r="C1559" t="s">
        <v>17393</v>
      </c>
      <c r="D1559" t="s">
        <v>17396</v>
      </c>
      <c r="E1559">
        <f t="shared" si="96"/>
        <v>1.9755231129279224E-2</v>
      </c>
      <c r="F1559">
        <f t="shared" si="97"/>
        <v>0.10339122479188821</v>
      </c>
      <c r="G1559">
        <f t="shared" si="98"/>
        <v>3.3444505557424344E-3</v>
      </c>
      <c r="H1559">
        <f t="shared" si="99"/>
        <v>0.38015906406696376</v>
      </c>
      <c r="I1559">
        <v>24.004188537597699</v>
      </c>
      <c r="J1559">
        <v>24.197980880737301</v>
      </c>
      <c r="K1559" t="s">
        <v>19</v>
      </c>
      <c r="L1559" t="s">
        <v>19</v>
      </c>
      <c r="M1559" t="s">
        <v>19</v>
      </c>
      <c r="N1559">
        <v>24.618181228637699</v>
      </c>
      <c r="O1559" t="s">
        <v>19</v>
      </c>
      <c r="P1559">
        <v>24.361988067626999</v>
      </c>
      <c r="Q1559" t="s">
        <v>19</v>
      </c>
      <c r="R1559">
        <v>24.029432296752901</v>
      </c>
      <c r="S1559">
        <v>24.284608840942401</v>
      </c>
      <c r="T1559" t="s">
        <v>19</v>
      </c>
      <c r="U1559" t="s">
        <v>18</v>
      </c>
      <c r="V1559" t="s">
        <v>17394</v>
      </c>
      <c r="W1559" t="s">
        <v>17397</v>
      </c>
      <c r="X1559" t="s">
        <v>17398</v>
      </c>
      <c r="Y1559" t="s">
        <v>21</v>
      </c>
      <c r="Z1559" t="s">
        <v>4731</v>
      </c>
      <c r="AD1559">
        <v>0.99999800000000005</v>
      </c>
      <c r="AE1559">
        <v>1.2370799999999999E-4</v>
      </c>
      <c r="AF1559">
        <v>73.322000000000003</v>
      </c>
      <c r="AG1559">
        <v>1053</v>
      </c>
      <c r="AH1559">
        <v>56.921500000000002</v>
      </c>
    </row>
    <row r="1560" spans="1:34" x14ac:dyDescent="0.2">
      <c r="A1560" t="s">
        <v>12939</v>
      </c>
      <c r="B1560" t="s">
        <v>12935</v>
      </c>
      <c r="C1560" t="s">
        <v>12933</v>
      </c>
      <c r="D1560" t="s">
        <v>12936</v>
      </c>
      <c r="E1560">
        <f t="shared" si="96"/>
        <v>-1.8458835987428784E-2</v>
      </c>
      <c r="F1560">
        <f t="shared" si="97"/>
        <v>0.10350155835955616</v>
      </c>
      <c r="G1560">
        <f t="shared" si="98"/>
        <v>-5.0292536290286322E-3</v>
      </c>
      <c r="H1560">
        <f t="shared" si="99"/>
        <v>0.39456771604526708</v>
      </c>
      <c r="I1560">
        <v>26.749702453613299</v>
      </c>
      <c r="J1560" t="s">
        <v>19</v>
      </c>
      <c r="K1560">
        <v>26.269048690795898</v>
      </c>
      <c r="L1560">
        <v>27.3504333496094</v>
      </c>
      <c r="M1560">
        <v>26.708330154418899</v>
      </c>
      <c r="N1560">
        <v>26.465848922729499</v>
      </c>
      <c r="O1560">
        <v>25.7581672668457</v>
      </c>
      <c r="P1560">
        <v>26.496068954467798</v>
      </c>
      <c r="Q1560">
        <v>26.651983261108398</v>
      </c>
      <c r="R1560">
        <v>26.873378753662099</v>
      </c>
      <c r="S1560">
        <v>26.564142227172901</v>
      </c>
      <c r="T1560" t="s">
        <v>19</v>
      </c>
      <c r="U1560" t="s">
        <v>20</v>
      </c>
      <c r="V1560" t="s">
        <v>12934</v>
      </c>
      <c r="W1560" t="s">
        <v>12937</v>
      </c>
      <c r="X1560" t="s">
        <v>12938</v>
      </c>
      <c r="Y1560" t="s">
        <v>21</v>
      </c>
      <c r="Z1560" t="s">
        <v>1518</v>
      </c>
      <c r="AB1560" t="s">
        <v>24</v>
      </c>
      <c r="AC1560" t="s">
        <v>33</v>
      </c>
      <c r="AD1560">
        <v>0.99993399999999999</v>
      </c>
      <c r="AE1560">
        <v>5.7257099999999995E-66</v>
      </c>
      <c r="AF1560">
        <v>313.81</v>
      </c>
      <c r="AG1560">
        <v>212</v>
      </c>
      <c r="AH1560">
        <v>41.807099999999998</v>
      </c>
    </row>
    <row r="1561" spans="1:34" x14ac:dyDescent="0.2">
      <c r="A1561" t="s">
        <v>10414</v>
      </c>
      <c r="B1561" t="s">
        <v>10411</v>
      </c>
      <c r="C1561" t="s">
        <v>10408</v>
      </c>
      <c r="D1561" t="s">
        <v>10407</v>
      </c>
      <c r="E1561">
        <f t="shared" si="96"/>
        <v>1.4708016962259828E-2</v>
      </c>
      <c r="F1561">
        <f t="shared" si="97"/>
        <v>0.10363804501206754</v>
      </c>
      <c r="G1561">
        <f t="shared" si="98"/>
        <v>1.4654587020756456E-2</v>
      </c>
      <c r="H1561">
        <f t="shared" si="99"/>
        <v>0.20862600384143759</v>
      </c>
      <c r="I1561">
        <v>25.456071853637699</v>
      </c>
      <c r="J1561">
        <v>25.8376655578613</v>
      </c>
      <c r="K1561">
        <v>24.939884185791001</v>
      </c>
      <c r="L1561">
        <v>25.626449584960898</v>
      </c>
      <c r="M1561" t="s">
        <v>19</v>
      </c>
      <c r="N1561">
        <v>26.082311630248999</v>
      </c>
      <c r="O1561">
        <v>25.894903182983398</v>
      </c>
      <c r="P1561" t="s">
        <v>19</v>
      </c>
      <c r="Q1561">
        <v>25.7428092956543</v>
      </c>
      <c r="R1561" t="s">
        <v>19</v>
      </c>
      <c r="S1561">
        <v>25.707199096679702</v>
      </c>
      <c r="T1561" t="s">
        <v>19</v>
      </c>
      <c r="U1561" t="s">
        <v>20</v>
      </c>
      <c r="V1561" t="s">
        <v>10410</v>
      </c>
      <c r="W1561" t="s">
        <v>10412</v>
      </c>
      <c r="X1561" t="s">
        <v>10413</v>
      </c>
      <c r="Y1561" t="s">
        <v>21</v>
      </c>
      <c r="Z1561" t="s">
        <v>10409</v>
      </c>
      <c r="AB1561" t="s">
        <v>24</v>
      </c>
      <c r="AC1561" t="s">
        <v>25</v>
      </c>
      <c r="AD1561">
        <v>1</v>
      </c>
      <c r="AE1561">
        <v>2.0344299999999999E-2</v>
      </c>
      <c r="AF1561">
        <v>95.822000000000003</v>
      </c>
      <c r="AG1561">
        <v>307</v>
      </c>
      <c r="AH1561">
        <v>79.201400000000007</v>
      </c>
    </row>
    <row r="1562" spans="1:34" x14ac:dyDescent="0.2">
      <c r="A1562" t="s">
        <v>9585</v>
      </c>
      <c r="B1562" t="s">
        <v>9580</v>
      </c>
      <c r="C1562" t="s">
        <v>9581</v>
      </c>
      <c r="D1562" t="s">
        <v>9582</v>
      </c>
      <c r="E1562">
        <f t="shared" si="96"/>
        <v>2.1401672593120907E-2</v>
      </c>
      <c r="F1562">
        <f t="shared" si="97"/>
        <v>0.10365247959089788</v>
      </c>
      <c r="G1562">
        <f t="shared" si="98"/>
        <v>4.7116950117651865E-2</v>
      </c>
      <c r="H1562">
        <f t="shared" si="99"/>
        <v>0.11881068886591864</v>
      </c>
      <c r="I1562">
        <v>26.155492782592798</v>
      </c>
      <c r="J1562">
        <v>27.2189121246338</v>
      </c>
      <c r="K1562">
        <v>25.234399795532202</v>
      </c>
      <c r="L1562">
        <v>27.5879211425781</v>
      </c>
      <c r="M1562">
        <v>27.709711074829102</v>
      </c>
      <c r="N1562">
        <v>28.205457687377901</v>
      </c>
      <c r="O1562">
        <v>27.4749870300293</v>
      </c>
      <c r="P1562">
        <v>27.9719123840332</v>
      </c>
      <c r="Q1562">
        <v>27.435791015625</v>
      </c>
      <c r="R1562">
        <v>27.0460395812988</v>
      </c>
      <c r="S1562">
        <v>27.809864044189499</v>
      </c>
      <c r="T1562" t="s">
        <v>19</v>
      </c>
      <c r="U1562" t="s">
        <v>20</v>
      </c>
      <c r="V1562" t="s">
        <v>9579</v>
      </c>
      <c r="W1562" t="s">
        <v>9583</v>
      </c>
      <c r="X1562" t="s">
        <v>9584</v>
      </c>
      <c r="Y1562" t="s">
        <v>21</v>
      </c>
      <c r="Z1562" t="s">
        <v>94</v>
      </c>
      <c r="AB1562" t="s">
        <v>24</v>
      </c>
      <c r="AC1562" t="s">
        <v>33</v>
      </c>
      <c r="AD1562">
        <v>1</v>
      </c>
      <c r="AE1562">
        <v>8.8586400000000005E-18</v>
      </c>
      <c r="AF1562">
        <v>187.48</v>
      </c>
      <c r="AG1562">
        <v>543</v>
      </c>
      <c r="AH1562">
        <v>107.749</v>
      </c>
    </row>
    <row r="1563" spans="1:34" x14ac:dyDescent="0.2">
      <c r="A1563" t="s">
        <v>19816</v>
      </c>
      <c r="B1563" t="s">
        <v>14327</v>
      </c>
      <c r="C1563" t="s">
        <v>14325</v>
      </c>
      <c r="D1563" t="s">
        <v>14328</v>
      </c>
      <c r="E1563">
        <f t="shared" si="96"/>
        <v>2.2645678548730449E-2</v>
      </c>
      <c r="F1563">
        <f t="shared" si="97"/>
        <v>0.10380249478963832</v>
      </c>
      <c r="G1563">
        <f t="shared" si="98"/>
        <v>1.2119871088456637E-2</v>
      </c>
      <c r="H1563">
        <f t="shared" si="99"/>
        <v>0.32295598502274614</v>
      </c>
      <c r="I1563" t="s">
        <v>19</v>
      </c>
      <c r="J1563" t="s">
        <v>19</v>
      </c>
      <c r="K1563">
        <v>25.674114227294901</v>
      </c>
      <c r="L1563">
        <v>26.483238220214801</v>
      </c>
      <c r="M1563" t="s">
        <v>19</v>
      </c>
      <c r="N1563">
        <v>26.890874862670898</v>
      </c>
      <c r="O1563">
        <v>26.257423400878899</v>
      </c>
      <c r="P1563">
        <v>26.995933532714801</v>
      </c>
      <c r="Q1563">
        <v>26.370477676391602</v>
      </c>
      <c r="R1563">
        <v>26.226886749267599</v>
      </c>
      <c r="S1563" t="s">
        <v>19</v>
      </c>
      <c r="T1563" t="s">
        <v>19</v>
      </c>
      <c r="U1563" t="s">
        <v>20</v>
      </c>
      <c r="V1563">
        <v>148</v>
      </c>
      <c r="W1563" t="s">
        <v>19814</v>
      </c>
      <c r="X1563" t="s">
        <v>19815</v>
      </c>
      <c r="Y1563" t="s">
        <v>18964</v>
      </c>
      <c r="Z1563" t="s">
        <v>8816</v>
      </c>
      <c r="AB1563" t="s">
        <v>24</v>
      </c>
      <c r="AC1563" t="s">
        <v>33</v>
      </c>
      <c r="AD1563">
        <v>0.99999800000000005</v>
      </c>
      <c r="AE1563">
        <v>6.81095E-7</v>
      </c>
      <c r="AF1563">
        <v>103.15</v>
      </c>
      <c r="AG1563">
        <v>148</v>
      </c>
      <c r="AH1563">
        <v>56.974400000000003</v>
      </c>
    </row>
    <row r="1564" spans="1:34" x14ac:dyDescent="0.2">
      <c r="A1564" t="s">
        <v>19820</v>
      </c>
      <c r="B1564" t="s">
        <v>14327</v>
      </c>
      <c r="C1564" t="s">
        <v>14325</v>
      </c>
      <c r="D1564" t="s">
        <v>14328</v>
      </c>
      <c r="E1564">
        <f t="shared" si="96"/>
        <v>2.2645678548730449E-2</v>
      </c>
      <c r="F1564">
        <f t="shared" si="97"/>
        <v>0.10380249478963832</v>
      </c>
      <c r="G1564">
        <f t="shared" si="98"/>
        <v>1.2119871088456637E-2</v>
      </c>
      <c r="H1564">
        <f t="shared" si="99"/>
        <v>0.32295598502274614</v>
      </c>
      <c r="I1564" t="s">
        <v>19</v>
      </c>
      <c r="J1564" t="s">
        <v>19</v>
      </c>
      <c r="K1564">
        <v>25.674114227294901</v>
      </c>
      <c r="L1564">
        <v>26.483238220214801</v>
      </c>
      <c r="M1564" t="s">
        <v>19</v>
      </c>
      <c r="N1564">
        <v>26.890874862670898</v>
      </c>
      <c r="O1564">
        <v>26.257423400878899</v>
      </c>
      <c r="P1564">
        <v>26.995933532714801</v>
      </c>
      <c r="Q1564">
        <v>26.370477676391602</v>
      </c>
      <c r="R1564">
        <v>26.226886749267599</v>
      </c>
      <c r="S1564" t="s">
        <v>19</v>
      </c>
      <c r="T1564" t="s">
        <v>19</v>
      </c>
      <c r="U1564" t="s">
        <v>20</v>
      </c>
      <c r="V1564">
        <v>152</v>
      </c>
      <c r="W1564" t="s">
        <v>19818</v>
      </c>
      <c r="X1564" t="s">
        <v>19819</v>
      </c>
      <c r="Y1564" t="s">
        <v>18964</v>
      </c>
      <c r="Z1564" t="s">
        <v>19817</v>
      </c>
      <c r="AB1564" t="s">
        <v>24</v>
      </c>
      <c r="AC1564" t="s">
        <v>33</v>
      </c>
      <c r="AD1564">
        <v>0.94525700000000001</v>
      </c>
      <c r="AE1564">
        <v>6.81095E-7</v>
      </c>
      <c r="AF1564">
        <v>103.15</v>
      </c>
      <c r="AG1564">
        <v>152</v>
      </c>
      <c r="AH1564">
        <v>12.3687</v>
      </c>
    </row>
    <row r="1565" spans="1:34" x14ac:dyDescent="0.2">
      <c r="A1565" t="s">
        <v>18558</v>
      </c>
      <c r="B1565" t="s">
        <v>18554</v>
      </c>
      <c r="C1565" t="s">
        <v>18551</v>
      </c>
      <c r="D1565" t="s">
        <v>18555</v>
      </c>
      <c r="E1565">
        <f t="shared" si="96"/>
        <v>-2.6612909728910686E-2</v>
      </c>
      <c r="F1565">
        <f t="shared" si="97"/>
        <v>0.1041356560258425</v>
      </c>
      <c r="G1565">
        <f t="shared" si="98"/>
        <v>2.7369110152607165E-2</v>
      </c>
      <c r="H1565">
        <f t="shared" si="99"/>
        <v>8.2658311175182214E-2</v>
      </c>
      <c r="I1565">
        <v>25.364059448242202</v>
      </c>
      <c r="J1565">
        <v>25.276609420776399</v>
      </c>
      <c r="K1565" t="s">
        <v>19</v>
      </c>
      <c r="L1565">
        <v>25.668470382690401</v>
      </c>
      <c r="M1565">
        <v>25.6325359344482</v>
      </c>
      <c r="N1565">
        <v>25.1596565246582</v>
      </c>
      <c r="O1565">
        <v>25.5569553375244</v>
      </c>
      <c r="P1565" t="s">
        <v>19</v>
      </c>
      <c r="Q1565">
        <v>26.213191986083999</v>
      </c>
      <c r="R1565">
        <v>25.401128768920898</v>
      </c>
      <c r="S1565">
        <v>26.156284332275401</v>
      </c>
      <c r="T1565" t="s">
        <v>19</v>
      </c>
      <c r="U1565" t="s">
        <v>18</v>
      </c>
      <c r="V1565" t="s">
        <v>18553</v>
      </c>
      <c r="W1565" t="s">
        <v>18556</v>
      </c>
      <c r="X1565" t="s">
        <v>18557</v>
      </c>
      <c r="Y1565" t="s">
        <v>21</v>
      </c>
      <c r="Z1565" t="s">
        <v>18552</v>
      </c>
      <c r="AB1565" t="s">
        <v>24</v>
      </c>
      <c r="AC1565" t="s">
        <v>33</v>
      </c>
      <c r="AD1565">
        <v>0.974464</v>
      </c>
      <c r="AE1565">
        <v>4.1713399999999996E-6</v>
      </c>
      <c r="AF1565">
        <v>118.37</v>
      </c>
      <c r="AG1565">
        <v>32</v>
      </c>
      <c r="AH1565">
        <v>18.409300000000002</v>
      </c>
    </row>
    <row r="1566" spans="1:34" x14ac:dyDescent="0.2">
      <c r="A1566" t="s">
        <v>19952</v>
      </c>
      <c r="B1566" t="s">
        <v>16722</v>
      </c>
      <c r="C1566" t="s">
        <v>16720</v>
      </c>
      <c r="D1566" t="s">
        <v>16723</v>
      </c>
      <c r="E1566">
        <f t="shared" si="96"/>
        <v>2.6554954013273808E-2</v>
      </c>
      <c r="F1566">
        <f t="shared" si="97"/>
        <v>0.10414755254399261</v>
      </c>
      <c r="G1566">
        <f t="shared" si="98"/>
        <v>9.8698044140412972E-3</v>
      </c>
      <c r="H1566">
        <f t="shared" si="99"/>
        <v>0.31032475768710688</v>
      </c>
      <c r="I1566">
        <v>26.853408813476602</v>
      </c>
      <c r="J1566">
        <v>27.033281326293899</v>
      </c>
      <c r="K1566">
        <v>27.082941055297901</v>
      </c>
      <c r="L1566">
        <v>28.096776962280298</v>
      </c>
      <c r="M1566">
        <v>28.406410217285199</v>
      </c>
      <c r="N1566">
        <v>28.319887161254901</v>
      </c>
      <c r="O1566">
        <v>27.060234069824201</v>
      </c>
      <c r="P1566">
        <v>28.068611145019499</v>
      </c>
      <c r="Q1566">
        <v>27.226556777954102</v>
      </c>
      <c r="R1566">
        <v>27.733568191528299</v>
      </c>
      <c r="S1566">
        <v>27.401210784912099</v>
      </c>
      <c r="T1566" t="s">
        <v>19</v>
      </c>
      <c r="U1566" t="s">
        <v>20</v>
      </c>
      <c r="V1566">
        <v>2123</v>
      </c>
      <c r="W1566" t="s">
        <v>16798</v>
      </c>
      <c r="X1566" t="s">
        <v>16799</v>
      </c>
      <c r="Y1566" t="s">
        <v>18964</v>
      </c>
      <c r="Z1566" t="s">
        <v>62</v>
      </c>
      <c r="AB1566" t="s">
        <v>24</v>
      </c>
      <c r="AC1566" t="s">
        <v>33</v>
      </c>
      <c r="AD1566">
        <v>0.99999899999999997</v>
      </c>
      <c r="AE1566">
        <v>8.7829800000000004E-10</v>
      </c>
      <c r="AF1566">
        <v>210.91</v>
      </c>
      <c r="AG1566">
        <v>2123</v>
      </c>
      <c r="AH1566">
        <v>61.509099999999997</v>
      </c>
    </row>
    <row r="1567" spans="1:34" x14ac:dyDescent="0.2">
      <c r="A1567" t="s">
        <v>6518</v>
      </c>
      <c r="B1567" t="s">
        <v>6514</v>
      </c>
      <c r="C1567" t="s">
        <v>6513</v>
      </c>
      <c r="D1567" t="s">
        <v>6515</v>
      </c>
      <c r="E1567">
        <f t="shared" si="96"/>
        <v>1.1763173960209938E-2</v>
      </c>
      <c r="F1567">
        <f t="shared" si="97"/>
        <v>0.10416254851394577</v>
      </c>
      <c r="G1567">
        <f t="shared" si="98"/>
        <v>2.084511138551377E-2</v>
      </c>
      <c r="H1567">
        <f t="shared" si="99"/>
        <v>0.23647536914268791</v>
      </c>
      <c r="I1567" t="s">
        <v>19</v>
      </c>
      <c r="J1567" t="s">
        <v>19</v>
      </c>
      <c r="K1567">
        <v>25.762559890747099</v>
      </c>
      <c r="L1567">
        <v>27.004961013793899</v>
      </c>
      <c r="M1567">
        <v>26.851743698120099</v>
      </c>
      <c r="N1567">
        <v>27.374097824096701</v>
      </c>
      <c r="O1567">
        <v>26.7697639465332</v>
      </c>
      <c r="P1567">
        <v>26.9519367218018</v>
      </c>
      <c r="Q1567">
        <v>26.780567169189499</v>
      </c>
      <c r="R1567">
        <v>26.6615295410156</v>
      </c>
      <c r="S1567">
        <v>26.861122131347699</v>
      </c>
      <c r="T1567" t="s">
        <v>19</v>
      </c>
      <c r="U1567" t="s">
        <v>20</v>
      </c>
      <c r="V1567">
        <v>1864</v>
      </c>
      <c r="W1567" t="s">
        <v>6516</v>
      </c>
      <c r="X1567" t="s">
        <v>6517</v>
      </c>
      <c r="Y1567" t="s">
        <v>21</v>
      </c>
      <c r="Z1567" t="s">
        <v>6220</v>
      </c>
      <c r="AB1567" t="s">
        <v>24</v>
      </c>
      <c r="AC1567" t="s">
        <v>33</v>
      </c>
      <c r="AD1567">
        <v>0.97930700000000004</v>
      </c>
      <c r="AE1567">
        <v>2.1725899999999999E-2</v>
      </c>
      <c r="AF1567">
        <v>111.46</v>
      </c>
      <c r="AG1567">
        <v>1864</v>
      </c>
      <c r="AH1567">
        <v>16.751100000000001</v>
      </c>
    </row>
    <row r="1568" spans="1:34" x14ac:dyDescent="0.2">
      <c r="A1568" t="s">
        <v>18092</v>
      </c>
      <c r="B1568" t="s">
        <v>7999</v>
      </c>
      <c r="C1568" t="s">
        <v>7998</v>
      </c>
      <c r="D1568" t="s">
        <v>8000</v>
      </c>
      <c r="E1568">
        <f t="shared" si="96"/>
        <v>1.6158560999971448E-2</v>
      </c>
      <c r="F1568">
        <f t="shared" si="97"/>
        <v>0.10423933630655535</v>
      </c>
      <c r="G1568">
        <f t="shared" si="98"/>
        <v>2.6110777541572941E-2</v>
      </c>
      <c r="H1568">
        <f t="shared" si="99"/>
        <v>1.9327134729577561E-2</v>
      </c>
      <c r="I1568">
        <v>31.180681228637699</v>
      </c>
      <c r="J1568">
        <v>30.739486694335898</v>
      </c>
      <c r="K1568">
        <v>31.070096969604499</v>
      </c>
      <c r="L1568">
        <v>31.166505813598601</v>
      </c>
      <c r="M1568">
        <v>31.913955688476602</v>
      </c>
      <c r="N1568">
        <v>31.9780788421631</v>
      </c>
      <c r="O1568">
        <v>31.9999103546143</v>
      </c>
      <c r="P1568">
        <v>31.956293106079102</v>
      </c>
      <c r="Q1568">
        <v>31.5221557617188</v>
      </c>
      <c r="R1568">
        <v>31.9777717590332</v>
      </c>
      <c r="S1568">
        <v>31.318292617797901</v>
      </c>
      <c r="T1568">
        <v>27.596122741699201</v>
      </c>
      <c r="U1568" t="s">
        <v>18</v>
      </c>
      <c r="V1568" t="s">
        <v>18089</v>
      </c>
      <c r="W1568" t="s">
        <v>18090</v>
      </c>
      <c r="X1568" t="s">
        <v>18091</v>
      </c>
      <c r="Y1568" t="s">
        <v>21</v>
      </c>
      <c r="Z1568" t="s">
        <v>18088</v>
      </c>
      <c r="AB1568" t="s">
        <v>24</v>
      </c>
      <c r="AC1568" t="s">
        <v>33</v>
      </c>
      <c r="AD1568">
        <v>0.99998100000000001</v>
      </c>
      <c r="AE1568">
        <v>4.2256100000000002E-12</v>
      </c>
      <c r="AF1568">
        <v>216.83</v>
      </c>
      <c r="AG1568">
        <v>201</v>
      </c>
      <c r="AH1568">
        <v>47.177799999999998</v>
      </c>
    </row>
    <row r="1569" spans="1:34" x14ac:dyDescent="0.2">
      <c r="A1569" t="s">
        <v>8913</v>
      </c>
      <c r="B1569" t="s">
        <v>8909</v>
      </c>
      <c r="C1569" t="s">
        <v>8906</v>
      </c>
      <c r="D1569" t="s">
        <v>8910</v>
      </c>
      <c r="E1569">
        <f t="shared" si="96"/>
        <v>2.3024826856057095E-2</v>
      </c>
      <c r="F1569">
        <f t="shared" si="97"/>
        <v>0.10427364314054238</v>
      </c>
      <c r="G1569">
        <f t="shared" si="98"/>
        <v>1.0243939300642851E-2</v>
      </c>
      <c r="H1569">
        <f t="shared" si="99"/>
        <v>0.37560403494133093</v>
      </c>
      <c r="I1569">
        <v>25.3652954101563</v>
      </c>
      <c r="J1569" t="s">
        <v>19</v>
      </c>
      <c r="K1569">
        <v>26.537389755248999</v>
      </c>
      <c r="L1569" t="s">
        <v>19</v>
      </c>
      <c r="M1569">
        <v>26.898391723632798</v>
      </c>
      <c r="N1569">
        <v>26.502805709838899</v>
      </c>
      <c r="O1569">
        <v>26.380552291870099</v>
      </c>
      <c r="P1569">
        <v>26.4452018737793</v>
      </c>
      <c r="Q1569">
        <v>26.043663024902301</v>
      </c>
      <c r="R1569">
        <v>26.5826206207275</v>
      </c>
      <c r="S1569">
        <v>25.782518386840799</v>
      </c>
      <c r="T1569" t="s">
        <v>19</v>
      </c>
      <c r="U1569" t="s">
        <v>20</v>
      </c>
      <c r="V1569" t="s">
        <v>8908</v>
      </c>
      <c r="W1569" t="s">
        <v>8911</v>
      </c>
      <c r="X1569" t="s">
        <v>8912</v>
      </c>
      <c r="Y1569" t="s">
        <v>21</v>
      </c>
      <c r="Z1569" t="s">
        <v>8907</v>
      </c>
      <c r="AB1569" t="s">
        <v>24</v>
      </c>
      <c r="AC1569" t="s">
        <v>25</v>
      </c>
      <c r="AD1569">
        <v>0.99892599999999998</v>
      </c>
      <c r="AE1569">
        <v>5.9686099999999998E-5</v>
      </c>
      <c r="AF1569">
        <v>115.76</v>
      </c>
      <c r="AG1569">
        <v>150</v>
      </c>
      <c r="AH1569">
        <v>32.697000000000003</v>
      </c>
    </row>
    <row r="1570" spans="1:34" x14ac:dyDescent="0.2">
      <c r="A1570" t="s">
        <v>12894</v>
      </c>
      <c r="B1570" t="s">
        <v>12890</v>
      </c>
      <c r="C1570" t="s">
        <v>12889</v>
      </c>
      <c r="D1570" t="s">
        <v>12891</v>
      </c>
      <c r="E1570">
        <f t="shared" si="96"/>
        <v>8.848325954458712E-2</v>
      </c>
      <c r="F1570">
        <f t="shared" si="97"/>
        <v>0.10453225022367399</v>
      </c>
      <c r="G1570">
        <f t="shared" si="98"/>
        <v>-1.2459783988169269E-2</v>
      </c>
      <c r="H1570">
        <f t="shared" si="99"/>
        <v>0.36739819386163142</v>
      </c>
      <c r="I1570">
        <v>25.120681762695298</v>
      </c>
      <c r="J1570">
        <v>24.0615940093994</v>
      </c>
      <c r="K1570">
        <v>23.637989044189499</v>
      </c>
      <c r="L1570" t="s">
        <v>19</v>
      </c>
      <c r="M1570">
        <v>24.591493606567401</v>
      </c>
      <c r="N1570" t="s">
        <v>19</v>
      </c>
      <c r="O1570">
        <v>24.884786605835</v>
      </c>
      <c r="P1570">
        <v>27.284185409545898</v>
      </c>
      <c r="Q1570">
        <v>23.386533737182599</v>
      </c>
      <c r="R1570">
        <v>24.65354347229</v>
      </c>
      <c r="S1570">
        <v>24.153985977172901</v>
      </c>
      <c r="T1570" t="s">
        <v>19</v>
      </c>
      <c r="U1570" t="s">
        <v>20</v>
      </c>
      <c r="V1570">
        <v>105</v>
      </c>
      <c r="W1570" t="s">
        <v>12892</v>
      </c>
      <c r="X1570" t="s">
        <v>12893</v>
      </c>
      <c r="Y1570" t="s">
        <v>21</v>
      </c>
      <c r="Z1570" t="s">
        <v>1560</v>
      </c>
      <c r="AB1570" t="s">
        <v>24</v>
      </c>
      <c r="AC1570" t="s">
        <v>287</v>
      </c>
      <c r="AD1570">
        <v>0.99998200000000004</v>
      </c>
      <c r="AE1570">
        <v>5.3301499999999996E-4</v>
      </c>
      <c r="AF1570">
        <v>200.78</v>
      </c>
      <c r="AG1570">
        <v>105</v>
      </c>
      <c r="AH1570">
        <v>47.334000000000003</v>
      </c>
    </row>
    <row r="1571" spans="1:34" x14ac:dyDescent="0.2">
      <c r="A1571" t="s">
        <v>5662</v>
      </c>
      <c r="B1571" t="s">
        <v>5658</v>
      </c>
      <c r="C1571" t="s">
        <v>5656</v>
      </c>
      <c r="D1571" t="s">
        <v>5659</v>
      </c>
      <c r="E1571">
        <f t="shared" si="96"/>
        <v>1.254707281168185E-2</v>
      </c>
      <c r="F1571">
        <f t="shared" si="97"/>
        <v>0.10454508057986237</v>
      </c>
      <c r="G1571">
        <f t="shared" si="98"/>
        <v>1.5062012962161002E-2</v>
      </c>
      <c r="H1571">
        <f t="shared" si="99"/>
        <v>0.19866000649036608</v>
      </c>
      <c r="I1571">
        <v>26.502426147460898</v>
      </c>
      <c r="J1571">
        <v>27.037895202636701</v>
      </c>
      <c r="K1571">
        <v>26.757989883422901</v>
      </c>
      <c r="L1571">
        <v>27.64182472229</v>
      </c>
      <c r="M1571">
        <v>27.740789413452099</v>
      </c>
      <c r="N1571">
        <v>27.581327438354499</v>
      </c>
      <c r="O1571">
        <v>27.203218460083001</v>
      </c>
      <c r="P1571">
        <v>27.500360488891602</v>
      </c>
      <c r="Q1571">
        <v>27.073778152465799</v>
      </c>
      <c r="R1571">
        <v>27.483314514160199</v>
      </c>
      <c r="S1571">
        <v>27.247623443603501</v>
      </c>
      <c r="T1571" t="s">
        <v>19</v>
      </c>
      <c r="U1571" t="s">
        <v>20</v>
      </c>
      <c r="V1571" t="s">
        <v>5657</v>
      </c>
      <c r="W1571" t="s">
        <v>5660</v>
      </c>
      <c r="X1571" t="s">
        <v>5661</v>
      </c>
      <c r="Y1571" t="s">
        <v>21</v>
      </c>
      <c r="Z1571" t="s">
        <v>1470</v>
      </c>
      <c r="AA1571" t="s">
        <v>5663</v>
      </c>
      <c r="AB1571" t="s">
        <v>24</v>
      </c>
      <c r="AC1571" t="s">
        <v>127</v>
      </c>
      <c r="AD1571">
        <v>0.978213</v>
      </c>
      <c r="AE1571">
        <v>1.9592800000000001E-11</v>
      </c>
      <c r="AF1571">
        <v>202.03</v>
      </c>
      <c r="AG1571">
        <v>259</v>
      </c>
      <c r="AH1571">
        <v>17.347000000000001</v>
      </c>
    </row>
    <row r="1572" spans="1:34" x14ac:dyDescent="0.2">
      <c r="A1572" t="s">
        <v>6787</v>
      </c>
      <c r="B1572" t="s">
        <v>6784</v>
      </c>
      <c r="C1572" t="s">
        <v>6778</v>
      </c>
      <c r="D1572" t="s">
        <v>6779</v>
      </c>
      <c r="E1572">
        <f t="shared" si="96"/>
        <v>2.6921836649004299E-2</v>
      </c>
      <c r="F1572">
        <f t="shared" si="97"/>
        <v>0.10479335270412431</v>
      </c>
      <c r="G1572">
        <f t="shared" si="98"/>
        <v>2.875224012926897E-3</v>
      </c>
      <c r="H1572">
        <f t="shared" si="99"/>
        <v>0.41390801153132178</v>
      </c>
      <c r="I1572">
        <v>31.6625061035156</v>
      </c>
      <c r="J1572">
        <v>31.686872482299801</v>
      </c>
      <c r="K1572">
        <v>32.246917724609403</v>
      </c>
      <c r="L1572">
        <v>31.3594570159912</v>
      </c>
      <c r="M1572">
        <v>32.552703857421903</v>
      </c>
      <c r="N1572">
        <v>32.8657035827637</v>
      </c>
      <c r="O1572">
        <v>31.351686477661101</v>
      </c>
      <c r="P1572">
        <v>32.835037231445298</v>
      </c>
      <c r="Q1572">
        <v>31.4960041046143</v>
      </c>
      <c r="R1572">
        <v>32.182342529296903</v>
      </c>
      <c r="S1572">
        <v>31.728420257568398</v>
      </c>
      <c r="T1572">
        <v>21.039859771728501</v>
      </c>
      <c r="U1572" t="s">
        <v>20</v>
      </c>
      <c r="V1572" t="s">
        <v>6783</v>
      </c>
      <c r="W1572" t="s">
        <v>6785</v>
      </c>
      <c r="X1572" t="s">
        <v>6786</v>
      </c>
      <c r="Y1572" t="s">
        <v>21</v>
      </c>
      <c r="Z1572" t="s">
        <v>2021</v>
      </c>
      <c r="AA1572" t="s">
        <v>1192</v>
      </c>
      <c r="AB1572" t="s">
        <v>24</v>
      </c>
      <c r="AC1572" t="s">
        <v>127</v>
      </c>
      <c r="AD1572">
        <v>0.99995699999999998</v>
      </c>
      <c r="AE1572">
        <v>5.8920699999999998E-132</v>
      </c>
      <c r="AF1572">
        <v>353.65</v>
      </c>
      <c r="AG1572">
        <v>11</v>
      </c>
      <c r="AH1572">
        <v>43.647100000000002</v>
      </c>
    </row>
    <row r="1573" spans="1:34" x14ac:dyDescent="0.2">
      <c r="A1573" t="s">
        <v>45</v>
      </c>
      <c r="B1573" t="s">
        <v>41</v>
      </c>
      <c r="C1573" t="s">
        <v>38</v>
      </c>
      <c r="D1573" t="s">
        <v>42</v>
      </c>
      <c r="E1573">
        <f t="shared" si="96"/>
        <v>1.563628168199312E-2</v>
      </c>
      <c r="F1573">
        <f t="shared" si="97"/>
        <v>0.1048552818553115</v>
      </c>
      <c r="G1573">
        <f t="shared" si="98"/>
        <v>1.4061656105218942E-2</v>
      </c>
      <c r="H1573">
        <f t="shared" si="99"/>
        <v>0.20793188285818545</v>
      </c>
      <c r="I1573">
        <v>30.444704055786101</v>
      </c>
      <c r="J1573">
        <v>30.0196933746338</v>
      </c>
      <c r="K1573">
        <v>29.817935943603501</v>
      </c>
      <c r="L1573">
        <v>31.037084579467798</v>
      </c>
      <c r="M1573">
        <v>30.9484462738037</v>
      </c>
      <c r="N1573">
        <v>31.4619255065918</v>
      </c>
      <c r="O1573">
        <v>30.512109756469702</v>
      </c>
      <c r="P1573">
        <v>30.920183181762699</v>
      </c>
      <c r="Q1573">
        <v>30.4565029144287</v>
      </c>
      <c r="R1573">
        <v>30.865333557128899</v>
      </c>
      <c r="S1573">
        <v>30.5589199066162</v>
      </c>
      <c r="T1573" t="s">
        <v>19</v>
      </c>
      <c r="U1573" t="s">
        <v>20</v>
      </c>
      <c r="V1573" t="s">
        <v>40</v>
      </c>
      <c r="W1573" t="s">
        <v>43</v>
      </c>
      <c r="X1573" t="s">
        <v>44</v>
      </c>
      <c r="Y1573" t="s">
        <v>21</v>
      </c>
      <c r="Z1573" t="s">
        <v>39</v>
      </c>
      <c r="AB1573" t="s">
        <v>24</v>
      </c>
      <c r="AC1573" t="s">
        <v>33</v>
      </c>
      <c r="AD1573">
        <v>0.98276699999999995</v>
      </c>
      <c r="AE1573">
        <v>2.6662200000000001E-50</v>
      </c>
      <c r="AF1573">
        <v>216.37</v>
      </c>
      <c r="AG1573">
        <v>113</v>
      </c>
      <c r="AH1573">
        <v>18.2392</v>
      </c>
    </row>
    <row r="1574" spans="1:34" x14ac:dyDescent="0.2">
      <c r="A1574" t="s">
        <v>14895</v>
      </c>
      <c r="B1574" t="s">
        <v>14891</v>
      </c>
      <c r="C1574" t="s">
        <v>14890</v>
      </c>
      <c r="D1574" t="s">
        <v>14892</v>
      </c>
      <c r="E1574">
        <f t="shared" si="96"/>
        <v>2.4778700080374184E-2</v>
      </c>
      <c r="F1574">
        <f t="shared" si="97"/>
        <v>0.10537228444286363</v>
      </c>
      <c r="G1574">
        <f t="shared" si="98"/>
        <v>6.5486129663678396E-3</v>
      </c>
      <c r="H1574">
        <f t="shared" si="99"/>
        <v>0.3123358568678386</v>
      </c>
      <c r="I1574" t="s">
        <v>19</v>
      </c>
      <c r="J1574">
        <v>26.285350799560501</v>
      </c>
      <c r="K1574">
        <v>26.1299839019775</v>
      </c>
      <c r="L1574">
        <v>25.807643890380898</v>
      </c>
      <c r="M1574">
        <v>26.708330154418899</v>
      </c>
      <c r="N1574">
        <v>27.253496170043899</v>
      </c>
      <c r="O1574">
        <v>25.975896835327099</v>
      </c>
      <c r="P1574">
        <v>26.649106979370099</v>
      </c>
      <c r="Q1574">
        <v>25.896429061889599</v>
      </c>
      <c r="R1574">
        <v>26.1817722320557</v>
      </c>
      <c r="S1574">
        <v>26.5006504058838</v>
      </c>
      <c r="T1574" t="s">
        <v>19</v>
      </c>
      <c r="U1574" t="s">
        <v>20</v>
      </c>
      <c r="V1574">
        <v>69</v>
      </c>
      <c r="W1574" t="s">
        <v>14893</v>
      </c>
      <c r="X1574" t="s">
        <v>14894</v>
      </c>
      <c r="Y1574" t="s">
        <v>21</v>
      </c>
      <c r="Z1574" t="s">
        <v>11588</v>
      </c>
      <c r="AB1574" t="s">
        <v>24</v>
      </c>
      <c r="AC1574" t="s">
        <v>25</v>
      </c>
      <c r="AD1574">
        <v>1</v>
      </c>
      <c r="AE1574">
        <v>3.2637900000000001E-10</v>
      </c>
      <c r="AF1574">
        <v>155.11000000000001</v>
      </c>
      <c r="AG1574">
        <v>69</v>
      </c>
      <c r="AH1574">
        <v>85.8048</v>
      </c>
    </row>
    <row r="1575" spans="1:34" x14ac:dyDescent="0.2">
      <c r="A1575" t="s">
        <v>2910</v>
      </c>
      <c r="B1575" t="s">
        <v>2879</v>
      </c>
      <c r="C1575" t="s">
        <v>2880</v>
      </c>
      <c r="D1575" t="s">
        <v>2881</v>
      </c>
      <c r="E1575">
        <f t="shared" si="96"/>
        <v>2.1688316848670296E-2</v>
      </c>
      <c r="F1575">
        <f t="shared" si="97"/>
        <v>0.10539124681787382</v>
      </c>
      <c r="G1575">
        <f t="shared" si="98"/>
        <v>-2.0633553300288324E-2</v>
      </c>
      <c r="H1575">
        <f t="shared" si="99"/>
        <v>0.1752176659249052</v>
      </c>
      <c r="I1575">
        <v>25.22438621521</v>
      </c>
      <c r="J1575">
        <v>26.057756423950199</v>
      </c>
      <c r="K1575" t="s">
        <v>19</v>
      </c>
      <c r="L1575">
        <v>26.253297805786101</v>
      </c>
      <c r="M1575">
        <v>26.277036666870099</v>
      </c>
      <c r="N1575">
        <v>25.6951389312744</v>
      </c>
      <c r="O1575">
        <v>25.619972229003899</v>
      </c>
      <c r="P1575" t="s">
        <v>19</v>
      </c>
      <c r="Q1575">
        <v>25.190238952636701</v>
      </c>
      <c r="R1575">
        <v>25.583623886108398</v>
      </c>
      <c r="S1575">
        <v>25.660551071166999</v>
      </c>
      <c r="T1575" t="s">
        <v>19</v>
      </c>
      <c r="U1575" t="s">
        <v>20</v>
      </c>
      <c r="V1575" t="s">
        <v>2907</v>
      </c>
      <c r="W1575" t="s">
        <v>2908</v>
      </c>
      <c r="X1575" t="s">
        <v>2909</v>
      </c>
      <c r="Y1575" t="s">
        <v>21</v>
      </c>
      <c r="Z1575" t="s">
        <v>900</v>
      </c>
      <c r="AB1575" t="s">
        <v>24</v>
      </c>
      <c r="AC1575" t="s">
        <v>33</v>
      </c>
      <c r="AD1575">
        <v>0.902146</v>
      </c>
      <c r="AE1575">
        <v>1.2755400000000001E-13</v>
      </c>
      <c r="AF1575">
        <v>214.47</v>
      </c>
      <c r="AG1575">
        <v>2344</v>
      </c>
      <c r="AH1575">
        <v>10.4092</v>
      </c>
    </row>
    <row r="1576" spans="1:34" x14ac:dyDescent="0.2">
      <c r="A1576" t="s">
        <v>19825</v>
      </c>
      <c r="B1576" t="s">
        <v>14426</v>
      </c>
      <c r="C1576" t="s">
        <v>14425</v>
      </c>
      <c r="D1576" t="s">
        <v>14427</v>
      </c>
      <c r="E1576">
        <f t="shared" si="96"/>
        <v>4.6776235654600276E-2</v>
      </c>
      <c r="F1576">
        <f t="shared" si="97"/>
        <v>0.10547454454081617</v>
      </c>
      <c r="G1576">
        <f t="shared" si="98"/>
        <v>-2.4930044820654314E-2</v>
      </c>
      <c r="H1576">
        <f t="shared" si="99"/>
        <v>0.16059824249788934</v>
      </c>
      <c r="I1576" t="s">
        <v>19</v>
      </c>
      <c r="J1576">
        <v>25.142269134521499</v>
      </c>
      <c r="K1576">
        <v>25.5463676452637</v>
      </c>
      <c r="L1576">
        <v>25.876544952392599</v>
      </c>
      <c r="M1576">
        <v>26.141159057617202</v>
      </c>
      <c r="N1576" t="s">
        <v>19</v>
      </c>
      <c r="O1576">
        <v>25.8669338226318</v>
      </c>
      <c r="P1576">
        <v>25.7253093719482</v>
      </c>
      <c r="Q1576">
        <v>24.753381729126001</v>
      </c>
      <c r="R1576">
        <v>25.4156093597412</v>
      </c>
      <c r="S1576" t="s">
        <v>19</v>
      </c>
      <c r="T1576" t="s">
        <v>19</v>
      </c>
      <c r="U1576" t="s">
        <v>20</v>
      </c>
      <c r="V1576">
        <v>196</v>
      </c>
      <c r="W1576" t="s">
        <v>19823</v>
      </c>
      <c r="X1576" t="s">
        <v>19824</v>
      </c>
      <c r="Y1576" t="s">
        <v>18964</v>
      </c>
      <c r="Z1576" t="s">
        <v>7313</v>
      </c>
      <c r="AB1576" t="s">
        <v>24</v>
      </c>
      <c r="AC1576" t="s">
        <v>33</v>
      </c>
      <c r="AD1576">
        <v>1</v>
      </c>
      <c r="AE1576">
        <v>4.6165599999999998E-21</v>
      </c>
      <c r="AF1576">
        <v>227.48</v>
      </c>
      <c r="AG1576">
        <v>196</v>
      </c>
      <c r="AH1576">
        <v>78.441199999999995</v>
      </c>
    </row>
    <row r="1577" spans="1:34" x14ac:dyDescent="0.2">
      <c r="A1577" t="s">
        <v>19827</v>
      </c>
      <c r="B1577" t="s">
        <v>14426</v>
      </c>
      <c r="C1577" t="s">
        <v>14425</v>
      </c>
      <c r="D1577" t="s">
        <v>14427</v>
      </c>
      <c r="E1577">
        <f t="shared" si="96"/>
        <v>4.6776235654600276E-2</v>
      </c>
      <c r="F1577">
        <f t="shared" si="97"/>
        <v>0.10547454454081617</v>
      </c>
      <c r="G1577">
        <f t="shared" si="98"/>
        <v>-2.4930044820654314E-2</v>
      </c>
      <c r="H1577">
        <f t="shared" si="99"/>
        <v>0.16059824249788934</v>
      </c>
      <c r="I1577" t="s">
        <v>19</v>
      </c>
      <c r="J1577">
        <v>25.142269134521499</v>
      </c>
      <c r="K1577">
        <v>25.5463676452637</v>
      </c>
      <c r="L1577">
        <v>25.876544952392599</v>
      </c>
      <c r="M1577">
        <v>26.141159057617202</v>
      </c>
      <c r="N1577" t="s">
        <v>19</v>
      </c>
      <c r="O1577">
        <v>25.8669338226318</v>
      </c>
      <c r="P1577">
        <v>25.7253093719482</v>
      </c>
      <c r="Q1577">
        <v>24.753381729126001</v>
      </c>
      <c r="R1577">
        <v>25.4156093597412</v>
      </c>
      <c r="S1577" t="s">
        <v>19</v>
      </c>
      <c r="T1577" t="s">
        <v>19</v>
      </c>
      <c r="U1577" t="s">
        <v>20</v>
      </c>
      <c r="V1577">
        <v>199</v>
      </c>
      <c r="W1577" t="s">
        <v>19826</v>
      </c>
      <c r="X1577" t="s">
        <v>19824</v>
      </c>
      <c r="Y1577" t="s">
        <v>18964</v>
      </c>
      <c r="Z1577" t="s">
        <v>4180</v>
      </c>
      <c r="AB1577" t="s">
        <v>24</v>
      </c>
      <c r="AC1577" t="s">
        <v>33</v>
      </c>
      <c r="AD1577">
        <v>1</v>
      </c>
      <c r="AE1577">
        <v>9.06679E-5</v>
      </c>
      <c r="AF1577">
        <v>170.95</v>
      </c>
      <c r="AG1577">
        <v>199</v>
      </c>
      <c r="AH1577">
        <v>78.441199999999995</v>
      </c>
    </row>
    <row r="1578" spans="1:34" x14ac:dyDescent="0.2">
      <c r="A1578" t="s">
        <v>5623</v>
      </c>
      <c r="B1578" t="s">
        <v>5619</v>
      </c>
      <c r="C1578" t="s">
        <v>5616</v>
      </c>
      <c r="D1578" t="s">
        <v>5620</v>
      </c>
      <c r="E1578">
        <f t="shared" si="96"/>
        <v>-2.1205409975317727E-2</v>
      </c>
      <c r="F1578">
        <f t="shared" si="97"/>
        <v>0.10554782666970998</v>
      </c>
      <c r="G1578">
        <f t="shared" si="98"/>
        <v>2.5584697505432061E-2</v>
      </c>
      <c r="H1578">
        <f t="shared" si="99"/>
        <v>1.088899074611175E-3</v>
      </c>
      <c r="I1578" t="s">
        <v>19</v>
      </c>
      <c r="J1578">
        <v>26.1833820343018</v>
      </c>
      <c r="K1578">
        <v>26.268369674682599</v>
      </c>
      <c r="L1578">
        <v>26.299953460693398</v>
      </c>
      <c r="M1578">
        <v>26.468755722045898</v>
      </c>
      <c r="N1578" t="s">
        <v>19</v>
      </c>
      <c r="O1578" t="s">
        <v>19</v>
      </c>
      <c r="P1578">
        <v>26.191989898681602</v>
      </c>
      <c r="Q1578" t="s">
        <v>19</v>
      </c>
      <c r="R1578">
        <v>26.700283050537099</v>
      </c>
      <c r="S1578">
        <v>26.740211486816399</v>
      </c>
      <c r="T1578" t="s">
        <v>19</v>
      </c>
      <c r="U1578" t="s">
        <v>20</v>
      </c>
      <c r="V1578" t="s">
        <v>5618</v>
      </c>
      <c r="W1578" t="s">
        <v>5621</v>
      </c>
      <c r="X1578" t="s">
        <v>5622</v>
      </c>
      <c r="Y1578" t="s">
        <v>21</v>
      </c>
      <c r="Z1578" t="s">
        <v>5617</v>
      </c>
      <c r="AB1578" t="s">
        <v>24</v>
      </c>
      <c r="AC1578" t="s">
        <v>25</v>
      </c>
      <c r="AD1578">
        <v>0.99999300000000002</v>
      </c>
      <c r="AE1578">
        <v>2.67435E-78</v>
      </c>
      <c r="AF1578">
        <v>261.14999999999998</v>
      </c>
      <c r="AG1578">
        <v>99</v>
      </c>
      <c r="AH1578">
        <v>51.700899999999997</v>
      </c>
    </row>
    <row r="1579" spans="1:34" x14ac:dyDescent="0.2">
      <c r="A1579" t="s">
        <v>6321</v>
      </c>
      <c r="B1579" t="s">
        <v>6312</v>
      </c>
      <c r="C1579" t="s">
        <v>6313</v>
      </c>
      <c r="D1579" t="s">
        <v>6314</v>
      </c>
      <c r="E1579">
        <f t="shared" si="96"/>
        <v>2.2379090070347621E-2</v>
      </c>
      <c r="F1579">
        <f t="shared" si="97"/>
        <v>0.1055668792688413</v>
      </c>
      <c r="G1579">
        <f t="shared" si="98"/>
        <v>-6.8351272371336372E-3</v>
      </c>
      <c r="H1579">
        <f t="shared" si="99"/>
        <v>0.402433593279579</v>
      </c>
      <c r="I1579">
        <v>25.8006992340088</v>
      </c>
      <c r="J1579">
        <v>25.5926914215088</v>
      </c>
      <c r="K1579" t="s">
        <v>19</v>
      </c>
      <c r="L1579">
        <v>26.706092834472699</v>
      </c>
      <c r="M1579">
        <v>26.268476486206101</v>
      </c>
      <c r="N1579">
        <v>26.361854553222699</v>
      </c>
      <c r="O1579" t="s">
        <v>19</v>
      </c>
      <c r="P1579" t="s">
        <v>19</v>
      </c>
      <c r="Q1579">
        <v>25.754604339599599</v>
      </c>
      <c r="R1579">
        <v>26.065624237060501</v>
      </c>
      <c r="S1579" t="s">
        <v>19</v>
      </c>
      <c r="T1579" t="s">
        <v>19</v>
      </c>
      <c r="U1579" t="s">
        <v>20</v>
      </c>
      <c r="V1579" t="s">
        <v>6318</v>
      </c>
      <c r="W1579" t="s">
        <v>6319</v>
      </c>
      <c r="X1579" t="s">
        <v>6320</v>
      </c>
      <c r="Y1579" t="s">
        <v>21</v>
      </c>
      <c r="Z1579" t="s">
        <v>5536</v>
      </c>
      <c r="AB1579" t="s">
        <v>24</v>
      </c>
      <c r="AC1579" t="s">
        <v>25</v>
      </c>
      <c r="AD1579">
        <v>0.85687000000000002</v>
      </c>
      <c r="AE1579">
        <v>1.53945E-4</v>
      </c>
      <c r="AF1579">
        <v>123.02</v>
      </c>
      <c r="AG1579">
        <v>1178</v>
      </c>
      <c r="AH1579">
        <v>7.7718800000000003</v>
      </c>
    </row>
    <row r="1580" spans="1:34" x14ac:dyDescent="0.2">
      <c r="A1580" t="s">
        <v>3483</v>
      </c>
      <c r="B1580" t="s">
        <v>3474</v>
      </c>
      <c r="C1580" t="s">
        <v>3471</v>
      </c>
      <c r="D1580" t="s">
        <v>3475</v>
      </c>
      <c r="E1580">
        <f t="shared" si="96"/>
        <v>1.9306543266684864E-2</v>
      </c>
      <c r="F1580">
        <f t="shared" si="97"/>
        <v>0.10615637739635142</v>
      </c>
      <c r="G1580">
        <f t="shared" si="98"/>
        <v>-5.2267744303368798E-3</v>
      </c>
      <c r="H1580">
        <f t="shared" si="99"/>
        <v>0.35788059665562194</v>
      </c>
      <c r="I1580" t="s">
        <v>19</v>
      </c>
      <c r="J1580">
        <v>28.301122665405298</v>
      </c>
      <c r="K1580">
        <v>27.640445709228501</v>
      </c>
      <c r="L1580">
        <v>28.338708877563501</v>
      </c>
      <c r="M1580">
        <v>28.327745437622099</v>
      </c>
      <c r="N1580">
        <v>28.029600143432599</v>
      </c>
      <c r="O1580" t="s">
        <v>19</v>
      </c>
      <c r="P1580">
        <v>28.7494792938232</v>
      </c>
      <c r="Q1580">
        <v>28.240545272827099</v>
      </c>
      <c r="R1580">
        <v>27.9116516113281</v>
      </c>
      <c r="S1580">
        <v>27.823291778564499</v>
      </c>
      <c r="T1580" t="s">
        <v>19</v>
      </c>
      <c r="U1580" t="s">
        <v>20</v>
      </c>
      <c r="V1580" t="s">
        <v>3480</v>
      </c>
      <c r="W1580" t="s">
        <v>3481</v>
      </c>
      <c r="X1580" t="s">
        <v>3482</v>
      </c>
      <c r="Y1580" t="s">
        <v>21</v>
      </c>
      <c r="Z1580" t="s">
        <v>3479</v>
      </c>
      <c r="AB1580" t="s">
        <v>24</v>
      </c>
      <c r="AC1580" t="s">
        <v>25</v>
      </c>
      <c r="AD1580">
        <v>0.97572000000000003</v>
      </c>
      <c r="AE1580">
        <v>7.3461300000000004E-10</v>
      </c>
      <c r="AF1580">
        <v>115.96</v>
      </c>
      <c r="AG1580">
        <v>252</v>
      </c>
      <c r="AH1580">
        <v>16.799900000000001</v>
      </c>
    </row>
    <row r="1581" spans="1:34" x14ac:dyDescent="0.2">
      <c r="A1581" t="s">
        <v>19159</v>
      </c>
      <c r="B1581" t="s">
        <v>19155</v>
      </c>
      <c r="C1581" t="s">
        <v>19152</v>
      </c>
      <c r="D1581" t="s">
        <v>19156</v>
      </c>
      <c r="E1581">
        <f t="shared" si="96"/>
        <v>2.5980611638610075E-2</v>
      </c>
      <c r="F1581">
        <f t="shared" si="97"/>
        <v>0.10628445191335503</v>
      </c>
      <c r="G1581">
        <f t="shared" si="98"/>
        <v>-6.2222104187198961E-3</v>
      </c>
      <c r="H1581">
        <f t="shared" si="99"/>
        <v>0.33088943800519832</v>
      </c>
      <c r="I1581">
        <v>26.5157794952393</v>
      </c>
      <c r="J1581">
        <v>26.382879257202099</v>
      </c>
      <c r="K1581">
        <v>26.168615341186499</v>
      </c>
      <c r="L1581">
        <v>26.835811614990199</v>
      </c>
      <c r="M1581">
        <v>26.9293117523193</v>
      </c>
      <c r="N1581">
        <v>26.908161163330099</v>
      </c>
      <c r="O1581" t="s">
        <v>19</v>
      </c>
      <c r="P1581">
        <v>26.6851196289063</v>
      </c>
      <c r="Q1581" t="s">
        <v>19</v>
      </c>
      <c r="R1581">
        <v>26.558183670043899</v>
      </c>
      <c r="S1581">
        <v>26.1654758453369</v>
      </c>
      <c r="T1581" t="s">
        <v>19</v>
      </c>
      <c r="U1581" t="s">
        <v>20</v>
      </c>
      <c r="V1581" t="s">
        <v>19154</v>
      </c>
      <c r="W1581" t="s">
        <v>19157</v>
      </c>
      <c r="X1581" t="s">
        <v>19158</v>
      </c>
      <c r="Y1581" t="s">
        <v>18964</v>
      </c>
      <c r="Z1581" t="s">
        <v>19153</v>
      </c>
      <c r="AB1581" t="s">
        <v>24</v>
      </c>
      <c r="AC1581" t="s">
        <v>33</v>
      </c>
      <c r="AD1581">
        <v>0.99952300000000005</v>
      </c>
      <c r="AE1581">
        <v>6.3065399999999995E-7</v>
      </c>
      <c r="AF1581">
        <v>116.49</v>
      </c>
      <c r="AG1581">
        <v>156</v>
      </c>
      <c r="AH1581">
        <v>33.631599999999999</v>
      </c>
    </row>
    <row r="1582" spans="1:34" x14ac:dyDescent="0.2">
      <c r="A1582" t="s">
        <v>19162</v>
      </c>
      <c r="B1582" t="s">
        <v>19155</v>
      </c>
      <c r="C1582" t="s">
        <v>19152</v>
      </c>
      <c r="D1582" t="s">
        <v>19156</v>
      </c>
      <c r="E1582">
        <f t="shared" si="96"/>
        <v>2.5980611638610075E-2</v>
      </c>
      <c r="F1582">
        <f t="shared" si="97"/>
        <v>0.10628445191335503</v>
      </c>
      <c r="G1582">
        <f t="shared" si="98"/>
        <v>-6.2222104187198961E-3</v>
      </c>
      <c r="H1582">
        <f t="shared" si="99"/>
        <v>0.33088943800519832</v>
      </c>
      <c r="I1582">
        <v>26.5157794952393</v>
      </c>
      <c r="J1582">
        <v>26.382879257202099</v>
      </c>
      <c r="K1582">
        <v>26.168615341186499</v>
      </c>
      <c r="L1582">
        <v>26.835811614990199</v>
      </c>
      <c r="M1582">
        <v>26.9293117523193</v>
      </c>
      <c r="N1582">
        <v>26.908161163330099</v>
      </c>
      <c r="O1582" t="s">
        <v>19</v>
      </c>
      <c r="P1582">
        <v>26.6851196289063</v>
      </c>
      <c r="Q1582" t="s">
        <v>19</v>
      </c>
      <c r="R1582">
        <v>26.558183670043899</v>
      </c>
      <c r="S1582">
        <v>26.1654758453369</v>
      </c>
      <c r="T1582" t="s">
        <v>19</v>
      </c>
      <c r="U1582" t="s">
        <v>20</v>
      </c>
      <c r="V1582" t="s">
        <v>19160</v>
      </c>
      <c r="W1582" t="s">
        <v>19161</v>
      </c>
      <c r="X1582" t="s">
        <v>19158</v>
      </c>
      <c r="Y1582" t="s">
        <v>18964</v>
      </c>
      <c r="Z1582" t="s">
        <v>11761</v>
      </c>
      <c r="AB1582" t="s">
        <v>24</v>
      </c>
      <c r="AC1582" t="s">
        <v>33</v>
      </c>
      <c r="AD1582">
        <v>0.99999899999999997</v>
      </c>
      <c r="AE1582">
        <v>6.3065399999999995E-7</v>
      </c>
      <c r="AF1582">
        <v>116.49</v>
      </c>
      <c r="AG1582">
        <v>160</v>
      </c>
      <c r="AH1582">
        <v>64.437899999999999</v>
      </c>
    </row>
    <row r="1583" spans="1:34" x14ac:dyDescent="0.2">
      <c r="A1583" t="s">
        <v>17912</v>
      </c>
      <c r="B1583" t="s">
        <v>6571</v>
      </c>
      <c r="C1583" t="s">
        <v>6568</v>
      </c>
      <c r="D1583" t="s">
        <v>6572</v>
      </c>
      <c r="E1583">
        <f t="shared" si="96"/>
        <v>2.7456039260285378E-2</v>
      </c>
      <c r="F1583">
        <f t="shared" si="97"/>
        <v>0.10648194651949067</v>
      </c>
      <c r="G1583">
        <f t="shared" si="98"/>
        <v>1.6278408393837981E-2</v>
      </c>
      <c r="H1583">
        <f t="shared" si="99"/>
        <v>0.28090948625559475</v>
      </c>
      <c r="I1583">
        <v>26.534957885742202</v>
      </c>
      <c r="J1583">
        <v>27.221311569213899</v>
      </c>
      <c r="K1583">
        <v>25.717380523681602</v>
      </c>
      <c r="L1583">
        <v>27.203592300415</v>
      </c>
      <c r="M1583">
        <v>27.222141265869102</v>
      </c>
      <c r="N1583">
        <v>27.5914211273193</v>
      </c>
      <c r="O1583">
        <v>27.354894638061499</v>
      </c>
      <c r="P1583">
        <v>27.792158126831101</v>
      </c>
      <c r="Q1583">
        <v>27.223981857299801</v>
      </c>
      <c r="R1583">
        <v>26.384428024291999</v>
      </c>
      <c r="S1583">
        <v>27.307390213012699</v>
      </c>
      <c r="T1583" t="s">
        <v>19</v>
      </c>
      <c r="U1583" t="s">
        <v>18</v>
      </c>
      <c r="V1583" t="s">
        <v>17909</v>
      </c>
      <c r="W1583" t="s">
        <v>17910</v>
      </c>
      <c r="X1583" t="s">
        <v>17911</v>
      </c>
      <c r="Y1583" t="s">
        <v>21</v>
      </c>
      <c r="Z1583" t="s">
        <v>17386</v>
      </c>
      <c r="AB1583" t="s">
        <v>24</v>
      </c>
      <c r="AC1583" t="s">
        <v>33</v>
      </c>
      <c r="AD1583">
        <v>0.99784300000000004</v>
      </c>
      <c r="AE1583">
        <v>1.9787E-29</v>
      </c>
      <c r="AF1583">
        <v>162.79</v>
      </c>
      <c r="AG1583">
        <v>133</v>
      </c>
      <c r="AH1583">
        <v>26.6891</v>
      </c>
    </row>
    <row r="1584" spans="1:34" x14ac:dyDescent="0.2">
      <c r="A1584" t="s">
        <v>19331</v>
      </c>
      <c r="B1584" t="s">
        <v>7408</v>
      </c>
      <c r="C1584" t="s">
        <v>7407</v>
      </c>
      <c r="D1584" t="s">
        <v>7409</v>
      </c>
      <c r="E1584">
        <f t="shared" si="96"/>
        <v>2.8884396528703955E-2</v>
      </c>
      <c r="F1584">
        <f t="shared" si="97"/>
        <v>0.1065196645770267</v>
      </c>
      <c r="G1584">
        <f t="shared" si="98"/>
        <v>3.0320131241497496E-3</v>
      </c>
      <c r="H1584">
        <f t="shared" si="99"/>
        <v>0.39511993624378811</v>
      </c>
      <c r="I1584" t="s">
        <v>19</v>
      </c>
      <c r="J1584">
        <v>26.925582885742202</v>
      </c>
      <c r="K1584">
        <v>26.761671066284201</v>
      </c>
      <c r="L1584">
        <v>26.947820663452099</v>
      </c>
      <c r="M1584">
        <v>27.904260635376001</v>
      </c>
      <c r="N1584">
        <v>27.550981521606399</v>
      </c>
      <c r="O1584">
        <v>26.537551879882798</v>
      </c>
      <c r="P1584">
        <v>27.9256381988525</v>
      </c>
      <c r="Q1584">
        <v>27.1258335113525</v>
      </c>
      <c r="R1584">
        <v>27.123960494995099</v>
      </c>
      <c r="S1584">
        <v>26.554924011230501</v>
      </c>
      <c r="T1584" t="s">
        <v>19</v>
      </c>
      <c r="U1584" t="s">
        <v>20</v>
      </c>
      <c r="V1584">
        <v>471</v>
      </c>
      <c r="W1584" t="s">
        <v>19329</v>
      </c>
      <c r="X1584" t="s">
        <v>19330</v>
      </c>
      <c r="Y1584" t="s">
        <v>18964</v>
      </c>
      <c r="Z1584" t="s">
        <v>19328</v>
      </c>
      <c r="AB1584" t="s">
        <v>24</v>
      </c>
      <c r="AC1584" t="s">
        <v>33</v>
      </c>
      <c r="AD1584">
        <v>0.998722</v>
      </c>
      <c r="AE1584">
        <v>8.2720099999999994E-8</v>
      </c>
      <c r="AF1584">
        <v>106.11</v>
      </c>
      <c r="AG1584">
        <v>471</v>
      </c>
      <c r="AH1584">
        <v>31.2346</v>
      </c>
    </row>
    <row r="1585" spans="1:34" x14ac:dyDescent="0.2">
      <c r="A1585" t="s">
        <v>12967</v>
      </c>
      <c r="B1585" t="s">
        <v>12963</v>
      </c>
      <c r="C1585" t="s">
        <v>12961</v>
      </c>
      <c r="D1585" t="s">
        <v>12964</v>
      </c>
      <c r="E1585">
        <f t="shared" si="96"/>
        <v>1.8795294275178478E-2</v>
      </c>
      <c r="F1585">
        <f t="shared" si="97"/>
        <v>0.10666496347080345</v>
      </c>
      <c r="G1585">
        <f t="shared" si="98"/>
        <v>1.5356549201897981E-3</v>
      </c>
      <c r="H1585">
        <f t="shared" si="99"/>
        <v>0.41793630070828391</v>
      </c>
      <c r="I1585">
        <v>28.763160705566399</v>
      </c>
      <c r="J1585">
        <v>29.035171508789102</v>
      </c>
      <c r="K1585">
        <v>28.981988906860401</v>
      </c>
      <c r="L1585">
        <v>29.250179290771499</v>
      </c>
      <c r="M1585">
        <v>29.374345779418899</v>
      </c>
      <c r="N1585">
        <v>29.8138751983643</v>
      </c>
      <c r="O1585">
        <v>28.763889312744102</v>
      </c>
      <c r="P1585">
        <v>29.7251071929932</v>
      </c>
      <c r="Q1585">
        <v>29.076684951782202</v>
      </c>
      <c r="R1585">
        <v>29.1768589019775</v>
      </c>
      <c r="S1585">
        <v>28.862010955810501</v>
      </c>
      <c r="T1585" t="s">
        <v>19</v>
      </c>
      <c r="U1585" t="s">
        <v>20</v>
      </c>
      <c r="V1585" t="s">
        <v>12962</v>
      </c>
      <c r="W1585" t="s">
        <v>12965</v>
      </c>
      <c r="X1585" t="s">
        <v>12966</v>
      </c>
      <c r="Y1585" t="s">
        <v>21</v>
      </c>
      <c r="Z1585" t="s">
        <v>102</v>
      </c>
      <c r="AB1585" t="s">
        <v>24</v>
      </c>
      <c r="AC1585" t="s">
        <v>33</v>
      </c>
      <c r="AD1585">
        <v>0.99978900000000004</v>
      </c>
      <c r="AE1585">
        <v>3.1094399999999998E-96</v>
      </c>
      <c r="AF1585">
        <v>336.87</v>
      </c>
      <c r="AG1585">
        <v>1298</v>
      </c>
      <c r="AH1585">
        <v>36.750599999999999</v>
      </c>
    </row>
    <row r="1586" spans="1:34" x14ac:dyDescent="0.2">
      <c r="A1586" t="s">
        <v>5763</v>
      </c>
      <c r="B1586" t="s">
        <v>5749</v>
      </c>
      <c r="C1586" t="s">
        <v>5747</v>
      </c>
      <c r="D1586" t="s">
        <v>5750</v>
      </c>
      <c r="E1586">
        <f t="shared" si="96"/>
        <v>-4.1888047812934821E-2</v>
      </c>
      <c r="F1586">
        <f t="shared" si="97"/>
        <v>0.10668096292992972</v>
      </c>
      <c r="G1586">
        <f t="shared" si="98"/>
        <v>1.4349108811885728E-2</v>
      </c>
      <c r="H1586">
        <f t="shared" si="99"/>
        <v>0.29219855338338763</v>
      </c>
      <c r="I1586">
        <v>28.729230880737301</v>
      </c>
      <c r="J1586">
        <v>28.527982711791999</v>
      </c>
      <c r="K1586">
        <v>27.1126708984375</v>
      </c>
      <c r="L1586">
        <v>28.4658317565918</v>
      </c>
      <c r="M1586">
        <v>28.955101013183601</v>
      </c>
      <c r="N1586">
        <v>26.505670547485401</v>
      </c>
      <c r="O1586">
        <v>27.626588821411101</v>
      </c>
      <c r="P1586">
        <v>27.614913940429702</v>
      </c>
      <c r="Q1586">
        <v>28.060646057128899</v>
      </c>
      <c r="R1586">
        <v>28.903800964355501</v>
      </c>
      <c r="S1586">
        <v>28.508241653442401</v>
      </c>
      <c r="T1586">
        <v>24.689659118652301</v>
      </c>
      <c r="U1586" t="s">
        <v>20</v>
      </c>
      <c r="V1586" t="s">
        <v>5760</v>
      </c>
      <c r="W1586" t="s">
        <v>5761</v>
      </c>
      <c r="X1586" t="s">
        <v>5762</v>
      </c>
      <c r="Y1586" t="s">
        <v>21</v>
      </c>
      <c r="Z1586" t="s">
        <v>56</v>
      </c>
      <c r="AA1586" t="s">
        <v>5764</v>
      </c>
      <c r="AB1586" t="s">
        <v>24</v>
      </c>
      <c r="AC1586" t="s">
        <v>127</v>
      </c>
      <c r="AD1586">
        <v>1</v>
      </c>
      <c r="AE1586">
        <v>2.15103E-77</v>
      </c>
      <c r="AF1586">
        <v>267.92</v>
      </c>
      <c r="AG1586">
        <v>70</v>
      </c>
      <c r="AH1586">
        <v>98.1143</v>
      </c>
    </row>
    <row r="1587" spans="1:34" x14ac:dyDescent="0.2">
      <c r="A1587" t="s">
        <v>8691</v>
      </c>
      <c r="B1587" t="s">
        <v>8667</v>
      </c>
      <c r="C1587" t="s">
        <v>8666</v>
      </c>
      <c r="D1587" t="s">
        <v>8668</v>
      </c>
      <c r="E1587">
        <f t="shared" si="96"/>
        <v>1.7498841787844138E-2</v>
      </c>
      <c r="F1587">
        <f t="shared" si="97"/>
        <v>0.10669734979639646</v>
      </c>
      <c r="G1587">
        <f t="shared" si="98"/>
        <v>1.1745588357302368E-2</v>
      </c>
      <c r="H1587">
        <f t="shared" si="99"/>
        <v>0.25532988043808202</v>
      </c>
      <c r="I1587">
        <v>26.641134262085</v>
      </c>
      <c r="J1587">
        <v>26.404771804809599</v>
      </c>
      <c r="K1587">
        <v>25.625167846679702</v>
      </c>
      <c r="L1587">
        <v>26.485267639160199</v>
      </c>
      <c r="M1587">
        <v>26.5558166503906</v>
      </c>
      <c r="N1587">
        <v>26.878883361816399</v>
      </c>
      <c r="O1587">
        <v>26.668037414550799</v>
      </c>
      <c r="P1587">
        <v>27.206947326660199</v>
      </c>
      <c r="Q1587">
        <v>26.841102600097699</v>
      </c>
      <c r="R1587">
        <v>26.374130249023398</v>
      </c>
      <c r="S1587">
        <v>26.296735763549801</v>
      </c>
      <c r="T1587" t="s">
        <v>19</v>
      </c>
      <c r="U1587" t="s">
        <v>20</v>
      </c>
      <c r="V1587">
        <v>5739</v>
      </c>
      <c r="W1587" t="s">
        <v>8689</v>
      </c>
      <c r="X1587" t="s">
        <v>8690</v>
      </c>
      <c r="Y1587" t="s">
        <v>21</v>
      </c>
      <c r="Z1587" t="s">
        <v>8688</v>
      </c>
      <c r="AB1587" t="s">
        <v>24</v>
      </c>
      <c r="AC1587" t="s">
        <v>33</v>
      </c>
      <c r="AD1587">
        <v>0.99991099999999999</v>
      </c>
      <c r="AE1587">
        <v>8.49071E-69</v>
      </c>
      <c r="AF1587">
        <v>310.95999999999998</v>
      </c>
      <c r="AG1587">
        <v>5739</v>
      </c>
      <c r="AH1587">
        <v>40.525199999999998</v>
      </c>
    </row>
    <row r="1588" spans="1:34" x14ac:dyDescent="0.2">
      <c r="A1588" t="s">
        <v>19404</v>
      </c>
      <c r="B1588" t="s">
        <v>8357</v>
      </c>
      <c r="C1588" t="s">
        <v>8354</v>
      </c>
      <c r="D1588" t="s">
        <v>8358</v>
      </c>
      <c r="E1588">
        <f t="shared" si="96"/>
        <v>9.8540927024839704E-3</v>
      </c>
      <c r="F1588">
        <f t="shared" si="97"/>
        <v>0.10686147487608988</v>
      </c>
      <c r="G1588">
        <f t="shared" si="98"/>
        <v>8.23062105181885E-3</v>
      </c>
      <c r="H1588">
        <f t="shared" si="99"/>
        <v>0.32511897840167137</v>
      </c>
      <c r="I1588">
        <v>25.6831665039063</v>
      </c>
      <c r="J1588">
        <v>25.83180809021</v>
      </c>
      <c r="K1588">
        <v>26.284114837646499</v>
      </c>
      <c r="L1588">
        <v>26.8338832855225</v>
      </c>
      <c r="M1588">
        <v>26.714500427246101</v>
      </c>
      <c r="N1588">
        <v>26.634088516235401</v>
      </c>
      <c r="O1588">
        <v>26.3143920898438</v>
      </c>
      <c r="P1588">
        <v>26.289859771728501</v>
      </c>
      <c r="Q1588">
        <v>26.239524841308601</v>
      </c>
      <c r="R1588">
        <v>26.429101943969702</v>
      </c>
      <c r="S1588">
        <v>26.255083084106399</v>
      </c>
      <c r="T1588" t="s">
        <v>19</v>
      </c>
      <c r="U1588" t="s">
        <v>20</v>
      </c>
      <c r="V1588" t="s">
        <v>19401</v>
      </c>
      <c r="W1588" t="s">
        <v>19402</v>
      </c>
      <c r="X1588" t="s">
        <v>19403</v>
      </c>
      <c r="Y1588" t="s">
        <v>18964</v>
      </c>
      <c r="Z1588" t="s">
        <v>11720</v>
      </c>
      <c r="AB1588" t="s">
        <v>24</v>
      </c>
      <c r="AC1588" t="s">
        <v>25</v>
      </c>
      <c r="AD1588">
        <v>1</v>
      </c>
      <c r="AE1588">
        <v>3.1019000000000002E-5</v>
      </c>
      <c r="AF1588">
        <v>110.14</v>
      </c>
      <c r="AG1588">
        <v>1023</v>
      </c>
      <c r="AH1588">
        <v>69.893799999999999</v>
      </c>
    </row>
    <row r="1589" spans="1:34" x14ac:dyDescent="0.2">
      <c r="A1589" t="s">
        <v>19408</v>
      </c>
      <c r="B1589" t="s">
        <v>8357</v>
      </c>
      <c r="C1589" t="s">
        <v>8354</v>
      </c>
      <c r="D1589" t="s">
        <v>8358</v>
      </c>
      <c r="E1589">
        <f t="shared" si="96"/>
        <v>9.8540927024839704E-3</v>
      </c>
      <c r="F1589">
        <f t="shared" si="97"/>
        <v>0.10686147487608988</v>
      </c>
      <c r="G1589">
        <f t="shared" si="98"/>
        <v>8.23062105181885E-3</v>
      </c>
      <c r="H1589">
        <f t="shared" si="99"/>
        <v>0.32511897840167137</v>
      </c>
      <c r="I1589">
        <v>25.6831665039063</v>
      </c>
      <c r="J1589">
        <v>25.83180809021</v>
      </c>
      <c r="K1589">
        <v>26.284114837646499</v>
      </c>
      <c r="L1589">
        <v>26.8338832855225</v>
      </c>
      <c r="M1589">
        <v>26.714500427246101</v>
      </c>
      <c r="N1589">
        <v>26.634088516235401</v>
      </c>
      <c r="O1589">
        <v>26.3143920898438</v>
      </c>
      <c r="P1589">
        <v>26.289859771728501</v>
      </c>
      <c r="Q1589">
        <v>26.239524841308601</v>
      </c>
      <c r="R1589">
        <v>26.429101943969702</v>
      </c>
      <c r="S1589">
        <v>26.255083084106399</v>
      </c>
      <c r="T1589" t="s">
        <v>19</v>
      </c>
      <c r="U1589" t="s">
        <v>20</v>
      </c>
      <c r="V1589" t="s">
        <v>19406</v>
      </c>
      <c r="W1589" t="s">
        <v>19407</v>
      </c>
      <c r="X1589" t="s">
        <v>19403</v>
      </c>
      <c r="Y1589" t="s">
        <v>18964</v>
      </c>
      <c r="Z1589" t="s">
        <v>19405</v>
      </c>
      <c r="AB1589" t="s">
        <v>24</v>
      </c>
      <c r="AC1589" t="s">
        <v>25</v>
      </c>
      <c r="AD1589">
        <v>1</v>
      </c>
      <c r="AE1589">
        <v>3.1019000000000002E-5</v>
      </c>
      <c r="AF1589">
        <v>110.14</v>
      </c>
      <c r="AG1589">
        <v>1024</v>
      </c>
      <c r="AH1589">
        <v>68.464100000000002</v>
      </c>
    </row>
    <row r="1590" spans="1:34" x14ac:dyDescent="0.2">
      <c r="A1590" t="s">
        <v>7704</v>
      </c>
      <c r="B1590" t="s">
        <v>7700</v>
      </c>
      <c r="C1590" t="s">
        <v>7699</v>
      </c>
      <c r="D1590" t="s">
        <v>7701</v>
      </c>
      <c r="E1590">
        <f t="shared" si="96"/>
        <v>3.2680912934584243E-2</v>
      </c>
      <c r="F1590">
        <f t="shared" si="97"/>
        <v>0.10687122102902084</v>
      </c>
      <c r="G1590">
        <f t="shared" si="98"/>
        <v>-4.9552629797044948E-3</v>
      </c>
      <c r="H1590">
        <f t="shared" si="99"/>
        <v>0.39037204973206152</v>
      </c>
      <c r="I1590">
        <v>26.209943771362301</v>
      </c>
      <c r="J1590">
        <v>26.845176696777301</v>
      </c>
      <c r="K1590">
        <v>26.4765014648438</v>
      </c>
      <c r="L1590">
        <v>27.258537292480501</v>
      </c>
      <c r="M1590">
        <v>27.404300689697301</v>
      </c>
      <c r="N1590">
        <v>27.820737838745099</v>
      </c>
      <c r="O1590">
        <v>26.126070022583001</v>
      </c>
      <c r="P1590">
        <v>27.511186599731399</v>
      </c>
      <c r="Q1590">
        <v>26.271203994751001</v>
      </c>
      <c r="R1590">
        <v>26.91672706604</v>
      </c>
      <c r="S1590">
        <v>26.630064010620099</v>
      </c>
      <c r="T1590" t="s">
        <v>19</v>
      </c>
      <c r="U1590" t="s">
        <v>20</v>
      </c>
      <c r="V1590">
        <v>16</v>
      </c>
      <c r="W1590" t="s">
        <v>7702</v>
      </c>
      <c r="X1590" t="s">
        <v>7703</v>
      </c>
      <c r="Y1590" t="s">
        <v>21</v>
      </c>
      <c r="Z1590" t="s">
        <v>654</v>
      </c>
      <c r="AB1590" t="s">
        <v>24</v>
      </c>
      <c r="AC1590" t="s">
        <v>25</v>
      </c>
      <c r="AD1590">
        <v>0.99841899999999995</v>
      </c>
      <c r="AE1590">
        <v>1.3788599999999999E-4</v>
      </c>
      <c r="AF1590">
        <v>78.587999999999994</v>
      </c>
      <c r="AG1590">
        <v>16</v>
      </c>
      <c r="AH1590">
        <v>28.005099999999999</v>
      </c>
    </row>
    <row r="1591" spans="1:34" x14ac:dyDescent="0.2">
      <c r="A1591" t="s">
        <v>6374</v>
      </c>
      <c r="B1591" t="s">
        <v>6365</v>
      </c>
      <c r="C1591" t="s">
        <v>6366</v>
      </c>
      <c r="D1591" t="s">
        <v>6367</v>
      </c>
      <c r="E1591">
        <f t="shared" si="96"/>
        <v>-2.7246833505935032E-2</v>
      </c>
      <c r="F1591">
        <f t="shared" si="97"/>
        <v>0.10703752231964536</v>
      </c>
      <c r="G1591">
        <f t="shared" si="98"/>
        <v>3.3843781997336987E-2</v>
      </c>
      <c r="H1591">
        <f t="shared" si="99"/>
        <v>1.1840270226365976E-2</v>
      </c>
      <c r="I1591">
        <v>26.406734466552699</v>
      </c>
      <c r="J1591">
        <v>25.797462463378899</v>
      </c>
      <c r="K1591">
        <v>26.2277317047119</v>
      </c>
      <c r="L1591">
        <v>26.001571655273398</v>
      </c>
      <c r="M1591">
        <v>26.927505493164102</v>
      </c>
      <c r="N1591">
        <v>25.4649448394775</v>
      </c>
      <c r="O1591">
        <v>26.047807693481399</v>
      </c>
      <c r="P1591">
        <v>26.471874237060501</v>
      </c>
      <c r="Q1591">
        <v>26.698560714721701</v>
      </c>
      <c r="R1591">
        <v>26.973556518554702</v>
      </c>
      <c r="S1591">
        <v>26.5121364593506</v>
      </c>
      <c r="T1591" t="s">
        <v>19</v>
      </c>
      <c r="U1591" t="s">
        <v>20</v>
      </c>
      <c r="V1591" t="s">
        <v>6371</v>
      </c>
      <c r="W1591" t="s">
        <v>6372</v>
      </c>
      <c r="X1591" t="s">
        <v>6373</v>
      </c>
      <c r="Y1591" t="s">
        <v>21</v>
      </c>
      <c r="Z1591" t="s">
        <v>2885</v>
      </c>
      <c r="AB1591" t="s">
        <v>24</v>
      </c>
      <c r="AC1591" t="s">
        <v>33</v>
      </c>
      <c r="AD1591">
        <v>1</v>
      </c>
      <c r="AE1591">
        <v>8.5291600000000002E-6</v>
      </c>
      <c r="AF1591">
        <v>193</v>
      </c>
      <c r="AG1591">
        <v>65</v>
      </c>
      <c r="AH1591">
        <v>67.640299999999996</v>
      </c>
    </row>
    <row r="1592" spans="1:34" x14ac:dyDescent="0.2">
      <c r="A1592" t="s">
        <v>3218</v>
      </c>
      <c r="B1592" t="s">
        <v>3214</v>
      </c>
      <c r="C1592" t="s">
        <v>3212</v>
      </c>
      <c r="D1592" t="s">
        <v>3215</v>
      </c>
      <c r="E1592">
        <f t="shared" si="96"/>
        <v>2.7839783793653157E-2</v>
      </c>
      <c r="F1592">
        <f t="shared" si="97"/>
        <v>0.10719877984855622</v>
      </c>
      <c r="G1592">
        <f t="shared" si="98"/>
        <v>-1.3549503170010524E-2</v>
      </c>
      <c r="H1592">
        <f t="shared" si="99"/>
        <v>0.28085368137980549</v>
      </c>
      <c r="I1592">
        <v>27.218727111816399</v>
      </c>
      <c r="J1592">
        <v>27.788990020751999</v>
      </c>
      <c r="K1592">
        <v>26.708856582641602</v>
      </c>
      <c r="L1592">
        <v>27.981580734252901</v>
      </c>
      <c r="M1592">
        <v>27.919458389282202</v>
      </c>
      <c r="N1592">
        <v>27.251873016357401</v>
      </c>
      <c r="O1592" t="s">
        <v>19</v>
      </c>
      <c r="P1592">
        <v>27.9212760925293</v>
      </c>
      <c r="Q1592">
        <v>26.865613937377901</v>
      </c>
      <c r="R1592">
        <v>27.722536087036101</v>
      </c>
      <c r="S1592">
        <v>26.916385650634801</v>
      </c>
      <c r="T1592" t="s">
        <v>19</v>
      </c>
      <c r="U1592" t="s">
        <v>20</v>
      </c>
      <c r="V1592" t="s">
        <v>3213</v>
      </c>
      <c r="W1592" t="s">
        <v>3216</v>
      </c>
      <c r="X1592" t="s">
        <v>3217</v>
      </c>
      <c r="Y1592" t="s">
        <v>21</v>
      </c>
      <c r="Z1592" t="s">
        <v>900</v>
      </c>
      <c r="AB1592" t="s">
        <v>24</v>
      </c>
      <c r="AC1592" t="s">
        <v>33</v>
      </c>
      <c r="AD1592">
        <v>1</v>
      </c>
      <c r="AE1592">
        <v>1.3446599999999999E-26</v>
      </c>
      <c r="AF1592">
        <v>238.72</v>
      </c>
      <c r="AG1592">
        <v>513</v>
      </c>
      <c r="AH1592">
        <v>180.011</v>
      </c>
    </row>
    <row r="1593" spans="1:34" x14ac:dyDescent="0.2">
      <c r="A1593" t="s">
        <v>15169</v>
      </c>
      <c r="B1593" t="s">
        <v>15165</v>
      </c>
      <c r="C1593" t="s">
        <v>15163</v>
      </c>
      <c r="D1593" t="s">
        <v>15166</v>
      </c>
      <c r="E1593">
        <f t="shared" si="96"/>
        <v>2.6239000670372298E-2</v>
      </c>
      <c r="F1593">
        <f t="shared" si="97"/>
        <v>0.10721767410965523</v>
      </c>
      <c r="G1593">
        <f t="shared" si="98"/>
        <v>-2.2544372879895042E-2</v>
      </c>
      <c r="H1593">
        <f t="shared" si="99"/>
        <v>0.10207815613861028</v>
      </c>
      <c r="I1593">
        <v>26.684719085693398</v>
      </c>
      <c r="J1593">
        <v>26.784440994262699</v>
      </c>
      <c r="K1593">
        <v>26.0754718780518</v>
      </c>
      <c r="L1593">
        <v>27.2160453796387</v>
      </c>
      <c r="M1593">
        <v>26.791786193847699</v>
      </c>
      <c r="N1593">
        <v>27.084766387939499</v>
      </c>
      <c r="O1593">
        <v>25.886997222900401</v>
      </c>
      <c r="P1593">
        <v>27.2708835601807</v>
      </c>
      <c r="Q1593">
        <v>26.3617038726807</v>
      </c>
      <c r="R1593">
        <v>26.3189487457275</v>
      </c>
      <c r="S1593">
        <v>26.148353576660199</v>
      </c>
      <c r="T1593" t="s">
        <v>19</v>
      </c>
      <c r="U1593" t="s">
        <v>20</v>
      </c>
      <c r="V1593" t="s">
        <v>15164</v>
      </c>
      <c r="W1593" t="s">
        <v>15167</v>
      </c>
      <c r="X1593" t="s">
        <v>15168</v>
      </c>
      <c r="Y1593" t="s">
        <v>21</v>
      </c>
      <c r="Z1593" t="s">
        <v>153</v>
      </c>
      <c r="AA1593" t="s">
        <v>1952</v>
      </c>
      <c r="AB1593" t="s">
        <v>24</v>
      </c>
      <c r="AC1593" t="s">
        <v>33</v>
      </c>
      <c r="AD1593">
        <v>1</v>
      </c>
      <c r="AE1593">
        <v>3.5656099999999999E-34</v>
      </c>
      <c r="AF1593">
        <v>253.26</v>
      </c>
      <c r="AG1593">
        <v>58</v>
      </c>
      <c r="AH1593">
        <v>100.764</v>
      </c>
    </row>
    <row r="1594" spans="1:34" x14ac:dyDescent="0.2">
      <c r="A1594" t="s">
        <v>13266</v>
      </c>
      <c r="B1594" t="s">
        <v>13258</v>
      </c>
      <c r="C1594" t="s">
        <v>13257</v>
      </c>
      <c r="D1594" t="s">
        <v>13259</v>
      </c>
      <c r="E1594">
        <f t="shared" si="96"/>
        <v>1.1765666241450059E-2</v>
      </c>
      <c r="F1594">
        <f t="shared" si="97"/>
        <v>0.10735026624408014</v>
      </c>
      <c r="G1594">
        <f t="shared" si="98"/>
        <v>-5.4868914075990672E-3</v>
      </c>
      <c r="H1594">
        <f t="shared" si="99"/>
        <v>0.22630429519799103</v>
      </c>
      <c r="I1594">
        <v>26.848403930664102</v>
      </c>
      <c r="J1594">
        <v>27.235532760620099</v>
      </c>
      <c r="K1594">
        <v>26.780817031860401</v>
      </c>
      <c r="L1594">
        <v>27.031915664672901</v>
      </c>
      <c r="M1594">
        <v>27.029705047607401</v>
      </c>
      <c r="N1594">
        <v>27.447189331054702</v>
      </c>
      <c r="O1594">
        <v>26.771654129028299</v>
      </c>
      <c r="P1594">
        <v>27.1187229156494</v>
      </c>
      <c r="Q1594">
        <v>26.9559326171875</v>
      </c>
      <c r="R1594">
        <v>26.8377380371094</v>
      </c>
      <c r="S1594">
        <v>26.821649551391602</v>
      </c>
      <c r="T1594" t="s">
        <v>19</v>
      </c>
      <c r="U1594" t="s">
        <v>20</v>
      </c>
      <c r="V1594" t="s">
        <v>13263</v>
      </c>
      <c r="W1594" t="s">
        <v>13264</v>
      </c>
      <c r="X1594" t="s">
        <v>13265</v>
      </c>
      <c r="Y1594" t="s">
        <v>21</v>
      </c>
      <c r="Z1594" t="s">
        <v>12457</v>
      </c>
      <c r="AB1594" t="s">
        <v>24</v>
      </c>
      <c r="AC1594" t="s">
        <v>33</v>
      </c>
      <c r="AD1594">
        <v>0.99999899999999997</v>
      </c>
      <c r="AE1594">
        <v>1.3386199999999999E-6</v>
      </c>
      <c r="AF1594">
        <v>188.39</v>
      </c>
      <c r="AG1594">
        <v>128</v>
      </c>
      <c r="AH1594">
        <v>61.219099999999997</v>
      </c>
    </row>
    <row r="1595" spans="1:34" x14ac:dyDescent="0.2">
      <c r="A1595" t="s">
        <v>9574</v>
      </c>
      <c r="B1595" t="s">
        <v>9570</v>
      </c>
      <c r="C1595" t="s">
        <v>9567</v>
      </c>
      <c r="D1595" t="s">
        <v>9571</v>
      </c>
      <c r="E1595">
        <f t="shared" si="96"/>
        <v>2.1005606882647711E-2</v>
      </c>
      <c r="F1595">
        <f t="shared" si="97"/>
        <v>0.10737975034792198</v>
      </c>
      <c r="G1595">
        <f t="shared" si="98"/>
        <v>5.5686087820114791E-3</v>
      </c>
      <c r="H1595">
        <f t="shared" si="99"/>
        <v>0.4144662395560878</v>
      </c>
      <c r="I1595">
        <v>27.943578720092798</v>
      </c>
      <c r="J1595" t="s">
        <v>19</v>
      </c>
      <c r="K1595" t="s">
        <v>19</v>
      </c>
      <c r="L1595">
        <v>27.034122467041001</v>
      </c>
      <c r="M1595">
        <v>27.90403175354</v>
      </c>
      <c r="N1595" t="s">
        <v>19</v>
      </c>
      <c r="O1595">
        <v>27.910106658935501</v>
      </c>
      <c r="P1595">
        <v>28.185510635376001</v>
      </c>
      <c r="Q1595">
        <v>27.868324279785199</v>
      </c>
      <c r="R1595">
        <v>27.136335372924801</v>
      </c>
      <c r="S1595">
        <v>27.780817031860401</v>
      </c>
      <c r="T1595" t="s">
        <v>19</v>
      </c>
      <c r="U1595" t="s">
        <v>20</v>
      </c>
      <c r="V1595" t="s">
        <v>9569</v>
      </c>
      <c r="W1595" t="s">
        <v>9572</v>
      </c>
      <c r="X1595" t="s">
        <v>9573</v>
      </c>
      <c r="Y1595" t="s">
        <v>21</v>
      </c>
      <c r="Z1595" t="s">
        <v>9568</v>
      </c>
      <c r="AB1595" t="s">
        <v>24</v>
      </c>
      <c r="AC1595" t="s">
        <v>33</v>
      </c>
      <c r="AD1595">
        <v>0.86169099999999998</v>
      </c>
      <c r="AE1595">
        <v>1.36699E-4</v>
      </c>
      <c r="AF1595">
        <v>131.56</v>
      </c>
      <c r="AG1595">
        <v>97</v>
      </c>
      <c r="AH1595">
        <v>8.9189799999999995</v>
      </c>
    </row>
    <row r="1596" spans="1:34" x14ac:dyDescent="0.2">
      <c r="A1596" t="s">
        <v>18048</v>
      </c>
      <c r="B1596" t="s">
        <v>1212</v>
      </c>
      <c r="C1596" t="s">
        <v>7538</v>
      </c>
      <c r="D1596" t="s">
        <v>7539</v>
      </c>
      <c r="E1596">
        <f t="shared" si="96"/>
        <v>3.7674473733984491E-2</v>
      </c>
      <c r="F1596">
        <f t="shared" si="97"/>
        <v>0.10749612985928182</v>
      </c>
      <c r="G1596">
        <f t="shared" si="98"/>
        <v>5.4510063703136803E-3</v>
      </c>
      <c r="H1596">
        <f t="shared" si="99"/>
        <v>0.38273392538314854</v>
      </c>
      <c r="I1596">
        <v>25.972681045532202</v>
      </c>
      <c r="J1596">
        <v>26.750980377197301</v>
      </c>
      <c r="K1596">
        <v>26.366813659668001</v>
      </c>
      <c r="L1596">
        <v>26.564287185668899</v>
      </c>
      <c r="M1596">
        <v>28.101192474365199</v>
      </c>
      <c r="N1596">
        <v>26.419441223144499</v>
      </c>
      <c r="O1596">
        <v>26.699487686157202</v>
      </c>
      <c r="P1596">
        <v>27.640583038330099</v>
      </c>
      <c r="Q1596">
        <v>26.151453018188501</v>
      </c>
      <c r="R1596">
        <v>27.103195190429702</v>
      </c>
      <c r="S1596">
        <v>26.286390304565401</v>
      </c>
      <c r="T1596" t="s">
        <v>19</v>
      </c>
      <c r="U1596" t="s">
        <v>18</v>
      </c>
      <c r="V1596">
        <v>2613</v>
      </c>
      <c r="W1596" t="s">
        <v>18046</v>
      </c>
      <c r="X1596" t="s">
        <v>18047</v>
      </c>
      <c r="Y1596" t="s">
        <v>21</v>
      </c>
      <c r="Z1596" t="s">
        <v>17457</v>
      </c>
      <c r="AB1596" t="s">
        <v>24</v>
      </c>
      <c r="AC1596" t="s">
        <v>33</v>
      </c>
      <c r="AD1596">
        <v>0.99970700000000001</v>
      </c>
      <c r="AE1596">
        <v>8.3912200000000003E-17</v>
      </c>
      <c r="AF1596">
        <v>188.37</v>
      </c>
      <c r="AG1596">
        <v>2613</v>
      </c>
      <c r="AH1596">
        <v>35.328200000000002</v>
      </c>
    </row>
    <row r="1597" spans="1:34" x14ac:dyDescent="0.2">
      <c r="A1597" t="s">
        <v>5340</v>
      </c>
      <c r="B1597" t="s">
        <v>5336</v>
      </c>
      <c r="C1597" t="s">
        <v>5333</v>
      </c>
      <c r="D1597" t="s">
        <v>5337</v>
      </c>
      <c r="E1597">
        <f t="shared" si="96"/>
        <v>3.8275023019776269E-2</v>
      </c>
      <c r="F1597">
        <f t="shared" si="97"/>
        <v>0.10785116371248923</v>
      </c>
      <c r="G1597">
        <f t="shared" si="98"/>
        <v>-5.1859436725149956E-2</v>
      </c>
      <c r="H1597">
        <f t="shared" si="99"/>
        <v>7.2087850401956852E-2</v>
      </c>
      <c r="I1597">
        <v>25.832218170166001</v>
      </c>
      <c r="J1597">
        <v>27.0636310577393</v>
      </c>
      <c r="K1597">
        <v>27.023056030273398</v>
      </c>
      <c r="L1597">
        <v>27.997495651245099</v>
      </c>
      <c r="M1597">
        <v>27.772912979126001</v>
      </c>
      <c r="N1597">
        <v>25.7477321624756</v>
      </c>
      <c r="O1597">
        <v>26.360481262206999</v>
      </c>
      <c r="P1597">
        <v>27.023902893066399</v>
      </c>
      <c r="Q1597">
        <v>26.378801345825199</v>
      </c>
      <c r="R1597">
        <v>25.6910705566406</v>
      </c>
      <c r="S1597">
        <v>26.009708404541001</v>
      </c>
      <c r="T1597" t="s">
        <v>19</v>
      </c>
      <c r="U1597" t="s">
        <v>20</v>
      </c>
      <c r="V1597" t="s">
        <v>5335</v>
      </c>
      <c r="W1597" t="s">
        <v>5338</v>
      </c>
      <c r="X1597" t="s">
        <v>5339</v>
      </c>
      <c r="Y1597" t="s">
        <v>21</v>
      </c>
      <c r="Z1597" t="s">
        <v>5334</v>
      </c>
      <c r="AB1597" t="s">
        <v>24</v>
      </c>
      <c r="AC1597" t="s">
        <v>33</v>
      </c>
      <c r="AD1597">
        <v>1</v>
      </c>
      <c r="AE1597">
        <v>3.2153800000000003E-266</v>
      </c>
      <c r="AF1597">
        <v>522.82000000000005</v>
      </c>
      <c r="AG1597">
        <v>458</v>
      </c>
      <c r="AH1597">
        <v>128.98599999999999</v>
      </c>
    </row>
    <row r="1598" spans="1:34" x14ac:dyDescent="0.2">
      <c r="A1598" t="s">
        <v>14638</v>
      </c>
      <c r="B1598" t="s">
        <v>14634</v>
      </c>
      <c r="C1598" t="s">
        <v>14631</v>
      </c>
      <c r="D1598" t="s">
        <v>14635</v>
      </c>
      <c r="E1598">
        <f t="shared" si="96"/>
        <v>3.1535420818338995E-2</v>
      </c>
      <c r="F1598">
        <f t="shared" si="97"/>
        <v>0.10790703149558585</v>
      </c>
      <c r="G1598">
        <f t="shared" si="98"/>
        <v>1.7486296175394375E-2</v>
      </c>
      <c r="H1598">
        <f t="shared" si="99"/>
        <v>7.2045370346634262E-3</v>
      </c>
      <c r="I1598" t="s">
        <v>19</v>
      </c>
      <c r="J1598">
        <v>25.823837280273398</v>
      </c>
      <c r="K1598">
        <v>25.9149494171143</v>
      </c>
      <c r="L1598" t="s">
        <v>19</v>
      </c>
      <c r="M1598" t="s">
        <v>19</v>
      </c>
      <c r="N1598">
        <v>26.977602005004901</v>
      </c>
      <c r="O1598">
        <v>26.549440383911101</v>
      </c>
      <c r="P1598" t="s">
        <v>19</v>
      </c>
      <c r="Q1598">
        <v>26.210334777831999</v>
      </c>
      <c r="R1598">
        <v>26.237430572509801</v>
      </c>
      <c r="S1598">
        <v>26.106794357299801</v>
      </c>
      <c r="T1598" t="s">
        <v>19</v>
      </c>
      <c r="U1598" t="s">
        <v>20</v>
      </c>
      <c r="V1598" t="s">
        <v>14633</v>
      </c>
      <c r="W1598" t="s">
        <v>14636</v>
      </c>
      <c r="X1598" t="s">
        <v>14637</v>
      </c>
      <c r="Y1598" t="s">
        <v>21</v>
      </c>
      <c r="Z1598" t="s">
        <v>14632</v>
      </c>
      <c r="AA1598" t="s">
        <v>236</v>
      </c>
      <c r="AB1598" t="s">
        <v>24</v>
      </c>
      <c r="AC1598" t="s">
        <v>127</v>
      </c>
      <c r="AD1598">
        <v>0.99997999999999998</v>
      </c>
      <c r="AE1598">
        <v>2.2410000000000001E-5</v>
      </c>
      <c r="AF1598">
        <v>98.236000000000004</v>
      </c>
      <c r="AG1598">
        <v>508</v>
      </c>
      <c r="AH1598">
        <v>47.210799999999999</v>
      </c>
    </row>
    <row r="1599" spans="1:34" x14ac:dyDescent="0.2">
      <c r="A1599" t="s">
        <v>12586</v>
      </c>
      <c r="B1599" t="s">
        <v>12582</v>
      </c>
      <c r="C1599" t="s">
        <v>12579</v>
      </c>
      <c r="D1599" t="s">
        <v>12583</v>
      </c>
      <c r="E1599">
        <f t="shared" si="96"/>
        <v>1.3096488728585175E-2</v>
      </c>
      <c r="F1599">
        <f t="shared" si="97"/>
        <v>0.10810117568921603</v>
      </c>
      <c r="G1599">
        <f t="shared" si="98"/>
        <v>4.0326997815281602E-2</v>
      </c>
      <c r="H1599">
        <f t="shared" si="99"/>
        <v>1.9939604103932432E-2</v>
      </c>
      <c r="I1599">
        <v>27.525743484497099</v>
      </c>
      <c r="J1599">
        <v>27.0367431640625</v>
      </c>
      <c r="K1599">
        <v>26.711877822876001</v>
      </c>
      <c r="L1599">
        <v>27.639480590820298</v>
      </c>
      <c r="M1599">
        <v>28.469835281372099</v>
      </c>
      <c r="N1599">
        <v>27.968347549438501</v>
      </c>
      <c r="O1599">
        <v>28.182765960693398</v>
      </c>
      <c r="P1599">
        <v>28.401617050170898</v>
      </c>
      <c r="Q1599">
        <v>28.023797988891602</v>
      </c>
      <c r="R1599">
        <v>28.222047805786101</v>
      </c>
      <c r="S1599">
        <v>27.755064010620099</v>
      </c>
      <c r="T1599" t="s">
        <v>19</v>
      </c>
      <c r="U1599" t="s">
        <v>20</v>
      </c>
      <c r="V1599" t="s">
        <v>12581</v>
      </c>
      <c r="W1599" t="s">
        <v>12584</v>
      </c>
      <c r="X1599" t="s">
        <v>12585</v>
      </c>
      <c r="Y1599" t="s">
        <v>21</v>
      </c>
      <c r="Z1599" t="s">
        <v>12580</v>
      </c>
      <c r="AB1599" t="s">
        <v>24</v>
      </c>
      <c r="AC1599" t="s">
        <v>25</v>
      </c>
      <c r="AD1599">
        <v>0.99911399999999995</v>
      </c>
      <c r="AE1599">
        <v>2.67635E-20</v>
      </c>
      <c r="AF1599">
        <v>240.17</v>
      </c>
      <c r="AG1599">
        <v>1417</v>
      </c>
      <c r="AH1599">
        <v>31.82</v>
      </c>
    </row>
    <row r="1600" spans="1:34" x14ac:dyDescent="0.2">
      <c r="A1600" t="s">
        <v>10097</v>
      </c>
      <c r="B1600" t="s">
        <v>10093</v>
      </c>
      <c r="C1600" t="s">
        <v>10091</v>
      </c>
      <c r="D1600" t="s">
        <v>10094</v>
      </c>
      <c r="E1600">
        <f t="shared" si="96"/>
        <v>1.1216613965984799E-2</v>
      </c>
      <c r="F1600">
        <f t="shared" si="97"/>
        <v>0.10820366953343474</v>
      </c>
      <c r="G1600">
        <f t="shared" si="98"/>
        <v>1.0689163868597499E-2</v>
      </c>
      <c r="H1600">
        <f t="shared" si="99"/>
        <v>0.22074389668004571</v>
      </c>
      <c r="I1600">
        <v>26.33544921875</v>
      </c>
      <c r="J1600">
        <v>26.884017944335898</v>
      </c>
      <c r="K1600">
        <v>26.443841934204102</v>
      </c>
      <c r="L1600">
        <v>27.122381210327099</v>
      </c>
      <c r="M1600">
        <v>27.006994247436499</v>
      </c>
      <c r="N1600">
        <v>27.390098571777301</v>
      </c>
      <c r="O1600">
        <v>27.004638671875</v>
      </c>
      <c r="P1600">
        <v>27.017757415771499</v>
      </c>
      <c r="Q1600">
        <v>26.674921035766602</v>
      </c>
      <c r="R1600">
        <v>26.988368988037099</v>
      </c>
      <c r="S1600">
        <v>27.0215759277344</v>
      </c>
      <c r="T1600" t="s">
        <v>19</v>
      </c>
      <c r="U1600" t="s">
        <v>20</v>
      </c>
      <c r="V1600" t="s">
        <v>10092</v>
      </c>
      <c r="W1600" t="s">
        <v>10095</v>
      </c>
      <c r="X1600" t="s">
        <v>10096</v>
      </c>
      <c r="Y1600" t="s">
        <v>21</v>
      </c>
      <c r="Z1600" t="s">
        <v>476</v>
      </c>
      <c r="AB1600" t="s">
        <v>24</v>
      </c>
      <c r="AC1600" t="s">
        <v>33</v>
      </c>
      <c r="AD1600">
        <v>1</v>
      </c>
      <c r="AE1600">
        <v>2.57486E-3</v>
      </c>
      <c r="AF1600">
        <v>152.37</v>
      </c>
      <c r="AG1600">
        <v>1069</v>
      </c>
      <c r="AH1600">
        <v>139.39400000000001</v>
      </c>
    </row>
    <row r="1601" spans="1:34" x14ac:dyDescent="0.2">
      <c r="A1601" t="s">
        <v>2113</v>
      </c>
      <c r="B1601" t="s">
        <v>2105</v>
      </c>
      <c r="C1601" t="s">
        <v>2102</v>
      </c>
      <c r="D1601" t="s">
        <v>2106</v>
      </c>
      <c r="E1601">
        <f t="shared" si="96"/>
        <v>1.6169364195609985E-2</v>
      </c>
      <c r="F1601">
        <f t="shared" si="97"/>
        <v>0.10836581623538948</v>
      </c>
      <c r="G1601">
        <f t="shared" si="98"/>
        <v>1.0377795299402979E-2</v>
      </c>
      <c r="H1601">
        <f t="shared" si="99"/>
        <v>0.27308973211275506</v>
      </c>
      <c r="I1601">
        <v>25.956619262695298</v>
      </c>
      <c r="J1601">
        <v>25.7393608093262</v>
      </c>
      <c r="K1601" t="s">
        <v>19</v>
      </c>
      <c r="L1601">
        <v>26.543035507202099</v>
      </c>
      <c r="M1601">
        <v>26.7125339508057</v>
      </c>
      <c r="N1601">
        <v>26.581327438354499</v>
      </c>
      <c r="O1601">
        <v>26.1783561706543</v>
      </c>
      <c r="P1601">
        <v>26.783817291259801</v>
      </c>
      <c r="Q1601">
        <v>26.127880096435501</v>
      </c>
      <c r="R1601">
        <v>26.578163146972699</v>
      </c>
      <c r="S1601">
        <v>26.097801208496101</v>
      </c>
      <c r="T1601" t="s">
        <v>19</v>
      </c>
      <c r="U1601" t="s">
        <v>20</v>
      </c>
      <c r="V1601" t="s">
        <v>2110</v>
      </c>
      <c r="W1601" t="s">
        <v>2111</v>
      </c>
      <c r="X1601" t="s">
        <v>2112</v>
      </c>
      <c r="Y1601" t="s">
        <v>21</v>
      </c>
      <c r="Z1601" t="s">
        <v>331</v>
      </c>
      <c r="AB1601" t="s">
        <v>24</v>
      </c>
      <c r="AC1601" t="s">
        <v>33</v>
      </c>
      <c r="AD1601">
        <v>0.99817199999999995</v>
      </c>
      <c r="AE1601">
        <v>4.4813800000000001E-3</v>
      </c>
      <c r="AF1601">
        <v>110.08</v>
      </c>
      <c r="AG1601">
        <v>378</v>
      </c>
      <c r="AH1601">
        <v>27.473400000000002</v>
      </c>
    </row>
    <row r="1602" spans="1:34" x14ac:dyDescent="0.2">
      <c r="A1602" t="s">
        <v>4754</v>
      </c>
      <c r="B1602" t="s">
        <v>4746</v>
      </c>
      <c r="C1602" t="s">
        <v>4743</v>
      </c>
      <c r="D1602" t="s">
        <v>4747</v>
      </c>
      <c r="E1602">
        <f t="shared" ref="E1602:E1665" si="100">IF(AND(COUNTIF(M1602:P1602,"=NaN")&lt;3,COUNTIF(Q1602:S1602,"=NaN")&lt;2),LOG(AVERAGE(M1602:P1602)/AVERAGE(Q1602:S1602),2),0)</f>
        <v>5.5216530102573429E-2</v>
      </c>
      <c r="F1602">
        <f t="shared" ref="F1602:F1665" si="101">IF(AND(COUNTIF(M1602:P1602,"=NaN")&lt;3,COUNTIF(Q1602:S1602,"=NaN")&lt;2),_xlfn.T.TEST(M1602:P1602,Q1602:S1602,1,3),1)</f>
        <v>0.10845920006783831</v>
      </c>
      <c r="G1602">
        <f t="shared" ref="G1602:G1665" si="102">IF(AND(COUNTIF(I1602:L1602,"=NaN")&lt;3,COUNTIF(Q1602:S1602,"=NaN")&lt;2),LOG(AVERAGE(Q1602:S1602)/AVERAGE(I1602:L1602),2),0)</f>
        <v>-6.2188904976205432E-2</v>
      </c>
      <c r="H1602">
        <f t="shared" ref="H1602:H1665" si="103">IF(AND(COUNTIF(I1602:L1602,"=NaN")&lt;3,COUNTIF(Q1602:S1602,"=NaN")&lt;2),_xlfn.T.TEST(I1602:L1602,Q1602:S1602,1,2),1)</f>
        <v>3.2555219611417351E-2</v>
      </c>
      <c r="I1602">
        <v>25.236408233642599</v>
      </c>
      <c r="J1602">
        <v>25.034395217895501</v>
      </c>
      <c r="K1602">
        <v>25.613523483276399</v>
      </c>
      <c r="L1602" t="s">
        <v>19</v>
      </c>
      <c r="M1602">
        <v>24.9656085968018</v>
      </c>
      <c r="N1602" t="s">
        <v>19</v>
      </c>
      <c r="O1602">
        <v>25.380039215087901</v>
      </c>
      <c r="P1602" t="s">
        <v>19</v>
      </c>
      <c r="Q1602" t="s">
        <v>19</v>
      </c>
      <c r="R1602">
        <v>23.820165634155298</v>
      </c>
      <c r="S1602">
        <v>24.635002136230501</v>
      </c>
      <c r="T1602" t="s">
        <v>19</v>
      </c>
      <c r="U1602" t="s">
        <v>20</v>
      </c>
      <c r="V1602">
        <v>305</v>
      </c>
      <c r="W1602" t="s">
        <v>4752</v>
      </c>
      <c r="X1602" t="s">
        <v>4753</v>
      </c>
      <c r="Y1602" t="s">
        <v>21</v>
      </c>
      <c r="Z1602" t="s">
        <v>4751</v>
      </c>
      <c r="AA1602" t="s">
        <v>4755</v>
      </c>
      <c r="AB1602" t="s">
        <v>24</v>
      </c>
      <c r="AC1602" t="s">
        <v>127</v>
      </c>
      <c r="AD1602">
        <v>0.98392900000000005</v>
      </c>
      <c r="AE1602">
        <v>1.5270899999999999E-26</v>
      </c>
      <c r="AF1602">
        <v>283.05</v>
      </c>
      <c r="AG1602">
        <v>305</v>
      </c>
      <c r="AH1602">
        <v>17.971800000000002</v>
      </c>
    </row>
    <row r="1603" spans="1:34" x14ac:dyDescent="0.2">
      <c r="A1603" t="s">
        <v>10764</v>
      </c>
      <c r="B1603" t="s">
        <v>10742</v>
      </c>
      <c r="C1603" t="s">
        <v>10739</v>
      </c>
      <c r="D1603" t="s">
        <v>10743</v>
      </c>
      <c r="E1603">
        <f t="shared" si="100"/>
        <v>-3.3370096637864825E-2</v>
      </c>
      <c r="F1603">
        <f t="shared" si="101"/>
        <v>0.10880832151388696</v>
      </c>
      <c r="G1603">
        <f t="shared" si="102"/>
        <v>4.1867112125569331E-3</v>
      </c>
      <c r="H1603">
        <f t="shared" si="103"/>
        <v>0.43197088542777262</v>
      </c>
      <c r="I1603">
        <v>27.315444946289102</v>
      </c>
      <c r="J1603">
        <v>28.383934020996101</v>
      </c>
      <c r="K1603">
        <v>28.0248012542725</v>
      </c>
      <c r="L1603">
        <v>27.3044338226318</v>
      </c>
      <c r="M1603">
        <v>27.2232456207275</v>
      </c>
      <c r="N1603">
        <v>27.6106262207031</v>
      </c>
      <c r="O1603">
        <v>26.6438884735107</v>
      </c>
      <c r="P1603">
        <v>27.327487945556602</v>
      </c>
      <c r="Q1603">
        <v>27.541559219360401</v>
      </c>
      <c r="R1603" t="s">
        <v>19</v>
      </c>
      <c r="S1603">
        <v>28.1340847015381</v>
      </c>
      <c r="T1603" t="s">
        <v>19</v>
      </c>
      <c r="U1603" t="s">
        <v>20</v>
      </c>
      <c r="V1603" t="s">
        <v>10761</v>
      </c>
      <c r="W1603" t="s">
        <v>10762</v>
      </c>
      <c r="X1603" t="s">
        <v>10763</v>
      </c>
      <c r="Y1603" t="s">
        <v>21</v>
      </c>
      <c r="Z1603" t="s">
        <v>10760</v>
      </c>
      <c r="AB1603" t="s">
        <v>24</v>
      </c>
      <c r="AC1603" t="s">
        <v>33</v>
      </c>
      <c r="AD1603">
        <v>1</v>
      </c>
      <c r="AE1603">
        <v>9.5860000000000006E-11</v>
      </c>
      <c r="AF1603">
        <v>209.25</v>
      </c>
      <c r="AG1603">
        <v>136</v>
      </c>
      <c r="AH1603">
        <v>96.682100000000005</v>
      </c>
    </row>
    <row r="1604" spans="1:34" x14ac:dyDescent="0.2">
      <c r="A1604" t="s">
        <v>18124</v>
      </c>
      <c r="B1604" t="s">
        <v>18120</v>
      </c>
      <c r="C1604" t="s">
        <v>18118</v>
      </c>
      <c r="D1604" t="s">
        <v>18121</v>
      </c>
      <c r="E1604">
        <f t="shared" si="100"/>
        <v>1.0668001598161314E-2</v>
      </c>
      <c r="F1604">
        <f t="shared" si="101"/>
        <v>0.10889344943255257</v>
      </c>
      <c r="G1604">
        <f t="shared" si="102"/>
        <v>3.6161789508215178E-2</v>
      </c>
      <c r="H1604">
        <f t="shared" si="103"/>
        <v>7.2085980272525579E-3</v>
      </c>
      <c r="I1604">
        <v>28.108638763427699</v>
      </c>
      <c r="J1604">
        <v>28.663261413574201</v>
      </c>
      <c r="K1604">
        <v>28.110731124877901</v>
      </c>
      <c r="L1604">
        <v>28.5233154296875</v>
      </c>
      <c r="M1604">
        <v>29.289384841918899</v>
      </c>
      <c r="N1604">
        <v>29.472530364990199</v>
      </c>
      <c r="O1604">
        <v>29.058839797973601</v>
      </c>
      <c r="P1604">
        <v>29.326738357543899</v>
      </c>
      <c r="Q1604">
        <v>29.291164398193398</v>
      </c>
      <c r="R1604">
        <v>28.88063621521</v>
      </c>
      <c r="S1604">
        <v>29.041530609130898</v>
      </c>
      <c r="T1604" t="s">
        <v>19</v>
      </c>
      <c r="U1604" t="s">
        <v>18</v>
      </c>
      <c r="V1604" t="s">
        <v>18119</v>
      </c>
      <c r="W1604" t="s">
        <v>18122</v>
      </c>
      <c r="X1604" t="s">
        <v>18123</v>
      </c>
      <c r="Y1604" t="s">
        <v>21</v>
      </c>
      <c r="Z1604" t="s">
        <v>17820</v>
      </c>
      <c r="AA1604" t="s">
        <v>2596</v>
      </c>
      <c r="AB1604" t="s">
        <v>24</v>
      </c>
      <c r="AC1604" t="s">
        <v>127</v>
      </c>
      <c r="AD1604">
        <v>1</v>
      </c>
      <c r="AE1604">
        <v>3.1162599999999999E-5</v>
      </c>
      <c r="AF1604">
        <v>161.99</v>
      </c>
      <c r="AG1604">
        <v>31</v>
      </c>
      <c r="AH1604">
        <v>128.32499999999999</v>
      </c>
    </row>
    <row r="1605" spans="1:34" x14ac:dyDescent="0.2">
      <c r="A1605" t="s">
        <v>19573</v>
      </c>
      <c r="B1605" t="s">
        <v>9321</v>
      </c>
      <c r="C1605" t="s">
        <v>9833</v>
      </c>
      <c r="D1605" t="s">
        <v>9836</v>
      </c>
      <c r="E1605">
        <f t="shared" si="100"/>
        <v>2.9169743316510996E-2</v>
      </c>
      <c r="F1605">
        <f t="shared" si="101"/>
        <v>0.10896052843252212</v>
      </c>
      <c r="G1605">
        <f t="shared" si="102"/>
        <v>-7.724671171630137E-3</v>
      </c>
      <c r="H1605">
        <f t="shared" si="103"/>
        <v>0.26483031582120181</v>
      </c>
      <c r="I1605">
        <v>27.260961532592798</v>
      </c>
      <c r="J1605" t="s">
        <v>19</v>
      </c>
      <c r="K1605" t="s">
        <v>19</v>
      </c>
      <c r="L1605">
        <v>26.8774814605713</v>
      </c>
      <c r="M1605" t="s">
        <v>19</v>
      </c>
      <c r="N1605">
        <v>27.6706733703613</v>
      </c>
      <c r="O1605" t="s">
        <v>19</v>
      </c>
      <c r="P1605">
        <v>27.278526306152301</v>
      </c>
      <c r="Q1605">
        <v>26.928522109985401</v>
      </c>
      <c r="R1605">
        <v>26.920820236206101</v>
      </c>
      <c r="S1605" t="s">
        <v>19</v>
      </c>
      <c r="T1605" t="s">
        <v>19</v>
      </c>
      <c r="U1605" t="s">
        <v>20</v>
      </c>
      <c r="V1605" t="s">
        <v>19570</v>
      </c>
      <c r="W1605" t="s">
        <v>19571</v>
      </c>
      <c r="X1605" t="s">
        <v>19572</v>
      </c>
      <c r="Y1605" t="s">
        <v>18964</v>
      </c>
      <c r="Z1605" t="s">
        <v>4690</v>
      </c>
      <c r="AB1605" t="s">
        <v>24</v>
      </c>
      <c r="AC1605" t="s">
        <v>33</v>
      </c>
      <c r="AD1605">
        <v>0.91163400000000006</v>
      </c>
      <c r="AE1605">
        <v>1.2384700000000001E-6</v>
      </c>
      <c r="AF1605">
        <v>119.28</v>
      </c>
      <c r="AG1605">
        <v>373</v>
      </c>
      <c r="AH1605">
        <v>12.298</v>
      </c>
    </row>
    <row r="1606" spans="1:34" x14ac:dyDescent="0.2">
      <c r="A1606" t="s">
        <v>12593</v>
      </c>
      <c r="B1606" t="s">
        <v>12589</v>
      </c>
      <c r="C1606" t="s">
        <v>12587</v>
      </c>
      <c r="D1606" t="s">
        <v>12590</v>
      </c>
      <c r="E1606">
        <f t="shared" si="100"/>
        <v>1.9290218288222617E-2</v>
      </c>
      <c r="F1606">
        <f t="shared" si="101"/>
        <v>0.10914598404980226</v>
      </c>
      <c r="G1606">
        <f t="shared" si="102"/>
        <v>2.9461644031242167E-2</v>
      </c>
      <c r="H1606">
        <f t="shared" si="103"/>
        <v>3.9373831109080687E-2</v>
      </c>
      <c r="I1606">
        <v>26.214990615844702</v>
      </c>
      <c r="J1606">
        <v>26.9986267089844</v>
      </c>
      <c r="K1606" t="s">
        <v>19</v>
      </c>
      <c r="L1606">
        <v>26.777685165405298</v>
      </c>
      <c r="M1606">
        <v>27.3627738952637</v>
      </c>
      <c r="N1606">
        <v>28.2674045562744</v>
      </c>
      <c r="O1606">
        <v>27.207506179809599</v>
      </c>
      <c r="P1606">
        <v>27.4830837249756</v>
      </c>
      <c r="Q1606">
        <v>27.188768386840799</v>
      </c>
      <c r="R1606">
        <v>27.194133758544901</v>
      </c>
      <c r="S1606">
        <v>27.258716583251999</v>
      </c>
      <c r="T1606" t="s">
        <v>19</v>
      </c>
      <c r="U1606" t="s">
        <v>20</v>
      </c>
      <c r="V1606">
        <v>674</v>
      </c>
      <c r="W1606" t="s">
        <v>12591</v>
      </c>
      <c r="X1606" t="s">
        <v>12592</v>
      </c>
      <c r="Y1606" t="s">
        <v>21</v>
      </c>
      <c r="Z1606" t="s">
        <v>12588</v>
      </c>
      <c r="AB1606" t="s">
        <v>24</v>
      </c>
      <c r="AC1606" t="s">
        <v>25</v>
      </c>
      <c r="AD1606">
        <v>0.99995199999999995</v>
      </c>
      <c r="AE1606">
        <v>3.0721899999999998E-3</v>
      </c>
      <c r="AF1606">
        <v>93.347999999999999</v>
      </c>
      <c r="AG1606">
        <v>674</v>
      </c>
      <c r="AH1606">
        <v>43.154299999999999</v>
      </c>
    </row>
    <row r="1607" spans="1:34" x14ac:dyDescent="0.2">
      <c r="A1607" t="s">
        <v>18206</v>
      </c>
      <c r="B1607" t="s">
        <v>18202</v>
      </c>
      <c r="C1607" t="s">
        <v>18199</v>
      </c>
      <c r="D1607" t="s">
        <v>18203</v>
      </c>
      <c r="E1607">
        <f t="shared" si="100"/>
        <v>1.8112831249221983E-2</v>
      </c>
      <c r="F1607">
        <f t="shared" si="101"/>
        <v>0.10914621443406572</v>
      </c>
      <c r="G1607">
        <f t="shared" si="102"/>
        <v>3.3481493589600002E-2</v>
      </c>
      <c r="H1607">
        <f t="shared" si="103"/>
        <v>0.22792440148181159</v>
      </c>
      <c r="I1607">
        <v>29.5236701965332</v>
      </c>
      <c r="J1607">
        <v>29.2463779449463</v>
      </c>
      <c r="K1607">
        <v>26.928297042846701</v>
      </c>
      <c r="L1607">
        <v>30.084867477416999</v>
      </c>
      <c r="M1607">
        <v>29.667446136474599</v>
      </c>
      <c r="N1607">
        <v>29.9699382781982</v>
      </c>
      <c r="O1607">
        <v>30.107616424560501</v>
      </c>
      <c r="P1607">
        <v>30.2538356781006</v>
      </c>
      <c r="Q1607">
        <v>29.550687789916999</v>
      </c>
      <c r="R1607">
        <v>30.026834487915</v>
      </c>
      <c r="S1607">
        <v>29.298742294311499</v>
      </c>
      <c r="T1607" t="s">
        <v>19</v>
      </c>
      <c r="U1607" t="s">
        <v>18</v>
      </c>
      <c r="V1607" t="s">
        <v>18201</v>
      </c>
      <c r="W1607" t="s">
        <v>18204</v>
      </c>
      <c r="X1607" t="s">
        <v>18205</v>
      </c>
      <c r="Y1607" t="s">
        <v>21</v>
      </c>
      <c r="Z1607" t="s">
        <v>18200</v>
      </c>
      <c r="AB1607" t="s">
        <v>24</v>
      </c>
      <c r="AC1607" t="s">
        <v>33</v>
      </c>
      <c r="AD1607">
        <v>0.99996799999999997</v>
      </c>
      <c r="AE1607">
        <v>7.9234199999999996E-59</v>
      </c>
      <c r="AF1607">
        <v>245.12</v>
      </c>
      <c r="AG1607">
        <v>202</v>
      </c>
      <c r="AH1607">
        <v>44.917099999999998</v>
      </c>
    </row>
    <row r="1608" spans="1:34" x14ac:dyDescent="0.2">
      <c r="A1608" t="s">
        <v>18045</v>
      </c>
      <c r="B1608" t="s">
        <v>1212</v>
      </c>
      <c r="C1608" t="s">
        <v>7538</v>
      </c>
      <c r="D1608" t="s">
        <v>7539</v>
      </c>
      <c r="E1608">
        <f t="shared" si="100"/>
        <v>3.3399617836473369E-2</v>
      </c>
      <c r="F1608">
        <f t="shared" si="101"/>
        <v>0.10931993566714084</v>
      </c>
      <c r="G1608">
        <f t="shared" si="102"/>
        <v>-1.432325868707701E-2</v>
      </c>
      <c r="H1608">
        <f t="shared" si="103"/>
        <v>0.21339114982990087</v>
      </c>
      <c r="I1608" t="s">
        <v>19</v>
      </c>
      <c r="J1608">
        <v>24.956951141357401</v>
      </c>
      <c r="K1608" t="s">
        <v>19</v>
      </c>
      <c r="L1608">
        <v>24.884693145751999</v>
      </c>
      <c r="M1608">
        <v>25.359878540039102</v>
      </c>
      <c r="N1608">
        <v>25.0400085449219</v>
      </c>
      <c r="O1608">
        <v>25.125064849853501</v>
      </c>
      <c r="P1608">
        <v>25.485174179077099</v>
      </c>
      <c r="Q1608">
        <v>24.920843124389599</v>
      </c>
      <c r="R1608">
        <v>24.4284152984619</v>
      </c>
      <c r="S1608" t="s">
        <v>19</v>
      </c>
      <c r="T1608" t="s">
        <v>19</v>
      </c>
      <c r="U1608" t="s">
        <v>18</v>
      </c>
      <c r="V1608">
        <v>1396</v>
      </c>
      <c r="W1608" t="s">
        <v>18043</v>
      </c>
      <c r="X1608" t="s">
        <v>18044</v>
      </c>
      <c r="Y1608" t="s">
        <v>21</v>
      </c>
      <c r="Z1608" t="s">
        <v>17412</v>
      </c>
      <c r="AB1608" t="s">
        <v>24</v>
      </c>
      <c r="AC1608" t="s">
        <v>33</v>
      </c>
      <c r="AD1608">
        <v>0.99975800000000004</v>
      </c>
      <c r="AE1608">
        <v>2.7325600000000001E-5</v>
      </c>
      <c r="AF1608">
        <v>151.44</v>
      </c>
      <c r="AG1608">
        <v>1396</v>
      </c>
      <c r="AH1608">
        <v>36.159199999999998</v>
      </c>
    </row>
    <row r="1609" spans="1:34" x14ac:dyDescent="0.2">
      <c r="A1609" t="s">
        <v>3562</v>
      </c>
      <c r="B1609" t="s">
        <v>3558</v>
      </c>
      <c r="C1609" t="s">
        <v>3556</v>
      </c>
      <c r="D1609" t="s">
        <v>3559</v>
      </c>
      <c r="E1609">
        <f t="shared" si="100"/>
        <v>5.8577359004644815E-2</v>
      </c>
      <c r="F1609">
        <f t="shared" si="101"/>
        <v>0.10933700707845057</v>
      </c>
      <c r="G1609">
        <f t="shared" si="102"/>
        <v>-2.0978309071559707E-2</v>
      </c>
      <c r="H1609">
        <f t="shared" si="103"/>
        <v>0.23139637555785969</v>
      </c>
      <c r="I1609" t="s">
        <v>19</v>
      </c>
      <c r="J1609">
        <v>26.323249816894499</v>
      </c>
      <c r="K1609" t="s">
        <v>19</v>
      </c>
      <c r="L1609">
        <v>26.574399948120099</v>
      </c>
      <c r="M1609" t="s">
        <v>19</v>
      </c>
      <c r="N1609">
        <v>27.151802062988299</v>
      </c>
      <c r="O1609">
        <v>27.274442672729499</v>
      </c>
      <c r="P1609">
        <v>27.015314102172901</v>
      </c>
      <c r="Q1609">
        <v>25.662153244018601</v>
      </c>
      <c r="R1609" t="s">
        <v>19</v>
      </c>
      <c r="S1609">
        <v>26.471874237060501</v>
      </c>
      <c r="T1609" t="s">
        <v>19</v>
      </c>
      <c r="U1609" t="s">
        <v>20</v>
      </c>
      <c r="V1609" t="s">
        <v>3557</v>
      </c>
      <c r="W1609" t="s">
        <v>3560</v>
      </c>
      <c r="X1609" t="s">
        <v>3561</v>
      </c>
      <c r="Y1609" t="s">
        <v>21</v>
      </c>
      <c r="Z1609" t="s">
        <v>39</v>
      </c>
      <c r="AB1609" t="s">
        <v>24</v>
      </c>
      <c r="AC1609" t="s">
        <v>25</v>
      </c>
      <c r="AD1609">
        <v>1</v>
      </c>
      <c r="AE1609">
        <v>5.54888E-3</v>
      </c>
      <c r="AF1609">
        <v>52.402000000000001</v>
      </c>
      <c r="AG1609">
        <v>1045</v>
      </c>
      <c r="AH1609">
        <v>52.402000000000001</v>
      </c>
    </row>
    <row r="1610" spans="1:34" x14ac:dyDescent="0.2">
      <c r="A1610" t="s">
        <v>6478</v>
      </c>
      <c r="B1610" t="s">
        <v>6474</v>
      </c>
      <c r="C1610" t="s">
        <v>6472</v>
      </c>
      <c r="D1610" t="s">
        <v>6475</v>
      </c>
      <c r="E1610">
        <f t="shared" si="100"/>
        <v>-2.9905468588348205E-2</v>
      </c>
      <c r="F1610">
        <f t="shared" si="101"/>
        <v>0.10935456680779042</v>
      </c>
      <c r="G1610">
        <f t="shared" si="102"/>
        <v>1.4028523615304836E-2</v>
      </c>
      <c r="H1610">
        <f t="shared" si="103"/>
        <v>0.29784743283325976</v>
      </c>
      <c r="I1610" t="s">
        <v>19</v>
      </c>
      <c r="J1610">
        <v>25.829414367675799</v>
      </c>
      <c r="K1610">
        <v>24.657255172729499</v>
      </c>
      <c r="L1610">
        <v>25.936407089233398</v>
      </c>
      <c r="M1610">
        <v>24.790346145629901</v>
      </c>
      <c r="N1610" t="s">
        <v>19</v>
      </c>
      <c r="O1610">
        <v>25.790569305419901</v>
      </c>
      <c r="P1610">
        <v>25.005731582641602</v>
      </c>
      <c r="Q1610">
        <v>25.884763717651399</v>
      </c>
      <c r="R1610">
        <v>25.836942672729499</v>
      </c>
      <c r="S1610">
        <v>25.4481201171875</v>
      </c>
      <c r="T1610" t="s">
        <v>19</v>
      </c>
      <c r="U1610" t="s">
        <v>20</v>
      </c>
      <c r="V1610" t="s">
        <v>6473</v>
      </c>
      <c r="W1610" t="s">
        <v>6476</v>
      </c>
      <c r="X1610" t="s">
        <v>6477</v>
      </c>
      <c r="Y1610" t="s">
        <v>21</v>
      </c>
      <c r="Z1610" t="s">
        <v>1744</v>
      </c>
      <c r="AB1610" t="s">
        <v>24</v>
      </c>
      <c r="AC1610" t="s">
        <v>25</v>
      </c>
      <c r="AD1610">
        <v>0.99579700000000004</v>
      </c>
      <c r="AE1610">
        <v>7.2152300000000004E-5</v>
      </c>
      <c r="AF1610">
        <v>171.95</v>
      </c>
      <c r="AG1610">
        <v>1153</v>
      </c>
      <c r="AH1610">
        <v>23.746500000000001</v>
      </c>
    </row>
    <row r="1611" spans="1:34" x14ac:dyDescent="0.2">
      <c r="A1611" t="s">
        <v>18174</v>
      </c>
      <c r="B1611" t="s">
        <v>8886</v>
      </c>
      <c r="C1611" t="s">
        <v>8884</v>
      </c>
      <c r="D1611" t="s">
        <v>8887</v>
      </c>
      <c r="E1611">
        <f t="shared" si="100"/>
        <v>3.3387291904700328E-2</v>
      </c>
      <c r="F1611">
        <f t="shared" si="101"/>
        <v>0.10959298298987483</v>
      </c>
      <c r="G1611">
        <f t="shared" si="102"/>
        <v>9.9977506276355526E-3</v>
      </c>
      <c r="H1611">
        <f t="shared" si="103"/>
        <v>0.16188329540908203</v>
      </c>
      <c r="I1611">
        <v>25.171958923339801</v>
      </c>
      <c r="J1611" t="s">
        <v>19</v>
      </c>
      <c r="K1611" t="s">
        <v>19</v>
      </c>
      <c r="L1611">
        <v>25.2909145355225</v>
      </c>
      <c r="M1611">
        <v>26.257692337036101</v>
      </c>
      <c r="N1611" t="s">
        <v>19</v>
      </c>
      <c r="O1611">
        <v>25.7457599639893</v>
      </c>
      <c r="P1611" t="s">
        <v>19</v>
      </c>
      <c r="Q1611">
        <v>25.528264999389599</v>
      </c>
      <c r="R1611">
        <v>25.285526275634801</v>
      </c>
      <c r="S1611" t="s">
        <v>19</v>
      </c>
      <c r="T1611" t="s">
        <v>19</v>
      </c>
      <c r="U1611" t="s">
        <v>18</v>
      </c>
      <c r="V1611" t="s">
        <v>18171</v>
      </c>
      <c r="W1611" t="s">
        <v>18172</v>
      </c>
      <c r="X1611" t="s">
        <v>18173</v>
      </c>
      <c r="Y1611" t="s">
        <v>21</v>
      </c>
      <c r="Z1611" t="s">
        <v>18170</v>
      </c>
      <c r="AB1611" t="s">
        <v>24</v>
      </c>
      <c r="AC1611" t="s">
        <v>33</v>
      </c>
      <c r="AD1611">
        <v>1</v>
      </c>
      <c r="AE1611">
        <v>1.47758E-5</v>
      </c>
      <c r="AF1611">
        <v>132.04</v>
      </c>
      <c r="AG1611">
        <v>596</v>
      </c>
      <c r="AH1611">
        <v>97.579099999999997</v>
      </c>
    </row>
    <row r="1612" spans="1:34" x14ac:dyDescent="0.2">
      <c r="A1612" t="s">
        <v>5495</v>
      </c>
      <c r="B1612" t="s">
        <v>5491</v>
      </c>
      <c r="C1612" t="s">
        <v>5488</v>
      </c>
      <c r="D1612" t="s">
        <v>5492</v>
      </c>
      <c r="E1612">
        <f t="shared" si="100"/>
        <v>8.9981618435019672E-3</v>
      </c>
      <c r="F1612">
        <f t="shared" si="101"/>
        <v>0.10971583046880916</v>
      </c>
      <c r="G1612">
        <f t="shared" si="102"/>
        <v>9.4278577443352302E-3</v>
      </c>
      <c r="H1612">
        <f t="shared" si="103"/>
        <v>0.2280107724007466</v>
      </c>
      <c r="I1612">
        <v>27.777936935424801</v>
      </c>
      <c r="J1612">
        <v>28.295484542846701</v>
      </c>
      <c r="K1612" t="s">
        <v>19</v>
      </c>
      <c r="L1612">
        <v>28.226556777954102</v>
      </c>
      <c r="M1612">
        <v>28.4165935516357</v>
      </c>
      <c r="N1612">
        <v>28.641719818115199</v>
      </c>
      <c r="O1612">
        <v>28.201910018920898</v>
      </c>
      <c r="P1612">
        <v>28.584520339965799</v>
      </c>
      <c r="Q1612" t="s">
        <v>19</v>
      </c>
      <c r="R1612">
        <v>28.214563369751001</v>
      </c>
      <c r="S1612">
        <v>28.353885650634801</v>
      </c>
      <c r="T1612" t="s">
        <v>19</v>
      </c>
      <c r="U1612" t="s">
        <v>20</v>
      </c>
      <c r="V1612" t="s">
        <v>5490</v>
      </c>
      <c r="W1612" t="s">
        <v>5493</v>
      </c>
      <c r="X1612" t="s">
        <v>5494</v>
      </c>
      <c r="Y1612" t="s">
        <v>21</v>
      </c>
      <c r="Z1612" t="s">
        <v>5489</v>
      </c>
      <c r="AB1612" t="s">
        <v>24</v>
      </c>
      <c r="AC1612" t="s">
        <v>33</v>
      </c>
      <c r="AD1612">
        <v>1</v>
      </c>
      <c r="AE1612">
        <v>3.1761599999999998E-13</v>
      </c>
      <c r="AF1612">
        <v>256.39999999999998</v>
      </c>
      <c r="AG1612">
        <v>558</v>
      </c>
      <c r="AH1612">
        <v>66.697500000000005</v>
      </c>
    </row>
    <row r="1613" spans="1:34" x14ac:dyDescent="0.2">
      <c r="A1613" t="s">
        <v>9540</v>
      </c>
      <c r="B1613" t="s">
        <v>9531</v>
      </c>
      <c r="C1613" t="s">
        <v>9528</v>
      </c>
      <c r="D1613" t="s">
        <v>9532</v>
      </c>
      <c r="E1613">
        <f t="shared" si="100"/>
        <v>2.8686337448521667E-2</v>
      </c>
      <c r="F1613">
        <f t="shared" si="101"/>
        <v>0.11043466436301898</v>
      </c>
      <c r="G1613">
        <f t="shared" si="102"/>
        <v>-7.1450070477662789E-3</v>
      </c>
      <c r="H1613">
        <f t="shared" si="103"/>
        <v>0.36096736052633716</v>
      </c>
      <c r="I1613">
        <v>26.794763565063501</v>
      </c>
      <c r="J1613">
        <v>27.210762023925799</v>
      </c>
      <c r="K1613">
        <v>26.504610061645501</v>
      </c>
      <c r="L1613">
        <v>27.475450515747099</v>
      </c>
      <c r="M1613">
        <v>27.0443725585938</v>
      </c>
      <c r="N1613">
        <v>27.708856582641602</v>
      </c>
      <c r="O1613">
        <v>26.960910797119102</v>
      </c>
      <c r="P1613">
        <v>27.895910263061499</v>
      </c>
      <c r="Q1613">
        <v>27.420211791992202</v>
      </c>
      <c r="R1613">
        <v>26.744836807251001</v>
      </c>
      <c r="S1613">
        <v>26.424030303955099</v>
      </c>
      <c r="T1613" t="s">
        <v>19</v>
      </c>
      <c r="U1613" t="s">
        <v>20</v>
      </c>
      <c r="V1613" t="s">
        <v>9537</v>
      </c>
      <c r="W1613" t="s">
        <v>9538</v>
      </c>
      <c r="X1613" t="s">
        <v>9539</v>
      </c>
      <c r="Y1613" t="s">
        <v>21</v>
      </c>
      <c r="Z1613" t="s">
        <v>9536</v>
      </c>
      <c r="AB1613" t="s">
        <v>24</v>
      </c>
      <c r="AC1613" t="s">
        <v>33</v>
      </c>
      <c r="AD1613">
        <v>0.99718899999999999</v>
      </c>
      <c r="AE1613">
        <v>1.9214899999999999E-67</v>
      </c>
      <c r="AF1613">
        <v>267.62</v>
      </c>
      <c r="AG1613">
        <v>997</v>
      </c>
      <c r="AH1613">
        <v>25.499300000000002</v>
      </c>
    </row>
    <row r="1614" spans="1:34" x14ac:dyDescent="0.2">
      <c r="A1614" t="s">
        <v>14705</v>
      </c>
      <c r="B1614" t="s">
        <v>14693</v>
      </c>
      <c r="C1614" t="s">
        <v>14691</v>
      </c>
      <c r="D1614" t="s">
        <v>14694</v>
      </c>
      <c r="E1614">
        <f t="shared" si="100"/>
        <v>1.8305503313776433E-2</v>
      </c>
      <c r="F1614">
        <f t="shared" si="101"/>
        <v>0.11062620215784261</v>
      </c>
      <c r="G1614">
        <f t="shared" si="102"/>
        <v>3.528941583672951E-2</v>
      </c>
      <c r="H1614">
        <f t="shared" si="103"/>
        <v>5.0815818997402888E-2</v>
      </c>
      <c r="I1614">
        <v>25.826410293579102</v>
      </c>
      <c r="J1614">
        <v>25.043643951416001</v>
      </c>
      <c r="K1614">
        <v>25.8519096374512</v>
      </c>
      <c r="L1614">
        <v>25.8285427093506</v>
      </c>
      <c r="M1614">
        <v>26.8512668609619</v>
      </c>
      <c r="N1614">
        <v>25.969192504882798</v>
      </c>
      <c r="O1614">
        <v>26.8890190124512</v>
      </c>
      <c r="P1614">
        <v>26.7223415374756</v>
      </c>
      <c r="Q1614">
        <v>26.206947326660199</v>
      </c>
      <c r="R1614">
        <v>26.3380031585693</v>
      </c>
      <c r="S1614" t="s">
        <v>19</v>
      </c>
      <c r="T1614" t="s">
        <v>19</v>
      </c>
      <c r="U1614" t="s">
        <v>20</v>
      </c>
      <c r="V1614">
        <v>1385</v>
      </c>
      <c r="W1614" t="s">
        <v>14703</v>
      </c>
      <c r="X1614" t="s">
        <v>14704</v>
      </c>
      <c r="Y1614" t="s">
        <v>21</v>
      </c>
      <c r="Z1614" t="s">
        <v>94</v>
      </c>
      <c r="AB1614" t="s">
        <v>24</v>
      </c>
      <c r="AC1614" t="s">
        <v>33</v>
      </c>
      <c r="AD1614">
        <v>0.99975499999999995</v>
      </c>
      <c r="AE1614">
        <v>1.62799E-7</v>
      </c>
      <c r="AF1614">
        <v>193.45</v>
      </c>
      <c r="AG1614">
        <v>1385</v>
      </c>
      <c r="AH1614">
        <v>36.115299999999998</v>
      </c>
    </row>
    <row r="1615" spans="1:34" x14ac:dyDescent="0.2">
      <c r="A1615" t="s">
        <v>8329</v>
      </c>
      <c r="B1615" t="s">
        <v>8311</v>
      </c>
      <c r="C1615" t="s">
        <v>8309</v>
      </c>
      <c r="D1615" t="s">
        <v>8312</v>
      </c>
      <c r="E1615">
        <f t="shared" si="100"/>
        <v>2.1669653620259112E-2</v>
      </c>
      <c r="F1615">
        <f t="shared" si="101"/>
        <v>0.11068388575701694</v>
      </c>
      <c r="G1615">
        <f t="shared" si="102"/>
        <v>-9.8580092147448842E-3</v>
      </c>
      <c r="H1615">
        <f t="shared" si="103"/>
        <v>0.29794594945977443</v>
      </c>
      <c r="I1615" t="s">
        <v>19</v>
      </c>
      <c r="J1615">
        <v>26.186937332153299</v>
      </c>
      <c r="K1615" t="s">
        <v>19</v>
      </c>
      <c r="L1615">
        <v>26.631870269775401</v>
      </c>
      <c r="M1615">
        <v>26.952714920043899</v>
      </c>
      <c r="N1615">
        <v>26.909763336181602</v>
      </c>
      <c r="O1615">
        <v>26.076328277587901</v>
      </c>
      <c r="P1615">
        <v>26.567235946655298</v>
      </c>
      <c r="Q1615">
        <v>26.2417812347412</v>
      </c>
      <c r="R1615">
        <v>26.565334320068398</v>
      </c>
      <c r="S1615">
        <v>25.88157081604</v>
      </c>
      <c r="T1615" t="s">
        <v>19</v>
      </c>
      <c r="U1615" t="s">
        <v>20</v>
      </c>
      <c r="V1615" t="s">
        <v>8326</v>
      </c>
      <c r="W1615" t="s">
        <v>8327</v>
      </c>
      <c r="X1615" t="s">
        <v>8328</v>
      </c>
      <c r="Y1615" t="s">
        <v>21</v>
      </c>
      <c r="Z1615" t="s">
        <v>7303</v>
      </c>
      <c r="AA1615" t="s">
        <v>2596</v>
      </c>
      <c r="AB1615" t="s">
        <v>24</v>
      </c>
      <c r="AC1615" t="s">
        <v>127</v>
      </c>
      <c r="AD1615">
        <v>0.99999899999999997</v>
      </c>
      <c r="AE1615">
        <v>1.9244700000000001E-19</v>
      </c>
      <c r="AF1615">
        <v>220.34</v>
      </c>
      <c r="AG1615">
        <v>428</v>
      </c>
      <c r="AH1615">
        <v>65.277500000000003</v>
      </c>
    </row>
    <row r="1616" spans="1:34" x14ac:dyDescent="0.2">
      <c r="A1616" t="s">
        <v>12531</v>
      </c>
      <c r="B1616" t="s">
        <v>12527</v>
      </c>
      <c r="C1616" t="s">
        <v>12525</v>
      </c>
      <c r="D1616" t="s">
        <v>12528</v>
      </c>
      <c r="E1616">
        <f t="shared" si="100"/>
        <v>2.1274715189508919E-2</v>
      </c>
      <c r="F1616">
        <f t="shared" si="101"/>
        <v>0.11073628037226763</v>
      </c>
      <c r="G1616">
        <f t="shared" si="102"/>
        <v>1.6495623119463298E-2</v>
      </c>
      <c r="H1616">
        <f t="shared" si="103"/>
        <v>0.25354727543815869</v>
      </c>
      <c r="I1616">
        <v>24.837064743041999</v>
      </c>
      <c r="J1616">
        <v>23.636440277099599</v>
      </c>
      <c r="K1616">
        <v>23.920707702636701</v>
      </c>
      <c r="L1616">
        <v>24.7120361328125</v>
      </c>
      <c r="M1616">
        <v>25.039381027221701</v>
      </c>
      <c r="N1616" t="s">
        <v>19</v>
      </c>
      <c r="O1616">
        <v>24.793920516967798</v>
      </c>
      <c r="P1616">
        <v>24.9282741546631</v>
      </c>
      <c r="Q1616">
        <v>24.492282867431602</v>
      </c>
      <c r="R1616">
        <v>24.224349975585898</v>
      </c>
      <c r="S1616">
        <v>24.950559616088899</v>
      </c>
      <c r="T1616" t="s">
        <v>19</v>
      </c>
      <c r="U1616" t="s">
        <v>20</v>
      </c>
      <c r="V1616" t="s">
        <v>12526</v>
      </c>
      <c r="W1616" t="s">
        <v>12529</v>
      </c>
      <c r="X1616" t="s">
        <v>12530</v>
      </c>
      <c r="Y1616" t="s">
        <v>21</v>
      </c>
      <c r="Z1616" t="s">
        <v>2014</v>
      </c>
      <c r="AD1616">
        <v>0.99320900000000001</v>
      </c>
      <c r="AE1616">
        <v>3.7714600000000003E-20</v>
      </c>
      <c r="AF1616">
        <v>254.94</v>
      </c>
      <c r="AG1616">
        <v>549</v>
      </c>
      <c r="AH1616">
        <v>21.651199999999999</v>
      </c>
    </row>
    <row r="1617" spans="1:34" x14ac:dyDescent="0.2">
      <c r="A1617" t="s">
        <v>10700</v>
      </c>
      <c r="B1617" t="s">
        <v>10696</v>
      </c>
      <c r="C1617" t="s">
        <v>10694</v>
      </c>
      <c r="D1617" t="s">
        <v>10697</v>
      </c>
      <c r="E1617">
        <f t="shared" si="100"/>
        <v>5.6921301718884385E-3</v>
      </c>
      <c r="F1617">
        <f t="shared" si="101"/>
        <v>0.11084250066751469</v>
      </c>
      <c r="G1617">
        <f t="shared" si="102"/>
        <v>1.107811461785648E-2</v>
      </c>
      <c r="H1617">
        <f t="shared" si="103"/>
        <v>0.15938711814071527</v>
      </c>
      <c r="I1617">
        <v>26.4610919952393</v>
      </c>
      <c r="J1617">
        <v>26.974651336669901</v>
      </c>
      <c r="K1617">
        <v>26.3431301116943</v>
      </c>
      <c r="L1617">
        <v>26.8626613616943</v>
      </c>
      <c r="M1617">
        <v>27.0898246765137</v>
      </c>
      <c r="N1617">
        <v>26.820554733276399</v>
      </c>
      <c r="O1617">
        <v>26.9666423797607</v>
      </c>
      <c r="P1617">
        <v>27.0113735198975</v>
      </c>
      <c r="Q1617">
        <v>26.966423034668001</v>
      </c>
      <c r="R1617">
        <v>26.828083038330099</v>
      </c>
      <c r="S1617">
        <v>26.803165435791001</v>
      </c>
      <c r="T1617" t="s">
        <v>19</v>
      </c>
      <c r="U1617" t="s">
        <v>20</v>
      </c>
      <c r="V1617" t="s">
        <v>10695</v>
      </c>
      <c r="W1617" t="s">
        <v>10698</v>
      </c>
      <c r="X1617" t="s">
        <v>10699</v>
      </c>
      <c r="Y1617" t="s">
        <v>21</v>
      </c>
      <c r="Z1617" t="s">
        <v>4545</v>
      </c>
      <c r="AB1617" t="s">
        <v>24</v>
      </c>
      <c r="AC1617" t="s">
        <v>25</v>
      </c>
      <c r="AD1617">
        <v>1</v>
      </c>
      <c r="AE1617">
        <v>1.9287299999999998E-6</v>
      </c>
      <c r="AF1617">
        <v>187.37</v>
      </c>
      <c r="AG1617">
        <v>614</v>
      </c>
      <c r="AH1617">
        <v>83.979900000000001</v>
      </c>
    </row>
    <row r="1618" spans="1:34" x14ac:dyDescent="0.2">
      <c r="A1618" t="s">
        <v>8353</v>
      </c>
      <c r="B1618" t="s">
        <v>8345</v>
      </c>
      <c r="C1618" t="s">
        <v>8343</v>
      </c>
      <c r="D1618" t="s">
        <v>8346</v>
      </c>
      <c r="E1618">
        <f t="shared" si="100"/>
        <v>1.1764575335028577E-2</v>
      </c>
      <c r="F1618">
        <f t="shared" si="101"/>
        <v>0.11114033718836544</v>
      </c>
      <c r="G1618">
        <f t="shared" si="102"/>
        <v>3.1129740803650073E-2</v>
      </c>
      <c r="H1618">
        <f t="shared" si="103"/>
        <v>9.3199367902425719E-3</v>
      </c>
      <c r="I1618">
        <v>27.609218597412099</v>
      </c>
      <c r="J1618" t="s">
        <v>19</v>
      </c>
      <c r="K1618">
        <v>27.7747993469238</v>
      </c>
      <c r="L1618" t="s">
        <v>19</v>
      </c>
      <c r="M1618">
        <v>28.297672271728501</v>
      </c>
      <c r="N1618">
        <v>28.757480621337901</v>
      </c>
      <c r="O1618" t="s">
        <v>19</v>
      </c>
      <c r="P1618">
        <v>28.527982711791999</v>
      </c>
      <c r="Q1618">
        <v>28.284141540527301</v>
      </c>
      <c r="R1618">
        <v>28.307910919189499</v>
      </c>
      <c r="S1618" t="s">
        <v>19</v>
      </c>
      <c r="T1618" t="s">
        <v>19</v>
      </c>
      <c r="U1618" t="s">
        <v>20</v>
      </c>
      <c r="V1618" t="s">
        <v>8350</v>
      </c>
      <c r="W1618" t="s">
        <v>8351</v>
      </c>
      <c r="X1618" t="s">
        <v>8352</v>
      </c>
      <c r="Y1618" t="s">
        <v>21</v>
      </c>
      <c r="Z1618" t="s">
        <v>3472</v>
      </c>
      <c r="AB1618" t="s">
        <v>24</v>
      </c>
      <c r="AC1618" t="s">
        <v>33</v>
      </c>
      <c r="AD1618">
        <v>0.902034</v>
      </c>
      <c r="AE1618">
        <v>3.2317600000000001E-7</v>
      </c>
      <c r="AF1618">
        <v>179.93</v>
      </c>
      <c r="AG1618">
        <v>124</v>
      </c>
      <c r="AH1618">
        <v>10.747299999999999</v>
      </c>
    </row>
    <row r="1619" spans="1:34" x14ac:dyDescent="0.2">
      <c r="A1619" t="s">
        <v>9105</v>
      </c>
      <c r="B1619" t="s">
        <v>9100</v>
      </c>
      <c r="C1619" t="s">
        <v>9101</v>
      </c>
      <c r="D1619" t="s">
        <v>9102</v>
      </c>
      <c r="E1619">
        <f t="shared" si="100"/>
        <v>1.1833912994511421E-2</v>
      </c>
      <c r="F1619">
        <f t="shared" si="101"/>
        <v>0.11129473663815431</v>
      </c>
      <c r="G1619">
        <f t="shared" si="102"/>
        <v>6.1627317267434175E-3</v>
      </c>
      <c r="H1619">
        <f t="shared" si="103"/>
        <v>0.36846852557721421</v>
      </c>
      <c r="I1619">
        <v>27.0142498016357</v>
      </c>
      <c r="J1619">
        <v>27.7297477722168</v>
      </c>
      <c r="K1619">
        <v>26.6477355957031</v>
      </c>
      <c r="L1619">
        <v>27.7620525360107</v>
      </c>
      <c r="M1619">
        <v>27.812437057495099</v>
      </c>
      <c r="N1619" t="s">
        <v>19</v>
      </c>
      <c r="O1619">
        <v>27.375673294067401</v>
      </c>
      <c r="P1619">
        <v>27.704839706420898</v>
      </c>
      <c r="Q1619">
        <v>27.410783767700199</v>
      </c>
      <c r="R1619">
        <v>27.296840667724599</v>
      </c>
      <c r="S1619">
        <v>27.508165359497099</v>
      </c>
      <c r="T1619" t="s">
        <v>19</v>
      </c>
      <c r="U1619" t="s">
        <v>20</v>
      </c>
      <c r="V1619" t="s">
        <v>9099</v>
      </c>
      <c r="W1619" t="s">
        <v>9103</v>
      </c>
      <c r="X1619" t="s">
        <v>9104</v>
      </c>
      <c r="Y1619" t="s">
        <v>21</v>
      </c>
      <c r="Z1619" t="s">
        <v>62</v>
      </c>
      <c r="AB1619" t="s">
        <v>24</v>
      </c>
      <c r="AC1619" t="s">
        <v>33</v>
      </c>
      <c r="AD1619">
        <v>0.82661899999999999</v>
      </c>
      <c r="AE1619">
        <v>1.05019E-46</v>
      </c>
      <c r="AF1619">
        <v>249.99</v>
      </c>
      <c r="AG1619">
        <v>81</v>
      </c>
      <c r="AH1619">
        <v>9.7933599999999998</v>
      </c>
    </row>
    <row r="1620" spans="1:34" x14ac:dyDescent="0.2">
      <c r="A1620" t="s">
        <v>13535</v>
      </c>
      <c r="B1620" t="s">
        <v>13531</v>
      </c>
      <c r="C1620" t="s">
        <v>13529</v>
      </c>
      <c r="D1620" t="s">
        <v>13532</v>
      </c>
      <c r="E1620">
        <f t="shared" si="100"/>
        <v>2.1588836964675333E-2</v>
      </c>
      <c r="F1620">
        <f t="shared" si="101"/>
        <v>0.11135143897502812</v>
      </c>
      <c r="G1620">
        <f t="shared" si="102"/>
        <v>2.0397159856577474E-2</v>
      </c>
      <c r="H1620">
        <f t="shared" si="103"/>
        <v>0.18782578556214768</v>
      </c>
      <c r="I1620">
        <v>26.438840866088899</v>
      </c>
      <c r="J1620">
        <v>27.0066738128662</v>
      </c>
      <c r="K1620" t="s">
        <v>19</v>
      </c>
      <c r="L1620" t="s">
        <v>19</v>
      </c>
      <c r="M1620">
        <v>27.5400085449219</v>
      </c>
      <c r="N1620">
        <v>27.644027709960898</v>
      </c>
      <c r="O1620" t="s">
        <v>19</v>
      </c>
      <c r="P1620">
        <v>27.351612091064499</v>
      </c>
      <c r="Q1620">
        <v>26.922409057617202</v>
      </c>
      <c r="R1620">
        <v>27.2840976715088</v>
      </c>
      <c r="S1620" t="s">
        <v>19</v>
      </c>
      <c r="T1620" t="s">
        <v>19</v>
      </c>
      <c r="U1620" t="s">
        <v>20</v>
      </c>
      <c r="V1620" t="s">
        <v>13530</v>
      </c>
      <c r="W1620" t="s">
        <v>13533</v>
      </c>
      <c r="X1620" t="s">
        <v>13534</v>
      </c>
      <c r="Y1620" t="s">
        <v>21</v>
      </c>
      <c r="Z1620" t="s">
        <v>1869</v>
      </c>
      <c r="AB1620" t="s">
        <v>24</v>
      </c>
      <c r="AC1620" t="s">
        <v>25</v>
      </c>
      <c r="AD1620">
        <v>0.94101699999999999</v>
      </c>
      <c r="AE1620">
        <v>7.5771200000000004E-5</v>
      </c>
      <c r="AF1620">
        <v>145.38999999999999</v>
      </c>
      <c r="AG1620">
        <v>111</v>
      </c>
      <c r="AH1620">
        <v>13.5459</v>
      </c>
    </row>
    <row r="1621" spans="1:34" x14ac:dyDescent="0.2">
      <c r="A1621" t="s">
        <v>9559</v>
      </c>
      <c r="B1621" t="s">
        <v>9555</v>
      </c>
      <c r="C1621" t="s">
        <v>9553</v>
      </c>
      <c r="D1621" t="s">
        <v>9556</v>
      </c>
      <c r="E1621">
        <f t="shared" si="100"/>
        <v>-1.8238436659230386E-2</v>
      </c>
      <c r="F1621">
        <f t="shared" si="101"/>
        <v>0.11144760521441369</v>
      </c>
      <c r="G1621">
        <f t="shared" si="102"/>
        <v>1.4942308621782908E-2</v>
      </c>
      <c r="H1621">
        <f t="shared" si="103"/>
        <v>0.21030773018163484</v>
      </c>
      <c r="I1621">
        <v>27.949657440185501</v>
      </c>
      <c r="J1621">
        <v>28.8704433441162</v>
      </c>
      <c r="K1621">
        <v>28.699621200561499</v>
      </c>
      <c r="L1621">
        <v>27.835811614990199</v>
      </c>
      <c r="M1621">
        <v>28.526004791259801</v>
      </c>
      <c r="N1621">
        <v>28.2294025421143</v>
      </c>
      <c r="O1621">
        <v>27.7182312011719</v>
      </c>
      <c r="P1621">
        <v>28.623207092285199</v>
      </c>
      <c r="Q1621">
        <v>28.4313354492188</v>
      </c>
      <c r="R1621">
        <v>28.948795318603501</v>
      </c>
      <c r="S1621">
        <v>28.521631240844702</v>
      </c>
      <c r="T1621" t="s">
        <v>19</v>
      </c>
      <c r="U1621" t="s">
        <v>20</v>
      </c>
      <c r="V1621" t="s">
        <v>9554</v>
      </c>
      <c r="W1621" t="s">
        <v>9557</v>
      </c>
      <c r="X1621" t="s">
        <v>9558</v>
      </c>
      <c r="Y1621" t="s">
        <v>21</v>
      </c>
      <c r="Z1621" t="s">
        <v>629</v>
      </c>
      <c r="AB1621" t="s">
        <v>24</v>
      </c>
      <c r="AC1621" t="s">
        <v>33</v>
      </c>
      <c r="AD1621">
        <v>1</v>
      </c>
      <c r="AE1621">
        <v>6.0075899999999999E-47</v>
      </c>
      <c r="AF1621">
        <v>255.41</v>
      </c>
      <c r="AG1621">
        <v>576</v>
      </c>
      <c r="AH1621">
        <v>181.26900000000001</v>
      </c>
    </row>
    <row r="1622" spans="1:34" x14ac:dyDescent="0.2">
      <c r="A1622" t="s">
        <v>15466</v>
      </c>
      <c r="B1622" t="s">
        <v>15461</v>
      </c>
      <c r="C1622" t="s">
        <v>15462</v>
      </c>
      <c r="D1622" t="s">
        <v>15463</v>
      </c>
      <c r="E1622">
        <f t="shared" si="100"/>
        <v>1.8277966067775774E-2</v>
      </c>
      <c r="F1622">
        <f t="shared" si="101"/>
        <v>0.11165159375774579</v>
      </c>
      <c r="G1622">
        <f t="shared" si="102"/>
        <v>7.0664560157268873E-3</v>
      </c>
      <c r="H1622">
        <f t="shared" si="103"/>
        <v>0.23083000218105193</v>
      </c>
      <c r="I1622">
        <v>26.149438858032202</v>
      </c>
      <c r="J1622">
        <v>26.169189453125</v>
      </c>
      <c r="K1622">
        <v>26.1613864898682</v>
      </c>
      <c r="L1622">
        <v>26.120384216308601</v>
      </c>
      <c r="M1622">
        <v>26.3263053894043</v>
      </c>
      <c r="N1622">
        <v>26.883668899536101</v>
      </c>
      <c r="O1622">
        <v>26.5151176452637</v>
      </c>
      <c r="P1622">
        <v>26.729101181030298</v>
      </c>
      <c r="Q1622">
        <v>26.0100498199463</v>
      </c>
      <c r="R1622">
        <v>26.174970626831101</v>
      </c>
      <c r="S1622">
        <v>26.650478363037099</v>
      </c>
      <c r="T1622" t="s">
        <v>19</v>
      </c>
      <c r="U1622" t="s">
        <v>20</v>
      </c>
      <c r="V1622" t="s">
        <v>15460</v>
      </c>
      <c r="W1622" t="s">
        <v>15464</v>
      </c>
      <c r="X1622" t="s">
        <v>15465</v>
      </c>
      <c r="Y1622" t="s">
        <v>21</v>
      </c>
      <c r="Z1622" t="s">
        <v>3739</v>
      </c>
      <c r="AB1622" t="s">
        <v>24</v>
      </c>
      <c r="AC1622" t="s">
        <v>33</v>
      </c>
      <c r="AD1622">
        <v>0.99587899999999996</v>
      </c>
      <c r="AE1622">
        <v>5.5077299999999998E-10</v>
      </c>
      <c r="AF1622">
        <v>205.78</v>
      </c>
      <c r="AG1622">
        <v>267</v>
      </c>
      <c r="AH1622">
        <v>23.845700000000001</v>
      </c>
    </row>
    <row r="1623" spans="1:34" x14ac:dyDescent="0.2">
      <c r="A1623" t="s">
        <v>1164</v>
      </c>
      <c r="B1623" t="s">
        <v>1160</v>
      </c>
      <c r="C1623" t="s">
        <v>1158</v>
      </c>
      <c r="D1623" t="s">
        <v>1161</v>
      </c>
      <c r="E1623">
        <f t="shared" si="100"/>
        <v>1.4873620925871706E-2</v>
      </c>
      <c r="F1623">
        <f t="shared" si="101"/>
        <v>0.11174251340599077</v>
      </c>
      <c r="G1623">
        <f t="shared" si="102"/>
        <v>3.8624065337777686E-3</v>
      </c>
      <c r="H1623">
        <f t="shared" si="103"/>
        <v>0.3981942157712805</v>
      </c>
      <c r="I1623" t="s">
        <v>19</v>
      </c>
      <c r="J1623">
        <v>26.6158256530762</v>
      </c>
      <c r="K1623">
        <v>26.224369049072301</v>
      </c>
      <c r="L1623">
        <v>27.080095291137699</v>
      </c>
      <c r="M1623">
        <v>27.125734329223601</v>
      </c>
      <c r="N1623">
        <v>26.666685104370099</v>
      </c>
      <c r="O1623" t="s">
        <v>19</v>
      </c>
      <c r="P1623">
        <v>27.172550201416001</v>
      </c>
      <c r="Q1623">
        <v>26.8559055328369</v>
      </c>
      <c r="R1623">
        <v>26.684719085693398</v>
      </c>
      <c r="S1623">
        <v>26.593915939331101</v>
      </c>
      <c r="T1623" t="s">
        <v>19</v>
      </c>
      <c r="U1623" t="s">
        <v>20</v>
      </c>
      <c r="V1623" t="s">
        <v>1159</v>
      </c>
      <c r="W1623" t="s">
        <v>1162</v>
      </c>
      <c r="X1623" t="s">
        <v>1163</v>
      </c>
      <c r="Y1623" t="s">
        <v>21</v>
      </c>
      <c r="Z1623" t="s">
        <v>344</v>
      </c>
      <c r="AB1623" t="s">
        <v>24</v>
      </c>
      <c r="AC1623" t="s">
        <v>33</v>
      </c>
      <c r="AD1623">
        <v>0.99999199999999999</v>
      </c>
      <c r="AE1623">
        <v>6.0448599999999998E-23</v>
      </c>
      <c r="AF1623">
        <v>186.13</v>
      </c>
      <c r="AG1623">
        <v>584</v>
      </c>
      <c r="AH1623">
        <v>52.146299999999997</v>
      </c>
    </row>
    <row r="1624" spans="1:34" x14ac:dyDescent="0.2">
      <c r="A1624" t="s">
        <v>6051</v>
      </c>
      <c r="B1624" t="s">
        <v>6047</v>
      </c>
      <c r="C1624" t="s">
        <v>6045</v>
      </c>
      <c r="D1624" t="s">
        <v>6048</v>
      </c>
      <c r="E1624">
        <f t="shared" si="100"/>
        <v>1.5998397968487076E-2</v>
      </c>
      <c r="F1624">
        <f t="shared" si="101"/>
        <v>0.11184009962631419</v>
      </c>
      <c r="G1624">
        <f t="shared" si="102"/>
        <v>1.5836378154526272E-2</v>
      </c>
      <c r="H1624">
        <f t="shared" si="103"/>
        <v>0.1454176984203957</v>
      </c>
      <c r="I1624" t="s">
        <v>19</v>
      </c>
      <c r="J1624">
        <v>25.851814270019499</v>
      </c>
      <c r="K1624">
        <v>25.322063446044901</v>
      </c>
      <c r="L1624">
        <v>25.653379440307599</v>
      </c>
      <c r="M1624">
        <v>25.7562351226807</v>
      </c>
      <c r="N1624">
        <v>26.261552810668899</v>
      </c>
      <c r="O1624">
        <v>26.433404922485401</v>
      </c>
      <c r="P1624">
        <v>26.270652770996101</v>
      </c>
      <c r="Q1624">
        <v>25.7641792297363</v>
      </c>
      <c r="R1624">
        <v>26.01930809021</v>
      </c>
      <c r="S1624" t="s">
        <v>19</v>
      </c>
      <c r="T1624" t="s">
        <v>19</v>
      </c>
      <c r="U1624" t="s">
        <v>20</v>
      </c>
      <c r="V1624">
        <v>383</v>
      </c>
      <c r="W1624" t="s">
        <v>6049</v>
      </c>
      <c r="X1624" t="s">
        <v>6050</v>
      </c>
      <c r="Y1624" t="s">
        <v>21</v>
      </c>
      <c r="Z1624" t="s">
        <v>6046</v>
      </c>
      <c r="AA1624" t="s">
        <v>6052</v>
      </c>
      <c r="AB1624" t="s">
        <v>24</v>
      </c>
      <c r="AC1624" t="s">
        <v>127</v>
      </c>
      <c r="AD1624">
        <v>0.99812199999999995</v>
      </c>
      <c r="AE1624">
        <v>1.17737E-4</v>
      </c>
      <c r="AF1624">
        <v>124.68</v>
      </c>
      <c r="AG1624">
        <v>383</v>
      </c>
      <c r="AH1624">
        <v>27.4833</v>
      </c>
    </row>
    <row r="1625" spans="1:34" x14ac:dyDescent="0.2">
      <c r="A1625" t="s">
        <v>5502</v>
      </c>
      <c r="B1625" t="s">
        <v>5498</v>
      </c>
      <c r="C1625" t="s">
        <v>5496</v>
      </c>
      <c r="D1625" t="s">
        <v>5499</v>
      </c>
      <c r="E1625">
        <f t="shared" si="100"/>
        <v>2.8407582890725563E-2</v>
      </c>
      <c r="F1625">
        <f t="shared" si="101"/>
        <v>0.11208406841648998</v>
      </c>
      <c r="G1625">
        <f t="shared" si="102"/>
        <v>-3.9205733323611613E-3</v>
      </c>
      <c r="H1625">
        <f t="shared" si="103"/>
        <v>0.40603799334935836</v>
      </c>
      <c r="I1625" t="s">
        <v>19</v>
      </c>
      <c r="J1625">
        <v>26.293056488037099</v>
      </c>
      <c r="K1625" t="s">
        <v>19</v>
      </c>
      <c r="L1625">
        <v>26.0573024749756</v>
      </c>
      <c r="M1625">
        <v>26.172512054443398</v>
      </c>
      <c r="N1625">
        <v>26.9186611175537</v>
      </c>
      <c r="O1625" t="s">
        <v>19</v>
      </c>
      <c r="P1625">
        <v>26.778562545776399</v>
      </c>
      <c r="Q1625">
        <v>25.869571685791001</v>
      </c>
      <c r="R1625">
        <v>26.338716506958001</v>
      </c>
      <c r="S1625" t="s">
        <v>19</v>
      </c>
      <c r="T1625" t="s">
        <v>19</v>
      </c>
      <c r="U1625" t="s">
        <v>20</v>
      </c>
      <c r="V1625" t="s">
        <v>5497</v>
      </c>
      <c r="W1625" t="s">
        <v>5500</v>
      </c>
      <c r="X1625" t="s">
        <v>5501</v>
      </c>
      <c r="Y1625" t="s">
        <v>21</v>
      </c>
      <c r="Z1625" t="s">
        <v>62</v>
      </c>
      <c r="AB1625" t="s">
        <v>24</v>
      </c>
      <c r="AC1625" t="s">
        <v>33</v>
      </c>
      <c r="AD1625">
        <v>0.95191300000000001</v>
      </c>
      <c r="AE1625">
        <v>1.0837999999999999E-9</v>
      </c>
      <c r="AF1625">
        <v>134.15</v>
      </c>
      <c r="AG1625">
        <v>415</v>
      </c>
      <c r="AH1625">
        <v>14.853</v>
      </c>
    </row>
    <row r="1626" spans="1:34" x14ac:dyDescent="0.2">
      <c r="A1626" t="s">
        <v>173</v>
      </c>
      <c r="B1626" t="s">
        <v>169</v>
      </c>
      <c r="C1626" t="s">
        <v>166</v>
      </c>
      <c r="D1626" t="s">
        <v>170</v>
      </c>
      <c r="E1626">
        <f t="shared" si="100"/>
        <v>1.3208068902024656E-2</v>
      </c>
      <c r="F1626">
        <f t="shared" si="101"/>
        <v>0.1121684145556833</v>
      </c>
      <c r="G1626">
        <f t="shared" si="102"/>
        <v>-1.4847727755758293E-2</v>
      </c>
      <c r="H1626">
        <f t="shared" si="103"/>
        <v>0.13537789480103632</v>
      </c>
      <c r="I1626">
        <v>25.5258483886719</v>
      </c>
      <c r="J1626">
        <v>26.115808486938501</v>
      </c>
      <c r="K1626" t="s">
        <v>19</v>
      </c>
      <c r="L1626">
        <v>26.025150299072301</v>
      </c>
      <c r="M1626">
        <v>25.806562423706101</v>
      </c>
      <c r="N1626">
        <v>26.096937179565401</v>
      </c>
      <c r="O1626">
        <v>25.488763809204102</v>
      </c>
      <c r="P1626">
        <v>26.045852661132798</v>
      </c>
      <c r="Q1626">
        <v>25.736345291137699</v>
      </c>
      <c r="R1626">
        <v>25.430202484130898</v>
      </c>
      <c r="S1626">
        <v>25.7050380706787</v>
      </c>
      <c r="T1626" t="s">
        <v>19</v>
      </c>
      <c r="U1626" t="s">
        <v>20</v>
      </c>
      <c r="V1626" t="s">
        <v>168</v>
      </c>
      <c r="W1626" t="s">
        <v>171</v>
      </c>
      <c r="X1626" t="s">
        <v>172</v>
      </c>
      <c r="Y1626" t="s">
        <v>21</v>
      </c>
      <c r="Z1626" t="s">
        <v>167</v>
      </c>
      <c r="AB1626" t="s">
        <v>24</v>
      </c>
      <c r="AC1626" t="s">
        <v>25</v>
      </c>
      <c r="AD1626">
        <v>0.99880999999999998</v>
      </c>
      <c r="AE1626">
        <v>5.01473E-5</v>
      </c>
      <c r="AF1626">
        <v>152.74</v>
      </c>
      <c r="AG1626">
        <v>2</v>
      </c>
      <c r="AH1626">
        <v>29.238800000000001</v>
      </c>
    </row>
    <row r="1627" spans="1:34" x14ac:dyDescent="0.2">
      <c r="A1627" t="s">
        <v>20253</v>
      </c>
      <c r="B1627" t="s">
        <v>15112</v>
      </c>
      <c r="C1627" t="s">
        <v>15109</v>
      </c>
      <c r="D1627" t="s">
        <v>15113</v>
      </c>
      <c r="E1627">
        <f t="shared" si="100"/>
        <v>3.8399155450984442E-2</v>
      </c>
      <c r="F1627">
        <f t="shared" si="101"/>
        <v>0.11234784486035859</v>
      </c>
      <c r="G1627">
        <f t="shared" si="102"/>
        <v>6.2959659770415559E-3</v>
      </c>
      <c r="H1627">
        <f t="shared" si="103"/>
        <v>0.38188272562662889</v>
      </c>
      <c r="I1627">
        <v>26.036115646362301</v>
      </c>
      <c r="J1627">
        <v>26.017906188964801</v>
      </c>
      <c r="K1627" t="s">
        <v>19</v>
      </c>
      <c r="L1627" t="s">
        <v>19</v>
      </c>
      <c r="M1627">
        <v>26.2821369171143</v>
      </c>
      <c r="N1627">
        <v>27.612667083740199</v>
      </c>
      <c r="O1627" t="s">
        <v>19</v>
      </c>
      <c r="P1627">
        <v>26.643062591552699</v>
      </c>
      <c r="Q1627">
        <v>26.519668579101602</v>
      </c>
      <c r="R1627">
        <v>25.623214721679702</v>
      </c>
      <c r="S1627">
        <v>26.2796421051025</v>
      </c>
      <c r="T1627" t="s">
        <v>19</v>
      </c>
      <c r="U1627" t="s">
        <v>20</v>
      </c>
      <c r="V1627" t="s">
        <v>20250</v>
      </c>
      <c r="W1627" t="s">
        <v>20251</v>
      </c>
      <c r="X1627" t="s">
        <v>20252</v>
      </c>
      <c r="Y1627" t="s">
        <v>20166</v>
      </c>
      <c r="Z1627" t="s">
        <v>19817</v>
      </c>
      <c r="AB1627" t="s">
        <v>24</v>
      </c>
      <c r="AC1627" t="s">
        <v>33</v>
      </c>
      <c r="AD1627">
        <v>0.99512500000000004</v>
      </c>
      <c r="AE1627">
        <v>1.9267899999999999E-5</v>
      </c>
      <c r="AF1627">
        <v>93.807000000000002</v>
      </c>
      <c r="AG1627">
        <v>100</v>
      </c>
      <c r="AH1627">
        <v>23.075600000000001</v>
      </c>
    </row>
    <row r="1628" spans="1:34" x14ac:dyDescent="0.2">
      <c r="A1628" t="s">
        <v>20256</v>
      </c>
      <c r="B1628" t="s">
        <v>15112</v>
      </c>
      <c r="C1628" t="s">
        <v>15109</v>
      </c>
      <c r="D1628" t="s">
        <v>15113</v>
      </c>
      <c r="E1628">
        <f t="shared" si="100"/>
        <v>3.8399155450984442E-2</v>
      </c>
      <c r="F1628">
        <f t="shared" si="101"/>
        <v>0.11234784486035859</v>
      </c>
      <c r="G1628">
        <f t="shared" si="102"/>
        <v>6.2959659770415559E-3</v>
      </c>
      <c r="H1628">
        <f t="shared" si="103"/>
        <v>0.38188272562662889</v>
      </c>
      <c r="I1628">
        <v>26.036115646362301</v>
      </c>
      <c r="J1628">
        <v>26.017906188964801</v>
      </c>
      <c r="K1628" t="s">
        <v>19</v>
      </c>
      <c r="L1628" t="s">
        <v>19</v>
      </c>
      <c r="M1628">
        <v>26.2821369171143</v>
      </c>
      <c r="N1628">
        <v>27.612667083740199</v>
      </c>
      <c r="O1628" t="s">
        <v>19</v>
      </c>
      <c r="P1628">
        <v>26.643062591552699</v>
      </c>
      <c r="Q1628">
        <v>26.519668579101602</v>
      </c>
      <c r="R1628">
        <v>25.623214721679702</v>
      </c>
      <c r="S1628">
        <v>26.2796421051025</v>
      </c>
      <c r="T1628" t="s">
        <v>19</v>
      </c>
      <c r="U1628" t="s">
        <v>20</v>
      </c>
      <c r="V1628" t="s">
        <v>20254</v>
      </c>
      <c r="W1628" t="s">
        <v>20255</v>
      </c>
      <c r="X1628" t="s">
        <v>20252</v>
      </c>
      <c r="Y1628" t="s">
        <v>20166</v>
      </c>
      <c r="Z1628" t="s">
        <v>175</v>
      </c>
      <c r="AB1628" t="s">
        <v>24</v>
      </c>
      <c r="AC1628" t="s">
        <v>33</v>
      </c>
      <c r="AD1628">
        <v>0.99458599999999997</v>
      </c>
      <c r="AE1628">
        <v>2.05139E-13</v>
      </c>
      <c r="AF1628">
        <v>153.25</v>
      </c>
      <c r="AG1628">
        <v>101</v>
      </c>
      <c r="AH1628">
        <v>22.620100000000001</v>
      </c>
    </row>
    <row r="1629" spans="1:34" x14ac:dyDescent="0.2">
      <c r="A1629" t="s">
        <v>20260</v>
      </c>
      <c r="B1629" t="s">
        <v>15112</v>
      </c>
      <c r="C1629" t="s">
        <v>15109</v>
      </c>
      <c r="D1629" t="s">
        <v>15113</v>
      </c>
      <c r="E1629">
        <f t="shared" si="100"/>
        <v>3.8399155450984442E-2</v>
      </c>
      <c r="F1629">
        <f t="shared" si="101"/>
        <v>0.11234784486035859</v>
      </c>
      <c r="G1629">
        <f t="shared" si="102"/>
        <v>6.2959659770415559E-3</v>
      </c>
      <c r="H1629">
        <f t="shared" si="103"/>
        <v>0.38188272562662889</v>
      </c>
      <c r="I1629">
        <v>26.036115646362301</v>
      </c>
      <c r="J1629">
        <v>26.017906188964801</v>
      </c>
      <c r="K1629" t="s">
        <v>19</v>
      </c>
      <c r="L1629" t="s">
        <v>19</v>
      </c>
      <c r="M1629">
        <v>26.2821369171143</v>
      </c>
      <c r="N1629">
        <v>27.612667083740199</v>
      </c>
      <c r="O1629" t="s">
        <v>19</v>
      </c>
      <c r="P1629">
        <v>26.643062591552699</v>
      </c>
      <c r="Q1629">
        <v>26.519668579101602</v>
      </c>
      <c r="R1629">
        <v>25.623214721679702</v>
      </c>
      <c r="S1629">
        <v>26.2796421051025</v>
      </c>
      <c r="T1629" t="s">
        <v>19</v>
      </c>
      <c r="U1629" t="s">
        <v>20</v>
      </c>
      <c r="V1629" t="s">
        <v>20257</v>
      </c>
      <c r="W1629" t="s">
        <v>20258</v>
      </c>
      <c r="X1629" t="s">
        <v>20259</v>
      </c>
      <c r="Y1629" t="s">
        <v>20166</v>
      </c>
      <c r="Z1629" t="s">
        <v>4027</v>
      </c>
      <c r="AB1629" t="s">
        <v>24</v>
      </c>
      <c r="AC1629" t="s">
        <v>33</v>
      </c>
      <c r="AD1629">
        <v>1</v>
      </c>
      <c r="AE1629">
        <v>1.14145E-26</v>
      </c>
      <c r="AF1629">
        <v>196.3</v>
      </c>
      <c r="AG1629">
        <v>108</v>
      </c>
      <c r="AH1629">
        <v>93.992599999999996</v>
      </c>
    </row>
    <row r="1630" spans="1:34" x14ac:dyDescent="0.2">
      <c r="A1630" t="s">
        <v>12329</v>
      </c>
      <c r="B1630" t="s">
        <v>12325</v>
      </c>
      <c r="C1630" t="s">
        <v>12323</v>
      </c>
      <c r="D1630" t="s">
        <v>12326</v>
      </c>
      <c r="E1630">
        <f t="shared" si="100"/>
        <v>3.4204678749605102E-2</v>
      </c>
      <c r="F1630">
        <f t="shared" si="101"/>
        <v>0.11263933060092525</v>
      </c>
      <c r="G1630">
        <f t="shared" si="102"/>
        <v>1.9085497499828203E-2</v>
      </c>
      <c r="H1630">
        <f t="shared" si="103"/>
        <v>0.19103067847735303</v>
      </c>
      <c r="I1630">
        <v>27.679695129394499</v>
      </c>
      <c r="J1630">
        <v>27.810846328735401</v>
      </c>
      <c r="K1630">
        <v>27.479774475097699</v>
      </c>
      <c r="L1630">
        <v>28.258447647094702</v>
      </c>
      <c r="M1630">
        <v>28.9527702331543</v>
      </c>
      <c r="N1630">
        <v>28.699785232543899</v>
      </c>
      <c r="O1630">
        <v>28.5154418945313</v>
      </c>
      <c r="P1630">
        <v>29.246150970458999</v>
      </c>
      <c r="Q1630">
        <v>27.902133941650401</v>
      </c>
      <c r="R1630">
        <v>28.963201522827099</v>
      </c>
      <c r="S1630">
        <v>27.667158126831101</v>
      </c>
      <c r="T1630" t="s">
        <v>19</v>
      </c>
      <c r="U1630" t="s">
        <v>20</v>
      </c>
      <c r="V1630" t="s">
        <v>12324</v>
      </c>
      <c r="W1630" t="s">
        <v>12327</v>
      </c>
      <c r="X1630" t="s">
        <v>12328</v>
      </c>
      <c r="Y1630" t="s">
        <v>21</v>
      </c>
      <c r="Z1630" t="s">
        <v>10184</v>
      </c>
      <c r="AB1630" t="s">
        <v>24</v>
      </c>
      <c r="AC1630" t="s">
        <v>33</v>
      </c>
      <c r="AD1630">
        <v>1</v>
      </c>
      <c r="AE1630">
        <v>2.35431E-170</v>
      </c>
      <c r="AF1630">
        <v>431.86</v>
      </c>
      <c r="AG1630">
        <v>234</v>
      </c>
      <c r="AH1630">
        <v>85.4255</v>
      </c>
    </row>
    <row r="1631" spans="1:34" x14ac:dyDescent="0.2">
      <c r="A1631" t="s">
        <v>862</v>
      </c>
      <c r="B1631" t="s">
        <v>836</v>
      </c>
      <c r="C1631" t="s">
        <v>834</v>
      </c>
      <c r="D1631" t="s">
        <v>837</v>
      </c>
      <c r="E1631">
        <f t="shared" si="100"/>
        <v>9.9708359289204761E-3</v>
      </c>
      <c r="F1631">
        <f t="shared" si="101"/>
        <v>0.11271721292155194</v>
      </c>
      <c r="G1631">
        <f t="shared" si="102"/>
        <v>3.9301054590832468E-3</v>
      </c>
      <c r="H1631">
        <f t="shared" si="103"/>
        <v>0.2673817611138935</v>
      </c>
      <c r="I1631">
        <v>27.1314373016357</v>
      </c>
      <c r="J1631">
        <v>27.313112258911101</v>
      </c>
      <c r="K1631">
        <v>27.068763732910199</v>
      </c>
      <c r="L1631">
        <v>27.178926467895501</v>
      </c>
      <c r="M1631">
        <v>27.4463214874268</v>
      </c>
      <c r="N1631">
        <v>27.582979202270501</v>
      </c>
      <c r="O1631">
        <v>27.407382965087901</v>
      </c>
      <c r="P1631">
        <v>27.307910919189499</v>
      </c>
      <c r="Q1631">
        <v>27.387224197387699</v>
      </c>
      <c r="R1631">
        <v>27.3262023925781</v>
      </c>
      <c r="S1631">
        <v>27.028125762939499</v>
      </c>
      <c r="T1631" t="s">
        <v>19</v>
      </c>
      <c r="U1631" t="s">
        <v>20</v>
      </c>
      <c r="V1631" t="s">
        <v>859</v>
      </c>
      <c r="W1631" t="s">
        <v>860</v>
      </c>
      <c r="X1631" t="s">
        <v>861</v>
      </c>
      <c r="Y1631" t="s">
        <v>21</v>
      </c>
      <c r="Z1631" t="s">
        <v>858</v>
      </c>
      <c r="AB1631" t="s">
        <v>24</v>
      </c>
      <c r="AC1631" t="s">
        <v>25</v>
      </c>
      <c r="AD1631">
        <v>1</v>
      </c>
      <c r="AE1631">
        <v>2.9598899999999999E-5</v>
      </c>
      <c r="AF1631">
        <v>176.05</v>
      </c>
      <c r="AG1631">
        <v>1475</v>
      </c>
      <c r="AH1631">
        <v>136.69800000000001</v>
      </c>
    </row>
    <row r="1632" spans="1:34" x14ac:dyDescent="0.2">
      <c r="A1632" t="s">
        <v>16565</v>
      </c>
      <c r="B1632" t="s">
        <v>16558</v>
      </c>
      <c r="C1632" t="s">
        <v>16557</v>
      </c>
      <c r="D1632" t="s">
        <v>16559</v>
      </c>
      <c r="E1632">
        <f t="shared" si="100"/>
        <v>-1.7851549511772594E-2</v>
      </c>
      <c r="F1632">
        <f t="shared" si="101"/>
        <v>0.1128446237181259</v>
      </c>
      <c r="G1632">
        <f t="shared" si="102"/>
        <v>1.1353545315089975E-2</v>
      </c>
      <c r="H1632">
        <f t="shared" si="103"/>
        <v>0.23128687766469411</v>
      </c>
      <c r="I1632">
        <v>25.470262527465799</v>
      </c>
      <c r="J1632" t="s">
        <v>19</v>
      </c>
      <c r="K1632" t="s">
        <v>19</v>
      </c>
      <c r="L1632">
        <v>25.671199798583999</v>
      </c>
      <c r="M1632">
        <v>25.5781345367432</v>
      </c>
      <c r="N1632">
        <v>25.6777744293213</v>
      </c>
      <c r="O1632">
        <v>25.068826675415</v>
      </c>
      <c r="P1632">
        <v>25.49853515625</v>
      </c>
      <c r="Q1632">
        <v>25.638210296630898</v>
      </c>
      <c r="R1632">
        <v>26.123664855956999</v>
      </c>
      <c r="S1632">
        <v>25.556400299072301</v>
      </c>
      <c r="T1632" t="s">
        <v>19</v>
      </c>
      <c r="U1632" t="s">
        <v>20</v>
      </c>
      <c r="V1632">
        <v>844</v>
      </c>
      <c r="W1632" t="s">
        <v>16563</v>
      </c>
      <c r="X1632" t="s">
        <v>16564</v>
      </c>
      <c r="Y1632" t="s">
        <v>21</v>
      </c>
      <c r="Z1632" t="s">
        <v>32</v>
      </c>
      <c r="AB1632" t="s">
        <v>24</v>
      </c>
      <c r="AC1632" t="s">
        <v>25</v>
      </c>
      <c r="AD1632">
        <v>0.99999300000000002</v>
      </c>
      <c r="AE1632">
        <v>1.06744E-15</v>
      </c>
      <c r="AF1632">
        <v>243.8</v>
      </c>
      <c r="AG1632">
        <v>844</v>
      </c>
      <c r="AH1632">
        <v>51.854599999999998</v>
      </c>
    </row>
    <row r="1633" spans="1:34" x14ac:dyDescent="0.2">
      <c r="A1633" t="s">
        <v>16789</v>
      </c>
      <c r="B1633" t="s">
        <v>16722</v>
      </c>
      <c r="C1633" t="s">
        <v>16720</v>
      </c>
      <c r="D1633" t="s">
        <v>16723</v>
      </c>
      <c r="E1633">
        <f t="shared" si="100"/>
        <v>4.7135140421710131E-2</v>
      </c>
      <c r="F1633">
        <f t="shared" si="101"/>
        <v>0.11293459581904398</v>
      </c>
      <c r="G1633">
        <f t="shared" si="102"/>
        <v>-4.2920806282898544E-4</v>
      </c>
      <c r="H1633">
        <f t="shared" si="103"/>
        <v>0.49165853535625947</v>
      </c>
      <c r="I1633">
        <v>26.887161254882798</v>
      </c>
      <c r="J1633">
        <v>27.184612274169901</v>
      </c>
      <c r="K1633">
        <v>27.7499599456787</v>
      </c>
      <c r="L1633">
        <v>27.164997100830099</v>
      </c>
      <c r="M1633">
        <v>27.750087738037099</v>
      </c>
      <c r="N1633">
        <v>28.514652252197301</v>
      </c>
      <c r="O1633">
        <v>28.015260696411101</v>
      </c>
      <c r="P1633">
        <v>28.292810440063501</v>
      </c>
      <c r="Q1633" t="s">
        <v>19</v>
      </c>
      <c r="R1633">
        <v>27.635334014892599</v>
      </c>
      <c r="S1633">
        <v>26.841821670532202</v>
      </c>
      <c r="T1633" t="s">
        <v>19</v>
      </c>
      <c r="U1633" t="s">
        <v>20</v>
      </c>
      <c r="V1633" t="s">
        <v>16786</v>
      </c>
      <c r="W1633" t="s">
        <v>16787</v>
      </c>
      <c r="X1633" t="s">
        <v>16788</v>
      </c>
      <c r="Y1633" t="s">
        <v>21</v>
      </c>
      <c r="Z1633" t="s">
        <v>16785</v>
      </c>
      <c r="AB1633" t="s">
        <v>24</v>
      </c>
      <c r="AC1633" t="s">
        <v>33</v>
      </c>
      <c r="AD1633">
        <v>0.99976299999999996</v>
      </c>
      <c r="AE1633">
        <v>9.0314900000000001E-4</v>
      </c>
      <c r="AF1633">
        <v>148.88999999999999</v>
      </c>
      <c r="AG1633">
        <v>2688</v>
      </c>
      <c r="AH1633">
        <v>36.243499999999997</v>
      </c>
    </row>
    <row r="1634" spans="1:34" x14ac:dyDescent="0.2">
      <c r="A1634" t="s">
        <v>5868</v>
      </c>
      <c r="B1634" t="s">
        <v>5856</v>
      </c>
      <c r="C1634" t="s">
        <v>5864</v>
      </c>
      <c r="D1634" t="s">
        <v>5865</v>
      </c>
      <c r="E1634">
        <f t="shared" si="100"/>
        <v>-1.6742960627589901E-2</v>
      </c>
      <c r="F1634">
        <f t="shared" si="101"/>
        <v>0.11295626519284388</v>
      </c>
      <c r="G1634">
        <f t="shared" si="102"/>
        <v>5.6469604806063641E-3</v>
      </c>
      <c r="H1634">
        <f t="shared" si="103"/>
        <v>0.38472480262576558</v>
      </c>
      <c r="I1634">
        <v>27.821043014526399</v>
      </c>
      <c r="J1634">
        <v>27.249162673950199</v>
      </c>
      <c r="K1634">
        <v>26.577875137329102</v>
      </c>
      <c r="L1634">
        <v>27.534675598144499</v>
      </c>
      <c r="M1634">
        <v>27.354642868041999</v>
      </c>
      <c r="N1634">
        <v>27.323886871337901</v>
      </c>
      <c r="O1634">
        <v>26.817630767822301</v>
      </c>
      <c r="P1634">
        <v>26.850074768066399</v>
      </c>
      <c r="Q1634">
        <v>27.7431030273438</v>
      </c>
      <c r="R1634">
        <v>27.2065753936768</v>
      </c>
      <c r="S1634">
        <v>27.258537292480501</v>
      </c>
      <c r="T1634" t="s">
        <v>19</v>
      </c>
      <c r="U1634" t="s">
        <v>20</v>
      </c>
      <c r="V1634" t="s">
        <v>5863</v>
      </c>
      <c r="W1634" t="s">
        <v>5866</v>
      </c>
      <c r="X1634" t="s">
        <v>5867</v>
      </c>
      <c r="Y1634" t="s">
        <v>21</v>
      </c>
      <c r="Z1634" t="s">
        <v>2382</v>
      </c>
      <c r="AA1634" t="s">
        <v>5869</v>
      </c>
      <c r="AB1634" t="s">
        <v>24</v>
      </c>
      <c r="AC1634" t="s">
        <v>127</v>
      </c>
      <c r="AD1634">
        <v>0.99972499999999997</v>
      </c>
      <c r="AE1634">
        <v>1.7197000000000001E-20</v>
      </c>
      <c r="AF1634">
        <v>244.71</v>
      </c>
      <c r="AG1634">
        <v>293</v>
      </c>
      <c r="AH1634">
        <v>35.603299999999997</v>
      </c>
    </row>
    <row r="1635" spans="1:34" x14ac:dyDescent="0.2">
      <c r="A1635" t="s">
        <v>8074</v>
      </c>
      <c r="B1635" t="s">
        <v>8070</v>
      </c>
      <c r="C1635" t="s">
        <v>8068</v>
      </c>
      <c r="D1635" t="s">
        <v>8071</v>
      </c>
      <c r="E1635">
        <f t="shared" si="100"/>
        <v>2.5226695455399573E-2</v>
      </c>
      <c r="F1635">
        <f t="shared" si="101"/>
        <v>0.11310344824028726</v>
      </c>
      <c r="G1635">
        <f t="shared" si="102"/>
        <v>-4.7032720539617132E-3</v>
      </c>
      <c r="H1635">
        <f t="shared" si="103"/>
        <v>0.37278425898619633</v>
      </c>
      <c r="I1635">
        <v>26.746503829956101</v>
      </c>
      <c r="J1635">
        <v>26.8096809387207</v>
      </c>
      <c r="K1635">
        <v>27.0498867034912</v>
      </c>
      <c r="L1635">
        <v>26.505443572998001</v>
      </c>
      <c r="M1635">
        <v>27.558811187744102</v>
      </c>
      <c r="N1635">
        <v>27.333215713501001</v>
      </c>
      <c r="O1635">
        <v>26.582332611083999</v>
      </c>
      <c r="P1635">
        <v>27.171787261962901</v>
      </c>
      <c r="Q1635">
        <v>26.7964973449707</v>
      </c>
      <c r="R1635">
        <v>27.077449798583999</v>
      </c>
      <c r="S1635">
        <v>26.1982231140137</v>
      </c>
      <c r="T1635" t="s">
        <v>19</v>
      </c>
      <c r="U1635" t="s">
        <v>20</v>
      </c>
      <c r="V1635" t="s">
        <v>8069</v>
      </c>
      <c r="W1635" t="s">
        <v>8072</v>
      </c>
      <c r="X1635" t="s">
        <v>8073</v>
      </c>
      <c r="Y1635" t="s">
        <v>21</v>
      </c>
      <c r="Z1635" t="s">
        <v>94</v>
      </c>
      <c r="AB1635" t="s">
        <v>24</v>
      </c>
      <c r="AC1635" t="s">
        <v>33</v>
      </c>
      <c r="AD1635">
        <v>0.99992999999999999</v>
      </c>
      <c r="AE1635">
        <v>1.02391E-35</v>
      </c>
      <c r="AF1635">
        <v>206.85</v>
      </c>
      <c r="AG1635">
        <v>362</v>
      </c>
      <c r="AH1635">
        <v>41.540399999999998</v>
      </c>
    </row>
    <row r="1636" spans="1:34" x14ac:dyDescent="0.2">
      <c r="A1636" t="s">
        <v>8832</v>
      </c>
      <c r="B1636" t="s">
        <v>8824</v>
      </c>
      <c r="C1636" t="s">
        <v>8821</v>
      </c>
      <c r="D1636" t="s">
        <v>8825</v>
      </c>
      <c r="E1636">
        <f t="shared" si="100"/>
        <v>2.2215357472257533E-2</v>
      </c>
      <c r="F1636">
        <f t="shared" si="101"/>
        <v>0.11331048892915972</v>
      </c>
      <c r="G1636">
        <f t="shared" si="102"/>
        <v>-2.7193522250785886E-2</v>
      </c>
      <c r="H1636">
        <f t="shared" si="103"/>
        <v>9.3732798554022265E-2</v>
      </c>
      <c r="I1636" t="s">
        <v>19</v>
      </c>
      <c r="J1636">
        <v>27.098182678222699</v>
      </c>
      <c r="K1636" t="s">
        <v>19</v>
      </c>
      <c r="L1636">
        <v>27.344688415527301</v>
      </c>
      <c r="M1636">
        <v>26.7658500671387</v>
      </c>
      <c r="N1636">
        <v>27.392065048217798</v>
      </c>
      <c r="O1636" t="s">
        <v>19</v>
      </c>
      <c r="P1636">
        <v>27.2250862121582</v>
      </c>
      <c r="Q1636">
        <v>26.932582855224599</v>
      </c>
      <c r="R1636">
        <v>26.934158325195298</v>
      </c>
      <c r="S1636">
        <v>26.272682189941399</v>
      </c>
      <c r="T1636" t="s">
        <v>19</v>
      </c>
      <c r="U1636" t="s">
        <v>20</v>
      </c>
      <c r="V1636" t="s">
        <v>8829</v>
      </c>
      <c r="W1636" t="s">
        <v>8830</v>
      </c>
      <c r="X1636" t="s">
        <v>8831</v>
      </c>
      <c r="Y1636" t="s">
        <v>21</v>
      </c>
      <c r="Z1636" t="s">
        <v>2329</v>
      </c>
      <c r="AB1636" t="s">
        <v>24</v>
      </c>
      <c r="AC1636" t="s">
        <v>33</v>
      </c>
      <c r="AD1636">
        <v>0.99734199999999995</v>
      </c>
      <c r="AE1636">
        <v>1.40916E-15</v>
      </c>
      <c r="AF1636">
        <v>139.66999999999999</v>
      </c>
      <c r="AG1636">
        <v>580</v>
      </c>
      <c r="AH1636">
        <v>25.743600000000001</v>
      </c>
    </row>
    <row r="1637" spans="1:34" x14ac:dyDescent="0.2">
      <c r="A1637" t="s">
        <v>14397</v>
      </c>
      <c r="B1637" t="s">
        <v>14393</v>
      </c>
      <c r="C1637" t="s">
        <v>14390</v>
      </c>
      <c r="D1637" t="s">
        <v>14394</v>
      </c>
      <c r="E1637">
        <f t="shared" si="100"/>
        <v>-1.0759072785721267E-2</v>
      </c>
      <c r="F1637">
        <f t="shared" si="101"/>
        <v>0.11335289673568577</v>
      </c>
      <c r="G1637">
        <f t="shared" si="102"/>
        <v>1.0133702667631819E-2</v>
      </c>
      <c r="H1637">
        <f t="shared" si="103"/>
        <v>0.19186424969868035</v>
      </c>
      <c r="I1637">
        <v>27.9794006347656</v>
      </c>
      <c r="J1637" t="s">
        <v>19</v>
      </c>
      <c r="K1637">
        <v>27.997495651245099</v>
      </c>
      <c r="L1637">
        <v>28.590314865112301</v>
      </c>
      <c r="M1637">
        <v>28.279722213745099</v>
      </c>
      <c r="N1637" t="s">
        <v>19</v>
      </c>
      <c r="O1637">
        <v>27.929876327514599</v>
      </c>
      <c r="P1637">
        <v>28.3209629058838</v>
      </c>
      <c r="Q1637">
        <v>28.323198318481399</v>
      </c>
      <c r="R1637">
        <v>28.413812637329102</v>
      </c>
      <c r="S1637">
        <v>28.426303863525401</v>
      </c>
      <c r="T1637" t="s">
        <v>19</v>
      </c>
      <c r="U1637" t="s">
        <v>20</v>
      </c>
      <c r="V1637" t="s">
        <v>14392</v>
      </c>
      <c r="W1637" t="s">
        <v>14395</v>
      </c>
      <c r="X1637" t="s">
        <v>14396</v>
      </c>
      <c r="Y1637" t="s">
        <v>21</v>
      </c>
      <c r="Z1637" t="s">
        <v>14391</v>
      </c>
      <c r="AB1637" t="s">
        <v>24</v>
      </c>
      <c r="AC1637" t="s">
        <v>33</v>
      </c>
      <c r="AD1637">
        <v>0.99981200000000003</v>
      </c>
      <c r="AE1637">
        <v>4.7864500000000003E-11</v>
      </c>
      <c r="AF1637">
        <v>174.81</v>
      </c>
      <c r="AG1637">
        <v>189</v>
      </c>
      <c r="AH1637">
        <v>40.007100000000001</v>
      </c>
    </row>
    <row r="1638" spans="1:34" x14ac:dyDescent="0.2">
      <c r="A1638" t="s">
        <v>7960</v>
      </c>
      <c r="B1638" t="s">
        <v>7952</v>
      </c>
      <c r="C1638" t="s">
        <v>7950</v>
      </c>
      <c r="D1638" t="s">
        <v>7953</v>
      </c>
      <c r="E1638">
        <f t="shared" si="100"/>
        <v>1.4408376206856499E-2</v>
      </c>
      <c r="F1638">
        <f t="shared" si="101"/>
        <v>0.11346020216983999</v>
      </c>
      <c r="G1638">
        <f t="shared" si="102"/>
        <v>1.6236363332110256E-2</v>
      </c>
      <c r="H1638">
        <f t="shared" si="103"/>
        <v>0.24566932347342918</v>
      </c>
      <c r="I1638">
        <v>27.3827800750732</v>
      </c>
      <c r="J1638">
        <v>28.1793537139893</v>
      </c>
      <c r="K1638">
        <v>26.9864177703857</v>
      </c>
      <c r="L1638">
        <v>28.446992874145501</v>
      </c>
      <c r="M1638">
        <v>28.412561416626001</v>
      </c>
      <c r="N1638">
        <v>28.406978607177699</v>
      </c>
      <c r="O1638">
        <v>27.992425918579102</v>
      </c>
      <c r="P1638">
        <v>28.5664882659912</v>
      </c>
      <c r="Q1638">
        <v>27.919002532958999</v>
      </c>
      <c r="R1638">
        <v>27.8945217132568</v>
      </c>
      <c r="S1638">
        <v>28.375299453735401</v>
      </c>
      <c r="T1638" t="s">
        <v>19</v>
      </c>
      <c r="U1638" t="s">
        <v>20</v>
      </c>
      <c r="V1638" t="s">
        <v>7957</v>
      </c>
      <c r="W1638" t="s">
        <v>7958</v>
      </c>
      <c r="X1638" t="s">
        <v>7959</v>
      </c>
      <c r="Y1638" t="s">
        <v>21</v>
      </c>
      <c r="Z1638" t="s">
        <v>595</v>
      </c>
      <c r="AA1638" t="s">
        <v>7961</v>
      </c>
      <c r="AB1638" t="s">
        <v>24</v>
      </c>
      <c r="AC1638" t="s">
        <v>127</v>
      </c>
      <c r="AD1638">
        <v>0.99999700000000002</v>
      </c>
      <c r="AE1638">
        <v>6.6559600000000002E-41</v>
      </c>
      <c r="AF1638">
        <v>302.35000000000002</v>
      </c>
      <c r="AG1638">
        <v>216</v>
      </c>
      <c r="AH1638">
        <v>55.714100000000002</v>
      </c>
    </row>
    <row r="1639" spans="1:34" x14ac:dyDescent="0.2">
      <c r="A1639" t="s">
        <v>2502</v>
      </c>
      <c r="B1639" t="s">
        <v>2488</v>
      </c>
      <c r="C1639" t="s">
        <v>2486</v>
      </c>
      <c r="D1639" t="s">
        <v>2489</v>
      </c>
      <c r="E1639">
        <f t="shared" si="100"/>
        <v>8.2758351975537169E-3</v>
      </c>
      <c r="F1639">
        <f t="shared" si="101"/>
        <v>0.11351835079900495</v>
      </c>
      <c r="G1639">
        <f t="shared" si="102"/>
        <v>4.0047032715835491E-3</v>
      </c>
      <c r="H1639">
        <f t="shared" si="103"/>
        <v>0.18926530203040523</v>
      </c>
      <c r="I1639">
        <v>29.442668914794901</v>
      </c>
      <c r="J1639">
        <v>29.6310024261475</v>
      </c>
      <c r="K1639">
        <v>29.447229385376001</v>
      </c>
      <c r="L1639">
        <v>29.688024520873999</v>
      </c>
      <c r="M1639">
        <v>29.801948547363299</v>
      </c>
      <c r="N1639">
        <v>30.065353393554702</v>
      </c>
      <c r="O1639">
        <v>29.529621124267599</v>
      </c>
      <c r="P1639">
        <v>29.822517395019499</v>
      </c>
      <c r="Q1639">
        <v>29.649707794189499</v>
      </c>
      <c r="R1639">
        <v>29.710351943969702</v>
      </c>
      <c r="S1639">
        <v>29.543073654174801</v>
      </c>
      <c r="T1639" t="s">
        <v>19</v>
      </c>
      <c r="U1639" t="s">
        <v>20</v>
      </c>
      <c r="V1639" t="s">
        <v>2499</v>
      </c>
      <c r="W1639" t="s">
        <v>2500</v>
      </c>
      <c r="X1639" t="s">
        <v>2501</v>
      </c>
      <c r="Y1639" t="s">
        <v>21</v>
      </c>
      <c r="Z1639" t="s">
        <v>2498</v>
      </c>
      <c r="AB1639" t="s">
        <v>24</v>
      </c>
      <c r="AC1639" t="s">
        <v>33</v>
      </c>
      <c r="AD1639">
        <v>1</v>
      </c>
      <c r="AE1639">
        <v>1.09463E-9</v>
      </c>
      <c r="AF1639">
        <v>214.52</v>
      </c>
      <c r="AG1639">
        <v>558</v>
      </c>
      <c r="AH1639">
        <v>72.192599999999999</v>
      </c>
    </row>
    <row r="1640" spans="1:34" x14ac:dyDescent="0.2">
      <c r="A1640" t="s">
        <v>4217</v>
      </c>
      <c r="B1640" t="s">
        <v>4209</v>
      </c>
      <c r="C1640" t="s">
        <v>4207</v>
      </c>
      <c r="D1640" t="s">
        <v>4210</v>
      </c>
      <c r="E1640">
        <f t="shared" si="100"/>
        <v>1.5577022180229784E-2</v>
      </c>
      <c r="F1640">
        <f t="shared" si="101"/>
        <v>0.11362955917225943</v>
      </c>
      <c r="G1640">
        <f t="shared" si="102"/>
        <v>-2.6350097372321033E-3</v>
      </c>
      <c r="H1640">
        <f t="shared" si="103"/>
        <v>0.42930554241187713</v>
      </c>
      <c r="I1640">
        <v>27.164228439331101</v>
      </c>
      <c r="J1640">
        <v>26.752513885498001</v>
      </c>
      <c r="K1640">
        <v>26.6389274597168</v>
      </c>
      <c r="L1640">
        <v>27.475837707519499</v>
      </c>
      <c r="M1640">
        <v>27.288768768310501</v>
      </c>
      <c r="N1640">
        <v>26.848762512206999</v>
      </c>
      <c r="O1640">
        <v>27.4722003936768</v>
      </c>
      <c r="P1640">
        <v>27.395256042480501</v>
      </c>
      <c r="Q1640">
        <v>26.923883438110401</v>
      </c>
      <c r="R1640">
        <v>27.245540618896499</v>
      </c>
      <c r="S1640">
        <v>26.706356048583999</v>
      </c>
      <c r="T1640" t="s">
        <v>19</v>
      </c>
      <c r="U1640" t="s">
        <v>20</v>
      </c>
      <c r="V1640" t="s">
        <v>4214</v>
      </c>
      <c r="W1640" t="s">
        <v>4215</v>
      </c>
      <c r="X1640" t="s">
        <v>4216</v>
      </c>
      <c r="Y1640" t="s">
        <v>21</v>
      </c>
      <c r="Z1640" t="s">
        <v>3723</v>
      </c>
      <c r="AB1640" t="s">
        <v>24</v>
      </c>
      <c r="AC1640" t="s">
        <v>127</v>
      </c>
      <c r="AD1640">
        <v>0.99998900000000002</v>
      </c>
      <c r="AE1640">
        <v>1.03216E-19</v>
      </c>
      <c r="AF1640">
        <v>219.66</v>
      </c>
      <c r="AG1640">
        <v>57</v>
      </c>
      <c r="AH1640">
        <v>49.688800000000001</v>
      </c>
    </row>
    <row r="1641" spans="1:34" x14ac:dyDescent="0.2">
      <c r="A1641" t="s">
        <v>15889</v>
      </c>
      <c r="B1641" t="s">
        <v>15885</v>
      </c>
      <c r="C1641" t="s">
        <v>15883</v>
      </c>
      <c r="D1641" t="s">
        <v>15886</v>
      </c>
      <c r="E1641">
        <f t="shared" si="100"/>
        <v>-9.5713755046134587E-3</v>
      </c>
      <c r="F1641">
        <f t="shared" si="101"/>
        <v>0.11372991626739365</v>
      </c>
      <c r="G1641">
        <f t="shared" si="102"/>
        <v>1.9215444664395571E-2</v>
      </c>
      <c r="H1641">
        <f t="shared" si="103"/>
        <v>0.18524520448770104</v>
      </c>
      <c r="I1641">
        <v>26.388095855712901</v>
      </c>
      <c r="J1641">
        <v>26.3750915527344</v>
      </c>
      <c r="K1641">
        <v>25.4635105133057</v>
      </c>
      <c r="L1641">
        <v>26.893306732177699</v>
      </c>
      <c r="M1641">
        <v>26.367414474487301</v>
      </c>
      <c r="N1641" t="s">
        <v>19</v>
      </c>
      <c r="O1641">
        <v>26.645814895629901</v>
      </c>
      <c r="P1641">
        <v>26.355566024780298</v>
      </c>
      <c r="Q1641">
        <v>26.758499145507798</v>
      </c>
      <c r="R1641">
        <v>26.489637374877901</v>
      </c>
      <c r="S1641">
        <v>26.648971557617202</v>
      </c>
      <c r="T1641" t="s">
        <v>19</v>
      </c>
      <c r="U1641" t="s">
        <v>20</v>
      </c>
      <c r="V1641">
        <v>100</v>
      </c>
      <c r="W1641" t="s">
        <v>15887</v>
      </c>
      <c r="X1641" t="s">
        <v>15888</v>
      </c>
      <c r="Y1641" t="s">
        <v>21</v>
      </c>
      <c r="Z1641" t="s">
        <v>15884</v>
      </c>
      <c r="AB1641" t="s">
        <v>24</v>
      </c>
      <c r="AC1641" t="s">
        <v>33</v>
      </c>
      <c r="AD1641">
        <v>0.99978100000000003</v>
      </c>
      <c r="AE1641">
        <v>1.2266899999999999E-10</v>
      </c>
      <c r="AF1641">
        <v>210.38</v>
      </c>
      <c r="AG1641">
        <v>100</v>
      </c>
      <c r="AH1641">
        <v>38.561700000000002</v>
      </c>
    </row>
    <row r="1642" spans="1:34" x14ac:dyDescent="0.2">
      <c r="A1642" t="s">
        <v>11773</v>
      </c>
      <c r="B1642" t="s">
        <v>11769</v>
      </c>
      <c r="C1642" t="s">
        <v>11768</v>
      </c>
      <c r="D1642" t="s">
        <v>11770</v>
      </c>
      <c r="E1642">
        <f t="shared" si="100"/>
        <v>1.9458060990970291E-2</v>
      </c>
      <c r="F1642">
        <f t="shared" si="101"/>
        <v>0.11400974646505033</v>
      </c>
      <c r="G1642">
        <f t="shared" si="102"/>
        <v>1.0066803321806286E-2</v>
      </c>
      <c r="H1642">
        <f t="shared" si="103"/>
        <v>0.34305336622136534</v>
      </c>
      <c r="I1642">
        <v>26.394210815429702</v>
      </c>
      <c r="J1642">
        <v>27.081518173217798</v>
      </c>
      <c r="K1642">
        <v>25.661394119262699</v>
      </c>
      <c r="L1642">
        <v>27.1769313812256</v>
      </c>
      <c r="M1642">
        <v>26.942907333373999</v>
      </c>
      <c r="N1642">
        <v>27.750726699829102</v>
      </c>
      <c r="O1642">
        <v>26.744579315185501</v>
      </c>
      <c r="P1642">
        <v>27.073982238769499</v>
      </c>
      <c r="Q1642">
        <v>26.703586578369102</v>
      </c>
      <c r="R1642">
        <v>26.545173645019499</v>
      </c>
      <c r="S1642">
        <v>27.045103073120099</v>
      </c>
      <c r="T1642" t="s">
        <v>19</v>
      </c>
      <c r="U1642" t="s">
        <v>20</v>
      </c>
      <c r="V1642" t="s">
        <v>8619</v>
      </c>
      <c r="W1642" t="s">
        <v>11771</v>
      </c>
      <c r="X1642" t="s">
        <v>11772</v>
      </c>
      <c r="Y1642" t="s">
        <v>21</v>
      </c>
      <c r="Z1642" t="s">
        <v>4375</v>
      </c>
      <c r="AB1642" t="s">
        <v>24</v>
      </c>
      <c r="AC1642" t="s">
        <v>25</v>
      </c>
      <c r="AD1642">
        <v>1</v>
      </c>
      <c r="AE1642">
        <v>8.3290300000000005E-5</v>
      </c>
      <c r="AF1642">
        <v>138.05000000000001</v>
      </c>
      <c r="AG1642">
        <v>179</v>
      </c>
      <c r="AH1642">
        <v>87.498500000000007</v>
      </c>
    </row>
    <row r="1643" spans="1:34" x14ac:dyDescent="0.2">
      <c r="A1643" t="s">
        <v>11984</v>
      </c>
      <c r="B1643" t="s">
        <v>11980</v>
      </c>
      <c r="C1643" t="s">
        <v>11978</v>
      </c>
      <c r="D1643" t="s">
        <v>11981</v>
      </c>
      <c r="E1643">
        <f t="shared" si="100"/>
        <v>2.069086181479065E-2</v>
      </c>
      <c r="F1643">
        <f t="shared" si="101"/>
        <v>0.11405462130144682</v>
      </c>
      <c r="G1643">
        <f t="shared" si="102"/>
        <v>8.983574138290696E-3</v>
      </c>
      <c r="H1643">
        <f t="shared" si="103"/>
        <v>0.30911305820859641</v>
      </c>
      <c r="I1643">
        <v>27.0133972167969</v>
      </c>
      <c r="J1643">
        <v>27.4904479980469</v>
      </c>
      <c r="K1643">
        <v>27.4970893859863</v>
      </c>
      <c r="L1643">
        <v>28.079536437988299</v>
      </c>
      <c r="M1643">
        <v>28.157209396362301</v>
      </c>
      <c r="N1643">
        <v>28.095720291137699</v>
      </c>
      <c r="O1643">
        <v>28.049160003662099</v>
      </c>
      <c r="P1643">
        <v>28.066045761108398</v>
      </c>
      <c r="Q1643">
        <v>28.120008468627901</v>
      </c>
      <c r="R1643">
        <v>27.6405143737793</v>
      </c>
      <c r="S1643">
        <v>27.3155326843262</v>
      </c>
      <c r="T1643" t="s">
        <v>19</v>
      </c>
      <c r="U1643" t="s">
        <v>20</v>
      </c>
      <c r="V1643" t="s">
        <v>11979</v>
      </c>
      <c r="W1643" t="s">
        <v>11982</v>
      </c>
      <c r="X1643" t="s">
        <v>11983</v>
      </c>
      <c r="Y1643" t="s">
        <v>21</v>
      </c>
      <c r="Z1643" t="s">
        <v>2045</v>
      </c>
      <c r="AA1643" t="s">
        <v>236</v>
      </c>
      <c r="AB1643" t="s">
        <v>24</v>
      </c>
      <c r="AC1643" t="s">
        <v>127</v>
      </c>
      <c r="AD1643">
        <v>1</v>
      </c>
      <c r="AE1643">
        <v>2.1965200000000002E-9</v>
      </c>
      <c r="AF1643">
        <v>203.89</v>
      </c>
      <c r="AG1643">
        <v>96</v>
      </c>
      <c r="AH1643">
        <v>113.437</v>
      </c>
    </row>
    <row r="1644" spans="1:34" x14ac:dyDescent="0.2">
      <c r="A1644" t="s">
        <v>15687</v>
      </c>
      <c r="B1644" t="s">
        <v>15683</v>
      </c>
      <c r="C1644" t="s">
        <v>15681</v>
      </c>
      <c r="D1644" t="s">
        <v>15684</v>
      </c>
      <c r="E1644">
        <f t="shared" si="100"/>
        <v>2.0637536405950018E-2</v>
      </c>
      <c r="F1644">
        <f t="shared" si="101"/>
        <v>0.1144204861696211</v>
      </c>
      <c r="G1644">
        <f t="shared" si="102"/>
        <v>4.3182541623607766E-4</v>
      </c>
      <c r="H1644">
        <f t="shared" si="103"/>
        <v>0.48384349761002693</v>
      </c>
      <c r="I1644">
        <v>28.236034393310501</v>
      </c>
      <c r="J1644">
        <v>28.219650268554702</v>
      </c>
      <c r="K1644">
        <v>27.892498016357401</v>
      </c>
      <c r="L1644">
        <v>28.1103820800781</v>
      </c>
      <c r="M1644">
        <v>28.258852005004901</v>
      </c>
      <c r="N1644">
        <v>28.675897598266602</v>
      </c>
      <c r="O1644">
        <v>28.133544921875</v>
      </c>
      <c r="P1644">
        <v>29.044685363769499</v>
      </c>
      <c r="Q1644">
        <v>28.3056945800781</v>
      </c>
      <c r="R1644">
        <v>28.355607986450199</v>
      </c>
      <c r="S1644">
        <v>27.707870483398398</v>
      </c>
      <c r="T1644" t="s">
        <v>19</v>
      </c>
      <c r="U1644" t="s">
        <v>20</v>
      </c>
      <c r="V1644" t="s">
        <v>15682</v>
      </c>
      <c r="W1644" t="s">
        <v>15685</v>
      </c>
      <c r="X1644" t="s">
        <v>15686</v>
      </c>
      <c r="Y1644" t="s">
        <v>21</v>
      </c>
      <c r="Z1644" t="s">
        <v>6029</v>
      </c>
      <c r="AB1644" t="s">
        <v>24</v>
      </c>
      <c r="AC1644" t="s">
        <v>33</v>
      </c>
      <c r="AD1644">
        <v>1</v>
      </c>
      <c r="AE1644">
        <v>4.7376100000000002E-62</v>
      </c>
      <c r="AF1644">
        <v>338.42</v>
      </c>
      <c r="AG1644">
        <v>175</v>
      </c>
      <c r="AH1644">
        <v>161.24100000000001</v>
      </c>
    </row>
    <row r="1645" spans="1:34" x14ac:dyDescent="0.2">
      <c r="A1645" t="s">
        <v>5642</v>
      </c>
      <c r="B1645" t="s">
        <v>5633</v>
      </c>
      <c r="C1645" t="s">
        <v>5634</v>
      </c>
      <c r="D1645" t="s">
        <v>5635</v>
      </c>
      <c r="E1645">
        <f t="shared" si="100"/>
        <v>-2.1569591150934032E-2</v>
      </c>
      <c r="F1645">
        <f t="shared" si="101"/>
        <v>0.11449234100181123</v>
      </c>
      <c r="G1645">
        <f t="shared" si="102"/>
        <v>2.8325983106612736E-3</v>
      </c>
      <c r="H1645">
        <f t="shared" si="103"/>
        <v>0.45010589321619127</v>
      </c>
      <c r="I1645">
        <v>26.973228454589801</v>
      </c>
      <c r="J1645">
        <v>27.0022792816162</v>
      </c>
      <c r="K1645">
        <v>26.0239658355713</v>
      </c>
      <c r="L1645">
        <v>27.511940002441399</v>
      </c>
      <c r="M1645">
        <v>26.495550155639599</v>
      </c>
      <c r="N1645">
        <v>26.607383728027301</v>
      </c>
      <c r="O1645">
        <v>27.046247482299801</v>
      </c>
      <c r="P1645">
        <v>25.9749565124512</v>
      </c>
      <c r="Q1645">
        <v>27.2763977050781</v>
      </c>
      <c r="R1645">
        <v>26.6166667938232</v>
      </c>
      <c r="S1645">
        <v>26.898967742919901</v>
      </c>
      <c r="T1645" t="s">
        <v>19</v>
      </c>
      <c r="U1645" t="s">
        <v>20</v>
      </c>
      <c r="V1645" t="s">
        <v>5639</v>
      </c>
      <c r="W1645" t="s">
        <v>5640</v>
      </c>
      <c r="X1645" t="s">
        <v>5641</v>
      </c>
      <c r="Y1645" t="s">
        <v>21</v>
      </c>
      <c r="Z1645" t="s">
        <v>70</v>
      </c>
      <c r="AB1645" t="s">
        <v>24</v>
      </c>
      <c r="AC1645" t="s">
        <v>25</v>
      </c>
      <c r="AD1645">
        <v>1</v>
      </c>
      <c r="AE1645">
        <v>4.2854500000000001E-4</v>
      </c>
      <c r="AF1645">
        <v>145.31</v>
      </c>
      <c r="AG1645">
        <v>277</v>
      </c>
      <c r="AH1645">
        <v>145.31100000000001</v>
      </c>
    </row>
    <row r="1646" spans="1:34" x14ac:dyDescent="0.2">
      <c r="A1646" t="s">
        <v>14563</v>
      </c>
      <c r="B1646" t="s">
        <v>14555</v>
      </c>
      <c r="C1646" t="s">
        <v>14553</v>
      </c>
      <c r="D1646" t="s">
        <v>14556</v>
      </c>
      <c r="E1646">
        <f t="shared" si="100"/>
        <v>2.8094067639933436E-2</v>
      </c>
      <c r="F1646">
        <f t="shared" si="101"/>
        <v>0.11454805333940496</v>
      </c>
      <c r="G1646">
        <f t="shared" si="102"/>
        <v>1.3627497300805327E-2</v>
      </c>
      <c r="H1646">
        <f t="shared" si="103"/>
        <v>0.1721970125011856</v>
      </c>
      <c r="I1646">
        <v>25.893007278442401</v>
      </c>
      <c r="J1646">
        <v>25.9677429199219</v>
      </c>
      <c r="K1646">
        <v>25.499143600463899</v>
      </c>
      <c r="L1646">
        <v>26.265672683715799</v>
      </c>
      <c r="M1646">
        <v>26.6536254882813</v>
      </c>
      <c r="N1646">
        <v>27.525369644165</v>
      </c>
      <c r="O1646">
        <v>25.9447631835938</v>
      </c>
      <c r="P1646">
        <v>26.5423278808594</v>
      </c>
      <c r="Q1646">
        <v>25.813966751098601</v>
      </c>
      <c r="R1646">
        <v>26.271203994751001</v>
      </c>
      <c r="S1646">
        <v>26.371606826782202</v>
      </c>
      <c r="T1646" t="s">
        <v>19</v>
      </c>
      <c r="U1646" t="s">
        <v>20</v>
      </c>
      <c r="V1646">
        <v>284</v>
      </c>
      <c r="W1646" t="s">
        <v>14561</v>
      </c>
      <c r="X1646" t="s">
        <v>14562</v>
      </c>
      <c r="Y1646" t="s">
        <v>21</v>
      </c>
      <c r="Z1646" t="s">
        <v>14560</v>
      </c>
      <c r="AB1646" t="s">
        <v>24</v>
      </c>
      <c r="AC1646" t="s">
        <v>33</v>
      </c>
      <c r="AD1646">
        <v>1</v>
      </c>
      <c r="AE1646">
        <v>5.7332999999999998E-6</v>
      </c>
      <c r="AF1646">
        <v>161.80000000000001</v>
      </c>
      <c r="AG1646">
        <v>284</v>
      </c>
      <c r="AH1646">
        <v>90.619100000000003</v>
      </c>
    </row>
    <row r="1647" spans="1:34" x14ac:dyDescent="0.2">
      <c r="A1647" t="s">
        <v>16524</v>
      </c>
      <c r="B1647" t="s">
        <v>16516</v>
      </c>
      <c r="C1647" t="s">
        <v>16514</v>
      </c>
      <c r="D1647" t="s">
        <v>16517</v>
      </c>
      <c r="E1647">
        <f t="shared" si="100"/>
        <v>2.329727547817961E-2</v>
      </c>
      <c r="F1647">
        <f t="shared" si="101"/>
        <v>0.11474387131170298</v>
      </c>
      <c r="G1647">
        <f t="shared" si="102"/>
        <v>1.9090242283083161E-2</v>
      </c>
      <c r="H1647">
        <f t="shared" si="103"/>
        <v>0.18458897884417605</v>
      </c>
      <c r="I1647">
        <v>25.781192779541001</v>
      </c>
      <c r="J1647">
        <v>25.638402938842798</v>
      </c>
      <c r="K1647">
        <v>25.634281158447301</v>
      </c>
      <c r="L1647">
        <v>26.6140022277832</v>
      </c>
      <c r="M1647">
        <v>27.054552078247099</v>
      </c>
      <c r="N1647">
        <v>26.645677566528299</v>
      </c>
      <c r="O1647">
        <v>26.48166847229</v>
      </c>
      <c r="P1647">
        <v>26.577011108398398</v>
      </c>
      <c r="Q1647">
        <v>26.462825775146499</v>
      </c>
      <c r="R1647">
        <v>25.757251739501999</v>
      </c>
      <c r="S1647">
        <v>26.5664958953857</v>
      </c>
      <c r="T1647" t="s">
        <v>19</v>
      </c>
      <c r="U1647" t="s">
        <v>20</v>
      </c>
      <c r="V1647" t="s">
        <v>16521</v>
      </c>
      <c r="W1647" t="s">
        <v>16522</v>
      </c>
      <c r="X1647" t="s">
        <v>16523</v>
      </c>
      <c r="Y1647" t="s">
        <v>21</v>
      </c>
      <c r="Z1647" t="s">
        <v>1915</v>
      </c>
      <c r="AB1647" t="s">
        <v>24</v>
      </c>
      <c r="AC1647" t="s">
        <v>33</v>
      </c>
      <c r="AD1647">
        <v>0.99998100000000001</v>
      </c>
      <c r="AE1647">
        <v>3.16063E-16</v>
      </c>
      <c r="AF1647">
        <v>221.13</v>
      </c>
      <c r="AG1647">
        <v>522</v>
      </c>
      <c r="AH1647">
        <v>47.6233</v>
      </c>
    </row>
    <row r="1648" spans="1:34" x14ac:dyDescent="0.2">
      <c r="A1648" t="s">
        <v>19259</v>
      </c>
      <c r="B1648" t="s">
        <v>6675</v>
      </c>
      <c r="C1648" t="s">
        <v>6673</v>
      </c>
      <c r="D1648" t="s">
        <v>6676</v>
      </c>
      <c r="E1648">
        <f t="shared" si="100"/>
        <v>2.4283773242927287E-2</v>
      </c>
      <c r="F1648">
        <f t="shared" si="101"/>
        <v>0.11489267039027411</v>
      </c>
      <c r="G1648">
        <f t="shared" si="102"/>
        <v>-3.6711140026057182E-3</v>
      </c>
      <c r="H1648">
        <f t="shared" si="103"/>
        <v>0.38929949803002756</v>
      </c>
      <c r="I1648">
        <v>27.6799621582031</v>
      </c>
      <c r="J1648">
        <v>27.722600936889599</v>
      </c>
      <c r="K1648">
        <v>27.792345046997099</v>
      </c>
      <c r="L1648">
        <v>27.8437385559082</v>
      </c>
      <c r="M1648">
        <v>28.131240844726602</v>
      </c>
      <c r="N1648">
        <v>28.1746940612793</v>
      </c>
      <c r="O1648">
        <v>27.978584289550799</v>
      </c>
      <c r="P1648">
        <v>28.351991653442401</v>
      </c>
      <c r="Q1648">
        <v>28.0089721679688</v>
      </c>
      <c r="R1648">
        <v>27.9261474609375</v>
      </c>
      <c r="S1648">
        <v>27.1322212219238</v>
      </c>
      <c r="T1648" t="s">
        <v>19</v>
      </c>
      <c r="U1648" t="s">
        <v>20</v>
      </c>
      <c r="V1648" t="s">
        <v>6680</v>
      </c>
      <c r="W1648" t="s">
        <v>6681</v>
      </c>
      <c r="X1648" t="s">
        <v>6682</v>
      </c>
      <c r="Y1648" t="s">
        <v>18964</v>
      </c>
      <c r="Z1648" t="s">
        <v>102</v>
      </c>
      <c r="AA1648" t="s">
        <v>1944</v>
      </c>
      <c r="AB1648" t="s">
        <v>24</v>
      </c>
      <c r="AC1648" t="s">
        <v>127</v>
      </c>
      <c r="AD1648">
        <v>1</v>
      </c>
      <c r="AE1648">
        <v>4.8211900000000001E-76</v>
      </c>
      <c r="AF1648">
        <v>275.81</v>
      </c>
      <c r="AG1648">
        <v>162</v>
      </c>
      <c r="AH1648">
        <v>126.065</v>
      </c>
    </row>
    <row r="1649" spans="1:34" x14ac:dyDescent="0.2">
      <c r="A1649" t="s">
        <v>20063</v>
      </c>
      <c r="B1649" t="s">
        <v>6675</v>
      </c>
      <c r="C1649" t="s">
        <v>6673</v>
      </c>
      <c r="D1649" t="s">
        <v>6676</v>
      </c>
      <c r="E1649">
        <f t="shared" si="100"/>
        <v>2.4283773242927287E-2</v>
      </c>
      <c r="F1649">
        <f t="shared" si="101"/>
        <v>0.11489267039027411</v>
      </c>
      <c r="G1649">
        <f t="shared" si="102"/>
        <v>-3.6711140026057182E-3</v>
      </c>
      <c r="H1649">
        <f t="shared" si="103"/>
        <v>0.38929949803002756</v>
      </c>
      <c r="I1649">
        <v>27.6799621582031</v>
      </c>
      <c r="J1649">
        <v>27.722600936889599</v>
      </c>
      <c r="K1649">
        <v>27.792345046997099</v>
      </c>
      <c r="L1649">
        <v>27.8437385559082</v>
      </c>
      <c r="M1649">
        <v>28.131240844726602</v>
      </c>
      <c r="N1649">
        <v>28.1746940612793</v>
      </c>
      <c r="O1649">
        <v>27.978584289550799</v>
      </c>
      <c r="P1649">
        <v>28.351991653442401</v>
      </c>
      <c r="Q1649">
        <v>28.0089721679688</v>
      </c>
      <c r="R1649">
        <v>27.9261474609375</v>
      </c>
      <c r="S1649">
        <v>27.1322212219238</v>
      </c>
      <c r="T1649" t="s">
        <v>19</v>
      </c>
      <c r="U1649" t="s">
        <v>18</v>
      </c>
      <c r="V1649" t="s">
        <v>20061</v>
      </c>
      <c r="W1649" t="s">
        <v>20062</v>
      </c>
      <c r="X1649" t="s">
        <v>6682</v>
      </c>
      <c r="Y1649" t="s">
        <v>18964</v>
      </c>
      <c r="Z1649" t="s">
        <v>20060</v>
      </c>
      <c r="AB1649" t="s">
        <v>24</v>
      </c>
      <c r="AC1649" t="s">
        <v>33</v>
      </c>
      <c r="AD1649">
        <v>1</v>
      </c>
      <c r="AE1649">
        <v>6.09642E-50</v>
      </c>
      <c r="AF1649">
        <v>215.5</v>
      </c>
      <c r="AG1649">
        <v>147</v>
      </c>
      <c r="AH1649">
        <v>126.065</v>
      </c>
    </row>
    <row r="1650" spans="1:34" x14ac:dyDescent="0.2">
      <c r="A1650" t="s">
        <v>13904</v>
      </c>
      <c r="B1650" t="s">
        <v>13896</v>
      </c>
      <c r="C1650" t="s">
        <v>13894</v>
      </c>
      <c r="D1650" t="s">
        <v>13897</v>
      </c>
      <c r="E1650">
        <f t="shared" si="100"/>
        <v>4.9855007987736143E-2</v>
      </c>
      <c r="F1650">
        <f t="shared" si="101"/>
        <v>0.11500540614543091</v>
      </c>
      <c r="G1650">
        <f t="shared" si="102"/>
        <v>6.7897229996913017E-3</v>
      </c>
      <c r="H1650">
        <f t="shared" si="103"/>
        <v>0.35318541803011061</v>
      </c>
      <c r="I1650" t="s">
        <v>19</v>
      </c>
      <c r="J1650">
        <v>26.1122531890869</v>
      </c>
      <c r="K1650">
        <v>25.883762359619102</v>
      </c>
      <c r="L1650">
        <v>26.0267124176025</v>
      </c>
      <c r="M1650">
        <v>27.214750289916999</v>
      </c>
      <c r="N1650">
        <v>27.246446609497099</v>
      </c>
      <c r="O1650">
        <v>26.8457736968994</v>
      </c>
      <c r="P1650">
        <v>26.889135360717798</v>
      </c>
      <c r="Q1650" t="s">
        <v>19</v>
      </c>
      <c r="R1650">
        <v>26.5102348327637</v>
      </c>
      <c r="S1650">
        <v>25.750291824340799</v>
      </c>
      <c r="T1650" t="s">
        <v>19</v>
      </c>
      <c r="U1650" t="s">
        <v>20</v>
      </c>
      <c r="V1650" t="s">
        <v>13901</v>
      </c>
      <c r="W1650" t="s">
        <v>13902</v>
      </c>
      <c r="X1650" t="s">
        <v>13903</v>
      </c>
      <c r="Y1650" t="s">
        <v>21</v>
      </c>
      <c r="Z1650" t="s">
        <v>724</v>
      </c>
      <c r="AB1650" t="s">
        <v>24</v>
      </c>
      <c r="AC1650" t="s">
        <v>33</v>
      </c>
      <c r="AD1650">
        <v>0.95572599999999996</v>
      </c>
      <c r="AE1650">
        <v>3.47226E-12</v>
      </c>
      <c r="AF1650">
        <v>149.72999999999999</v>
      </c>
      <c r="AG1650">
        <v>487</v>
      </c>
      <c r="AH1650">
        <v>14.0829</v>
      </c>
    </row>
    <row r="1651" spans="1:34" x14ac:dyDescent="0.2">
      <c r="A1651" t="s">
        <v>16129</v>
      </c>
      <c r="B1651" t="s">
        <v>16104</v>
      </c>
      <c r="C1651" t="s">
        <v>16102</v>
      </c>
      <c r="D1651" t="s">
        <v>16105</v>
      </c>
      <c r="E1651">
        <f t="shared" si="100"/>
        <v>4.8317723316963899E-2</v>
      </c>
      <c r="F1651">
        <f t="shared" si="101"/>
        <v>0.11502565560355243</v>
      </c>
      <c r="G1651">
        <f t="shared" si="102"/>
        <v>-1.4649494035756444E-2</v>
      </c>
      <c r="H1651">
        <f t="shared" si="103"/>
        <v>0.31257195972381469</v>
      </c>
      <c r="I1651">
        <v>25.966773986816399</v>
      </c>
      <c r="J1651">
        <v>25.824640274047901</v>
      </c>
      <c r="K1651">
        <v>24.910495758056602</v>
      </c>
      <c r="L1651">
        <v>25.300685882568398</v>
      </c>
      <c r="M1651">
        <v>26.174228668212901</v>
      </c>
      <c r="N1651">
        <v>25.8179721832275</v>
      </c>
      <c r="O1651">
        <v>25.3150310516357</v>
      </c>
      <c r="P1651">
        <v>27.103796005248999</v>
      </c>
      <c r="Q1651">
        <v>25.834486007690401</v>
      </c>
      <c r="R1651">
        <v>24.288768768310501</v>
      </c>
      <c r="S1651">
        <v>25.6058025360107</v>
      </c>
      <c r="T1651" t="s">
        <v>19</v>
      </c>
      <c r="U1651" t="s">
        <v>20</v>
      </c>
      <c r="V1651" t="s">
        <v>16126</v>
      </c>
      <c r="W1651" t="s">
        <v>16127</v>
      </c>
      <c r="X1651" t="s">
        <v>16128</v>
      </c>
      <c r="Y1651" t="s">
        <v>21</v>
      </c>
      <c r="Z1651" t="s">
        <v>16125</v>
      </c>
      <c r="AB1651" t="s">
        <v>24</v>
      </c>
      <c r="AC1651" t="s">
        <v>25</v>
      </c>
      <c r="AD1651">
        <v>1</v>
      </c>
      <c r="AE1651">
        <v>4.0184500000000001E-4</v>
      </c>
      <c r="AF1651">
        <v>205.09</v>
      </c>
      <c r="AG1651">
        <v>1134</v>
      </c>
      <c r="AH1651">
        <v>107.529</v>
      </c>
    </row>
    <row r="1652" spans="1:34" x14ac:dyDescent="0.2">
      <c r="A1652" t="s">
        <v>7493</v>
      </c>
      <c r="B1652" t="s">
        <v>7482</v>
      </c>
      <c r="C1652" t="s">
        <v>7481</v>
      </c>
      <c r="D1652" t="s">
        <v>7483</v>
      </c>
      <c r="E1652">
        <f t="shared" si="100"/>
        <v>1.991806161868297E-2</v>
      </c>
      <c r="F1652">
        <f t="shared" si="101"/>
        <v>0.11504709032440757</v>
      </c>
      <c r="G1652">
        <f t="shared" si="102"/>
        <v>4.6199981879515711E-2</v>
      </c>
      <c r="H1652">
        <f t="shared" si="103"/>
        <v>8.0761327504155819E-3</v>
      </c>
      <c r="I1652">
        <v>26.813478469848601</v>
      </c>
      <c r="J1652">
        <v>27.212987899780298</v>
      </c>
      <c r="K1652">
        <v>26.571365356445298</v>
      </c>
      <c r="L1652">
        <v>27.1453037261963</v>
      </c>
      <c r="M1652">
        <v>28.193710327148398</v>
      </c>
      <c r="N1652">
        <v>28.5979709625244</v>
      </c>
      <c r="O1652">
        <v>27.681571960449201</v>
      </c>
      <c r="P1652">
        <v>28.322597503662099</v>
      </c>
      <c r="Q1652">
        <v>27.894001007080099</v>
      </c>
      <c r="R1652">
        <v>27.425024032592798</v>
      </c>
      <c r="S1652">
        <v>28.1179313659668</v>
      </c>
      <c r="T1652" t="s">
        <v>19</v>
      </c>
      <c r="U1652" t="s">
        <v>20</v>
      </c>
      <c r="V1652">
        <v>3150</v>
      </c>
      <c r="W1652" t="s">
        <v>7491</v>
      </c>
      <c r="X1652" t="s">
        <v>7492</v>
      </c>
      <c r="Y1652" t="s">
        <v>21</v>
      </c>
      <c r="Z1652" t="s">
        <v>7490</v>
      </c>
      <c r="AB1652" t="s">
        <v>24</v>
      </c>
      <c r="AC1652" t="s">
        <v>33</v>
      </c>
      <c r="AD1652">
        <v>1</v>
      </c>
      <c r="AE1652">
        <v>4.9488800000000002E-12</v>
      </c>
      <c r="AF1652">
        <v>202.15</v>
      </c>
      <c r="AG1652">
        <v>3150</v>
      </c>
      <c r="AH1652">
        <v>70.424999999999997</v>
      </c>
    </row>
    <row r="1653" spans="1:34" x14ac:dyDescent="0.2">
      <c r="A1653" t="s">
        <v>16054</v>
      </c>
      <c r="B1653" t="s">
        <v>16050</v>
      </c>
      <c r="C1653" t="s">
        <v>16048</v>
      </c>
      <c r="D1653" t="s">
        <v>16051</v>
      </c>
      <c r="E1653">
        <f t="shared" si="100"/>
        <v>2.1187311088145873E-2</v>
      </c>
      <c r="F1653">
        <f t="shared" si="101"/>
        <v>0.11538197034591471</v>
      </c>
      <c r="G1653">
        <f t="shared" si="102"/>
        <v>1.5612228714005286E-4</v>
      </c>
      <c r="H1653">
        <f t="shared" si="103"/>
        <v>0.49727134234072079</v>
      </c>
      <c r="I1653">
        <v>25.774471282958999</v>
      </c>
      <c r="J1653">
        <v>25.3840656280518</v>
      </c>
      <c r="K1653">
        <v>25.329473495483398</v>
      </c>
      <c r="L1653">
        <v>26.3860569000244</v>
      </c>
      <c r="M1653">
        <v>26.461576461791999</v>
      </c>
      <c r="N1653">
        <v>25.953313827514599</v>
      </c>
      <c r="O1653">
        <v>25.892774581909201</v>
      </c>
      <c r="P1653">
        <v>26.0996494293213</v>
      </c>
      <c r="Q1653">
        <v>25.9061889648438</v>
      </c>
      <c r="R1653">
        <v>25.536411285400401</v>
      </c>
      <c r="S1653" t="s">
        <v>19</v>
      </c>
      <c r="T1653" t="s">
        <v>19</v>
      </c>
      <c r="U1653" t="s">
        <v>20</v>
      </c>
      <c r="V1653" t="s">
        <v>16049</v>
      </c>
      <c r="W1653" t="s">
        <v>16052</v>
      </c>
      <c r="X1653" t="s">
        <v>16053</v>
      </c>
      <c r="Y1653" t="s">
        <v>21</v>
      </c>
      <c r="Z1653" t="s">
        <v>1735</v>
      </c>
      <c r="AB1653" t="s">
        <v>24</v>
      </c>
      <c r="AC1653" t="s">
        <v>33</v>
      </c>
      <c r="AD1653">
        <v>0.99995500000000004</v>
      </c>
      <c r="AE1653">
        <v>7.9352700000000002E-31</v>
      </c>
      <c r="AF1653">
        <v>235.56</v>
      </c>
      <c r="AG1653">
        <v>596</v>
      </c>
      <c r="AH1653">
        <v>44.409700000000001</v>
      </c>
    </row>
    <row r="1654" spans="1:34" x14ac:dyDescent="0.2">
      <c r="A1654" t="s">
        <v>18304</v>
      </c>
      <c r="B1654" t="s">
        <v>18300</v>
      </c>
      <c r="C1654" t="s">
        <v>18298</v>
      </c>
      <c r="D1654" t="s">
        <v>18301</v>
      </c>
      <c r="E1654">
        <f t="shared" si="100"/>
        <v>4.089163731177247E-2</v>
      </c>
      <c r="F1654">
        <f t="shared" si="101"/>
        <v>0.11540665856850676</v>
      </c>
      <c r="G1654">
        <f t="shared" si="102"/>
        <v>2.7542253382043292E-2</v>
      </c>
      <c r="H1654">
        <f t="shared" si="103"/>
        <v>6.3832935761310869E-2</v>
      </c>
      <c r="I1654" t="s">
        <v>19</v>
      </c>
      <c r="J1654" t="s">
        <v>19</v>
      </c>
      <c r="K1654">
        <v>25.7489624023438</v>
      </c>
      <c r="L1654">
        <v>26.170661926269499</v>
      </c>
      <c r="M1654">
        <v>26.882736206054702</v>
      </c>
      <c r="N1654">
        <v>27.559028625488299</v>
      </c>
      <c r="O1654" t="s">
        <v>19</v>
      </c>
      <c r="P1654" t="s">
        <v>19</v>
      </c>
      <c r="Q1654">
        <v>26.181583404541001</v>
      </c>
      <c r="R1654">
        <v>26.619749069213899</v>
      </c>
      <c r="S1654">
        <v>26.579170227050799</v>
      </c>
      <c r="T1654" t="s">
        <v>19</v>
      </c>
      <c r="U1654" t="s">
        <v>18</v>
      </c>
      <c r="V1654" t="s">
        <v>18299</v>
      </c>
      <c r="W1654" t="s">
        <v>18302</v>
      </c>
      <c r="X1654" t="s">
        <v>18303</v>
      </c>
      <c r="Y1654" t="s">
        <v>21</v>
      </c>
      <c r="Z1654" t="s">
        <v>17295</v>
      </c>
      <c r="AA1654" t="s">
        <v>18305</v>
      </c>
      <c r="AB1654" t="s">
        <v>24</v>
      </c>
      <c r="AC1654" t="s">
        <v>127</v>
      </c>
      <c r="AD1654">
        <v>0.97487599999999996</v>
      </c>
      <c r="AE1654">
        <v>2.0464300000000001E-4</v>
      </c>
      <c r="AF1654">
        <v>165.58</v>
      </c>
      <c r="AG1654">
        <v>61</v>
      </c>
      <c r="AH1654">
        <v>15.993399999999999</v>
      </c>
    </row>
    <row r="1655" spans="1:34" x14ac:dyDescent="0.2">
      <c r="A1655" t="s">
        <v>19521</v>
      </c>
      <c r="B1655" t="s">
        <v>19517</v>
      </c>
      <c r="C1655" t="s">
        <v>19515</v>
      </c>
      <c r="D1655" t="s">
        <v>19518</v>
      </c>
      <c r="E1655">
        <f t="shared" si="100"/>
        <v>2.0567570933789647E-2</v>
      </c>
      <c r="F1655">
        <f t="shared" si="101"/>
        <v>0.11546906803797768</v>
      </c>
      <c r="G1655">
        <f t="shared" si="102"/>
        <v>-2.1654186337200362E-3</v>
      </c>
      <c r="H1655">
        <f t="shared" si="103"/>
        <v>0.44590003892199531</v>
      </c>
      <c r="I1655">
        <v>25.996171951293899</v>
      </c>
      <c r="J1655">
        <v>26.4378871917725</v>
      </c>
      <c r="K1655">
        <v>26.7249450683594</v>
      </c>
      <c r="L1655">
        <v>26.8915710449219</v>
      </c>
      <c r="M1655">
        <v>26.4973335266113</v>
      </c>
      <c r="N1655">
        <v>27.178546905517599</v>
      </c>
      <c r="O1655" t="s">
        <v>19</v>
      </c>
      <c r="P1655">
        <v>26.8830871582031</v>
      </c>
      <c r="Q1655">
        <v>26.626867294311499</v>
      </c>
      <c r="R1655">
        <v>26.6833801269531</v>
      </c>
      <c r="S1655">
        <v>26.108390808105501</v>
      </c>
      <c r="T1655" t="s">
        <v>19</v>
      </c>
      <c r="U1655" t="s">
        <v>20</v>
      </c>
      <c r="V1655" t="s">
        <v>19516</v>
      </c>
      <c r="W1655" t="s">
        <v>19519</v>
      </c>
      <c r="X1655" t="s">
        <v>19520</v>
      </c>
      <c r="Y1655" t="s">
        <v>18964</v>
      </c>
      <c r="Z1655" t="s">
        <v>19119</v>
      </c>
      <c r="AB1655" t="s">
        <v>24</v>
      </c>
      <c r="AC1655" t="s">
        <v>127</v>
      </c>
      <c r="AD1655">
        <v>0.88404099999999997</v>
      </c>
      <c r="AE1655">
        <v>4.7247800000000003E-4</v>
      </c>
      <c r="AF1655">
        <v>71.299000000000007</v>
      </c>
      <c r="AG1655">
        <v>312</v>
      </c>
      <c r="AH1655">
        <v>8.7292299999999994</v>
      </c>
    </row>
    <row r="1656" spans="1:34" x14ac:dyDescent="0.2">
      <c r="A1656" t="s">
        <v>4810</v>
      </c>
      <c r="B1656" t="s">
        <v>4806</v>
      </c>
      <c r="C1656" t="s">
        <v>4805</v>
      </c>
      <c r="D1656" t="s">
        <v>4807</v>
      </c>
      <c r="E1656">
        <f t="shared" si="100"/>
        <v>1.1459435006551881E-2</v>
      </c>
      <c r="F1656">
        <f t="shared" si="101"/>
        <v>0.11582577494687317</v>
      </c>
      <c r="G1656">
        <f t="shared" si="102"/>
        <v>-1.311049606456218E-3</v>
      </c>
      <c r="H1656">
        <f t="shared" si="103"/>
        <v>0.46560917607599417</v>
      </c>
      <c r="I1656">
        <v>29.3680095672607</v>
      </c>
      <c r="J1656">
        <v>30.245018005371101</v>
      </c>
      <c r="K1656">
        <v>29.863664627075199</v>
      </c>
      <c r="L1656">
        <v>30.459632873535199</v>
      </c>
      <c r="M1656">
        <v>30.1006164550781</v>
      </c>
      <c r="N1656">
        <v>30.514839172363299</v>
      </c>
      <c r="O1656">
        <v>29.9036865234375</v>
      </c>
      <c r="P1656">
        <v>30.263828277587901</v>
      </c>
      <c r="Q1656">
        <v>29.8100185394287</v>
      </c>
      <c r="R1656">
        <v>29.869794845581101</v>
      </c>
      <c r="S1656">
        <v>30.190723419189499</v>
      </c>
      <c r="T1656" t="s">
        <v>19</v>
      </c>
      <c r="U1656" t="s">
        <v>20</v>
      </c>
      <c r="V1656">
        <v>66</v>
      </c>
      <c r="W1656" t="s">
        <v>4808</v>
      </c>
      <c r="X1656" t="s">
        <v>4809</v>
      </c>
      <c r="Y1656" t="s">
        <v>21</v>
      </c>
      <c r="Z1656" t="s">
        <v>78</v>
      </c>
      <c r="AB1656" t="s">
        <v>24</v>
      </c>
      <c r="AC1656" t="s">
        <v>33</v>
      </c>
      <c r="AD1656">
        <v>1</v>
      </c>
      <c r="AE1656">
        <v>5.0783699999999998E-78</v>
      </c>
      <c r="AF1656">
        <v>260.52</v>
      </c>
      <c r="AG1656">
        <v>66</v>
      </c>
      <c r="AH1656">
        <v>171.255</v>
      </c>
    </row>
    <row r="1657" spans="1:34" x14ac:dyDescent="0.2">
      <c r="A1657" t="s">
        <v>2514</v>
      </c>
      <c r="B1657" t="s">
        <v>2488</v>
      </c>
      <c r="C1657" t="s">
        <v>2486</v>
      </c>
      <c r="D1657" t="s">
        <v>2489</v>
      </c>
      <c r="E1657">
        <f t="shared" si="100"/>
        <v>-3.4227966132607361E-2</v>
      </c>
      <c r="F1657">
        <f t="shared" si="101"/>
        <v>0.1159517960983326</v>
      </c>
      <c r="G1657">
        <f t="shared" si="102"/>
        <v>5.1484615749867922E-2</v>
      </c>
      <c r="H1657">
        <f t="shared" si="103"/>
        <v>1.6016465184269003E-2</v>
      </c>
      <c r="I1657">
        <v>24.7284259796143</v>
      </c>
      <c r="J1657">
        <v>25.088895797729499</v>
      </c>
      <c r="K1657">
        <v>24.810539245605501</v>
      </c>
      <c r="L1657" t="s">
        <v>19</v>
      </c>
      <c r="M1657">
        <v>25.0944633483887</v>
      </c>
      <c r="N1657">
        <v>25.360246658325199</v>
      </c>
      <c r="O1657">
        <v>25.252161026001001</v>
      </c>
      <c r="P1657">
        <v>24.9942951202393</v>
      </c>
      <c r="Q1657">
        <v>25.522439956665</v>
      </c>
      <c r="R1657">
        <v>26.036994934081999</v>
      </c>
      <c r="S1657" t="s">
        <v>19</v>
      </c>
      <c r="T1657" t="s">
        <v>19</v>
      </c>
      <c r="U1657" t="s">
        <v>20</v>
      </c>
      <c r="V1657" t="s">
        <v>2511</v>
      </c>
      <c r="W1657" t="s">
        <v>2512</v>
      </c>
      <c r="X1657" t="s">
        <v>2513</v>
      </c>
      <c r="Y1657" t="s">
        <v>21</v>
      </c>
      <c r="Z1657" t="s">
        <v>1288</v>
      </c>
      <c r="AB1657" t="s">
        <v>24</v>
      </c>
      <c r="AC1657" t="s">
        <v>33</v>
      </c>
      <c r="AD1657">
        <v>0.99996099999999999</v>
      </c>
      <c r="AE1657">
        <v>7.7763300000000001E-4</v>
      </c>
      <c r="AF1657">
        <v>144.72999999999999</v>
      </c>
      <c r="AG1657">
        <v>866</v>
      </c>
      <c r="AH1657">
        <v>44.126300000000001</v>
      </c>
    </row>
    <row r="1658" spans="1:34" x14ac:dyDescent="0.2">
      <c r="A1658" t="s">
        <v>18224</v>
      </c>
      <c r="B1658" t="s">
        <v>9531</v>
      </c>
      <c r="C1658" t="s">
        <v>9528</v>
      </c>
      <c r="D1658" t="s">
        <v>9532</v>
      </c>
      <c r="E1658">
        <f t="shared" si="100"/>
        <v>1.3973302481136617E-2</v>
      </c>
      <c r="F1658">
        <f t="shared" si="101"/>
        <v>0.11598865032063072</v>
      </c>
      <c r="G1658">
        <f t="shared" si="102"/>
        <v>3.2264017561191807E-2</v>
      </c>
      <c r="H1658">
        <f t="shared" si="103"/>
        <v>4.9360079477028522E-2</v>
      </c>
      <c r="I1658">
        <v>26.437507629394499</v>
      </c>
      <c r="J1658" t="s">
        <v>19</v>
      </c>
      <c r="K1658">
        <v>25.607639312744102</v>
      </c>
      <c r="L1658">
        <v>26.409002304077099</v>
      </c>
      <c r="M1658" t="s">
        <v>19</v>
      </c>
      <c r="N1658">
        <v>26.713453292846701</v>
      </c>
      <c r="O1658">
        <v>27.247804641723601</v>
      </c>
      <c r="P1658">
        <v>27.048015594482401</v>
      </c>
      <c r="Q1658">
        <v>26.832555770873999</v>
      </c>
      <c r="R1658">
        <v>26.719079971313501</v>
      </c>
      <c r="S1658">
        <v>26.676805496215799</v>
      </c>
      <c r="T1658" t="s">
        <v>19</v>
      </c>
      <c r="U1658" t="s">
        <v>18</v>
      </c>
      <c r="V1658" t="s">
        <v>18221</v>
      </c>
      <c r="W1658" t="s">
        <v>18222</v>
      </c>
      <c r="X1658" t="s">
        <v>18223</v>
      </c>
      <c r="Y1658" t="s">
        <v>21</v>
      </c>
      <c r="Z1658" t="s">
        <v>18220</v>
      </c>
      <c r="AB1658" t="s">
        <v>24</v>
      </c>
      <c r="AC1658" t="s">
        <v>33</v>
      </c>
      <c r="AD1658">
        <v>0.99037600000000003</v>
      </c>
      <c r="AE1658">
        <v>2.6577000000000003E-4</v>
      </c>
      <c r="AF1658">
        <v>145.83000000000001</v>
      </c>
      <c r="AG1658">
        <v>329</v>
      </c>
      <c r="AH1658">
        <v>20.1416</v>
      </c>
    </row>
    <row r="1659" spans="1:34" x14ac:dyDescent="0.2">
      <c r="A1659" t="s">
        <v>7254</v>
      </c>
      <c r="B1659" t="s">
        <v>7242</v>
      </c>
      <c r="C1659" t="s">
        <v>7240</v>
      </c>
      <c r="D1659" t="s">
        <v>7243</v>
      </c>
      <c r="E1659">
        <f t="shared" si="100"/>
        <v>3.7125362853455836E-2</v>
      </c>
      <c r="F1659">
        <f t="shared" si="101"/>
        <v>0.11615568252477261</v>
      </c>
      <c r="G1659">
        <f t="shared" si="102"/>
        <v>-4.508967545763562E-2</v>
      </c>
      <c r="H1659">
        <f t="shared" si="103"/>
        <v>6.7111243802587928E-2</v>
      </c>
      <c r="I1659" t="s">
        <v>19</v>
      </c>
      <c r="J1659">
        <v>26.8632507324219</v>
      </c>
      <c r="K1659" t="s">
        <v>19</v>
      </c>
      <c r="L1659">
        <v>27.112968444824201</v>
      </c>
      <c r="M1659">
        <v>27.028863906860401</v>
      </c>
      <c r="N1659" t="s">
        <v>19</v>
      </c>
      <c r="O1659" t="s">
        <v>19</v>
      </c>
      <c r="P1659">
        <v>26.650203704833999</v>
      </c>
      <c r="Q1659">
        <v>25.84206199646</v>
      </c>
      <c r="R1659" t="s">
        <v>19</v>
      </c>
      <c r="S1659">
        <v>26.4732856750488</v>
      </c>
      <c r="T1659" t="s">
        <v>19</v>
      </c>
      <c r="U1659" t="s">
        <v>20</v>
      </c>
      <c r="V1659" t="s">
        <v>7251</v>
      </c>
      <c r="W1659" t="s">
        <v>7252</v>
      </c>
      <c r="X1659" t="s">
        <v>7253</v>
      </c>
      <c r="Y1659" t="s">
        <v>21</v>
      </c>
      <c r="Z1659" t="s">
        <v>667</v>
      </c>
      <c r="AB1659" t="s">
        <v>24</v>
      </c>
      <c r="AC1659" t="s">
        <v>33</v>
      </c>
      <c r="AD1659">
        <v>0.84940700000000002</v>
      </c>
      <c r="AE1659">
        <v>8.9617200000000004E-20</v>
      </c>
      <c r="AF1659">
        <v>219.64</v>
      </c>
      <c r="AG1659">
        <v>34</v>
      </c>
      <c r="AH1659">
        <v>7.6471</v>
      </c>
    </row>
    <row r="1660" spans="1:34" x14ac:dyDescent="0.2">
      <c r="A1660" t="s">
        <v>2314</v>
      </c>
      <c r="B1660" t="s">
        <v>2310</v>
      </c>
      <c r="C1660" t="s">
        <v>2308</v>
      </c>
      <c r="D1660" t="s">
        <v>2311</v>
      </c>
      <c r="E1660">
        <f t="shared" si="100"/>
        <v>2.8608715211892472E-2</v>
      </c>
      <c r="F1660">
        <f t="shared" si="101"/>
        <v>0.11638730101365079</v>
      </c>
      <c r="G1660">
        <f t="shared" si="102"/>
        <v>-1.2602939539979253E-2</v>
      </c>
      <c r="H1660">
        <f t="shared" si="103"/>
        <v>0.14721810205364952</v>
      </c>
      <c r="I1660" t="s">
        <v>19</v>
      </c>
      <c r="J1660">
        <v>26.541826248168899</v>
      </c>
      <c r="K1660" t="s">
        <v>19</v>
      </c>
      <c r="L1660">
        <v>26.1009120941162</v>
      </c>
      <c r="M1660">
        <v>26.1451110839844</v>
      </c>
      <c r="N1660">
        <v>27.204151153564499</v>
      </c>
      <c r="O1660" t="s">
        <v>19</v>
      </c>
      <c r="P1660">
        <v>26.4957790374756</v>
      </c>
      <c r="Q1660">
        <v>26.0677394866943</v>
      </c>
      <c r="R1660">
        <v>26.0064601898193</v>
      </c>
      <c r="S1660">
        <v>26.2031059265137</v>
      </c>
      <c r="T1660" t="s">
        <v>19</v>
      </c>
      <c r="U1660" t="s">
        <v>20</v>
      </c>
      <c r="V1660" t="s">
        <v>2309</v>
      </c>
      <c r="W1660" t="s">
        <v>2312</v>
      </c>
      <c r="X1660" t="s">
        <v>2313</v>
      </c>
      <c r="Y1660" t="s">
        <v>21</v>
      </c>
      <c r="Z1660" t="s">
        <v>355</v>
      </c>
      <c r="AB1660" t="s">
        <v>24</v>
      </c>
      <c r="AC1660" t="s">
        <v>33</v>
      </c>
      <c r="AD1660">
        <v>1</v>
      </c>
      <c r="AE1660">
        <v>1.7340099999999999E-14</v>
      </c>
      <c r="AF1660">
        <v>227.67</v>
      </c>
      <c r="AG1660">
        <v>391</v>
      </c>
      <c r="AH1660">
        <v>92.058899999999994</v>
      </c>
    </row>
    <row r="1661" spans="1:34" x14ac:dyDescent="0.2">
      <c r="A1661" t="s">
        <v>8955</v>
      </c>
      <c r="B1661" t="s">
        <v>8950</v>
      </c>
      <c r="C1661" t="s">
        <v>8951</v>
      </c>
      <c r="D1661" t="s">
        <v>8952</v>
      </c>
      <c r="E1661">
        <f t="shared" si="100"/>
        <v>3.9763669886633261E-2</v>
      </c>
      <c r="F1661">
        <f t="shared" si="101"/>
        <v>0.11643630399398078</v>
      </c>
      <c r="G1661">
        <f t="shared" si="102"/>
        <v>2.0054972256941313E-2</v>
      </c>
      <c r="H1661">
        <f t="shared" si="103"/>
        <v>0.2681654864654972</v>
      </c>
      <c r="I1661" t="s">
        <v>19</v>
      </c>
      <c r="J1661">
        <v>25.970685958862301</v>
      </c>
      <c r="K1661">
        <v>25.205867767333999</v>
      </c>
      <c r="L1661" t="s">
        <v>19</v>
      </c>
      <c r="M1661">
        <v>26.714239120483398</v>
      </c>
      <c r="N1661">
        <v>26.5362033843994</v>
      </c>
      <c r="O1661" t="s">
        <v>19</v>
      </c>
      <c r="P1661">
        <v>26.764205932617202</v>
      </c>
      <c r="Q1661" t="s">
        <v>19</v>
      </c>
      <c r="R1661">
        <v>26.243108749389599</v>
      </c>
      <c r="S1661">
        <v>25.6498203277588</v>
      </c>
      <c r="T1661" t="s">
        <v>19</v>
      </c>
      <c r="U1661" t="s">
        <v>20</v>
      </c>
      <c r="V1661" t="s">
        <v>8949</v>
      </c>
      <c r="W1661" t="s">
        <v>8953</v>
      </c>
      <c r="X1661" t="s">
        <v>8954</v>
      </c>
      <c r="Y1661" t="s">
        <v>21</v>
      </c>
      <c r="Z1661" t="s">
        <v>62</v>
      </c>
      <c r="AB1661" t="s">
        <v>24</v>
      </c>
      <c r="AC1661" t="s">
        <v>25</v>
      </c>
      <c r="AD1661">
        <v>0.99704000000000004</v>
      </c>
      <c r="AE1661">
        <v>8.0841900000000003E-34</v>
      </c>
      <c r="AF1661">
        <v>191.16</v>
      </c>
      <c r="AG1661">
        <v>50</v>
      </c>
      <c r="AH1661">
        <v>26.307500000000001</v>
      </c>
    </row>
    <row r="1662" spans="1:34" x14ac:dyDescent="0.2">
      <c r="A1662" t="s">
        <v>9943</v>
      </c>
      <c r="B1662" t="s">
        <v>9938</v>
      </c>
      <c r="C1662" t="s">
        <v>9939</v>
      </c>
      <c r="D1662" t="s">
        <v>9940</v>
      </c>
      <c r="E1662">
        <f t="shared" si="100"/>
        <v>2.5296679052204302E-2</v>
      </c>
      <c r="F1662">
        <f t="shared" si="101"/>
        <v>0.11657600513722648</v>
      </c>
      <c r="G1662">
        <f t="shared" si="102"/>
        <v>3.0156927966382769E-2</v>
      </c>
      <c r="H1662">
        <f t="shared" si="103"/>
        <v>0.15910464166647059</v>
      </c>
      <c r="I1662" t="s">
        <v>19</v>
      </c>
      <c r="J1662" t="s">
        <v>19</v>
      </c>
      <c r="K1662">
        <v>25.121709823608398</v>
      </c>
      <c r="L1662">
        <v>25.860673904418899</v>
      </c>
      <c r="M1662">
        <v>26.339210510253899</v>
      </c>
      <c r="N1662" t="s">
        <v>19</v>
      </c>
      <c r="O1662">
        <v>26.526624679565401</v>
      </c>
      <c r="P1662">
        <v>26.604417800903299</v>
      </c>
      <c r="Q1662">
        <v>26.5826206207275</v>
      </c>
      <c r="R1662">
        <v>25.762382507324201</v>
      </c>
      <c r="S1662">
        <v>25.743938446044901</v>
      </c>
      <c r="T1662" t="s">
        <v>19</v>
      </c>
      <c r="U1662" t="s">
        <v>20</v>
      </c>
      <c r="V1662" t="s">
        <v>9937</v>
      </c>
      <c r="W1662" t="s">
        <v>9941</v>
      </c>
      <c r="X1662" t="s">
        <v>9942</v>
      </c>
      <c r="Y1662" t="s">
        <v>21</v>
      </c>
      <c r="Z1662" t="s">
        <v>1890</v>
      </c>
      <c r="AB1662" t="s">
        <v>24</v>
      </c>
      <c r="AC1662" t="s">
        <v>25</v>
      </c>
      <c r="AD1662">
        <v>0.99690100000000004</v>
      </c>
      <c r="AE1662">
        <v>8.3459299999999996E-5</v>
      </c>
      <c r="AF1662">
        <v>167.69</v>
      </c>
      <c r="AG1662">
        <v>535</v>
      </c>
      <c r="AH1662">
        <v>26.961500000000001</v>
      </c>
    </row>
    <row r="1663" spans="1:34" x14ac:dyDescent="0.2">
      <c r="A1663" t="s">
        <v>9285</v>
      </c>
      <c r="B1663" t="s">
        <v>9277</v>
      </c>
      <c r="C1663" t="s">
        <v>9275</v>
      </c>
      <c r="D1663" t="s">
        <v>9278</v>
      </c>
      <c r="E1663">
        <f t="shared" si="100"/>
        <v>-3.6527407673293204E-2</v>
      </c>
      <c r="F1663">
        <f t="shared" si="101"/>
        <v>0.11658157714701467</v>
      </c>
      <c r="G1663">
        <f t="shared" si="102"/>
        <v>2.1054112650014792E-2</v>
      </c>
      <c r="H1663">
        <f t="shared" si="103"/>
        <v>9.611694680684317E-2</v>
      </c>
      <c r="I1663">
        <v>25.685813903808601</v>
      </c>
      <c r="J1663" t="s">
        <v>19</v>
      </c>
      <c r="K1663">
        <v>25.729152679443398</v>
      </c>
      <c r="L1663">
        <v>25.603908538818398</v>
      </c>
      <c r="M1663">
        <v>25.580205917358398</v>
      </c>
      <c r="N1663" t="s">
        <v>19</v>
      </c>
      <c r="O1663">
        <v>25.1493816375732</v>
      </c>
      <c r="P1663">
        <v>25.467653274536101</v>
      </c>
      <c r="Q1663" t="s">
        <v>19</v>
      </c>
      <c r="R1663">
        <v>26.345619201660199</v>
      </c>
      <c r="S1663">
        <v>25.755113601684599</v>
      </c>
      <c r="T1663" t="s">
        <v>19</v>
      </c>
      <c r="U1663" t="s">
        <v>20</v>
      </c>
      <c r="V1663" t="s">
        <v>9282</v>
      </c>
      <c r="W1663" t="s">
        <v>9283</v>
      </c>
      <c r="X1663" t="s">
        <v>9284</v>
      </c>
      <c r="Y1663" t="s">
        <v>21</v>
      </c>
      <c r="Z1663" t="s">
        <v>2707</v>
      </c>
      <c r="AB1663" t="s">
        <v>24</v>
      </c>
      <c r="AC1663" t="s">
        <v>33</v>
      </c>
      <c r="AD1663">
        <v>0.99252499999999999</v>
      </c>
      <c r="AE1663">
        <v>1.2359999999999999E-2</v>
      </c>
      <c r="AF1663">
        <v>103.69</v>
      </c>
      <c r="AG1663">
        <v>313</v>
      </c>
      <c r="AH1663">
        <v>21.2455</v>
      </c>
    </row>
    <row r="1664" spans="1:34" x14ac:dyDescent="0.2">
      <c r="A1664" t="s">
        <v>5473</v>
      </c>
      <c r="B1664" t="s">
        <v>5466</v>
      </c>
      <c r="C1664" t="s">
        <v>5465</v>
      </c>
      <c r="D1664" t="s">
        <v>5467</v>
      </c>
      <c r="E1664">
        <f t="shared" si="100"/>
        <v>3.4323828121349105E-2</v>
      </c>
      <c r="F1664">
        <f t="shared" si="101"/>
        <v>0.11661128699130056</v>
      </c>
      <c r="G1664">
        <f t="shared" si="102"/>
        <v>-3.752745086778822E-2</v>
      </c>
      <c r="H1664">
        <f t="shared" si="103"/>
        <v>0.11017313022820441</v>
      </c>
      <c r="I1664" t="s">
        <v>19</v>
      </c>
      <c r="J1664">
        <v>26.525638580322301</v>
      </c>
      <c r="K1664">
        <v>25.272771835327099</v>
      </c>
      <c r="L1664">
        <v>26.4866333007813</v>
      </c>
      <c r="M1664">
        <v>26.889482498168899</v>
      </c>
      <c r="N1664">
        <v>25.029600143432599</v>
      </c>
      <c r="O1664">
        <v>25.915246963501001</v>
      </c>
      <c r="P1664">
        <v>26.314201354980501</v>
      </c>
      <c r="Q1664">
        <v>25.052045822143601</v>
      </c>
      <c r="R1664">
        <v>25.778062820434599</v>
      </c>
      <c r="S1664">
        <v>25.444837570190401</v>
      </c>
      <c r="T1664" t="s">
        <v>19</v>
      </c>
      <c r="U1664" t="s">
        <v>20</v>
      </c>
      <c r="V1664">
        <v>49</v>
      </c>
      <c r="W1664" t="s">
        <v>5471</v>
      </c>
      <c r="X1664" t="s">
        <v>5472</v>
      </c>
      <c r="Y1664" t="s">
        <v>21</v>
      </c>
      <c r="Z1664" t="s">
        <v>282</v>
      </c>
      <c r="AB1664" t="s">
        <v>24</v>
      </c>
      <c r="AC1664" t="s">
        <v>25</v>
      </c>
      <c r="AD1664">
        <v>1</v>
      </c>
      <c r="AE1664">
        <v>2.8635E-224</v>
      </c>
      <c r="AF1664">
        <v>480.57</v>
      </c>
      <c r="AG1664">
        <v>49</v>
      </c>
      <c r="AH1664">
        <v>101.902</v>
      </c>
    </row>
    <row r="1665" spans="1:34" x14ac:dyDescent="0.2">
      <c r="A1665" t="s">
        <v>7258</v>
      </c>
      <c r="B1665" t="s">
        <v>7242</v>
      </c>
      <c r="C1665" t="s">
        <v>7240</v>
      </c>
      <c r="D1665" t="s">
        <v>7243</v>
      </c>
      <c r="E1665">
        <f t="shared" si="100"/>
        <v>2.6042734785631579E-2</v>
      </c>
      <c r="F1665">
        <f t="shared" si="101"/>
        <v>0.11662230241774918</v>
      </c>
      <c r="G1665">
        <f t="shared" si="102"/>
        <v>-4.803670981811896E-3</v>
      </c>
      <c r="H1665">
        <f t="shared" si="103"/>
        <v>0.35625137095663773</v>
      </c>
      <c r="I1665">
        <v>26.9270534515381</v>
      </c>
      <c r="J1665">
        <v>27.231782913208001</v>
      </c>
      <c r="K1665">
        <v>26.6861896514893</v>
      </c>
      <c r="L1665">
        <v>27.463495254516602</v>
      </c>
      <c r="M1665">
        <v>27.3729362487793</v>
      </c>
      <c r="N1665">
        <v>28.152816772460898</v>
      </c>
      <c r="O1665">
        <v>26.636163711547901</v>
      </c>
      <c r="P1665">
        <v>27.752895355224599</v>
      </c>
      <c r="Q1665">
        <v>27.1398525238037</v>
      </c>
      <c r="R1665">
        <v>27.101392745971701</v>
      </c>
      <c r="S1665">
        <v>26.7201232910156</v>
      </c>
      <c r="T1665" t="s">
        <v>19</v>
      </c>
      <c r="U1665" t="s">
        <v>20</v>
      </c>
      <c r="V1665" t="s">
        <v>7255</v>
      </c>
      <c r="W1665" t="s">
        <v>7256</v>
      </c>
      <c r="X1665" t="s">
        <v>7257</v>
      </c>
      <c r="Y1665" t="s">
        <v>21</v>
      </c>
      <c r="Z1665" t="s">
        <v>3220</v>
      </c>
      <c r="AB1665" t="s">
        <v>24</v>
      </c>
      <c r="AC1665" t="s">
        <v>33</v>
      </c>
      <c r="AD1665">
        <v>0.99965199999999999</v>
      </c>
      <c r="AE1665">
        <v>7.5574799999999997E-20</v>
      </c>
      <c r="AF1665">
        <v>170.29</v>
      </c>
      <c r="AG1665">
        <v>598</v>
      </c>
      <c r="AH1665">
        <v>34.5854</v>
      </c>
    </row>
    <row r="1666" spans="1:34" x14ac:dyDescent="0.2">
      <c r="A1666" t="s">
        <v>8408</v>
      </c>
      <c r="B1666" t="s">
        <v>8404</v>
      </c>
      <c r="C1666" t="s">
        <v>8402</v>
      </c>
      <c r="D1666" t="s">
        <v>8405</v>
      </c>
      <c r="E1666">
        <f t="shared" ref="E1666:E1729" si="104">IF(AND(COUNTIF(M1666:P1666,"=NaN")&lt;3,COUNTIF(Q1666:S1666,"=NaN")&lt;2),LOG(AVERAGE(M1666:P1666)/AVERAGE(Q1666:S1666),2),0)</f>
        <v>1.287320454991752E-2</v>
      </c>
      <c r="F1666">
        <f t="shared" ref="F1666:F1729" si="105">IF(AND(COUNTIF(M1666:P1666,"=NaN")&lt;3,COUNTIF(Q1666:S1666,"=NaN")&lt;2),_xlfn.T.TEST(M1666:P1666,Q1666:S1666,1,3),1)</f>
        <v>0.11665416884495651</v>
      </c>
      <c r="G1666">
        <f t="shared" ref="G1666:G1729" si="106">IF(AND(COUNTIF(I1666:L1666,"=NaN")&lt;3,COUNTIF(Q1666:S1666,"=NaN")&lt;2),LOG(AVERAGE(Q1666:S1666)/AVERAGE(I1666:L1666),2),0)</f>
        <v>1.1711996458700623E-2</v>
      </c>
      <c r="H1666">
        <f t="shared" ref="H1666:H1729" si="107">IF(AND(COUNTIF(I1666:L1666,"=NaN")&lt;3,COUNTIF(Q1666:S1666,"=NaN")&lt;2),_xlfn.T.TEST(I1666:L1666,Q1666:S1666,1,2),1)</f>
        <v>0.16510261570827109</v>
      </c>
      <c r="I1666">
        <v>26.7605304718018</v>
      </c>
      <c r="J1666">
        <v>26.6104850769043</v>
      </c>
      <c r="K1666">
        <v>27.136432647705099</v>
      </c>
      <c r="L1666">
        <v>27.236627578735401</v>
      </c>
      <c r="M1666">
        <v>27.250066757202099</v>
      </c>
      <c r="N1666">
        <v>27.780441284179702</v>
      </c>
      <c r="O1666">
        <v>27.197605133056602</v>
      </c>
      <c r="P1666">
        <v>27.367780685424801</v>
      </c>
      <c r="Q1666">
        <v>27.387224197387699</v>
      </c>
      <c r="R1666">
        <v>26.977819442748999</v>
      </c>
      <c r="S1666">
        <v>27.1016941070557</v>
      </c>
      <c r="T1666" t="s">
        <v>19</v>
      </c>
      <c r="U1666" t="s">
        <v>20</v>
      </c>
      <c r="V1666">
        <v>369</v>
      </c>
      <c r="W1666" t="s">
        <v>8406</v>
      </c>
      <c r="X1666" t="s">
        <v>8407</v>
      </c>
      <c r="Y1666" t="s">
        <v>21</v>
      </c>
      <c r="Z1666" t="s">
        <v>8403</v>
      </c>
      <c r="AB1666" t="s">
        <v>24</v>
      </c>
      <c r="AC1666" t="s">
        <v>33</v>
      </c>
      <c r="AD1666">
        <v>1</v>
      </c>
      <c r="AE1666">
        <v>2.8310800000000003E-20</v>
      </c>
      <c r="AF1666">
        <v>263.72000000000003</v>
      </c>
      <c r="AG1666">
        <v>369</v>
      </c>
      <c r="AH1666">
        <v>74.236900000000006</v>
      </c>
    </row>
    <row r="1667" spans="1:34" x14ac:dyDescent="0.2">
      <c r="A1667" t="s">
        <v>9652</v>
      </c>
      <c r="B1667" t="s">
        <v>9635</v>
      </c>
      <c r="C1667" t="s">
        <v>9632</v>
      </c>
      <c r="D1667" t="s">
        <v>9636</v>
      </c>
      <c r="E1667">
        <f t="shared" si="104"/>
        <v>-2.7406914911995341E-2</v>
      </c>
      <c r="F1667">
        <f t="shared" si="105"/>
        <v>0.11674119753058071</v>
      </c>
      <c r="G1667">
        <f t="shared" si="106"/>
        <v>-9.2953295862268047E-3</v>
      </c>
      <c r="H1667">
        <f t="shared" si="107"/>
        <v>0.31188362157506044</v>
      </c>
      <c r="I1667" t="s">
        <v>19</v>
      </c>
      <c r="J1667">
        <v>27.451677322387699</v>
      </c>
      <c r="K1667" t="s">
        <v>19</v>
      </c>
      <c r="L1667">
        <v>27.815616607666001</v>
      </c>
      <c r="M1667">
        <v>27.1724548339844</v>
      </c>
      <c r="N1667" t="s">
        <v>19</v>
      </c>
      <c r="O1667">
        <v>26.6024379730225</v>
      </c>
      <c r="P1667">
        <v>27.043643951416001</v>
      </c>
      <c r="Q1667">
        <v>27.2063884735107</v>
      </c>
      <c r="R1667">
        <v>27.705961227416999</v>
      </c>
      <c r="S1667" t="s">
        <v>19</v>
      </c>
      <c r="T1667" t="s">
        <v>19</v>
      </c>
      <c r="U1667" t="s">
        <v>20</v>
      </c>
      <c r="V1667" t="s">
        <v>9649</v>
      </c>
      <c r="W1667" t="s">
        <v>9650</v>
      </c>
      <c r="X1667" t="s">
        <v>9651</v>
      </c>
      <c r="Y1667" t="s">
        <v>21</v>
      </c>
      <c r="Z1667" t="s">
        <v>9648</v>
      </c>
      <c r="AB1667" t="s">
        <v>24</v>
      </c>
      <c r="AC1667" t="s">
        <v>25</v>
      </c>
      <c r="AD1667">
        <v>1</v>
      </c>
      <c r="AE1667">
        <v>1.7510700000000001E-2</v>
      </c>
      <c r="AF1667">
        <v>115.41</v>
      </c>
      <c r="AG1667">
        <v>552</v>
      </c>
      <c r="AH1667">
        <v>113.991</v>
      </c>
    </row>
    <row r="1668" spans="1:34" x14ac:dyDescent="0.2">
      <c r="A1668" t="s">
        <v>5693</v>
      </c>
      <c r="B1668" t="s">
        <v>5689</v>
      </c>
      <c r="C1668" t="s">
        <v>5687</v>
      </c>
      <c r="D1668" t="s">
        <v>5690</v>
      </c>
      <c r="E1668">
        <f t="shared" si="104"/>
        <v>1.4540976899241609E-2</v>
      </c>
      <c r="F1668">
        <f t="shared" si="105"/>
        <v>0.11683036414428341</v>
      </c>
      <c r="G1668">
        <f t="shared" si="106"/>
        <v>-7.7742395702895114E-3</v>
      </c>
      <c r="H1668">
        <f t="shared" si="107"/>
        <v>0.30904461682100448</v>
      </c>
      <c r="I1668" t="s">
        <v>19</v>
      </c>
      <c r="J1668">
        <v>25.631870269775401</v>
      </c>
      <c r="K1668">
        <v>25.0484733581543</v>
      </c>
      <c r="L1668">
        <v>25.831880569458001</v>
      </c>
      <c r="M1668">
        <v>25.515718460083001</v>
      </c>
      <c r="N1668">
        <v>25.859748840331999</v>
      </c>
      <c r="O1668">
        <v>25.216600418090799</v>
      </c>
      <c r="P1668">
        <v>25.903846740722699</v>
      </c>
      <c r="Q1668">
        <v>25.531034469604499</v>
      </c>
      <c r="R1668">
        <v>25.197343826293899</v>
      </c>
      <c r="S1668">
        <v>25.372653961181602</v>
      </c>
      <c r="T1668" t="s">
        <v>19</v>
      </c>
      <c r="U1668" t="s">
        <v>20</v>
      </c>
      <c r="V1668" t="s">
        <v>5688</v>
      </c>
      <c r="W1668" t="s">
        <v>5691</v>
      </c>
      <c r="X1668" t="s">
        <v>5692</v>
      </c>
      <c r="Y1668" t="s">
        <v>21</v>
      </c>
      <c r="Z1668" t="s">
        <v>1985</v>
      </c>
      <c r="AB1668" t="s">
        <v>24</v>
      </c>
      <c r="AC1668" t="s">
        <v>25</v>
      </c>
      <c r="AD1668">
        <v>0.99951400000000001</v>
      </c>
      <c r="AE1668">
        <v>4.8064400000000001E-15</v>
      </c>
      <c r="AF1668">
        <v>229.62</v>
      </c>
      <c r="AG1668">
        <v>199</v>
      </c>
      <c r="AH1668">
        <v>33.130699999999997</v>
      </c>
    </row>
    <row r="1669" spans="1:34" x14ac:dyDescent="0.2">
      <c r="A1669" t="s">
        <v>1149</v>
      </c>
      <c r="B1669" t="s">
        <v>1144</v>
      </c>
      <c r="C1669" t="s">
        <v>1145</v>
      </c>
      <c r="D1669" t="s">
        <v>1146</v>
      </c>
      <c r="E1669">
        <f t="shared" si="104"/>
        <v>-1.2216351598841253E-2</v>
      </c>
      <c r="F1669">
        <f t="shared" si="105"/>
        <v>0.117157249627469</v>
      </c>
      <c r="G1669">
        <f t="shared" si="106"/>
        <v>3.4123568515353406E-2</v>
      </c>
      <c r="H1669">
        <f t="shared" si="107"/>
        <v>9.7059978361719017E-3</v>
      </c>
      <c r="I1669">
        <v>29.3107299804688</v>
      </c>
      <c r="J1669">
        <v>29.580070495605501</v>
      </c>
      <c r="K1669">
        <v>28.956790924072301</v>
      </c>
      <c r="L1669">
        <v>29.002923965454102</v>
      </c>
      <c r="M1669">
        <v>29.4170951843262</v>
      </c>
      <c r="N1669">
        <v>29.518295288085898</v>
      </c>
      <c r="O1669">
        <v>29.985765457153299</v>
      </c>
      <c r="P1669">
        <v>29.7172660827637</v>
      </c>
      <c r="Q1669">
        <v>30.148435592651399</v>
      </c>
      <c r="R1669">
        <v>29.679325103759801</v>
      </c>
      <c r="S1669">
        <v>29.9077033996582</v>
      </c>
      <c r="T1669" t="s">
        <v>19</v>
      </c>
      <c r="U1669" t="s">
        <v>20</v>
      </c>
      <c r="V1669" t="s">
        <v>1143</v>
      </c>
      <c r="W1669" t="s">
        <v>1147</v>
      </c>
      <c r="X1669" t="s">
        <v>1148</v>
      </c>
      <c r="Y1669" t="s">
        <v>21</v>
      </c>
      <c r="Z1669" t="s">
        <v>1142</v>
      </c>
      <c r="AB1669" t="s">
        <v>24</v>
      </c>
      <c r="AC1669" t="s">
        <v>33</v>
      </c>
      <c r="AD1669">
        <v>0.99936199999999997</v>
      </c>
      <c r="AE1669">
        <v>2.8960899999999998E-20</v>
      </c>
      <c r="AF1669">
        <v>239.87</v>
      </c>
      <c r="AG1669">
        <v>427</v>
      </c>
      <c r="AH1669">
        <v>31.949000000000002</v>
      </c>
    </row>
    <row r="1670" spans="1:34" x14ac:dyDescent="0.2">
      <c r="A1670" t="s">
        <v>4797</v>
      </c>
      <c r="B1670" t="s">
        <v>4793</v>
      </c>
      <c r="C1670" t="s">
        <v>4790</v>
      </c>
      <c r="D1670" t="s">
        <v>4794</v>
      </c>
      <c r="E1670">
        <f t="shared" si="104"/>
        <v>1.4367910791842547E-2</v>
      </c>
      <c r="F1670">
        <f t="shared" si="105"/>
        <v>0.11717788929180527</v>
      </c>
      <c r="G1670">
        <f t="shared" si="106"/>
        <v>2.5133379682891088E-2</v>
      </c>
      <c r="H1670">
        <f t="shared" si="107"/>
        <v>1.5770800723380832E-2</v>
      </c>
      <c r="I1670">
        <v>27.0514430999756</v>
      </c>
      <c r="J1670">
        <v>27.543035507202099</v>
      </c>
      <c r="K1670">
        <v>27.279676437377901</v>
      </c>
      <c r="L1670">
        <v>27.6571044921875</v>
      </c>
      <c r="M1670">
        <v>27.6531467437744</v>
      </c>
      <c r="N1670">
        <v>28.117038726806602</v>
      </c>
      <c r="O1670">
        <v>28.243816375732401</v>
      </c>
      <c r="P1670">
        <v>28.557680130004901</v>
      </c>
      <c r="Q1670">
        <v>27.83225440979</v>
      </c>
      <c r="R1670">
        <v>27.923374176025401</v>
      </c>
      <c r="S1670">
        <v>27.836473464965799</v>
      </c>
      <c r="T1670" t="s">
        <v>19</v>
      </c>
      <c r="U1670" t="s">
        <v>20</v>
      </c>
      <c r="V1670" t="s">
        <v>4792</v>
      </c>
      <c r="W1670" t="s">
        <v>4795</v>
      </c>
      <c r="X1670" t="s">
        <v>4796</v>
      </c>
      <c r="Y1670" t="s">
        <v>21</v>
      </c>
      <c r="Z1670" t="s">
        <v>4791</v>
      </c>
      <c r="AB1670" t="s">
        <v>24</v>
      </c>
      <c r="AC1670" t="s">
        <v>25</v>
      </c>
      <c r="AD1670">
        <v>1</v>
      </c>
      <c r="AE1670">
        <v>8.0079700000000003E-27</v>
      </c>
      <c r="AF1670">
        <v>266.2</v>
      </c>
      <c r="AG1670">
        <v>160</v>
      </c>
      <c r="AH1670">
        <v>63.068800000000003</v>
      </c>
    </row>
    <row r="1671" spans="1:34" x14ac:dyDescent="0.2">
      <c r="A1671" t="s">
        <v>5107</v>
      </c>
      <c r="B1671" t="s">
        <v>5081</v>
      </c>
      <c r="C1671" t="s">
        <v>5079</v>
      </c>
      <c r="D1671" t="s">
        <v>5082</v>
      </c>
      <c r="E1671">
        <f t="shared" si="104"/>
        <v>2.331672734476645E-2</v>
      </c>
      <c r="F1671">
        <f t="shared" si="105"/>
        <v>0.11754927650581858</v>
      </c>
      <c r="G1671">
        <f t="shared" si="106"/>
        <v>6.0802583095570899E-3</v>
      </c>
      <c r="H1671">
        <f t="shared" si="107"/>
        <v>0.31173892932357206</v>
      </c>
      <c r="I1671">
        <v>25.809877395629901</v>
      </c>
      <c r="J1671">
        <v>25.728528976440401</v>
      </c>
      <c r="K1671">
        <v>25.7773342132568</v>
      </c>
      <c r="L1671">
        <v>25.764331817626999</v>
      </c>
      <c r="M1671">
        <v>26.22047996521</v>
      </c>
      <c r="N1671">
        <v>25.9612636566162</v>
      </c>
      <c r="O1671">
        <v>26.270063400268601</v>
      </c>
      <c r="P1671">
        <v>26.750215530395501</v>
      </c>
      <c r="Q1671">
        <v>26.237483978271499</v>
      </c>
      <c r="R1671">
        <v>25.995546340942401</v>
      </c>
      <c r="S1671">
        <v>25.403535842895501</v>
      </c>
      <c r="T1671" t="s">
        <v>19</v>
      </c>
      <c r="U1671" t="s">
        <v>20</v>
      </c>
      <c r="V1671" t="s">
        <v>5104</v>
      </c>
      <c r="W1671" t="s">
        <v>5105</v>
      </c>
      <c r="X1671" t="s">
        <v>5106</v>
      </c>
      <c r="Y1671" t="s">
        <v>21</v>
      </c>
      <c r="Z1671" t="s">
        <v>109</v>
      </c>
      <c r="AB1671" t="s">
        <v>24</v>
      </c>
      <c r="AC1671" t="s">
        <v>33</v>
      </c>
      <c r="AD1671">
        <v>1</v>
      </c>
      <c r="AE1671">
        <v>1.4534999999999999E-3</v>
      </c>
      <c r="AF1671">
        <v>152.66999999999999</v>
      </c>
      <c r="AG1671">
        <v>2120</v>
      </c>
      <c r="AH1671">
        <v>152.672</v>
      </c>
    </row>
    <row r="1672" spans="1:34" x14ac:dyDescent="0.2">
      <c r="A1672" t="s">
        <v>12814</v>
      </c>
      <c r="B1672" t="s">
        <v>12810</v>
      </c>
      <c r="C1672" t="s">
        <v>12808</v>
      </c>
      <c r="D1672" t="s">
        <v>12811</v>
      </c>
      <c r="E1672">
        <f t="shared" si="104"/>
        <v>1.8073948825607991E-2</v>
      </c>
      <c r="F1672">
        <f t="shared" si="105"/>
        <v>0.11764348163157533</v>
      </c>
      <c r="G1672">
        <f t="shared" si="106"/>
        <v>-1.2783260426468157E-2</v>
      </c>
      <c r="H1672">
        <f t="shared" si="107"/>
        <v>0.1181271511594482</v>
      </c>
      <c r="I1672" t="s">
        <v>19</v>
      </c>
      <c r="J1672">
        <v>25.903457641601602</v>
      </c>
      <c r="K1672">
        <v>25.558620452880898</v>
      </c>
      <c r="L1672">
        <v>25.6628608703613</v>
      </c>
      <c r="M1672">
        <v>25.597246170043899</v>
      </c>
      <c r="N1672">
        <v>26.173389434814499</v>
      </c>
      <c r="O1672" t="s">
        <v>19</v>
      </c>
      <c r="P1672">
        <v>25.637657165527301</v>
      </c>
      <c r="Q1672">
        <v>25.2567024230957</v>
      </c>
      <c r="R1672">
        <v>25.491886138916001</v>
      </c>
      <c r="S1672">
        <v>25.695989608764599</v>
      </c>
      <c r="T1672" t="s">
        <v>19</v>
      </c>
      <c r="U1672" t="s">
        <v>20</v>
      </c>
      <c r="V1672" t="s">
        <v>12809</v>
      </c>
      <c r="W1672" t="s">
        <v>12812</v>
      </c>
      <c r="X1672" t="s">
        <v>12813</v>
      </c>
      <c r="Y1672" t="s">
        <v>21</v>
      </c>
      <c r="Z1672" t="s">
        <v>5725</v>
      </c>
      <c r="AB1672" t="s">
        <v>24</v>
      </c>
      <c r="AC1672" t="s">
        <v>33</v>
      </c>
      <c r="AD1672">
        <v>0.99995000000000001</v>
      </c>
      <c r="AE1672">
        <v>3.2364200000000001E-19</v>
      </c>
      <c r="AF1672">
        <v>236.31</v>
      </c>
      <c r="AG1672">
        <v>630</v>
      </c>
      <c r="AH1672">
        <v>43.143900000000002</v>
      </c>
    </row>
    <row r="1673" spans="1:34" x14ac:dyDescent="0.2">
      <c r="A1673" t="s">
        <v>8563</v>
      </c>
      <c r="B1673" t="s">
        <v>8559</v>
      </c>
      <c r="C1673" t="s">
        <v>8558</v>
      </c>
      <c r="D1673" t="s">
        <v>8560</v>
      </c>
      <c r="E1673">
        <f t="shared" si="104"/>
        <v>-1.8873639334153453E-2</v>
      </c>
      <c r="F1673">
        <f t="shared" si="105"/>
        <v>0.11770919756300394</v>
      </c>
      <c r="G1673">
        <f t="shared" si="106"/>
        <v>2.9083052793442733E-2</v>
      </c>
      <c r="H1673">
        <f t="shared" si="107"/>
        <v>5.6984500615024795E-2</v>
      </c>
      <c r="I1673">
        <v>25.381889343261701</v>
      </c>
      <c r="J1673">
        <v>26.054304122924801</v>
      </c>
      <c r="K1673">
        <v>25.624637603759801</v>
      </c>
      <c r="L1673">
        <v>26.3216342926025</v>
      </c>
      <c r="M1673">
        <v>26.145381927490199</v>
      </c>
      <c r="N1673">
        <v>26.554439544677699</v>
      </c>
      <c r="O1673">
        <v>25.563808441162099</v>
      </c>
      <c r="P1673">
        <v>25.853029251098601</v>
      </c>
      <c r="Q1673">
        <v>26.637132644653299</v>
      </c>
      <c r="R1673">
        <v>26.1709098815918</v>
      </c>
      <c r="S1673">
        <v>26.3077201843262</v>
      </c>
      <c r="T1673" t="s">
        <v>19</v>
      </c>
      <c r="U1673" t="s">
        <v>20</v>
      </c>
      <c r="V1673" t="s">
        <v>4235</v>
      </c>
      <c r="W1673" t="s">
        <v>8561</v>
      </c>
      <c r="X1673" t="s">
        <v>8562</v>
      </c>
      <c r="Y1673" t="s">
        <v>21</v>
      </c>
      <c r="Z1673" t="s">
        <v>2481</v>
      </c>
      <c r="AB1673" t="s">
        <v>24</v>
      </c>
      <c r="AC1673" t="s">
        <v>25</v>
      </c>
      <c r="AD1673">
        <v>1</v>
      </c>
      <c r="AE1673">
        <v>2.6180099999999999E-48</v>
      </c>
      <c r="AF1673">
        <v>247.18</v>
      </c>
      <c r="AG1673">
        <v>18</v>
      </c>
      <c r="AH1673">
        <v>90.344700000000003</v>
      </c>
    </row>
    <row r="1674" spans="1:34" x14ac:dyDescent="0.2">
      <c r="A1674" t="s">
        <v>19903</v>
      </c>
      <c r="B1674" t="s">
        <v>15683</v>
      </c>
      <c r="C1674" t="s">
        <v>15681</v>
      </c>
      <c r="D1674" t="s">
        <v>15684</v>
      </c>
      <c r="E1674">
        <f t="shared" si="104"/>
        <v>3.4247020004455106E-2</v>
      </c>
      <c r="F1674">
        <f t="shared" si="105"/>
        <v>0.11775417311054467</v>
      </c>
      <c r="G1674">
        <f t="shared" si="106"/>
        <v>2.7359654285777923E-2</v>
      </c>
      <c r="H1674">
        <f t="shared" si="107"/>
        <v>0.22923549404230542</v>
      </c>
      <c r="I1674" t="s">
        <v>19</v>
      </c>
      <c r="J1674">
        <v>27.7018032073975</v>
      </c>
      <c r="K1674">
        <v>27.8792934417725</v>
      </c>
      <c r="L1674">
        <v>29.314668655395501</v>
      </c>
      <c r="M1674">
        <v>29.70285987854</v>
      </c>
      <c r="N1674">
        <v>29.387882232666001</v>
      </c>
      <c r="O1674">
        <v>29.2501335144043</v>
      </c>
      <c r="P1674">
        <v>29.7918491363525</v>
      </c>
      <c r="Q1674">
        <v>29.299289703369102</v>
      </c>
      <c r="R1674">
        <v>29.219812393188501</v>
      </c>
      <c r="S1674">
        <v>28.002012252807599</v>
      </c>
      <c r="T1674" t="s">
        <v>19</v>
      </c>
      <c r="U1674" t="s">
        <v>20</v>
      </c>
      <c r="V1674" t="s">
        <v>15739</v>
      </c>
      <c r="W1674" t="s">
        <v>15740</v>
      </c>
      <c r="X1674" t="s">
        <v>15741</v>
      </c>
      <c r="Y1674" t="s">
        <v>18964</v>
      </c>
      <c r="Z1674" t="s">
        <v>15738</v>
      </c>
      <c r="AB1674" t="s">
        <v>24</v>
      </c>
      <c r="AC1674" t="s">
        <v>33</v>
      </c>
      <c r="AD1674">
        <v>0.99404000000000003</v>
      </c>
      <c r="AE1674">
        <v>5.1376099999999995E-4</v>
      </c>
      <c r="AF1674">
        <v>124.43</v>
      </c>
      <c r="AG1674">
        <v>283</v>
      </c>
      <c r="AH1674">
        <v>22.3245</v>
      </c>
    </row>
    <row r="1675" spans="1:34" x14ac:dyDescent="0.2">
      <c r="A1675" t="s">
        <v>19904</v>
      </c>
      <c r="B1675" t="s">
        <v>15683</v>
      </c>
      <c r="C1675" t="s">
        <v>15681</v>
      </c>
      <c r="D1675" t="s">
        <v>15684</v>
      </c>
      <c r="E1675">
        <f t="shared" si="104"/>
        <v>3.4247020004455106E-2</v>
      </c>
      <c r="F1675">
        <f t="shared" si="105"/>
        <v>0.11775417311054467</v>
      </c>
      <c r="G1675">
        <f t="shared" si="106"/>
        <v>2.7359654285777923E-2</v>
      </c>
      <c r="H1675">
        <f t="shared" si="107"/>
        <v>0.22923549404230542</v>
      </c>
      <c r="I1675" t="s">
        <v>19</v>
      </c>
      <c r="J1675">
        <v>27.7018032073975</v>
      </c>
      <c r="K1675">
        <v>27.8792934417725</v>
      </c>
      <c r="L1675">
        <v>29.314668655395501</v>
      </c>
      <c r="M1675">
        <v>29.70285987854</v>
      </c>
      <c r="N1675">
        <v>29.387882232666001</v>
      </c>
      <c r="O1675">
        <v>29.2501335144043</v>
      </c>
      <c r="P1675">
        <v>29.7918491363525</v>
      </c>
      <c r="Q1675">
        <v>29.299289703369102</v>
      </c>
      <c r="R1675">
        <v>29.219812393188501</v>
      </c>
      <c r="S1675">
        <v>28.002012252807599</v>
      </c>
      <c r="T1675" t="s">
        <v>19</v>
      </c>
      <c r="U1675" t="s">
        <v>20</v>
      </c>
      <c r="V1675" t="s">
        <v>15743</v>
      </c>
      <c r="W1675" t="s">
        <v>15744</v>
      </c>
      <c r="X1675" t="s">
        <v>15745</v>
      </c>
      <c r="Y1675" t="s">
        <v>18964</v>
      </c>
      <c r="Z1675" t="s">
        <v>94</v>
      </c>
      <c r="AB1675" t="s">
        <v>24</v>
      </c>
      <c r="AC1675" t="s">
        <v>33</v>
      </c>
      <c r="AD1675">
        <v>0.99991300000000005</v>
      </c>
      <c r="AE1675">
        <v>6.4894799999999994E-5</v>
      </c>
      <c r="AF1675">
        <v>141.1</v>
      </c>
      <c r="AG1675">
        <v>288</v>
      </c>
      <c r="AH1675">
        <v>42.297600000000003</v>
      </c>
    </row>
    <row r="1676" spans="1:34" x14ac:dyDescent="0.2">
      <c r="A1676" t="s">
        <v>19749</v>
      </c>
      <c r="B1676" t="s">
        <v>13413</v>
      </c>
      <c r="C1676" t="s">
        <v>13411</v>
      </c>
      <c r="D1676" t="s">
        <v>13414</v>
      </c>
      <c r="E1676">
        <f t="shared" si="104"/>
        <v>5.3240372235943398E-2</v>
      </c>
      <c r="F1676">
        <f t="shared" si="105"/>
        <v>0.11789977685158294</v>
      </c>
      <c r="G1676">
        <f t="shared" si="106"/>
        <v>-4.7499396991307806E-2</v>
      </c>
      <c r="H1676">
        <f t="shared" si="107"/>
        <v>8.4490171525251866E-3</v>
      </c>
      <c r="I1676" t="s">
        <v>19</v>
      </c>
      <c r="J1676">
        <v>26.700017929077099</v>
      </c>
      <c r="K1676">
        <v>26.710433959960898</v>
      </c>
      <c r="L1676">
        <v>26.855430603027301</v>
      </c>
      <c r="M1676">
        <v>26.412916183471701</v>
      </c>
      <c r="N1676">
        <v>27.311033248901399</v>
      </c>
      <c r="O1676" t="s">
        <v>19</v>
      </c>
      <c r="P1676" t="s">
        <v>19</v>
      </c>
      <c r="Q1676" t="s">
        <v>19</v>
      </c>
      <c r="R1676">
        <v>25.664381027221701</v>
      </c>
      <c r="S1676">
        <v>26.1131076812744</v>
      </c>
      <c r="T1676" t="s">
        <v>19</v>
      </c>
      <c r="U1676" t="s">
        <v>20</v>
      </c>
      <c r="V1676" t="s">
        <v>13412</v>
      </c>
      <c r="W1676" t="s">
        <v>13415</v>
      </c>
      <c r="X1676" t="s">
        <v>13416</v>
      </c>
      <c r="Y1676" t="s">
        <v>18964</v>
      </c>
      <c r="Z1676" t="s">
        <v>167</v>
      </c>
      <c r="AB1676" t="s">
        <v>24</v>
      </c>
      <c r="AC1676" t="s">
        <v>127</v>
      </c>
      <c r="AD1676">
        <v>0.98551599999999995</v>
      </c>
      <c r="AE1676">
        <v>6.3819800000000003E-34</v>
      </c>
      <c r="AF1676">
        <v>190.83</v>
      </c>
      <c r="AG1676">
        <v>14</v>
      </c>
      <c r="AH1676">
        <v>18.358499999999999</v>
      </c>
    </row>
    <row r="1677" spans="1:34" x14ac:dyDescent="0.2">
      <c r="A1677" t="s">
        <v>11809</v>
      </c>
      <c r="B1677" t="s">
        <v>11805</v>
      </c>
      <c r="C1677" t="s">
        <v>11804</v>
      </c>
      <c r="D1677" t="s">
        <v>11806</v>
      </c>
      <c r="E1677">
        <f t="shared" si="104"/>
        <v>1.9005474078486687E-2</v>
      </c>
      <c r="F1677">
        <f t="shared" si="105"/>
        <v>0.11794644591901184</v>
      </c>
      <c r="G1677">
        <f t="shared" si="106"/>
        <v>1.7656410609844918E-3</v>
      </c>
      <c r="H1677">
        <f t="shared" si="107"/>
        <v>0.45397108964678246</v>
      </c>
      <c r="I1677">
        <v>26.144779205322301</v>
      </c>
      <c r="J1677">
        <v>27.025699615478501</v>
      </c>
      <c r="K1677" t="s">
        <v>19</v>
      </c>
      <c r="L1677">
        <v>26.469144821166999</v>
      </c>
      <c r="M1677">
        <v>27.1168403625488</v>
      </c>
      <c r="N1677">
        <v>27.231691360473601</v>
      </c>
      <c r="O1677">
        <v>26.222896575927699</v>
      </c>
      <c r="P1677">
        <v>27.154603958129901</v>
      </c>
      <c r="Q1677">
        <v>26.6257514953613</v>
      </c>
      <c r="R1677">
        <v>26.650478363037099</v>
      </c>
      <c r="S1677">
        <v>26.460920333862301</v>
      </c>
      <c r="T1677" t="s">
        <v>19</v>
      </c>
      <c r="U1677" t="s">
        <v>20</v>
      </c>
      <c r="V1677">
        <v>202</v>
      </c>
      <c r="W1677" t="s">
        <v>11807</v>
      </c>
      <c r="X1677" t="s">
        <v>11808</v>
      </c>
      <c r="Y1677" t="s">
        <v>21</v>
      </c>
      <c r="Z1677" t="s">
        <v>1985</v>
      </c>
      <c r="AB1677" t="s">
        <v>24</v>
      </c>
      <c r="AC1677" t="s">
        <v>33</v>
      </c>
      <c r="AD1677">
        <v>1</v>
      </c>
      <c r="AE1677">
        <v>3.8181100000000002E-46</v>
      </c>
      <c r="AF1677">
        <v>252.55</v>
      </c>
      <c r="AG1677">
        <v>202</v>
      </c>
      <c r="AH1677">
        <v>90.6554</v>
      </c>
    </row>
    <row r="1678" spans="1:34" x14ac:dyDescent="0.2">
      <c r="A1678" t="s">
        <v>2245</v>
      </c>
      <c r="B1678" t="s">
        <v>2241</v>
      </c>
      <c r="C1678" t="s">
        <v>2238</v>
      </c>
      <c r="D1678" t="s">
        <v>2242</v>
      </c>
      <c r="E1678">
        <f t="shared" si="104"/>
        <v>-1.7098156625886981E-2</v>
      </c>
      <c r="F1678">
        <f t="shared" si="105"/>
        <v>0.11838551339046972</v>
      </c>
      <c r="G1678">
        <f t="shared" si="106"/>
        <v>3.1595556987313207E-2</v>
      </c>
      <c r="H1678">
        <f t="shared" si="107"/>
        <v>0.10120846516473353</v>
      </c>
      <c r="I1678">
        <v>26.8913383483887</v>
      </c>
      <c r="J1678">
        <v>27.252685546875</v>
      </c>
      <c r="K1678">
        <v>26.580608367919901</v>
      </c>
      <c r="L1678">
        <v>27.8052577972412</v>
      </c>
      <c r="M1678">
        <v>27.349168777465799</v>
      </c>
      <c r="N1678">
        <v>27.770330429077099</v>
      </c>
      <c r="O1678">
        <v>27.099990844726602</v>
      </c>
      <c r="P1678" t="s">
        <v>19</v>
      </c>
      <c r="Q1678" t="s">
        <v>19</v>
      </c>
      <c r="R1678">
        <v>27.728712081909201</v>
      </c>
      <c r="S1678">
        <v>27.737764358520501</v>
      </c>
      <c r="T1678" t="s">
        <v>19</v>
      </c>
      <c r="U1678" t="s">
        <v>20</v>
      </c>
      <c r="V1678" t="s">
        <v>2240</v>
      </c>
      <c r="W1678" t="s">
        <v>2243</v>
      </c>
      <c r="X1678" t="s">
        <v>2244</v>
      </c>
      <c r="Y1678" t="s">
        <v>21</v>
      </c>
      <c r="Z1678" t="s">
        <v>2239</v>
      </c>
      <c r="AB1678" t="s">
        <v>24</v>
      </c>
      <c r="AC1678" t="s">
        <v>33</v>
      </c>
      <c r="AD1678">
        <v>1</v>
      </c>
      <c r="AE1678">
        <v>8.6055200000000003E-9</v>
      </c>
      <c r="AF1678">
        <v>201.06</v>
      </c>
      <c r="AG1678">
        <v>252</v>
      </c>
      <c r="AH1678">
        <v>147.935</v>
      </c>
    </row>
    <row r="1679" spans="1:34" x14ac:dyDescent="0.2">
      <c r="A1679" t="s">
        <v>7239</v>
      </c>
      <c r="B1679" t="s">
        <v>7235</v>
      </c>
      <c r="C1679" t="s">
        <v>7233</v>
      </c>
      <c r="D1679" t="s">
        <v>7236</v>
      </c>
      <c r="E1679">
        <f t="shared" si="104"/>
        <v>2.2752837426627995E-2</v>
      </c>
      <c r="F1679">
        <f t="shared" si="105"/>
        <v>0.11842674398588826</v>
      </c>
      <c r="G1679">
        <f t="shared" si="106"/>
        <v>2.1810592391798979E-2</v>
      </c>
      <c r="H1679">
        <f t="shared" si="107"/>
        <v>9.5071065307682293E-2</v>
      </c>
      <c r="I1679">
        <v>27.0056037902832</v>
      </c>
      <c r="J1679">
        <v>27.104795455932599</v>
      </c>
      <c r="K1679">
        <v>26.864315032958999</v>
      </c>
      <c r="L1679">
        <v>27.482852935791001</v>
      </c>
      <c r="M1679">
        <v>27.8490600585938</v>
      </c>
      <c r="N1679">
        <v>27.921445846557599</v>
      </c>
      <c r="O1679">
        <v>27.849716186523398</v>
      </c>
      <c r="P1679">
        <v>28.239770889282202</v>
      </c>
      <c r="Q1679">
        <v>27.505821228027301</v>
      </c>
      <c r="R1679">
        <v>27.999702453613299</v>
      </c>
      <c r="S1679">
        <v>27.076736450195298</v>
      </c>
      <c r="T1679" t="s">
        <v>19</v>
      </c>
      <c r="U1679" t="s">
        <v>20</v>
      </c>
      <c r="V1679" t="s">
        <v>7234</v>
      </c>
      <c r="W1679" t="s">
        <v>7237</v>
      </c>
      <c r="X1679" t="s">
        <v>7238</v>
      </c>
      <c r="Y1679" t="s">
        <v>21</v>
      </c>
      <c r="Z1679" t="s">
        <v>2498</v>
      </c>
      <c r="AB1679" t="s">
        <v>24</v>
      </c>
      <c r="AC1679" t="s">
        <v>33</v>
      </c>
      <c r="AD1679">
        <v>0.99304499999999996</v>
      </c>
      <c r="AE1679">
        <v>1.7929200000000002E-18</v>
      </c>
      <c r="AF1679">
        <v>212.39</v>
      </c>
      <c r="AG1679">
        <v>732</v>
      </c>
      <c r="AH1679">
        <v>21.981000000000002</v>
      </c>
    </row>
    <row r="1680" spans="1:34" x14ac:dyDescent="0.2">
      <c r="A1680" t="s">
        <v>7679</v>
      </c>
      <c r="B1680" t="s">
        <v>7671</v>
      </c>
      <c r="C1680" t="s">
        <v>7669</v>
      </c>
      <c r="D1680" t="s">
        <v>7672</v>
      </c>
      <c r="E1680">
        <f t="shared" si="104"/>
        <v>2.5720956555477126E-2</v>
      </c>
      <c r="F1680">
        <f t="shared" si="105"/>
        <v>0.11852938251364917</v>
      </c>
      <c r="G1680">
        <f t="shared" si="106"/>
        <v>2.5988019567174746E-2</v>
      </c>
      <c r="H1680">
        <f t="shared" si="107"/>
        <v>4.9129727278652446E-2</v>
      </c>
      <c r="I1680">
        <v>27.4690971374512</v>
      </c>
      <c r="J1680">
        <v>27.906614303588899</v>
      </c>
      <c r="K1680">
        <v>27.6994228363037</v>
      </c>
      <c r="L1680">
        <v>28.220157623291001</v>
      </c>
      <c r="M1680">
        <v>29.030969619751001</v>
      </c>
      <c r="N1680" t="s">
        <v>19</v>
      </c>
      <c r="O1680">
        <v>28.253360748291001</v>
      </c>
      <c r="P1680">
        <v>29.233179092407202</v>
      </c>
      <c r="Q1680">
        <v>28.0402507781982</v>
      </c>
      <c r="R1680">
        <v>28.699884414672901</v>
      </c>
      <c r="S1680">
        <v>28.248573303222699</v>
      </c>
      <c r="T1680" t="s">
        <v>19</v>
      </c>
      <c r="U1680" t="s">
        <v>20</v>
      </c>
      <c r="V1680" t="s">
        <v>7676</v>
      </c>
      <c r="W1680" t="s">
        <v>7677</v>
      </c>
      <c r="X1680" t="s">
        <v>7678</v>
      </c>
      <c r="Y1680" t="s">
        <v>21</v>
      </c>
      <c r="Z1680" t="s">
        <v>51</v>
      </c>
      <c r="AB1680" t="s">
        <v>24</v>
      </c>
      <c r="AC1680" t="s">
        <v>33</v>
      </c>
      <c r="AD1680">
        <v>0.99995900000000004</v>
      </c>
      <c r="AE1680">
        <v>8.7334200000000009E-50</v>
      </c>
      <c r="AF1680">
        <v>300.56</v>
      </c>
      <c r="AG1680">
        <v>62</v>
      </c>
      <c r="AH1680">
        <v>43.888300000000001</v>
      </c>
    </row>
    <row r="1681" spans="1:34" x14ac:dyDescent="0.2">
      <c r="A1681" t="s">
        <v>13637</v>
      </c>
      <c r="B1681" t="s">
        <v>13616</v>
      </c>
      <c r="C1681" t="s">
        <v>13615</v>
      </c>
      <c r="D1681" t="s">
        <v>13617</v>
      </c>
      <c r="E1681">
        <f t="shared" si="104"/>
        <v>1.5098306033686684E-2</v>
      </c>
      <c r="F1681">
        <f t="shared" si="105"/>
        <v>0.11857765880334244</v>
      </c>
      <c r="G1681">
        <f t="shared" si="106"/>
        <v>2.1570125581583527E-2</v>
      </c>
      <c r="H1681">
        <f t="shared" si="107"/>
        <v>0.12266212951053528</v>
      </c>
      <c r="I1681">
        <v>27.5968341827393</v>
      </c>
      <c r="J1681">
        <v>26.948488235473601</v>
      </c>
      <c r="K1681">
        <v>26.4107666015625</v>
      </c>
      <c r="L1681">
        <v>27.240907669067401</v>
      </c>
      <c r="M1681">
        <v>27.7682495117188</v>
      </c>
      <c r="N1681">
        <v>27.888729095458999</v>
      </c>
      <c r="O1681">
        <v>27.231508255004901</v>
      </c>
      <c r="P1681">
        <v>28.093757629394499</v>
      </c>
      <c r="Q1681">
        <v>27.247442245483398</v>
      </c>
      <c r="R1681">
        <v>27.5313320159912</v>
      </c>
      <c r="S1681">
        <v>27.591350555419901</v>
      </c>
      <c r="T1681" t="s">
        <v>19</v>
      </c>
      <c r="U1681" t="s">
        <v>20</v>
      </c>
      <c r="V1681">
        <v>507</v>
      </c>
      <c r="W1681" t="s">
        <v>13635</v>
      </c>
      <c r="X1681" t="s">
        <v>13636</v>
      </c>
      <c r="Y1681" t="s">
        <v>21</v>
      </c>
      <c r="Z1681" t="s">
        <v>2289</v>
      </c>
      <c r="AB1681" t="s">
        <v>24</v>
      </c>
      <c r="AC1681" t="s">
        <v>25</v>
      </c>
      <c r="AD1681">
        <v>0.99999700000000002</v>
      </c>
      <c r="AE1681">
        <v>4.3871500000000002E-7</v>
      </c>
      <c r="AF1681">
        <v>175.34</v>
      </c>
      <c r="AG1681">
        <v>507</v>
      </c>
      <c r="AH1681">
        <v>55.098199999999999</v>
      </c>
    </row>
    <row r="1682" spans="1:34" x14ac:dyDescent="0.2">
      <c r="A1682" t="s">
        <v>652</v>
      </c>
      <c r="B1682" t="s">
        <v>648</v>
      </c>
      <c r="C1682" t="s">
        <v>645</v>
      </c>
      <c r="D1682" t="s">
        <v>649</v>
      </c>
      <c r="E1682">
        <f t="shared" si="104"/>
        <v>1.1815714991437709E-2</v>
      </c>
      <c r="F1682">
        <f t="shared" si="105"/>
        <v>0.11872886430160427</v>
      </c>
      <c r="G1682">
        <f t="shared" si="106"/>
        <v>3.9842878014771403E-3</v>
      </c>
      <c r="H1682">
        <f t="shared" si="107"/>
        <v>0.40472444320732665</v>
      </c>
      <c r="I1682">
        <v>26.231288909912099</v>
      </c>
      <c r="J1682" t="s">
        <v>19</v>
      </c>
      <c r="K1682">
        <v>25.941139221191399</v>
      </c>
      <c r="L1682">
        <v>26.805381774902301</v>
      </c>
      <c r="M1682">
        <v>26.5436401367188</v>
      </c>
      <c r="N1682">
        <v>26.890178680419901</v>
      </c>
      <c r="O1682">
        <v>26.439886093139599</v>
      </c>
      <c r="P1682">
        <v>26.589637756347699</v>
      </c>
      <c r="Q1682">
        <v>26.433198928833001</v>
      </c>
      <c r="R1682">
        <v>26.594486236572301</v>
      </c>
      <c r="S1682">
        <v>26.1685390472412</v>
      </c>
      <c r="T1682" t="s">
        <v>19</v>
      </c>
      <c r="U1682" t="s">
        <v>20</v>
      </c>
      <c r="V1682" t="s">
        <v>647</v>
      </c>
      <c r="W1682" t="s">
        <v>650</v>
      </c>
      <c r="X1682" t="s">
        <v>651</v>
      </c>
      <c r="Y1682" t="s">
        <v>21</v>
      </c>
      <c r="Z1682" t="s">
        <v>646</v>
      </c>
      <c r="AB1682" t="s">
        <v>24</v>
      </c>
      <c r="AC1682" t="s">
        <v>33</v>
      </c>
      <c r="AD1682">
        <v>0.99745099999999998</v>
      </c>
      <c r="AE1682">
        <v>2.5025700000000001E-93</v>
      </c>
      <c r="AF1682">
        <v>343.29</v>
      </c>
      <c r="AG1682">
        <v>898</v>
      </c>
      <c r="AH1682">
        <v>27.037700000000001</v>
      </c>
    </row>
    <row r="1683" spans="1:34" x14ac:dyDescent="0.2">
      <c r="A1683" t="s">
        <v>1451</v>
      </c>
      <c r="B1683" t="s">
        <v>1433</v>
      </c>
      <c r="C1683" t="s">
        <v>1430</v>
      </c>
      <c r="D1683" t="s">
        <v>1434</v>
      </c>
      <c r="E1683">
        <f t="shared" si="104"/>
        <v>1.8752889435145876E-2</v>
      </c>
      <c r="F1683">
        <f t="shared" si="105"/>
        <v>0.11892883324853651</v>
      </c>
      <c r="G1683">
        <f t="shared" si="106"/>
        <v>-1.2466774723479946E-2</v>
      </c>
      <c r="H1683">
        <f t="shared" si="107"/>
        <v>0.21346925808499442</v>
      </c>
      <c r="I1683">
        <v>25.998153686523398</v>
      </c>
      <c r="J1683">
        <v>25.996171951293899</v>
      </c>
      <c r="K1683">
        <v>26.608512878418001</v>
      </c>
      <c r="L1683">
        <v>26.6324253082275</v>
      </c>
      <c r="M1683">
        <v>26.283002853393601</v>
      </c>
      <c r="N1683">
        <v>26.910221099853501</v>
      </c>
      <c r="O1683">
        <v>26.0913391113281</v>
      </c>
      <c r="P1683">
        <v>26.410232543945298</v>
      </c>
      <c r="Q1683">
        <v>25.981809616088899</v>
      </c>
      <c r="R1683">
        <v>26.436061859130898</v>
      </c>
      <c r="S1683">
        <v>25.8294868469238</v>
      </c>
      <c r="T1683" t="s">
        <v>19</v>
      </c>
      <c r="U1683" t="s">
        <v>20</v>
      </c>
      <c r="V1683" t="s">
        <v>1448</v>
      </c>
      <c r="W1683" t="s">
        <v>1449</v>
      </c>
      <c r="X1683" t="s">
        <v>1450</v>
      </c>
      <c r="Y1683" t="s">
        <v>21</v>
      </c>
      <c r="Z1683" t="s">
        <v>1447</v>
      </c>
      <c r="AB1683" t="s">
        <v>24</v>
      </c>
      <c r="AC1683" t="s">
        <v>25</v>
      </c>
      <c r="AD1683">
        <v>0.92363099999999998</v>
      </c>
      <c r="AE1683">
        <v>2.27543E-10</v>
      </c>
      <c r="AF1683">
        <v>208.92</v>
      </c>
      <c r="AG1683">
        <v>221</v>
      </c>
      <c r="AH1683">
        <v>10.8779</v>
      </c>
    </row>
    <row r="1684" spans="1:34" x14ac:dyDescent="0.2">
      <c r="A1684" t="s">
        <v>928</v>
      </c>
      <c r="B1684" t="s">
        <v>924</v>
      </c>
      <c r="C1684" t="s">
        <v>922</v>
      </c>
      <c r="D1684" t="s">
        <v>925</v>
      </c>
      <c r="E1684">
        <f t="shared" si="104"/>
        <v>-3.7021602942863129E-2</v>
      </c>
      <c r="F1684">
        <f t="shared" si="105"/>
        <v>0.1189353077231548</v>
      </c>
      <c r="G1684">
        <f t="shared" si="106"/>
        <v>5.9982323093118904E-3</v>
      </c>
      <c r="H1684">
        <f t="shared" si="107"/>
        <v>0.43170076955301973</v>
      </c>
      <c r="I1684">
        <v>27.798414230346701</v>
      </c>
      <c r="J1684">
        <v>29.047080993652301</v>
      </c>
      <c r="K1684">
        <v>26.996688842773398</v>
      </c>
      <c r="L1684">
        <v>28.110681533813501</v>
      </c>
      <c r="M1684">
        <v>27.871971130371101</v>
      </c>
      <c r="N1684">
        <v>28.501083374023398</v>
      </c>
      <c r="O1684">
        <v>26.3791313171387</v>
      </c>
      <c r="P1684">
        <v>26.818971633911101</v>
      </c>
      <c r="Q1684">
        <v>28.1215419769287</v>
      </c>
      <c r="R1684" t="s">
        <v>19</v>
      </c>
      <c r="S1684">
        <v>28.088106155395501</v>
      </c>
      <c r="T1684" t="s">
        <v>19</v>
      </c>
      <c r="U1684" t="s">
        <v>20</v>
      </c>
      <c r="V1684" t="s">
        <v>923</v>
      </c>
      <c r="W1684" t="s">
        <v>926</v>
      </c>
      <c r="X1684" t="s">
        <v>927</v>
      </c>
      <c r="Y1684" t="s">
        <v>21</v>
      </c>
      <c r="Z1684" t="s">
        <v>629</v>
      </c>
      <c r="AB1684" t="s">
        <v>24</v>
      </c>
      <c r="AC1684" t="s">
        <v>33</v>
      </c>
      <c r="AD1684">
        <v>1</v>
      </c>
      <c r="AE1684">
        <v>3.7225799999999998E-15</v>
      </c>
      <c r="AF1684">
        <v>217.97</v>
      </c>
      <c r="AG1684">
        <v>277</v>
      </c>
      <c r="AH1684">
        <v>129.11799999999999</v>
      </c>
    </row>
    <row r="1685" spans="1:34" x14ac:dyDescent="0.2">
      <c r="A1685" t="s">
        <v>6119</v>
      </c>
      <c r="B1685" t="s">
        <v>6112</v>
      </c>
      <c r="C1685" t="s">
        <v>6110</v>
      </c>
      <c r="D1685" t="s">
        <v>6113</v>
      </c>
      <c r="E1685">
        <f t="shared" si="104"/>
        <v>-7.1602337077345968E-3</v>
      </c>
      <c r="F1685">
        <f t="shared" si="105"/>
        <v>0.11926544752967243</v>
      </c>
      <c r="G1685">
        <f t="shared" si="106"/>
        <v>1.1394236987175996E-2</v>
      </c>
      <c r="H1685">
        <f t="shared" si="107"/>
        <v>0.26015054254081116</v>
      </c>
      <c r="I1685">
        <v>26.3122463226318</v>
      </c>
      <c r="J1685">
        <v>26.804765701293899</v>
      </c>
      <c r="K1685">
        <v>25.626031875610401</v>
      </c>
      <c r="L1685">
        <v>26.483837127685501</v>
      </c>
      <c r="M1685">
        <v>26.351276397705099</v>
      </c>
      <c r="N1685">
        <v>26.3951740264893</v>
      </c>
      <c r="O1685" t="s">
        <v>19</v>
      </c>
      <c r="P1685">
        <v>26.405664443969702</v>
      </c>
      <c r="Q1685">
        <v>26.3732013702393</v>
      </c>
      <c r="R1685">
        <v>26.649106979370099</v>
      </c>
      <c r="S1685">
        <v>26.523622512817401</v>
      </c>
      <c r="T1685" t="s">
        <v>19</v>
      </c>
      <c r="U1685" t="s">
        <v>20</v>
      </c>
      <c r="V1685">
        <v>665</v>
      </c>
      <c r="W1685" t="s">
        <v>6117</v>
      </c>
      <c r="X1685" t="s">
        <v>6118</v>
      </c>
      <c r="Y1685" t="s">
        <v>21</v>
      </c>
      <c r="Z1685" t="s">
        <v>1327</v>
      </c>
      <c r="AB1685" t="s">
        <v>24</v>
      </c>
      <c r="AC1685" t="s">
        <v>238</v>
      </c>
      <c r="AD1685">
        <v>1</v>
      </c>
      <c r="AE1685">
        <v>1.0650099999999999E-12</v>
      </c>
      <c r="AF1685">
        <v>226.65</v>
      </c>
      <c r="AG1685">
        <v>665</v>
      </c>
      <c r="AH1685">
        <v>140.58600000000001</v>
      </c>
    </row>
    <row r="1686" spans="1:34" x14ac:dyDescent="0.2">
      <c r="A1686" t="s">
        <v>18890</v>
      </c>
      <c r="B1686" t="s">
        <v>18886</v>
      </c>
      <c r="C1686" t="s">
        <v>18885</v>
      </c>
      <c r="D1686" t="s">
        <v>18887</v>
      </c>
      <c r="E1686">
        <f t="shared" si="104"/>
        <v>2.1177622938733241E-2</v>
      </c>
      <c r="F1686">
        <f t="shared" si="105"/>
        <v>0.11926833518677597</v>
      </c>
      <c r="G1686">
        <f t="shared" si="106"/>
        <v>6.4740875876422577E-2</v>
      </c>
      <c r="H1686">
        <f t="shared" si="107"/>
        <v>1.9063567810779618E-3</v>
      </c>
      <c r="I1686">
        <v>25.28883934021</v>
      </c>
      <c r="J1686">
        <v>25.677881240844702</v>
      </c>
      <c r="K1686">
        <v>25.829196929931602</v>
      </c>
      <c r="L1686">
        <v>25.471193313598601</v>
      </c>
      <c r="M1686">
        <v>27.528800964355501</v>
      </c>
      <c r="N1686">
        <v>27.263292312622099</v>
      </c>
      <c r="O1686">
        <v>26.618629455566399</v>
      </c>
      <c r="P1686">
        <v>27.131830215454102</v>
      </c>
      <c r="Q1686">
        <v>26.675594329833999</v>
      </c>
      <c r="R1686">
        <v>27.148218154907202</v>
      </c>
      <c r="S1686">
        <v>26.3968410491943</v>
      </c>
      <c r="T1686" t="s">
        <v>19</v>
      </c>
      <c r="U1686" t="s">
        <v>18</v>
      </c>
      <c r="V1686">
        <v>19</v>
      </c>
      <c r="W1686" t="s">
        <v>18888</v>
      </c>
      <c r="X1686" t="s">
        <v>18889</v>
      </c>
      <c r="Y1686" t="s">
        <v>21</v>
      </c>
      <c r="Z1686" t="s">
        <v>17729</v>
      </c>
      <c r="AB1686" t="s">
        <v>24</v>
      </c>
      <c r="AC1686" t="s">
        <v>33</v>
      </c>
      <c r="AD1686">
        <v>1</v>
      </c>
      <c r="AE1686">
        <v>1.45651E-16</v>
      </c>
      <c r="AF1686">
        <v>267.45999999999998</v>
      </c>
      <c r="AG1686">
        <v>19</v>
      </c>
      <c r="AH1686">
        <v>180.03800000000001</v>
      </c>
    </row>
    <row r="1687" spans="1:34" x14ac:dyDescent="0.2">
      <c r="A1687" t="s">
        <v>15649</v>
      </c>
      <c r="B1687" t="s">
        <v>15645</v>
      </c>
      <c r="C1687" t="s">
        <v>15644</v>
      </c>
      <c r="D1687" t="s">
        <v>15646</v>
      </c>
      <c r="E1687">
        <f t="shared" si="104"/>
        <v>-1.7602064724007962E-2</v>
      </c>
      <c r="F1687">
        <f t="shared" si="105"/>
        <v>0.1193605894388455</v>
      </c>
      <c r="G1687">
        <f t="shared" si="106"/>
        <v>4.4896056975180371E-2</v>
      </c>
      <c r="H1687">
        <f t="shared" si="107"/>
        <v>8.8180667508970925E-2</v>
      </c>
      <c r="I1687">
        <v>25.828809738159201</v>
      </c>
      <c r="J1687">
        <v>26.720775604248001</v>
      </c>
      <c r="K1687">
        <v>27.417558670043899</v>
      </c>
      <c r="L1687">
        <v>27.932188034057599</v>
      </c>
      <c r="M1687">
        <v>27.859523773193398</v>
      </c>
      <c r="N1687">
        <v>27.553033828735401</v>
      </c>
      <c r="O1687">
        <v>26.830865859985401</v>
      </c>
      <c r="P1687">
        <v>27.716661453247099</v>
      </c>
      <c r="Q1687">
        <v>27.866025924682599</v>
      </c>
      <c r="R1687">
        <v>27.916385650634801</v>
      </c>
      <c r="S1687">
        <v>27.700017929077099</v>
      </c>
      <c r="T1687" t="s">
        <v>19</v>
      </c>
      <c r="U1687" t="s">
        <v>20</v>
      </c>
      <c r="V1687" t="s">
        <v>4196</v>
      </c>
      <c r="W1687" t="s">
        <v>15647</v>
      </c>
      <c r="X1687" t="s">
        <v>15648</v>
      </c>
      <c r="Y1687" t="s">
        <v>21</v>
      </c>
      <c r="Z1687" t="s">
        <v>109</v>
      </c>
      <c r="AB1687" t="s">
        <v>24</v>
      </c>
      <c r="AC1687" t="s">
        <v>25</v>
      </c>
      <c r="AD1687">
        <v>1</v>
      </c>
      <c r="AE1687">
        <v>1.07049E-10</v>
      </c>
      <c r="AF1687">
        <v>169.8</v>
      </c>
      <c r="AG1687">
        <v>25</v>
      </c>
      <c r="AH1687">
        <v>71.268699999999995</v>
      </c>
    </row>
    <row r="1688" spans="1:34" x14ac:dyDescent="0.2">
      <c r="A1688" t="s">
        <v>5774</v>
      </c>
      <c r="B1688" t="s">
        <v>5749</v>
      </c>
      <c r="C1688" t="s">
        <v>5747</v>
      </c>
      <c r="D1688" t="s">
        <v>5750</v>
      </c>
      <c r="E1688">
        <f t="shared" si="104"/>
        <v>1.6402502300255719E-2</v>
      </c>
      <c r="F1688">
        <f t="shared" si="105"/>
        <v>0.11953840640940049</v>
      </c>
      <c r="G1688">
        <f t="shared" si="106"/>
        <v>1.7152299238377883E-2</v>
      </c>
      <c r="H1688">
        <f t="shared" si="107"/>
        <v>0.2631310378074555</v>
      </c>
      <c r="I1688">
        <v>25.129041671752901</v>
      </c>
      <c r="J1688" t="s">
        <v>19</v>
      </c>
      <c r="K1688" t="s">
        <v>19</v>
      </c>
      <c r="L1688">
        <v>25.8804721832275</v>
      </c>
      <c r="M1688">
        <v>25.8620700836182</v>
      </c>
      <c r="N1688">
        <v>26.417140960693398</v>
      </c>
      <c r="O1688">
        <v>25.8409099578857</v>
      </c>
      <c r="P1688">
        <v>26.299516677856399</v>
      </c>
      <c r="Q1688" t="s">
        <v>19</v>
      </c>
      <c r="R1688">
        <v>25.949846267700199</v>
      </c>
      <c r="S1688">
        <v>25.669742584228501</v>
      </c>
      <c r="T1688" t="s">
        <v>19</v>
      </c>
      <c r="U1688" t="s">
        <v>20</v>
      </c>
      <c r="V1688" t="s">
        <v>5771</v>
      </c>
      <c r="W1688" t="s">
        <v>5772</v>
      </c>
      <c r="X1688" t="s">
        <v>5773</v>
      </c>
      <c r="Y1688" t="s">
        <v>21</v>
      </c>
      <c r="Z1688" t="s">
        <v>5770</v>
      </c>
      <c r="AB1688" t="s">
        <v>24</v>
      </c>
      <c r="AC1688" t="s">
        <v>33</v>
      </c>
      <c r="AD1688">
        <v>0.99783200000000005</v>
      </c>
      <c r="AE1688">
        <v>1.57445E-3</v>
      </c>
      <c r="AF1688">
        <v>178.46</v>
      </c>
      <c r="AG1688">
        <v>243</v>
      </c>
      <c r="AH1688">
        <v>26.629799999999999</v>
      </c>
    </row>
    <row r="1689" spans="1:34" x14ac:dyDescent="0.2">
      <c r="A1689" t="s">
        <v>13205</v>
      </c>
      <c r="B1689" t="s">
        <v>13192</v>
      </c>
      <c r="C1689" t="s">
        <v>13190</v>
      </c>
      <c r="D1689" t="s">
        <v>13193</v>
      </c>
      <c r="E1689">
        <f t="shared" si="104"/>
        <v>-1.282175446761933E-2</v>
      </c>
      <c r="F1689">
        <f t="shared" si="105"/>
        <v>0.11954539996737275</v>
      </c>
      <c r="G1689">
        <f t="shared" si="106"/>
        <v>6.1535880119040339E-3</v>
      </c>
      <c r="H1689">
        <f t="shared" si="107"/>
        <v>0.31943133221405062</v>
      </c>
      <c r="I1689">
        <v>27.229585647583001</v>
      </c>
      <c r="J1689">
        <v>27.511940002441399</v>
      </c>
      <c r="K1689">
        <v>26.716203689575199</v>
      </c>
      <c r="L1689">
        <v>27.392147064208999</v>
      </c>
      <c r="M1689">
        <v>27.292985916137699</v>
      </c>
      <c r="N1689">
        <v>26.877128601074201</v>
      </c>
      <c r="O1689" t="s">
        <v>19</v>
      </c>
      <c r="P1689">
        <v>27.090833663940401</v>
      </c>
      <c r="Q1689">
        <v>27.503246307373001</v>
      </c>
      <c r="R1689">
        <v>27.081417083740199</v>
      </c>
      <c r="S1689">
        <v>27.401699066162099</v>
      </c>
      <c r="T1689" t="s">
        <v>19</v>
      </c>
      <c r="U1689" t="s">
        <v>20</v>
      </c>
      <c r="V1689" t="s">
        <v>13202</v>
      </c>
      <c r="W1689" t="s">
        <v>13203</v>
      </c>
      <c r="X1689" t="s">
        <v>13204</v>
      </c>
      <c r="Y1689" t="s">
        <v>21</v>
      </c>
      <c r="Z1689" t="s">
        <v>13201</v>
      </c>
      <c r="AB1689" t="s">
        <v>24</v>
      </c>
      <c r="AC1689" t="s">
        <v>33</v>
      </c>
      <c r="AD1689">
        <v>0.99799000000000004</v>
      </c>
      <c r="AE1689">
        <v>6.0502200000000004E-83</v>
      </c>
      <c r="AF1689">
        <v>324.06</v>
      </c>
      <c r="AG1689">
        <v>196</v>
      </c>
      <c r="AH1689">
        <v>27.3935</v>
      </c>
    </row>
    <row r="1690" spans="1:34" x14ac:dyDescent="0.2">
      <c r="A1690" t="s">
        <v>4393</v>
      </c>
      <c r="B1690" t="s">
        <v>4389</v>
      </c>
      <c r="C1690" t="s">
        <v>4387</v>
      </c>
      <c r="D1690" t="s">
        <v>4390</v>
      </c>
      <c r="E1690">
        <f t="shared" si="104"/>
        <v>1.6491608755296615E-2</v>
      </c>
      <c r="F1690">
        <f t="shared" si="105"/>
        <v>0.11964758866131336</v>
      </c>
      <c r="G1690">
        <f t="shared" si="106"/>
        <v>1.2223163141345967E-2</v>
      </c>
      <c r="H1690">
        <f t="shared" si="107"/>
        <v>0.12188897724517286</v>
      </c>
      <c r="I1690">
        <v>28.674989700317401</v>
      </c>
      <c r="J1690">
        <v>29.285905838012699</v>
      </c>
      <c r="K1690">
        <v>29.294103622436499</v>
      </c>
      <c r="L1690">
        <v>28.8826789855957</v>
      </c>
      <c r="M1690">
        <v>29.6724967956543</v>
      </c>
      <c r="N1690">
        <v>30.017040252685501</v>
      </c>
      <c r="O1690">
        <v>28.964412689208999</v>
      </c>
      <c r="P1690">
        <v>29.818439483642599</v>
      </c>
      <c r="Q1690">
        <v>29.202003479003899</v>
      </c>
      <c r="R1690">
        <v>29.260063171386701</v>
      </c>
      <c r="S1690">
        <v>29.3823051452637</v>
      </c>
      <c r="T1690" t="s">
        <v>19</v>
      </c>
      <c r="U1690" t="s">
        <v>20</v>
      </c>
      <c r="V1690" t="s">
        <v>4388</v>
      </c>
      <c r="W1690" t="s">
        <v>4391</v>
      </c>
      <c r="X1690" t="s">
        <v>4392</v>
      </c>
      <c r="Y1690" t="s">
        <v>21</v>
      </c>
      <c r="Z1690" t="s">
        <v>2289</v>
      </c>
      <c r="AA1690" t="s">
        <v>1192</v>
      </c>
      <c r="AB1690" t="s">
        <v>24</v>
      </c>
      <c r="AC1690" t="s">
        <v>127</v>
      </c>
      <c r="AD1690">
        <v>1</v>
      </c>
      <c r="AE1690">
        <v>8.8012900000000002E-71</v>
      </c>
      <c r="AF1690">
        <v>336.79</v>
      </c>
      <c r="AG1690">
        <v>280</v>
      </c>
      <c r="AH1690">
        <v>263.70699999999999</v>
      </c>
    </row>
    <row r="1691" spans="1:34" x14ac:dyDescent="0.2">
      <c r="A1691" t="s">
        <v>15858</v>
      </c>
      <c r="B1691" t="s">
        <v>15854</v>
      </c>
      <c r="C1691" t="s">
        <v>15853</v>
      </c>
      <c r="D1691" t="s">
        <v>15855</v>
      </c>
      <c r="E1691">
        <f t="shared" si="104"/>
        <v>1.2089168516111574E-2</v>
      </c>
      <c r="F1691">
        <f t="shared" si="105"/>
        <v>0.11979801829640785</v>
      </c>
      <c r="G1691">
        <f t="shared" si="106"/>
        <v>3.6298825310783749E-3</v>
      </c>
      <c r="H1691">
        <f t="shared" si="107"/>
        <v>0.33042707162361318</v>
      </c>
      <c r="I1691" t="s">
        <v>19</v>
      </c>
      <c r="J1691">
        <v>25.3335056304932</v>
      </c>
      <c r="K1691" t="s">
        <v>19</v>
      </c>
      <c r="L1691">
        <v>25.549602508544901</v>
      </c>
      <c r="M1691">
        <v>25.5014553070068</v>
      </c>
      <c r="N1691">
        <v>26.081802368164102</v>
      </c>
      <c r="O1691">
        <v>25.492986679077099</v>
      </c>
      <c r="P1691">
        <v>25.8048400878906</v>
      </c>
      <c r="Q1691">
        <v>25.569902420043899</v>
      </c>
      <c r="R1691">
        <v>25.441390991210898</v>
      </c>
      <c r="S1691" t="s">
        <v>19</v>
      </c>
      <c r="T1691" t="s">
        <v>19</v>
      </c>
      <c r="U1691" t="s">
        <v>20</v>
      </c>
      <c r="V1691" t="s">
        <v>15353</v>
      </c>
      <c r="W1691" t="s">
        <v>15856</v>
      </c>
      <c r="X1691" t="s">
        <v>15857</v>
      </c>
      <c r="Y1691" t="s">
        <v>21</v>
      </c>
      <c r="Z1691" t="s">
        <v>1438</v>
      </c>
      <c r="AB1691" t="s">
        <v>24</v>
      </c>
      <c r="AC1691" t="s">
        <v>25</v>
      </c>
      <c r="AD1691">
        <v>1</v>
      </c>
      <c r="AE1691">
        <v>7.4803399999999996E-7</v>
      </c>
      <c r="AF1691">
        <v>192.65</v>
      </c>
      <c r="AG1691">
        <v>279</v>
      </c>
      <c r="AH1691">
        <v>127.55800000000001</v>
      </c>
    </row>
    <row r="1692" spans="1:34" x14ac:dyDescent="0.2">
      <c r="A1692" t="s">
        <v>7208</v>
      </c>
      <c r="B1692" t="s">
        <v>7194</v>
      </c>
      <c r="C1692" t="s">
        <v>7192</v>
      </c>
      <c r="D1692" t="s">
        <v>7195</v>
      </c>
      <c r="E1692">
        <f t="shared" si="104"/>
        <v>2.7066705269654611E-2</v>
      </c>
      <c r="F1692">
        <f t="shared" si="105"/>
        <v>0.11980513709414917</v>
      </c>
      <c r="G1692">
        <f t="shared" si="106"/>
        <v>-3.0279817223236214E-3</v>
      </c>
      <c r="H1692">
        <f t="shared" si="107"/>
        <v>0.39850285807080965</v>
      </c>
      <c r="I1692">
        <v>25.485298156738299</v>
      </c>
      <c r="J1692">
        <v>25.303581237793001</v>
      </c>
      <c r="K1692">
        <v>25.7121677398682</v>
      </c>
      <c r="L1692">
        <v>25.546630859375</v>
      </c>
      <c r="M1692">
        <v>25.466253280639599</v>
      </c>
      <c r="N1692">
        <v>26.28369140625</v>
      </c>
      <c r="O1692">
        <v>25.922227859497099</v>
      </c>
      <c r="P1692">
        <v>26.0901069641113</v>
      </c>
      <c r="Q1692" t="s">
        <v>19</v>
      </c>
      <c r="R1692">
        <v>25.2170810699463</v>
      </c>
      <c r="S1692">
        <v>25.699779510498001</v>
      </c>
      <c r="T1692" t="s">
        <v>19</v>
      </c>
      <c r="U1692" t="s">
        <v>20</v>
      </c>
      <c r="V1692" t="s">
        <v>7205</v>
      </c>
      <c r="W1692" t="s">
        <v>7206</v>
      </c>
      <c r="X1692" t="s">
        <v>7207</v>
      </c>
      <c r="Y1692" t="s">
        <v>21</v>
      </c>
      <c r="Z1692" t="s">
        <v>7204</v>
      </c>
      <c r="AB1692" t="s">
        <v>24</v>
      </c>
      <c r="AC1692" t="s">
        <v>33</v>
      </c>
      <c r="AD1692">
        <v>0.99998100000000001</v>
      </c>
      <c r="AE1692">
        <v>5.0767699999999998E-6</v>
      </c>
      <c r="AF1692">
        <v>140.83000000000001</v>
      </c>
      <c r="AG1692">
        <v>1131</v>
      </c>
      <c r="AH1692">
        <v>47.537700000000001</v>
      </c>
    </row>
    <row r="1693" spans="1:34" x14ac:dyDescent="0.2">
      <c r="A1693" t="s">
        <v>11318</v>
      </c>
      <c r="B1693" t="s">
        <v>11314</v>
      </c>
      <c r="C1693" t="s">
        <v>11311</v>
      </c>
      <c r="D1693" t="s">
        <v>11315</v>
      </c>
      <c r="E1693">
        <f t="shared" si="104"/>
        <v>-7.0530098561897431E-2</v>
      </c>
      <c r="F1693">
        <f t="shared" si="105"/>
        <v>0.1199177035395106</v>
      </c>
      <c r="G1693">
        <f t="shared" si="106"/>
        <v>6.7602104218489931E-2</v>
      </c>
      <c r="H1693">
        <f t="shared" si="107"/>
        <v>8.0796356391420299E-2</v>
      </c>
      <c r="I1693" t="s">
        <v>19</v>
      </c>
      <c r="J1693">
        <v>24.369329452514599</v>
      </c>
      <c r="K1693" t="s">
        <v>19</v>
      </c>
      <c r="L1693">
        <v>25.3174133300781</v>
      </c>
      <c r="M1693" t="s">
        <v>19</v>
      </c>
      <c r="N1693">
        <v>25.370958328247099</v>
      </c>
      <c r="O1693" t="s">
        <v>19</v>
      </c>
      <c r="P1693">
        <v>24.215045928955099</v>
      </c>
      <c r="Q1693">
        <v>25.7605304718018</v>
      </c>
      <c r="R1693" t="s">
        <v>19</v>
      </c>
      <c r="S1693">
        <v>26.3098545074463</v>
      </c>
      <c r="T1693" t="s">
        <v>19</v>
      </c>
      <c r="U1693" t="s">
        <v>20</v>
      </c>
      <c r="V1693" t="s">
        <v>11313</v>
      </c>
      <c r="W1693" t="s">
        <v>11316</v>
      </c>
      <c r="X1693" t="s">
        <v>11317</v>
      </c>
      <c r="Y1693" t="s">
        <v>21</v>
      </c>
      <c r="Z1693" t="s">
        <v>11312</v>
      </c>
      <c r="AB1693" t="s">
        <v>24</v>
      </c>
      <c r="AC1693" t="s">
        <v>25</v>
      </c>
      <c r="AD1693">
        <v>0.99999800000000005</v>
      </c>
      <c r="AE1693">
        <v>7.5583199999999999E-26</v>
      </c>
      <c r="AF1693">
        <v>278.79000000000002</v>
      </c>
      <c r="AG1693">
        <v>371</v>
      </c>
      <c r="AH1693">
        <v>56.711199999999998</v>
      </c>
    </row>
    <row r="1694" spans="1:34" x14ac:dyDescent="0.2">
      <c r="A1694" t="s">
        <v>18923</v>
      </c>
      <c r="B1694" t="s">
        <v>18919</v>
      </c>
      <c r="C1694" t="s">
        <v>18916</v>
      </c>
      <c r="D1694" t="s">
        <v>18920</v>
      </c>
      <c r="E1694">
        <f t="shared" si="104"/>
        <v>1.078164424173835E-2</v>
      </c>
      <c r="F1694">
        <f t="shared" si="105"/>
        <v>0.11992480668647855</v>
      </c>
      <c r="G1694">
        <f t="shared" si="106"/>
        <v>4.0732388704427677E-2</v>
      </c>
      <c r="H1694">
        <f t="shared" si="107"/>
        <v>6.5545241528821331E-3</v>
      </c>
      <c r="I1694">
        <v>29.9938850402832</v>
      </c>
      <c r="J1694">
        <v>30.367759704589801</v>
      </c>
      <c r="K1694">
        <v>30.182222366333001</v>
      </c>
      <c r="L1694">
        <v>30.807472229003899</v>
      </c>
      <c r="M1694">
        <v>31.5567302703857</v>
      </c>
      <c r="N1694">
        <v>31.7273654937744</v>
      </c>
      <c r="O1694">
        <v>31.202680587768601</v>
      </c>
      <c r="P1694">
        <v>31.275920867919901</v>
      </c>
      <c r="Q1694">
        <v>30.9912509918213</v>
      </c>
      <c r="R1694">
        <v>31.421918869018601</v>
      </c>
      <c r="S1694">
        <v>31.206586837768601</v>
      </c>
      <c r="T1694" t="s">
        <v>19</v>
      </c>
      <c r="U1694" t="s">
        <v>18915</v>
      </c>
      <c r="V1694" t="s">
        <v>18918</v>
      </c>
      <c r="W1694" t="s">
        <v>18921</v>
      </c>
      <c r="X1694" t="s">
        <v>18922</v>
      </c>
      <c r="Y1694" t="s">
        <v>21</v>
      </c>
      <c r="Z1694" t="s">
        <v>18917</v>
      </c>
      <c r="AA1694" t="s">
        <v>18924</v>
      </c>
      <c r="AB1694" t="s">
        <v>24</v>
      </c>
      <c r="AC1694" t="s">
        <v>127</v>
      </c>
      <c r="AD1694">
        <v>0.99869399999999997</v>
      </c>
      <c r="AE1694">
        <v>5.2106299999999998E-11</v>
      </c>
      <c r="AF1694">
        <v>179.1</v>
      </c>
      <c r="AG1694">
        <v>15</v>
      </c>
      <c r="AH1694">
        <v>28.834</v>
      </c>
    </row>
    <row r="1695" spans="1:34" x14ac:dyDescent="0.2">
      <c r="A1695" t="s">
        <v>13521</v>
      </c>
      <c r="B1695" t="s">
        <v>13517</v>
      </c>
      <c r="C1695" t="s">
        <v>13515</v>
      </c>
      <c r="D1695" t="s">
        <v>13518</v>
      </c>
      <c r="E1695">
        <f t="shared" si="104"/>
        <v>3.8291070352153053E-2</v>
      </c>
      <c r="F1695">
        <f t="shared" si="105"/>
        <v>0.12016770789776753</v>
      </c>
      <c r="G1695">
        <f t="shared" si="106"/>
        <v>2.2782329775202021E-2</v>
      </c>
      <c r="H1695">
        <f t="shared" si="107"/>
        <v>0.11118684959928893</v>
      </c>
      <c r="I1695" t="s">
        <v>19</v>
      </c>
      <c r="J1695">
        <v>25.665952682495099</v>
      </c>
      <c r="K1695">
        <v>25.3898525238037</v>
      </c>
      <c r="L1695">
        <v>25.599601745605501</v>
      </c>
      <c r="M1695" t="s">
        <v>19</v>
      </c>
      <c r="N1695">
        <v>26.9129638671875</v>
      </c>
      <c r="O1695" t="s">
        <v>19</v>
      </c>
      <c r="P1695">
        <v>26.400445938110401</v>
      </c>
      <c r="Q1695">
        <v>26.2834796905518</v>
      </c>
      <c r="R1695">
        <v>25.6335334777832</v>
      </c>
      <c r="S1695" t="s">
        <v>19</v>
      </c>
      <c r="T1695" t="s">
        <v>19</v>
      </c>
      <c r="U1695" t="s">
        <v>20</v>
      </c>
      <c r="V1695" t="s">
        <v>13516</v>
      </c>
      <c r="W1695" t="s">
        <v>13519</v>
      </c>
      <c r="X1695" t="s">
        <v>13520</v>
      </c>
      <c r="Y1695" t="s">
        <v>21</v>
      </c>
      <c r="Z1695" t="s">
        <v>849</v>
      </c>
      <c r="AB1695" t="s">
        <v>24</v>
      </c>
      <c r="AC1695" t="s">
        <v>25</v>
      </c>
      <c r="AD1695">
        <v>1</v>
      </c>
      <c r="AE1695">
        <v>7.8280799999999994E-3</v>
      </c>
      <c r="AF1695">
        <v>93.838999999999999</v>
      </c>
      <c r="AG1695">
        <v>719</v>
      </c>
      <c r="AH1695">
        <v>47.188899999999997</v>
      </c>
    </row>
    <row r="1696" spans="1:34" x14ac:dyDescent="0.2">
      <c r="A1696" t="s">
        <v>12109</v>
      </c>
      <c r="B1696" t="s">
        <v>12104</v>
      </c>
      <c r="C1696" t="s">
        <v>12105</v>
      </c>
      <c r="D1696" t="s">
        <v>12106</v>
      </c>
      <c r="E1696">
        <f t="shared" si="104"/>
        <v>1.8571752622115321E-2</v>
      </c>
      <c r="F1696">
        <f t="shared" si="105"/>
        <v>0.12018903694535092</v>
      </c>
      <c r="G1696">
        <f t="shared" si="106"/>
        <v>-1.7974236832461007E-2</v>
      </c>
      <c r="H1696">
        <f t="shared" si="107"/>
        <v>8.3999129256365879E-2</v>
      </c>
      <c r="I1696">
        <v>29.0483283996582</v>
      </c>
      <c r="J1696">
        <v>29.153831481933601</v>
      </c>
      <c r="K1696">
        <v>28.995529174804702</v>
      </c>
      <c r="L1696">
        <v>28.7021999359131</v>
      </c>
      <c r="M1696">
        <v>29.211620330810501</v>
      </c>
      <c r="N1696">
        <v>28.901876449585</v>
      </c>
      <c r="O1696">
        <v>28.8448162078857</v>
      </c>
      <c r="P1696">
        <v>28.989587783813501</v>
      </c>
      <c r="Q1696">
        <v>28.9517421722412</v>
      </c>
      <c r="R1696">
        <v>28.7165641784668</v>
      </c>
      <c r="S1696">
        <v>28.1803493499756</v>
      </c>
      <c r="T1696" t="s">
        <v>19</v>
      </c>
      <c r="U1696" t="s">
        <v>20</v>
      </c>
      <c r="V1696" t="s">
        <v>12103</v>
      </c>
      <c r="W1696" t="s">
        <v>12107</v>
      </c>
      <c r="X1696" t="s">
        <v>12108</v>
      </c>
      <c r="Y1696" t="s">
        <v>21</v>
      </c>
      <c r="Z1696" t="s">
        <v>12102</v>
      </c>
      <c r="AB1696" t="s">
        <v>24</v>
      </c>
      <c r="AC1696" t="s">
        <v>33</v>
      </c>
      <c r="AD1696">
        <v>1</v>
      </c>
      <c r="AE1696">
        <v>1.88786E-48</v>
      </c>
      <c r="AF1696">
        <v>292.66000000000003</v>
      </c>
      <c r="AG1696">
        <v>481</v>
      </c>
      <c r="AH1696">
        <v>69.088899999999995</v>
      </c>
    </row>
    <row r="1697" spans="1:34" x14ac:dyDescent="0.2">
      <c r="A1697" t="s">
        <v>4646</v>
      </c>
      <c r="B1697" t="s">
        <v>4642</v>
      </c>
      <c r="C1697" t="s">
        <v>4640</v>
      </c>
      <c r="D1697" t="s">
        <v>4643</v>
      </c>
      <c r="E1697">
        <f t="shared" si="104"/>
        <v>2.1829629264522948E-2</v>
      </c>
      <c r="F1697">
        <f t="shared" si="105"/>
        <v>0.1205096381980043</v>
      </c>
      <c r="G1697">
        <f t="shared" si="106"/>
        <v>-1.0396816053887342E-2</v>
      </c>
      <c r="H1697">
        <f t="shared" si="107"/>
        <v>0.29375664573402743</v>
      </c>
      <c r="I1697">
        <v>27.243089675903299</v>
      </c>
      <c r="J1697">
        <v>27.059717178344702</v>
      </c>
      <c r="K1697">
        <v>26.772157669067401</v>
      </c>
      <c r="L1697">
        <v>27.828264236450199</v>
      </c>
      <c r="M1697">
        <v>27.789735794067401</v>
      </c>
      <c r="N1697">
        <v>27.428142547607401</v>
      </c>
      <c r="O1697">
        <v>27.433963775634801</v>
      </c>
      <c r="P1697">
        <v>27.117832183837901</v>
      </c>
      <c r="Q1697">
        <v>26.7229919433594</v>
      </c>
      <c r="R1697">
        <v>27.528875350952099</v>
      </c>
      <c r="S1697">
        <v>26.8390598297119</v>
      </c>
      <c r="T1697" t="s">
        <v>19</v>
      </c>
      <c r="U1697" t="s">
        <v>20</v>
      </c>
      <c r="V1697" t="s">
        <v>4641</v>
      </c>
      <c r="W1697" t="s">
        <v>4644</v>
      </c>
      <c r="X1697" t="s">
        <v>4645</v>
      </c>
      <c r="Y1697" t="s">
        <v>21</v>
      </c>
      <c r="Z1697" t="s">
        <v>481</v>
      </c>
      <c r="AB1697" t="s">
        <v>24</v>
      </c>
      <c r="AC1697" t="s">
        <v>33</v>
      </c>
      <c r="AD1697">
        <v>0.98729299999999998</v>
      </c>
      <c r="AE1697">
        <v>5.1411400000000005E-7</v>
      </c>
      <c r="AF1697">
        <v>141.1</v>
      </c>
      <c r="AG1697">
        <v>1144</v>
      </c>
      <c r="AH1697">
        <v>18.9237</v>
      </c>
    </row>
    <row r="1698" spans="1:34" x14ac:dyDescent="0.2">
      <c r="A1698" t="s">
        <v>19325</v>
      </c>
      <c r="B1698" t="s">
        <v>7408</v>
      </c>
      <c r="C1698" t="s">
        <v>7407</v>
      </c>
      <c r="D1698" t="s">
        <v>7409</v>
      </c>
      <c r="E1698">
        <f t="shared" si="104"/>
        <v>4.0746854219394432E-2</v>
      </c>
      <c r="F1698">
        <f t="shared" si="105"/>
        <v>0.12062374625971052</v>
      </c>
      <c r="G1698">
        <f t="shared" si="106"/>
        <v>-3.5538388106094228E-2</v>
      </c>
      <c r="H1698">
        <f t="shared" si="107"/>
        <v>0.11475583215759397</v>
      </c>
      <c r="I1698">
        <v>27.2580871582031</v>
      </c>
      <c r="J1698">
        <v>27.464275360107401</v>
      </c>
      <c r="K1698">
        <v>27.9706516265869</v>
      </c>
      <c r="L1698">
        <v>26.796745300293001</v>
      </c>
      <c r="M1698">
        <v>26.9967956542969</v>
      </c>
      <c r="N1698">
        <v>27.6279106140137</v>
      </c>
      <c r="O1698">
        <v>27.1851806640625</v>
      </c>
      <c r="P1698">
        <v>28.075870513916001</v>
      </c>
      <c r="Q1698">
        <v>27.305303573608398</v>
      </c>
      <c r="R1698">
        <v>27.032335281372099</v>
      </c>
      <c r="S1698">
        <v>25.781568527221701</v>
      </c>
      <c r="T1698" t="s">
        <v>19</v>
      </c>
      <c r="U1698" t="s">
        <v>20</v>
      </c>
      <c r="V1698">
        <v>1409</v>
      </c>
      <c r="W1698" t="s">
        <v>19323</v>
      </c>
      <c r="X1698" t="s">
        <v>19324</v>
      </c>
      <c r="Y1698" t="s">
        <v>18964</v>
      </c>
      <c r="Z1698" t="s">
        <v>3479</v>
      </c>
      <c r="AB1698" t="s">
        <v>24</v>
      </c>
      <c r="AC1698" t="s">
        <v>33</v>
      </c>
      <c r="AD1698">
        <v>1</v>
      </c>
      <c r="AE1698">
        <v>4.2683799999999996E-115</v>
      </c>
      <c r="AF1698">
        <v>325.38</v>
      </c>
      <c r="AG1698">
        <v>1409</v>
      </c>
      <c r="AH1698">
        <v>202.661</v>
      </c>
    </row>
    <row r="1699" spans="1:34" x14ac:dyDescent="0.2">
      <c r="A1699" t="s">
        <v>19327</v>
      </c>
      <c r="B1699" t="s">
        <v>7408</v>
      </c>
      <c r="C1699" t="s">
        <v>7407</v>
      </c>
      <c r="D1699" t="s">
        <v>7409</v>
      </c>
      <c r="E1699">
        <f t="shared" si="104"/>
        <v>4.0746854219394432E-2</v>
      </c>
      <c r="F1699">
        <f t="shared" si="105"/>
        <v>0.12062374625971052</v>
      </c>
      <c r="G1699">
        <f t="shared" si="106"/>
        <v>-3.5538388106094228E-2</v>
      </c>
      <c r="H1699">
        <f t="shared" si="107"/>
        <v>0.11475583215759397</v>
      </c>
      <c r="I1699">
        <v>27.2580871582031</v>
      </c>
      <c r="J1699">
        <v>27.464275360107401</v>
      </c>
      <c r="K1699">
        <v>27.9706516265869</v>
      </c>
      <c r="L1699">
        <v>26.796745300293001</v>
      </c>
      <c r="M1699">
        <v>26.9967956542969</v>
      </c>
      <c r="N1699">
        <v>27.6279106140137</v>
      </c>
      <c r="O1699">
        <v>27.1851806640625</v>
      </c>
      <c r="P1699">
        <v>28.075870513916001</v>
      </c>
      <c r="Q1699">
        <v>27.305303573608398</v>
      </c>
      <c r="R1699">
        <v>27.032335281372099</v>
      </c>
      <c r="S1699">
        <v>25.781568527221701</v>
      </c>
      <c r="T1699" t="s">
        <v>19</v>
      </c>
      <c r="U1699" t="s">
        <v>20</v>
      </c>
      <c r="V1699">
        <v>1418</v>
      </c>
      <c r="W1699" t="s">
        <v>19326</v>
      </c>
      <c r="X1699" t="s">
        <v>19324</v>
      </c>
      <c r="Y1699" t="s">
        <v>18964</v>
      </c>
      <c r="Z1699" t="s">
        <v>4739</v>
      </c>
      <c r="AB1699" t="s">
        <v>24</v>
      </c>
      <c r="AC1699" t="s">
        <v>33</v>
      </c>
      <c r="AD1699">
        <v>1</v>
      </c>
      <c r="AE1699">
        <v>4.2683799999999996E-115</v>
      </c>
      <c r="AF1699">
        <v>325.38</v>
      </c>
      <c r="AG1699">
        <v>1418</v>
      </c>
      <c r="AH1699">
        <v>202.661</v>
      </c>
    </row>
    <row r="1700" spans="1:34" x14ac:dyDescent="0.2">
      <c r="A1700" t="s">
        <v>2249</v>
      </c>
      <c r="B1700" t="s">
        <v>2241</v>
      </c>
      <c r="C1700" t="s">
        <v>2238</v>
      </c>
      <c r="D1700" t="s">
        <v>2242</v>
      </c>
      <c r="E1700">
        <f t="shared" si="104"/>
        <v>1.362943581348333E-2</v>
      </c>
      <c r="F1700">
        <f t="shared" si="105"/>
        <v>0.12062758778733562</v>
      </c>
      <c r="G1700">
        <f t="shared" si="106"/>
        <v>-2.2880888649126997E-2</v>
      </c>
      <c r="H1700">
        <f t="shared" si="107"/>
        <v>4.6337217259525984E-2</v>
      </c>
      <c r="I1700">
        <v>26.1506023406982</v>
      </c>
      <c r="J1700" t="s">
        <v>19</v>
      </c>
      <c r="K1700">
        <v>26.259183883666999</v>
      </c>
      <c r="L1700">
        <v>26.7620525360107</v>
      </c>
      <c r="M1700">
        <v>26.142990112304702</v>
      </c>
      <c r="N1700">
        <v>26.539964675903299</v>
      </c>
      <c r="O1700">
        <v>25.780092239379901</v>
      </c>
      <c r="P1700">
        <v>26.424638748168899</v>
      </c>
      <c r="Q1700">
        <v>25.9944458007813</v>
      </c>
      <c r="R1700">
        <v>25.980087280273398</v>
      </c>
      <c r="S1700">
        <v>25.9515590667725</v>
      </c>
      <c r="T1700" t="s">
        <v>19</v>
      </c>
      <c r="U1700" t="s">
        <v>20</v>
      </c>
      <c r="V1700" t="s">
        <v>2246</v>
      </c>
      <c r="W1700" t="s">
        <v>2247</v>
      </c>
      <c r="X1700" t="s">
        <v>2248</v>
      </c>
      <c r="Y1700" t="s">
        <v>21</v>
      </c>
      <c r="Z1700" t="s">
        <v>102</v>
      </c>
      <c r="AB1700" t="s">
        <v>24</v>
      </c>
      <c r="AC1700" t="s">
        <v>33</v>
      </c>
      <c r="AD1700">
        <v>0.99998900000000002</v>
      </c>
      <c r="AE1700">
        <v>4.61893E-4</v>
      </c>
      <c r="AF1700">
        <v>134.56</v>
      </c>
      <c r="AG1700">
        <v>349</v>
      </c>
      <c r="AH1700">
        <v>49.5473</v>
      </c>
    </row>
    <row r="1701" spans="1:34" x14ac:dyDescent="0.2">
      <c r="A1701" t="s">
        <v>4096</v>
      </c>
      <c r="B1701" t="s">
        <v>4092</v>
      </c>
      <c r="C1701" t="s">
        <v>4090</v>
      </c>
      <c r="D1701" t="s">
        <v>4093</v>
      </c>
      <c r="E1701">
        <f t="shared" si="104"/>
        <v>1.1394679628194191E-2</v>
      </c>
      <c r="F1701">
        <f t="shared" si="105"/>
        <v>0.12068922067181261</v>
      </c>
      <c r="G1701">
        <f t="shared" si="106"/>
        <v>2.2943223114936025E-2</v>
      </c>
      <c r="H1701">
        <f t="shared" si="107"/>
        <v>6.1116180901042733E-2</v>
      </c>
      <c r="I1701">
        <v>27.468320846557599</v>
      </c>
      <c r="J1701">
        <v>28.175313949585</v>
      </c>
      <c r="K1701">
        <v>27.908103942871101</v>
      </c>
      <c r="L1701">
        <v>28.305173873901399</v>
      </c>
      <c r="M1701">
        <v>28.467544555664102</v>
      </c>
      <c r="N1701">
        <v>28.9554328918457</v>
      </c>
      <c r="O1701">
        <v>28.462364196777301</v>
      </c>
      <c r="P1701">
        <v>28.665838241577099</v>
      </c>
      <c r="Q1701">
        <v>28.553546905517599</v>
      </c>
      <c r="R1701">
        <v>28.170164108276399</v>
      </c>
      <c r="S1701">
        <v>28.513786315918001</v>
      </c>
      <c r="T1701" t="s">
        <v>19</v>
      </c>
      <c r="U1701" t="s">
        <v>20</v>
      </c>
      <c r="V1701" t="s">
        <v>4091</v>
      </c>
      <c r="W1701" t="s">
        <v>4094</v>
      </c>
      <c r="X1701" t="s">
        <v>4095</v>
      </c>
      <c r="Y1701" t="s">
        <v>21</v>
      </c>
      <c r="Z1701" t="s">
        <v>62</v>
      </c>
      <c r="AA1701" t="s">
        <v>4097</v>
      </c>
      <c r="AB1701" t="s">
        <v>24</v>
      </c>
      <c r="AC1701" t="s">
        <v>127</v>
      </c>
      <c r="AD1701">
        <v>0.99999499999999997</v>
      </c>
      <c r="AE1701">
        <v>4.1634699999999998E-27</v>
      </c>
      <c r="AF1701">
        <v>248.46</v>
      </c>
      <c r="AG1701">
        <v>408</v>
      </c>
      <c r="AH1701">
        <v>52.732300000000002</v>
      </c>
    </row>
    <row r="1702" spans="1:34" x14ac:dyDescent="0.2">
      <c r="A1702" t="s">
        <v>10077</v>
      </c>
      <c r="B1702" t="s">
        <v>10073</v>
      </c>
      <c r="C1702" t="s">
        <v>10071</v>
      </c>
      <c r="D1702" t="s">
        <v>10074</v>
      </c>
      <c r="E1702">
        <f t="shared" si="104"/>
        <v>7.0999536711760611E-2</v>
      </c>
      <c r="F1702">
        <f t="shared" si="105"/>
        <v>0.12070531842291406</v>
      </c>
      <c r="G1702">
        <f t="shared" si="106"/>
        <v>-1.7703039282900464E-2</v>
      </c>
      <c r="H1702">
        <f t="shared" si="107"/>
        <v>0.26678329698416064</v>
      </c>
      <c r="I1702">
        <v>25.727048873901399</v>
      </c>
      <c r="J1702">
        <v>26.1396369934082</v>
      </c>
      <c r="K1702">
        <v>25.455036163330099</v>
      </c>
      <c r="L1702">
        <v>26.3735656738281</v>
      </c>
      <c r="M1702">
        <v>27.1214923858643</v>
      </c>
      <c r="N1702">
        <v>27.143457412719702</v>
      </c>
      <c r="O1702">
        <v>26.406572341918899</v>
      </c>
      <c r="P1702">
        <v>26.9261474609375</v>
      </c>
      <c r="Q1702">
        <v>26.175142288208001</v>
      </c>
      <c r="R1702" t="s">
        <v>19</v>
      </c>
      <c r="S1702">
        <v>25.040176391601602</v>
      </c>
      <c r="T1702" t="s">
        <v>19</v>
      </c>
      <c r="U1702" t="s">
        <v>20</v>
      </c>
      <c r="V1702" t="s">
        <v>10072</v>
      </c>
      <c r="W1702" t="s">
        <v>10075</v>
      </c>
      <c r="X1702" t="s">
        <v>10076</v>
      </c>
      <c r="Y1702" t="s">
        <v>21</v>
      </c>
      <c r="Z1702" t="s">
        <v>611</v>
      </c>
      <c r="AB1702" t="s">
        <v>24</v>
      </c>
      <c r="AC1702" t="s">
        <v>25</v>
      </c>
      <c r="AD1702">
        <v>1</v>
      </c>
      <c r="AE1702">
        <v>6.1958400000000005E-7</v>
      </c>
      <c r="AF1702">
        <v>184.78</v>
      </c>
      <c r="AG1702">
        <v>826</v>
      </c>
      <c r="AH1702">
        <v>77.380399999999995</v>
      </c>
    </row>
    <row r="1703" spans="1:34" x14ac:dyDescent="0.2">
      <c r="A1703" t="s">
        <v>16605</v>
      </c>
      <c r="B1703" t="s">
        <v>16601</v>
      </c>
      <c r="C1703" t="s">
        <v>16598</v>
      </c>
      <c r="D1703" t="s">
        <v>16602</v>
      </c>
      <c r="E1703">
        <f t="shared" si="104"/>
        <v>4.0945095687495187E-2</v>
      </c>
      <c r="F1703">
        <f t="shared" si="105"/>
        <v>0.1209276941073805</v>
      </c>
      <c r="G1703">
        <f t="shared" si="106"/>
        <v>-1.3745655971688519E-2</v>
      </c>
      <c r="H1703">
        <f t="shared" si="107"/>
        <v>4.3298574508954725E-2</v>
      </c>
      <c r="I1703" t="s">
        <v>19</v>
      </c>
      <c r="J1703">
        <v>25.767593383789102</v>
      </c>
      <c r="K1703" t="s">
        <v>19</v>
      </c>
      <c r="L1703">
        <v>25.949335098266602</v>
      </c>
      <c r="M1703" t="s">
        <v>19</v>
      </c>
      <c r="N1703">
        <v>26.6566276550293</v>
      </c>
      <c r="O1703" t="s">
        <v>19</v>
      </c>
      <c r="P1703">
        <v>26.044580459594702</v>
      </c>
      <c r="Q1703">
        <v>25.653514862060501</v>
      </c>
      <c r="R1703">
        <v>25.505701065063501</v>
      </c>
      <c r="S1703">
        <v>25.680566787719702</v>
      </c>
      <c r="T1703" t="s">
        <v>19</v>
      </c>
      <c r="U1703" t="s">
        <v>20</v>
      </c>
      <c r="V1703" t="s">
        <v>16600</v>
      </c>
      <c r="W1703" t="s">
        <v>16603</v>
      </c>
      <c r="X1703" t="s">
        <v>16604</v>
      </c>
      <c r="Y1703" t="s">
        <v>21</v>
      </c>
      <c r="Z1703" t="s">
        <v>16599</v>
      </c>
      <c r="AB1703" t="s">
        <v>24</v>
      </c>
      <c r="AC1703" t="s">
        <v>33</v>
      </c>
      <c r="AD1703">
        <v>0.997143</v>
      </c>
      <c r="AE1703">
        <v>4.7213899999999998E-3</v>
      </c>
      <c r="AF1703">
        <v>112.43</v>
      </c>
      <c r="AG1703">
        <v>582</v>
      </c>
      <c r="AH1703">
        <v>25.428899999999999</v>
      </c>
    </row>
    <row r="1704" spans="1:34" x14ac:dyDescent="0.2">
      <c r="A1704" t="s">
        <v>18504</v>
      </c>
      <c r="B1704" t="s">
        <v>12452</v>
      </c>
      <c r="C1704" t="s">
        <v>12449</v>
      </c>
      <c r="D1704" t="s">
        <v>12453</v>
      </c>
      <c r="E1704">
        <f t="shared" si="104"/>
        <v>1.5082855556575778E-2</v>
      </c>
      <c r="F1704">
        <f t="shared" si="105"/>
        <v>0.1209377834672857</v>
      </c>
      <c r="G1704">
        <f t="shared" si="106"/>
        <v>-3.8712964386417737E-3</v>
      </c>
      <c r="H1704">
        <f t="shared" si="107"/>
        <v>0.40472891095385521</v>
      </c>
      <c r="I1704">
        <v>26.175294876098601</v>
      </c>
      <c r="J1704">
        <v>26.379148483276399</v>
      </c>
      <c r="K1704">
        <v>26.486371994018601</v>
      </c>
      <c r="L1704">
        <v>27.118921279907202</v>
      </c>
      <c r="M1704">
        <v>26.579746246337901</v>
      </c>
      <c r="N1704">
        <v>26.940670013427699</v>
      </c>
      <c r="O1704">
        <v>26.600028991699201</v>
      </c>
      <c r="P1704">
        <v>26.867500305175799</v>
      </c>
      <c r="Q1704">
        <v>26.724424362182599</v>
      </c>
      <c r="R1704">
        <v>26.146062850952099</v>
      </c>
      <c r="S1704">
        <v>26.535951614379901</v>
      </c>
      <c r="T1704" t="s">
        <v>19</v>
      </c>
      <c r="U1704" t="s">
        <v>18</v>
      </c>
      <c r="V1704" t="s">
        <v>18501</v>
      </c>
      <c r="W1704" t="s">
        <v>18502</v>
      </c>
      <c r="X1704" t="s">
        <v>18503</v>
      </c>
      <c r="Y1704" t="s">
        <v>21</v>
      </c>
      <c r="Z1704" t="s">
        <v>17647</v>
      </c>
      <c r="AB1704" t="s">
        <v>24</v>
      </c>
      <c r="AC1704" t="s">
        <v>33</v>
      </c>
      <c r="AD1704">
        <v>1</v>
      </c>
      <c r="AE1704">
        <v>5.7717600000000003E-7</v>
      </c>
      <c r="AF1704">
        <v>135.30000000000001</v>
      </c>
      <c r="AG1704">
        <v>590</v>
      </c>
      <c r="AH1704">
        <v>72.983099999999993</v>
      </c>
    </row>
    <row r="1705" spans="1:34" x14ac:dyDescent="0.2">
      <c r="A1705" t="s">
        <v>20094</v>
      </c>
      <c r="B1705" t="s">
        <v>9163</v>
      </c>
      <c r="C1705" t="s">
        <v>9161</v>
      </c>
      <c r="D1705" t="s">
        <v>9164</v>
      </c>
      <c r="E1705">
        <f t="shared" si="104"/>
        <v>3.6512510261356247E-2</v>
      </c>
      <c r="F1705">
        <f t="shared" si="105"/>
        <v>0.12110154075982334</v>
      </c>
      <c r="G1705">
        <f t="shared" si="106"/>
        <v>1.6647571731712128E-2</v>
      </c>
      <c r="H1705">
        <f t="shared" si="107"/>
        <v>0.1386488789852347</v>
      </c>
      <c r="I1705">
        <v>27.195917129516602</v>
      </c>
      <c r="J1705">
        <v>27.457403182983398</v>
      </c>
      <c r="K1705">
        <v>27.094865798950199</v>
      </c>
      <c r="L1705">
        <v>27.788242340087901</v>
      </c>
      <c r="M1705">
        <v>28.7631931304932</v>
      </c>
      <c r="N1705" t="s">
        <v>19</v>
      </c>
      <c r="O1705">
        <v>28.060749053955099</v>
      </c>
      <c r="P1705" t="s">
        <v>19</v>
      </c>
      <c r="Q1705">
        <v>27.855728149414102</v>
      </c>
      <c r="R1705">
        <v>27.9853324890137</v>
      </c>
      <c r="S1705">
        <v>27.264724731445298</v>
      </c>
      <c r="T1705" t="s">
        <v>19</v>
      </c>
      <c r="U1705" t="s">
        <v>18</v>
      </c>
      <c r="V1705">
        <v>70</v>
      </c>
      <c r="W1705" t="s">
        <v>20092</v>
      </c>
      <c r="X1705" t="s">
        <v>20093</v>
      </c>
      <c r="Y1705" t="s">
        <v>18964</v>
      </c>
      <c r="Z1705" t="s">
        <v>17447</v>
      </c>
      <c r="AA1705" t="s">
        <v>20095</v>
      </c>
      <c r="AB1705" t="s">
        <v>24</v>
      </c>
      <c r="AC1705" t="s">
        <v>127</v>
      </c>
      <c r="AD1705">
        <v>0.99999499999999997</v>
      </c>
      <c r="AE1705">
        <v>3.7597200000000001E-12</v>
      </c>
      <c r="AF1705">
        <v>196.02</v>
      </c>
      <c r="AG1705">
        <v>70</v>
      </c>
      <c r="AH1705">
        <v>53.258800000000001</v>
      </c>
    </row>
    <row r="1706" spans="1:34" x14ac:dyDescent="0.2">
      <c r="A1706" t="s">
        <v>3093</v>
      </c>
      <c r="B1706" t="s">
        <v>3089</v>
      </c>
      <c r="C1706" t="s">
        <v>3087</v>
      </c>
      <c r="D1706" t="s">
        <v>3090</v>
      </c>
      <c r="E1706">
        <f t="shared" si="104"/>
        <v>2.920778310947569E-2</v>
      </c>
      <c r="F1706">
        <f t="shared" si="105"/>
        <v>0.1213296493089801</v>
      </c>
      <c r="G1706">
        <f t="shared" si="106"/>
        <v>6.9062227948999844E-3</v>
      </c>
      <c r="H1706">
        <f t="shared" si="107"/>
        <v>0.31055130208682791</v>
      </c>
      <c r="I1706">
        <v>26.376930236816399</v>
      </c>
      <c r="J1706">
        <v>26.462621688842798</v>
      </c>
      <c r="K1706">
        <v>26.6730346679688</v>
      </c>
      <c r="L1706">
        <v>26.909420013427699</v>
      </c>
      <c r="M1706">
        <v>26.530782699585</v>
      </c>
      <c r="N1706">
        <v>28.044580459594702</v>
      </c>
      <c r="O1706">
        <v>26.941677093505898</v>
      </c>
      <c r="P1706">
        <v>27.6025791168213</v>
      </c>
      <c r="Q1706">
        <v>26.3549613952637</v>
      </c>
      <c r="R1706">
        <v>27.167200088501001</v>
      </c>
      <c r="S1706">
        <v>26.677343368530298</v>
      </c>
      <c r="T1706" t="s">
        <v>19</v>
      </c>
      <c r="U1706" t="s">
        <v>20</v>
      </c>
      <c r="V1706" t="s">
        <v>3088</v>
      </c>
      <c r="W1706" t="s">
        <v>3091</v>
      </c>
      <c r="X1706" t="s">
        <v>3092</v>
      </c>
      <c r="Y1706" t="s">
        <v>21</v>
      </c>
      <c r="Z1706" t="s">
        <v>102</v>
      </c>
      <c r="AB1706" t="s">
        <v>24</v>
      </c>
      <c r="AC1706" t="s">
        <v>25</v>
      </c>
      <c r="AD1706">
        <v>0.99962700000000004</v>
      </c>
      <c r="AE1706">
        <v>5.6199299999999995E-20</v>
      </c>
      <c r="AF1706">
        <v>259.72000000000003</v>
      </c>
      <c r="AG1706">
        <v>196</v>
      </c>
      <c r="AH1706">
        <v>34.365900000000003</v>
      </c>
    </row>
    <row r="1707" spans="1:34" x14ac:dyDescent="0.2">
      <c r="A1707" t="s">
        <v>2724</v>
      </c>
      <c r="B1707" t="s">
        <v>2687</v>
      </c>
      <c r="C1707" t="s">
        <v>2688</v>
      </c>
      <c r="D1707" t="s">
        <v>2689</v>
      </c>
      <c r="E1707">
        <f t="shared" si="104"/>
        <v>4.7631580187233222E-2</v>
      </c>
      <c r="F1707">
        <f t="shared" si="105"/>
        <v>0.12144862399341851</v>
      </c>
      <c r="G1707">
        <f t="shared" si="106"/>
        <v>-7.4946568408538585E-3</v>
      </c>
      <c r="H1707">
        <f t="shared" si="107"/>
        <v>0.42758548684559128</v>
      </c>
      <c r="I1707">
        <v>28.167821884155298</v>
      </c>
      <c r="J1707">
        <v>28.1998996734619</v>
      </c>
      <c r="K1707">
        <v>27.689659118652301</v>
      </c>
      <c r="L1707">
        <v>29.841011047363299</v>
      </c>
      <c r="M1707">
        <v>29.793865203857401</v>
      </c>
      <c r="N1707">
        <v>28.886781692504901</v>
      </c>
      <c r="O1707">
        <v>28.983158111572301</v>
      </c>
      <c r="P1707">
        <v>29.447820663452099</v>
      </c>
      <c r="Q1707" t="s">
        <v>19</v>
      </c>
      <c r="R1707">
        <v>27.873144149780298</v>
      </c>
      <c r="S1707">
        <v>28.7809734344482</v>
      </c>
      <c r="T1707" t="s">
        <v>19</v>
      </c>
      <c r="U1707" t="s">
        <v>20</v>
      </c>
      <c r="V1707" t="s">
        <v>2721</v>
      </c>
      <c r="W1707" t="s">
        <v>2722</v>
      </c>
      <c r="X1707" t="s">
        <v>2723</v>
      </c>
      <c r="Y1707" t="s">
        <v>21</v>
      </c>
      <c r="Z1707" t="s">
        <v>496</v>
      </c>
      <c r="AB1707" t="s">
        <v>24</v>
      </c>
      <c r="AC1707" t="s">
        <v>33</v>
      </c>
      <c r="AD1707">
        <v>0.99851599999999996</v>
      </c>
      <c r="AE1707">
        <v>4.7143E-23</v>
      </c>
      <c r="AF1707">
        <v>225.26</v>
      </c>
      <c r="AG1707">
        <v>2086</v>
      </c>
      <c r="AH1707">
        <v>28.278700000000001</v>
      </c>
    </row>
    <row r="1708" spans="1:34" x14ac:dyDescent="0.2">
      <c r="A1708" t="s">
        <v>9480</v>
      </c>
      <c r="B1708" t="s">
        <v>9459</v>
      </c>
      <c r="C1708" t="s">
        <v>9457</v>
      </c>
      <c r="D1708" t="s">
        <v>9460</v>
      </c>
      <c r="E1708">
        <f t="shared" si="104"/>
        <v>2.0997469066112943E-2</v>
      </c>
      <c r="F1708">
        <f t="shared" si="105"/>
        <v>0.12145021734825558</v>
      </c>
      <c r="G1708">
        <f t="shared" si="106"/>
        <v>-3.2503022717606596E-3</v>
      </c>
      <c r="H1708">
        <f t="shared" si="107"/>
        <v>0.33501689422123082</v>
      </c>
      <c r="I1708">
        <v>29.274177551269499</v>
      </c>
      <c r="J1708">
        <v>29.447149276733398</v>
      </c>
      <c r="K1708">
        <v>29.467931747436499</v>
      </c>
      <c r="L1708">
        <v>29.8327827453613</v>
      </c>
      <c r="M1708">
        <v>29.895635604858398</v>
      </c>
      <c r="N1708" t="s">
        <v>19</v>
      </c>
      <c r="O1708">
        <v>29.398420333862301</v>
      </c>
      <c r="P1708">
        <v>30.318077087402301</v>
      </c>
      <c r="Q1708">
        <v>29.4390258789063</v>
      </c>
      <c r="R1708">
        <v>29.5374546051025</v>
      </c>
      <c r="S1708">
        <v>29.3408527374268</v>
      </c>
      <c r="T1708" t="s">
        <v>19</v>
      </c>
      <c r="U1708" t="s">
        <v>20</v>
      </c>
      <c r="V1708" t="s">
        <v>9477</v>
      </c>
      <c r="W1708" t="s">
        <v>9478</v>
      </c>
      <c r="X1708" t="s">
        <v>9479</v>
      </c>
      <c r="Y1708" t="s">
        <v>21</v>
      </c>
      <c r="Z1708" t="s">
        <v>8688</v>
      </c>
      <c r="AA1708" t="s">
        <v>1944</v>
      </c>
      <c r="AB1708" t="s">
        <v>24</v>
      </c>
      <c r="AC1708" t="s">
        <v>127</v>
      </c>
      <c r="AD1708">
        <v>0.99471200000000004</v>
      </c>
      <c r="AE1708">
        <v>3.1566199999999999E-52</v>
      </c>
      <c r="AF1708">
        <v>228.04</v>
      </c>
      <c r="AG1708">
        <v>376</v>
      </c>
      <c r="AH1708">
        <v>22.7209</v>
      </c>
    </row>
    <row r="1709" spans="1:34" x14ac:dyDescent="0.2">
      <c r="A1709" t="s">
        <v>15915</v>
      </c>
      <c r="B1709" t="s">
        <v>15911</v>
      </c>
      <c r="C1709" t="s">
        <v>15909</v>
      </c>
      <c r="D1709" t="s">
        <v>15912</v>
      </c>
      <c r="E1709">
        <f t="shared" si="104"/>
        <v>5.3658095647058805E-2</v>
      </c>
      <c r="F1709">
        <f t="shared" si="105"/>
        <v>0.12145459374999217</v>
      </c>
      <c r="G1709">
        <f t="shared" si="106"/>
        <v>3.6404504764134564E-3</v>
      </c>
      <c r="H1709">
        <f t="shared" si="107"/>
        <v>0.44532310617135468</v>
      </c>
      <c r="I1709">
        <v>26.049139022827099</v>
      </c>
      <c r="J1709">
        <v>25.355617523193398</v>
      </c>
      <c r="K1709">
        <v>24.878345489501999</v>
      </c>
      <c r="L1709">
        <v>25.524772644043001</v>
      </c>
      <c r="M1709">
        <v>26.523817062377901</v>
      </c>
      <c r="N1709">
        <v>26.613719940185501</v>
      </c>
      <c r="O1709">
        <v>26.262737274169901</v>
      </c>
      <c r="P1709">
        <v>26.532403945922901</v>
      </c>
      <c r="Q1709" t="s">
        <v>19</v>
      </c>
      <c r="R1709">
        <v>25.1113185882568</v>
      </c>
      <c r="S1709">
        <v>25.921230316162099</v>
      </c>
      <c r="T1709" t="s">
        <v>19</v>
      </c>
      <c r="U1709" t="s">
        <v>20</v>
      </c>
      <c r="V1709" t="s">
        <v>15910</v>
      </c>
      <c r="W1709" t="s">
        <v>15913</v>
      </c>
      <c r="X1709" t="s">
        <v>15914</v>
      </c>
      <c r="Y1709" t="s">
        <v>21</v>
      </c>
      <c r="Z1709" t="s">
        <v>449</v>
      </c>
      <c r="AB1709" t="s">
        <v>24</v>
      </c>
      <c r="AC1709" t="s">
        <v>25</v>
      </c>
      <c r="AD1709">
        <v>0.99999899999999997</v>
      </c>
      <c r="AE1709">
        <v>2.4159E-4</v>
      </c>
      <c r="AF1709">
        <v>138.35</v>
      </c>
      <c r="AG1709">
        <v>218</v>
      </c>
      <c r="AH1709">
        <v>59.640599999999999</v>
      </c>
    </row>
    <row r="1710" spans="1:34" x14ac:dyDescent="0.2">
      <c r="A1710" t="s">
        <v>5887</v>
      </c>
      <c r="B1710" t="s">
        <v>5879</v>
      </c>
      <c r="C1710" t="s">
        <v>5877</v>
      </c>
      <c r="D1710" t="s">
        <v>5880</v>
      </c>
      <c r="E1710">
        <f t="shared" si="104"/>
        <v>1.1428321071671904E-2</v>
      </c>
      <c r="F1710">
        <f t="shared" si="105"/>
        <v>0.12151637856051166</v>
      </c>
      <c r="G1710">
        <f t="shared" si="106"/>
        <v>1.3354471744734885E-2</v>
      </c>
      <c r="H1710">
        <f t="shared" si="107"/>
        <v>0.21776454809283471</v>
      </c>
      <c r="I1710">
        <v>28.067071914672901</v>
      </c>
      <c r="J1710">
        <v>28.715875625610401</v>
      </c>
      <c r="K1710">
        <v>28.0398845672607</v>
      </c>
      <c r="L1710">
        <v>29.040380477905298</v>
      </c>
      <c r="M1710">
        <v>28.686723709106399</v>
      </c>
      <c r="N1710">
        <v>29.120775222778299</v>
      </c>
      <c r="O1710">
        <v>28.897987365722699</v>
      </c>
      <c r="P1710">
        <v>29.130578994751001</v>
      </c>
      <c r="Q1710">
        <v>28.7511081695557</v>
      </c>
      <c r="R1710">
        <v>28.493200302123999</v>
      </c>
      <c r="S1710">
        <v>28.947261810302699</v>
      </c>
      <c r="T1710" t="s">
        <v>19</v>
      </c>
      <c r="U1710" t="s">
        <v>20</v>
      </c>
      <c r="V1710" t="s">
        <v>5884</v>
      </c>
      <c r="W1710" t="s">
        <v>5885</v>
      </c>
      <c r="X1710" t="s">
        <v>5886</v>
      </c>
      <c r="Y1710" t="s">
        <v>21</v>
      </c>
      <c r="Z1710" t="s">
        <v>2014</v>
      </c>
      <c r="AB1710" t="s">
        <v>24</v>
      </c>
      <c r="AC1710" t="s">
        <v>33</v>
      </c>
      <c r="AD1710">
        <v>0.99488100000000002</v>
      </c>
      <c r="AE1710">
        <v>3.48905E-70</v>
      </c>
      <c r="AF1710">
        <v>327.7</v>
      </c>
      <c r="AG1710">
        <v>323</v>
      </c>
      <c r="AH1710">
        <v>22.885999999999999</v>
      </c>
    </row>
    <row r="1711" spans="1:34" x14ac:dyDescent="0.2">
      <c r="A1711" t="s">
        <v>1554</v>
      </c>
      <c r="B1711" t="s">
        <v>1550</v>
      </c>
      <c r="C1711" t="s">
        <v>1548</v>
      </c>
      <c r="D1711" t="s">
        <v>1551</v>
      </c>
      <c r="E1711">
        <f t="shared" si="104"/>
        <v>-5.0271799963187237E-2</v>
      </c>
      <c r="F1711">
        <f t="shared" si="105"/>
        <v>0.1217306331229849</v>
      </c>
      <c r="G1711">
        <f t="shared" si="106"/>
        <v>9.6126730854486794E-2</v>
      </c>
      <c r="H1711">
        <f t="shared" si="107"/>
        <v>2.2082558378456355E-2</v>
      </c>
      <c r="I1711">
        <v>24.8236198425293</v>
      </c>
      <c r="J1711">
        <v>25.511894226074201</v>
      </c>
      <c r="K1711">
        <v>24.302848815918001</v>
      </c>
      <c r="L1711">
        <v>26.767997741699201</v>
      </c>
      <c r="M1711">
        <v>27.882270812988299</v>
      </c>
      <c r="N1711">
        <v>24.8729572296143</v>
      </c>
      <c r="O1711">
        <v>26.2128582000732</v>
      </c>
      <c r="P1711">
        <v>25.7131652832031</v>
      </c>
      <c r="Q1711">
        <v>27.5029411315918</v>
      </c>
      <c r="R1711">
        <v>26.933595657348601</v>
      </c>
      <c r="S1711">
        <v>26.8583984375</v>
      </c>
      <c r="T1711" t="s">
        <v>19</v>
      </c>
      <c r="U1711" t="s">
        <v>20</v>
      </c>
      <c r="V1711">
        <v>675</v>
      </c>
      <c r="W1711" t="s">
        <v>1552</v>
      </c>
      <c r="X1711" t="s">
        <v>1553</v>
      </c>
      <c r="Y1711" t="s">
        <v>21</v>
      </c>
      <c r="Z1711" t="s">
        <v>1549</v>
      </c>
      <c r="AB1711" t="s">
        <v>24</v>
      </c>
      <c r="AC1711" t="s">
        <v>25</v>
      </c>
      <c r="AD1711">
        <v>1</v>
      </c>
      <c r="AE1711">
        <v>6.82784E-3</v>
      </c>
      <c r="AF1711">
        <v>196.11</v>
      </c>
      <c r="AG1711">
        <v>675</v>
      </c>
      <c r="AH1711">
        <v>185.99299999999999</v>
      </c>
    </row>
    <row r="1712" spans="1:34" x14ac:dyDescent="0.2">
      <c r="A1712" t="s">
        <v>1364</v>
      </c>
      <c r="B1712" t="s">
        <v>1360</v>
      </c>
      <c r="C1712" t="s">
        <v>1357</v>
      </c>
      <c r="D1712" t="s">
        <v>1361</v>
      </c>
      <c r="E1712">
        <f t="shared" si="104"/>
        <v>1.4567945987637023E-2</v>
      </c>
      <c r="F1712">
        <f t="shared" si="105"/>
        <v>0.12175247727781649</v>
      </c>
      <c r="G1712">
        <f t="shared" si="106"/>
        <v>-1.0729905362925267E-3</v>
      </c>
      <c r="H1712">
        <f t="shared" si="107"/>
        <v>0.46847919442338826</v>
      </c>
      <c r="I1712">
        <v>25.7675685882568</v>
      </c>
      <c r="J1712">
        <v>26.488273620605501</v>
      </c>
      <c r="K1712" t="s">
        <v>19</v>
      </c>
      <c r="L1712">
        <v>26.0608520507813</v>
      </c>
      <c r="M1712">
        <v>26.327608108520501</v>
      </c>
      <c r="N1712">
        <v>26.4422607421875</v>
      </c>
      <c r="O1712">
        <v>25.9019165039063</v>
      </c>
      <c r="P1712">
        <v>26.7318210601807</v>
      </c>
      <c r="Q1712">
        <v>26.108888626098601</v>
      </c>
      <c r="R1712">
        <v>25.908252716064499</v>
      </c>
      <c r="S1712">
        <v>26.241327285766602</v>
      </c>
      <c r="T1712" t="s">
        <v>19</v>
      </c>
      <c r="U1712" t="s">
        <v>20</v>
      </c>
      <c r="V1712" t="s">
        <v>1359</v>
      </c>
      <c r="W1712" t="s">
        <v>1362</v>
      </c>
      <c r="X1712" t="s">
        <v>1363</v>
      </c>
      <c r="Y1712" t="s">
        <v>21</v>
      </c>
      <c r="Z1712" t="s">
        <v>1358</v>
      </c>
      <c r="AA1712" t="s">
        <v>1365</v>
      </c>
      <c r="AB1712" t="s">
        <v>24</v>
      </c>
      <c r="AC1712" t="s">
        <v>127</v>
      </c>
      <c r="AD1712">
        <v>0.99999099999999996</v>
      </c>
      <c r="AE1712">
        <v>9.9386599999999995E-27</v>
      </c>
      <c r="AF1712">
        <v>255.21</v>
      </c>
      <c r="AG1712">
        <v>406</v>
      </c>
      <c r="AH1712">
        <v>50.692500000000003</v>
      </c>
    </row>
    <row r="1713" spans="1:34" x14ac:dyDescent="0.2">
      <c r="A1713" t="s">
        <v>9905</v>
      </c>
      <c r="B1713" t="s">
        <v>9901</v>
      </c>
      <c r="C1713" t="s">
        <v>9900</v>
      </c>
      <c r="D1713" t="s">
        <v>9902</v>
      </c>
      <c r="E1713">
        <f t="shared" si="104"/>
        <v>2.590628329336107E-2</v>
      </c>
      <c r="F1713">
        <f t="shared" si="105"/>
        <v>0.1219805440529418</v>
      </c>
      <c r="G1713">
        <f t="shared" si="106"/>
        <v>6.4631900136108362E-3</v>
      </c>
      <c r="H1713">
        <f t="shared" si="107"/>
        <v>0.30192144185200853</v>
      </c>
      <c r="I1713">
        <v>27.697898864746101</v>
      </c>
      <c r="J1713">
        <v>27.544141769409201</v>
      </c>
      <c r="K1713">
        <v>27.4988403320313</v>
      </c>
      <c r="L1713">
        <v>27.393621444702099</v>
      </c>
      <c r="M1713">
        <v>28.374553680419901</v>
      </c>
      <c r="N1713">
        <v>28.415826797485401</v>
      </c>
      <c r="O1713">
        <v>27.312938690185501</v>
      </c>
      <c r="P1713">
        <v>28.530179977416999</v>
      </c>
      <c r="Q1713">
        <v>28.150833129882798</v>
      </c>
      <c r="R1713">
        <v>27.325431823730501</v>
      </c>
      <c r="S1713">
        <v>27.495489120483398</v>
      </c>
      <c r="T1713" t="s">
        <v>19</v>
      </c>
      <c r="U1713" t="s">
        <v>20</v>
      </c>
      <c r="V1713">
        <v>1401</v>
      </c>
      <c r="W1713" t="s">
        <v>9903</v>
      </c>
      <c r="X1713" t="s">
        <v>9904</v>
      </c>
      <c r="Y1713" t="s">
        <v>21</v>
      </c>
      <c r="Z1713" t="s">
        <v>654</v>
      </c>
      <c r="AB1713" t="s">
        <v>24</v>
      </c>
      <c r="AC1713" t="s">
        <v>33</v>
      </c>
      <c r="AD1713">
        <v>0.99998799999999999</v>
      </c>
      <c r="AE1713">
        <v>9.3615500000000004E-4</v>
      </c>
      <c r="AF1713">
        <v>204.56</v>
      </c>
      <c r="AG1713">
        <v>1401</v>
      </c>
      <c r="AH1713">
        <v>49.368899999999996</v>
      </c>
    </row>
    <row r="1714" spans="1:34" x14ac:dyDescent="0.2">
      <c r="A1714" t="s">
        <v>961</v>
      </c>
      <c r="B1714" t="s">
        <v>958</v>
      </c>
      <c r="E1714">
        <f t="shared" si="104"/>
        <v>-2.7355302460469508E-2</v>
      </c>
      <c r="F1714">
        <f t="shared" si="105"/>
        <v>0.12198882164997336</v>
      </c>
      <c r="G1714">
        <f t="shared" si="106"/>
        <v>-1.2894738014732038E-2</v>
      </c>
      <c r="H1714">
        <f t="shared" si="107"/>
        <v>0.16098585639428284</v>
      </c>
      <c r="I1714">
        <v>25.9937343597412</v>
      </c>
      <c r="J1714">
        <v>25.480251312255898</v>
      </c>
      <c r="K1714" t="s">
        <v>19</v>
      </c>
      <c r="L1714">
        <v>25.772535324096701</v>
      </c>
      <c r="M1714">
        <v>24.803756713867202</v>
      </c>
      <c r="N1714">
        <v>25.277036666870099</v>
      </c>
      <c r="O1714" t="s">
        <v>19</v>
      </c>
      <c r="P1714" t="s">
        <v>19</v>
      </c>
      <c r="Q1714">
        <v>25.543478012085</v>
      </c>
      <c r="R1714">
        <v>25.269599914550799</v>
      </c>
      <c r="S1714">
        <v>25.74609375</v>
      </c>
      <c r="T1714" t="s">
        <v>19</v>
      </c>
      <c r="U1714" t="s">
        <v>20</v>
      </c>
      <c r="V1714">
        <v>32</v>
      </c>
      <c r="W1714" t="s">
        <v>959</v>
      </c>
      <c r="X1714" t="s">
        <v>960</v>
      </c>
      <c r="Y1714" t="s">
        <v>21</v>
      </c>
      <c r="Z1714" t="s">
        <v>957</v>
      </c>
      <c r="AD1714">
        <v>0.99999899999999997</v>
      </c>
      <c r="AE1714">
        <v>2.6806499999999998E-9</v>
      </c>
      <c r="AF1714">
        <v>202.61</v>
      </c>
      <c r="AG1714">
        <v>32</v>
      </c>
      <c r="AH1714">
        <v>61.97</v>
      </c>
    </row>
    <row r="1715" spans="1:34" x14ac:dyDescent="0.2">
      <c r="A1715" t="s">
        <v>13403</v>
      </c>
      <c r="B1715" t="s">
        <v>13399</v>
      </c>
      <c r="C1715" t="s">
        <v>13398</v>
      </c>
      <c r="D1715" t="s">
        <v>13400</v>
      </c>
      <c r="E1715">
        <f t="shared" si="104"/>
        <v>1.9148350247206132E-2</v>
      </c>
      <c r="F1715">
        <f t="shared" si="105"/>
        <v>0.12215028009378878</v>
      </c>
      <c r="G1715">
        <f t="shared" si="106"/>
        <v>1.9826500204292764E-2</v>
      </c>
      <c r="H1715">
        <f t="shared" si="107"/>
        <v>0.12444901998855191</v>
      </c>
      <c r="I1715">
        <v>27.832798004150401</v>
      </c>
      <c r="J1715">
        <v>28.5299186706543</v>
      </c>
      <c r="K1715">
        <v>27.75608253479</v>
      </c>
      <c r="L1715">
        <v>28.336114883422901</v>
      </c>
      <c r="M1715">
        <v>28.930412292480501</v>
      </c>
      <c r="N1715">
        <v>29.098686218261701</v>
      </c>
      <c r="O1715">
        <v>28.965293884277301</v>
      </c>
      <c r="P1715">
        <v>28.539934158325199</v>
      </c>
      <c r="Q1715">
        <v>28.940080642700199</v>
      </c>
      <c r="R1715">
        <v>28.1324672698975</v>
      </c>
      <c r="S1715">
        <v>28.435712814331101</v>
      </c>
      <c r="T1715" t="s">
        <v>19</v>
      </c>
      <c r="U1715" t="s">
        <v>20</v>
      </c>
      <c r="V1715">
        <v>76</v>
      </c>
      <c r="W1715" t="s">
        <v>13401</v>
      </c>
      <c r="X1715" t="s">
        <v>13402</v>
      </c>
      <c r="Y1715" t="s">
        <v>21</v>
      </c>
      <c r="Z1715" t="s">
        <v>56</v>
      </c>
      <c r="AB1715" t="s">
        <v>24</v>
      </c>
      <c r="AC1715" t="s">
        <v>33</v>
      </c>
      <c r="AD1715">
        <v>1</v>
      </c>
      <c r="AE1715">
        <v>3.7762799999999997E-5</v>
      </c>
      <c r="AF1715">
        <v>162.22</v>
      </c>
      <c r="AG1715">
        <v>76</v>
      </c>
      <c r="AH1715">
        <v>62.041800000000002</v>
      </c>
    </row>
    <row r="1716" spans="1:34" x14ac:dyDescent="0.2">
      <c r="A1716" t="s">
        <v>18591</v>
      </c>
      <c r="B1716" t="s">
        <v>14054</v>
      </c>
      <c r="C1716" t="s">
        <v>14052</v>
      </c>
      <c r="D1716" t="s">
        <v>14055</v>
      </c>
      <c r="E1716">
        <f t="shared" si="104"/>
        <v>2.0407955074270661E-2</v>
      </c>
      <c r="F1716">
        <f t="shared" si="105"/>
        <v>0.12229113329748743</v>
      </c>
      <c r="G1716">
        <f t="shared" si="106"/>
        <v>-1.5559025220688225E-2</v>
      </c>
      <c r="H1716">
        <f t="shared" si="107"/>
        <v>0.11990207981274456</v>
      </c>
      <c r="I1716">
        <v>25.977317810058601</v>
      </c>
      <c r="J1716">
        <v>25.950492858886701</v>
      </c>
      <c r="K1716">
        <v>26.3935546875</v>
      </c>
      <c r="L1716">
        <v>26.418958663940401</v>
      </c>
      <c r="M1716">
        <v>25.9239292144775</v>
      </c>
      <c r="N1716">
        <v>25.881710052490199</v>
      </c>
      <c r="O1716">
        <v>26.7511081695557</v>
      </c>
      <c r="P1716">
        <v>26.5362033843994</v>
      </c>
      <c r="Q1716">
        <v>25.609977722168001</v>
      </c>
      <c r="R1716">
        <v>26.215509414672901</v>
      </c>
      <c r="S1716">
        <v>25.887113571166999</v>
      </c>
      <c r="T1716" t="s">
        <v>19</v>
      </c>
      <c r="U1716" t="s">
        <v>18</v>
      </c>
      <c r="V1716">
        <v>375</v>
      </c>
      <c r="W1716" t="s">
        <v>18589</v>
      </c>
      <c r="X1716" t="s">
        <v>18590</v>
      </c>
      <c r="Y1716" t="s">
        <v>21</v>
      </c>
      <c r="Z1716" t="s">
        <v>900</v>
      </c>
      <c r="AB1716" t="s">
        <v>24</v>
      </c>
      <c r="AC1716" t="s">
        <v>33</v>
      </c>
      <c r="AD1716">
        <v>1</v>
      </c>
      <c r="AE1716">
        <v>5.23622E-19</v>
      </c>
      <c r="AF1716">
        <v>172.32</v>
      </c>
      <c r="AG1716">
        <v>375</v>
      </c>
      <c r="AH1716">
        <v>130.89699999999999</v>
      </c>
    </row>
    <row r="1717" spans="1:34" x14ac:dyDescent="0.2">
      <c r="A1717" t="s">
        <v>9523</v>
      </c>
      <c r="B1717" t="s">
        <v>9515</v>
      </c>
      <c r="C1717" t="s">
        <v>9513</v>
      </c>
      <c r="D1717" t="s">
        <v>9516</v>
      </c>
      <c r="E1717">
        <f t="shared" si="104"/>
        <v>1.8750253641398679E-2</v>
      </c>
      <c r="F1717">
        <f t="shared" si="105"/>
        <v>0.12230428832222162</v>
      </c>
      <c r="G1717">
        <f t="shared" si="106"/>
        <v>-4.1037395321761663E-3</v>
      </c>
      <c r="H1717">
        <f t="shared" si="107"/>
        <v>0.41271489734676237</v>
      </c>
      <c r="I1717" t="s">
        <v>19</v>
      </c>
      <c r="J1717">
        <v>26.763698577880898</v>
      </c>
      <c r="K1717">
        <v>26.309871673583999</v>
      </c>
      <c r="L1717" t="s">
        <v>19</v>
      </c>
      <c r="M1717">
        <v>26.488458633422901</v>
      </c>
      <c r="N1717">
        <v>26.818727493286101</v>
      </c>
      <c r="O1717">
        <v>26.7146320343018</v>
      </c>
      <c r="P1717">
        <v>27.208436965942401</v>
      </c>
      <c r="Q1717">
        <v>26.176189422607401</v>
      </c>
      <c r="R1717">
        <v>26.857568740844702</v>
      </c>
      <c r="S1717">
        <v>26.350467681884801</v>
      </c>
      <c r="T1717" t="s">
        <v>19</v>
      </c>
      <c r="U1717" t="s">
        <v>20</v>
      </c>
      <c r="V1717" t="s">
        <v>9520</v>
      </c>
      <c r="W1717" t="s">
        <v>9521</v>
      </c>
      <c r="X1717" t="s">
        <v>9522</v>
      </c>
      <c r="Y1717" t="s">
        <v>21</v>
      </c>
      <c r="Z1717" t="s">
        <v>153</v>
      </c>
      <c r="AB1717" t="s">
        <v>24</v>
      </c>
      <c r="AC1717" t="s">
        <v>25</v>
      </c>
      <c r="AD1717">
        <v>0.96382800000000002</v>
      </c>
      <c r="AE1717">
        <v>2.9462999999999999E-22</v>
      </c>
      <c r="AF1717">
        <v>172.36</v>
      </c>
      <c r="AG1717">
        <v>440</v>
      </c>
      <c r="AH1717">
        <v>14.5442</v>
      </c>
    </row>
    <row r="1718" spans="1:34" x14ac:dyDescent="0.2">
      <c r="A1718" t="s">
        <v>9411</v>
      </c>
      <c r="B1718" t="s">
        <v>9407</v>
      </c>
      <c r="C1718" t="s">
        <v>9404</v>
      </c>
      <c r="D1718" t="s">
        <v>9408</v>
      </c>
      <c r="E1718">
        <f t="shared" si="104"/>
        <v>7.9349006684747928E-3</v>
      </c>
      <c r="F1718">
        <f t="shared" si="105"/>
        <v>0.12235106648994988</v>
      </c>
      <c r="G1718">
        <f t="shared" si="106"/>
        <v>4.5927764492601107E-3</v>
      </c>
      <c r="H1718">
        <f t="shared" si="107"/>
        <v>9.937423966110108E-2</v>
      </c>
      <c r="I1718">
        <v>32.573982238769503</v>
      </c>
      <c r="J1718">
        <v>32.715835571289098</v>
      </c>
      <c r="K1718">
        <v>32.654075622558601</v>
      </c>
      <c r="L1718">
        <v>32.853946685791001</v>
      </c>
      <c r="M1718">
        <v>32.961391448974602</v>
      </c>
      <c r="N1718">
        <v>33.221443176269503</v>
      </c>
      <c r="O1718">
        <v>32.644290924072301</v>
      </c>
      <c r="P1718">
        <v>33.111446380615199</v>
      </c>
      <c r="Q1718">
        <v>32.793140411377003</v>
      </c>
      <c r="R1718">
        <v>32.822952270507798</v>
      </c>
      <c r="S1718">
        <v>32.795078277587898</v>
      </c>
      <c r="T1718">
        <v>21.442682266235401</v>
      </c>
      <c r="U1718" t="s">
        <v>20</v>
      </c>
      <c r="V1718" t="s">
        <v>9406</v>
      </c>
      <c r="W1718" t="s">
        <v>9409</v>
      </c>
      <c r="X1718" t="s">
        <v>9410</v>
      </c>
      <c r="Y1718" t="s">
        <v>21</v>
      </c>
      <c r="Z1718" t="s">
        <v>9405</v>
      </c>
      <c r="AB1718" t="s">
        <v>24</v>
      </c>
      <c r="AC1718" t="s">
        <v>33</v>
      </c>
      <c r="AD1718">
        <v>1</v>
      </c>
      <c r="AE1718">
        <v>2.4284999999999999E-58</v>
      </c>
      <c r="AF1718">
        <v>305.54000000000002</v>
      </c>
      <c r="AG1718">
        <v>136</v>
      </c>
      <c r="AH1718">
        <v>163.11000000000001</v>
      </c>
    </row>
    <row r="1719" spans="1:34" x14ac:dyDescent="0.2">
      <c r="A1719" t="s">
        <v>6898</v>
      </c>
      <c r="B1719" t="s">
        <v>6894</v>
      </c>
      <c r="C1719" t="s">
        <v>6892</v>
      </c>
      <c r="D1719" t="s">
        <v>6895</v>
      </c>
      <c r="E1719">
        <f t="shared" si="104"/>
        <v>2.1655133170572532E-2</v>
      </c>
      <c r="F1719">
        <f t="shared" si="105"/>
        <v>0.12260796456697488</v>
      </c>
      <c r="G1719">
        <f t="shared" si="106"/>
        <v>2.0637194534748014E-2</v>
      </c>
      <c r="H1719">
        <f t="shared" si="107"/>
        <v>0.13798615463923944</v>
      </c>
      <c r="I1719">
        <v>27.859346389770501</v>
      </c>
      <c r="J1719" t="s">
        <v>19</v>
      </c>
      <c r="K1719" t="s">
        <v>19</v>
      </c>
      <c r="L1719">
        <v>28.508090972900401</v>
      </c>
      <c r="M1719">
        <v>28.821498870849599</v>
      </c>
      <c r="N1719">
        <v>29.846193313598601</v>
      </c>
      <c r="O1719">
        <v>28.516380310058601</v>
      </c>
      <c r="P1719">
        <v>28.90452003479</v>
      </c>
      <c r="Q1719">
        <v>28.316957473754901</v>
      </c>
      <c r="R1719">
        <v>28.8102626800537</v>
      </c>
      <c r="S1719">
        <v>28.6420993804932</v>
      </c>
      <c r="T1719" t="s">
        <v>19</v>
      </c>
      <c r="U1719" t="s">
        <v>20</v>
      </c>
      <c r="V1719" t="s">
        <v>6893</v>
      </c>
      <c r="W1719" t="s">
        <v>6896</v>
      </c>
      <c r="X1719" t="s">
        <v>6897</v>
      </c>
      <c r="Y1719" t="s">
        <v>21</v>
      </c>
      <c r="Z1719" t="s">
        <v>611</v>
      </c>
      <c r="AB1719" t="s">
        <v>24</v>
      </c>
      <c r="AC1719" t="s">
        <v>33</v>
      </c>
      <c r="AD1719">
        <v>1</v>
      </c>
      <c r="AE1719">
        <v>9.3692500000000008E-3</v>
      </c>
      <c r="AF1719">
        <v>117.2</v>
      </c>
      <c r="AG1719">
        <v>667</v>
      </c>
      <c r="AH1719">
        <v>79.486599999999996</v>
      </c>
    </row>
    <row r="1720" spans="1:34" x14ac:dyDescent="0.2">
      <c r="A1720" t="s">
        <v>6579</v>
      </c>
      <c r="B1720" t="s">
        <v>6571</v>
      </c>
      <c r="C1720" t="s">
        <v>6568</v>
      </c>
      <c r="D1720" t="s">
        <v>6572</v>
      </c>
      <c r="E1720">
        <f t="shared" si="104"/>
        <v>-1.953603348730781E-2</v>
      </c>
      <c r="F1720">
        <f t="shared" si="105"/>
        <v>0.12262801868970008</v>
      </c>
      <c r="G1720">
        <f t="shared" si="106"/>
        <v>6.7663540620937941E-3</v>
      </c>
      <c r="H1720">
        <f t="shared" si="107"/>
        <v>0.26920729810013239</v>
      </c>
      <c r="I1720">
        <v>28.579421997070298</v>
      </c>
      <c r="J1720">
        <v>29.183879852294901</v>
      </c>
      <c r="K1720">
        <v>28.608371734619102</v>
      </c>
      <c r="L1720">
        <v>29.135747909545898</v>
      </c>
      <c r="M1720">
        <v>28.6877250671387</v>
      </c>
      <c r="N1720">
        <v>28.947319030761701</v>
      </c>
      <c r="O1720">
        <v>27.845235824585</v>
      </c>
      <c r="P1720">
        <v>29.0092658996582</v>
      </c>
      <c r="Q1720">
        <v>28.858932495117202</v>
      </c>
      <c r="R1720">
        <v>29.037870407104499</v>
      </c>
      <c r="S1720">
        <v>29.1410217285156</v>
      </c>
      <c r="T1720" t="s">
        <v>19</v>
      </c>
      <c r="U1720" t="s">
        <v>20</v>
      </c>
      <c r="V1720" t="s">
        <v>6576</v>
      </c>
      <c r="W1720" t="s">
        <v>6577</v>
      </c>
      <c r="X1720" t="s">
        <v>6578</v>
      </c>
      <c r="Y1720" t="s">
        <v>21</v>
      </c>
      <c r="Z1720" t="s">
        <v>1438</v>
      </c>
      <c r="AB1720" t="s">
        <v>24</v>
      </c>
      <c r="AC1720" t="s">
        <v>25</v>
      </c>
      <c r="AD1720">
        <v>1</v>
      </c>
      <c r="AE1720">
        <v>1.9049600000000001E-10</v>
      </c>
      <c r="AF1720">
        <v>222.42</v>
      </c>
      <c r="AG1720">
        <v>2</v>
      </c>
      <c r="AH1720">
        <v>217.64099999999999</v>
      </c>
    </row>
    <row r="1721" spans="1:34" x14ac:dyDescent="0.2">
      <c r="A1721" t="s">
        <v>8228</v>
      </c>
      <c r="B1721" t="s">
        <v>8224</v>
      </c>
      <c r="C1721" t="s">
        <v>8221</v>
      </c>
      <c r="D1721" t="s">
        <v>8225</v>
      </c>
      <c r="E1721">
        <f t="shared" si="104"/>
        <v>3.8522390261842641E-2</v>
      </c>
      <c r="F1721">
        <f t="shared" si="105"/>
        <v>0.12266128559931064</v>
      </c>
      <c r="G1721">
        <f t="shared" si="106"/>
        <v>1.2862859920491937E-3</v>
      </c>
      <c r="H1721">
        <f t="shared" si="107"/>
        <v>0.47818304314622434</v>
      </c>
      <c r="I1721">
        <v>26.632286071777301</v>
      </c>
      <c r="J1721" t="s">
        <v>19</v>
      </c>
      <c r="K1721">
        <v>25.983963012695298</v>
      </c>
      <c r="L1721">
        <v>26.523113250732401</v>
      </c>
      <c r="M1721">
        <v>26.695510864257798</v>
      </c>
      <c r="N1721">
        <v>27.895793914794901</v>
      </c>
      <c r="O1721">
        <v>26.762178421020501</v>
      </c>
      <c r="P1721" t="s">
        <v>19</v>
      </c>
      <c r="Q1721">
        <v>26.872087478637699</v>
      </c>
      <c r="R1721">
        <v>26.6214275360107</v>
      </c>
      <c r="S1721">
        <v>25.716438293456999</v>
      </c>
      <c r="T1721" t="s">
        <v>19</v>
      </c>
      <c r="U1721" t="s">
        <v>20</v>
      </c>
      <c r="V1721" t="s">
        <v>8223</v>
      </c>
      <c r="W1721" t="s">
        <v>8226</v>
      </c>
      <c r="X1721" t="s">
        <v>8227</v>
      </c>
      <c r="Y1721" t="s">
        <v>21</v>
      </c>
      <c r="Z1721" t="s">
        <v>8222</v>
      </c>
      <c r="AB1721" t="s">
        <v>24</v>
      </c>
      <c r="AC1721" t="s">
        <v>33</v>
      </c>
      <c r="AD1721">
        <v>1</v>
      </c>
      <c r="AE1721">
        <v>4.82314E-5</v>
      </c>
      <c r="AF1721">
        <v>141.13</v>
      </c>
      <c r="AG1721">
        <v>137</v>
      </c>
      <c r="AH1721">
        <v>111.79300000000001</v>
      </c>
    </row>
    <row r="1722" spans="1:34" x14ac:dyDescent="0.2">
      <c r="A1722" t="s">
        <v>3478</v>
      </c>
      <c r="B1722" t="s">
        <v>3474</v>
      </c>
      <c r="C1722" t="s">
        <v>3471</v>
      </c>
      <c r="D1722" t="s">
        <v>3475</v>
      </c>
      <c r="E1722">
        <f t="shared" si="104"/>
        <v>2.2958561434727631E-2</v>
      </c>
      <c r="F1722">
        <f t="shared" si="105"/>
        <v>0.12286607518043953</v>
      </c>
      <c r="G1722">
        <f t="shared" si="106"/>
        <v>1.947065711883628E-2</v>
      </c>
      <c r="H1722">
        <f t="shared" si="107"/>
        <v>0.12397423853260087</v>
      </c>
      <c r="I1722">
        <v>26.454753875732401</v>
      </c>
      <c r="J1722" t="s">
        <v>19</v>
      </c>
      <c r="K1722" t="s">
        <v>19</v>
      </c>
      <c r="L1722">
        <v>26.903226852416999</v>
      </c>
      <c r="M1722">
        <v>27.6710109710693</v>
      </c>
      <c r="N1722">
        <v>27.8079624176025</v>
      </c>
      <c r="O1722" t="s">
        <v>19</v>
      </c>
      <c r="P1722">
        <v>26.946815490722699</v>
      </c>
      <c r="Q1722">
        <v>27.055068969726602</v>
      </c>
      <c r="R1722">
        <v>27.0279140472412</v>
      </c>
      <c r="S1722" t="s">
        <v>19</v>
      </c>
      <c r="T1722" t="s">
        <v>19</v>
      </c>
      <c r="U1722" t="s">
        <v>20</v>
      </c>
      <c r="V1722" t="s">
        <v>3473</v>
      </c>
      <c r="W1722" t="s">
        <v>3476</v>
      </c>
      <c r="X1722" t="s">
        <v>3477</v>
      </c>
      <c r="Y1722" t="s">
        <v>21</v>
      </c>
      <c r="Z1722" t="s">
        <v>3472</v>
      </c>
      <c r="AB1722" t="s">
        <v>24</v>
      </c>
      <c r="AC1722" t="s">
        <v>33</v>
      </c>
      <c r="AD1722">
        <v>0.85352099999999997</v>
      </c>
      <c r="AE1722">
        <v>4.0237999999999998E-52</v>
      </c>
      <c r="AF1722">
        <v>290.08999999999997</v>
      </c>
      <c r="AG1722">
        <v>51</v>
      </c>
      <c r="AH1722">
        <v>8.9397099999999998</v>
      </c>
    </row>
    <row r="1723" spans="1:34" x14ac:dyDescent="0.2">
      <c r="A1723" t="s">
        <v>3150</v>
      </c>
      <c r="B1723" t="s">
        <v>3146</v>
      </c>
      <c r="C1723" t="s">
        <v>3143</v>
      </c>
      <c r="D1723" t="s">
        <v>3147</v>
      </c>
      <c r="E1723">
        <f t="shared" si="104"/>
        <v>6.3430055284668566E-2</v>
      </c>
      <c r="F1723">
        <f t="shared" si="105"/>
        <v>0.12290003174058414</v>
      </c>
      <c r="G1723">
        <f t="shared" si="106"/>
        <v>-9.4460870347354048E-4</v>
      </c>
      <c r="H1723">
        <f t="shared" si="107"/>
        <v>0.48641408232870686</v>
      </c>
      <c r="I1723" t="s">
        <v>19</v>
      </c>
      <c r="J1723">
        <v>25.9218654632568</v>
      </c>
      <c r="K1723">
        <v>26.208940505981399</v>
      </c>
      <c r="L1723">
        <v>25.442277908325199</v>
      </c>
      <c r="M1723" t="s">
        <v>19</v>
      </c>
      <c r="N1723">
        <v>26.961463928222699</v>
      </c>
      <c r="O1723" t="s">
        <v>19</v>
      </c>
      <c r="P1723">
        <v>27.043016433715799</v>
      </c>
      <c r="Q1723" t="s">
        <v>19</v>
      </c>
      <c r="R1723">
        <v>26.317344665527301</v>
      </c>
      <c r="S1723">
        <v>25.364194869995099</v>
      </c>
      <c r="T1723" t="s">
        <v>19</v>
      </c>
      <c r="U1723" t="s">
        <v>20</v>
      </c>
      <c r="V1723" t="s">
        <v>3145</v>
      </c>
      <c r="W1723" t="s">
        <v>3148</v>
      </c>
      <c r="X1723" t="s">
        <v>3149</v>
      </c>
      <c r="Y1723" t="s">
        <v>21</v>
      </c>
      <c r="Z1723" t="s">
        <v>3144</v>
      </c>
      <c r="AB1723" t="s">
        <v>24</v>
      </c>
      <c r="AC1723" t="s">
        <v>33</v>
      </c>
      <c r="AD1723">
        <v>0.99639599999999995</v>
      </c>
      <c r="AE1723">
        <v>8.8314400000000003E-94</v>
      </c>
      <c r="AF1723">
        <v>353.93</v>
      </c>
      <c r="AG1723">
        <v>98</v>
      </c>
      <c r="AH1723">
        <v>24.417000000000002</v>
      </c>
    </row>
    <row r="1724" spans="1:34" x14ac:dyDescent="0.2">
      <c r="A1724" t="s">
        <v>15187</v>
      </c>
      <c r="B1724" t="s">
        <v>15183</v>
      </c>
      <c r="C1724" t="s">
        <v>15181</v>
      </c>
      <c r="D1724" t="s">
        <v>15184</v>
      </c>
      <c r="E1724">
        <f t="shared" si="104"/>
        <v>5.0703149540469158E-2</v>
      </c>
      <c r="F1724">
        <f t="shared" si="105"/>
        <v>0.12295379462514702</v>
      </c>
      <c r="G1724">
        <f t="shared" si="106"/>
        <v>9.2429601837437647E-3</v>
      </c>
      <c r="H1724">
        <f t="shared" si="107"/>
        <v>0.3021481005777078</v>
      </c>
      <c r="I1724">
        <v>26.073369979858398</v>
      </c>
      <c r="J1724">
        <v>26.063673019409201</v>
      </c>
      <c r="K1724">
        <v>26.077632904052699</v>
      </c>
      <c r="L1724">
        <v>26.3697624206543</v>
      </c>
      <c r="M1724">
        <v>27.618700027465799</v>
      </c>
      <c r="N1724">
        <v>27.379560470581101</v>
      </c>
      <c r="O1724">
        <v>27.367280960083001</v>
      </c>
      <c r="P1724">
        <v>26.656082153320298</v>
      </c>
      <c r="Q1724">
        <v>26.767240524291999</v>
      </c>
      <c r="R1724">
        <v>25.861076354980501</v>
      </c>
      <c r="S1724" t="s">
        <v>19</v>
      </c>
      <c r="T1724" t="s">
        <v>19</v>
      </c>
      <c r="U1724" t="s">
        <v>20</v>
      </c>
      <c r="V1724" t="s">
        <v>15182</v>
      </c>
      <c r="W1724" t="s">
        <v>15185</v>
      </c>
      <c r="X1724" t="s">
        <v>15186</v>
      </c>
      <c r="Y1724" t="s">
        <v>21</v>
      </c>
      <c r="Z1724" t="s">
        <v>788</v>
      </c>
      <c r="AB1724" t="s">
        <v>24</v>
      </c>
      <c r="AC1724" t="s">
        <v>33</v>
      </c>
      <c r="AD1724">
        <v>0.99999199999999999</v>
      </c>
      <c r="AE1724">
        <v>1.2062399999999999E-3</v>
      </c>
      <c r="AF1724">
        <v>175.49</v>
      </c>
      <c r="AG1724">
        <v>361</v>
      </c>
      <c r="AH1724">
        <v>50.728700000000003</v>
      </c>
    </row>
    <row r="1725" spans="1:34" x14ac:dyDescent="0.2">
      <c r="A1725" t="s">
        <v>8671</v>
      </c>
      <c r="B1725" t="s">
        <v>8667</v>
      </c>
      <c r="C1725" t="s">
        <v>8666</v>
      </c>
      <c r="D1725" t="s">
        <v>8668</v>
      </c>
      <c r="E1725">
        <f t="shared" si="104"/>
        <v>-1.5630528295736117E-2</v>
      </c>
      <c r="F1725">
        <f t="shared" si="105"/>
        <v>0.12298076339181557</v>
      </c>
      <c r="G1725">
        <f t="shared" si="106"/>
        <v>2.6490052303259935E-2</v>
      </c>
      <c r="H1725">
        <f t="shared" si="107"/>
        <v>0.11684098868221025</v>
      </c>
      <c r="I1725">
        <v>26.487430572509801</v>
      </c>
      <c r="J1725">
        <v>27.567323684692401</v>
      </c>
      <c r="K1725">
        <v>26.613719940185501</v>
      </c>
      <c r="L1725">
        <v>27.686122894287099</v>
      </c>
      <c r="M1725">
        <v>27.509828567504901</v>
      </c>
      <c r="N1725">
        <v>27.614843368530298</v>
      </c>
      <c r="O1725">
        <v>26.694980621337901</v>
      </c>
      <c r="P1725">
        <v>27.353633880615199</v>
      </c>
      <c r="Q1725">
        <v>27.624149322509801</v>
      </c>
      <c r="R1725">
        <v>27.613368988037099</v>
      </c>
      <c r="S1725">
        <v>27.534378051757798</v>
      </c>
      <c r="T1725" t="s">
        <v>19</v>
      </c>
      <c r="U1725" t="s">
        <v>20</v>
      </c>
      <c r="V1725">
        <v>5752</v>
      </c>
      <c r="W1725" t="s">
        <v>8669</v>
      </c>
      <c r="X1725" t="s">
        <v>8670</v>
      </c>
      <c r="Y1725" t="s">
        <v>21</v>
      </c>
      <c r="Z1725" t="s">
        <v>102</v>
      </c>
      <c r="AB1725" t="s">
        <v>24</v>
      </c>
      <c r="AC1725" t="s">
        <v>33</v>
      </c>
      <c r="AD1725">
        <v>0.99999000000000005</v>
      </c>
      <c r="AE1725">
        <v>7.2432899999999997E-9</v>
      </c>
      <c r="AF1725">
        <v>167.28</v>
      </c>
      <c r="AG1725">
        <v>5752</v>
      </c>
      <c r="AH1725">
        <v>50.073999999999998</v>
      </c>
    </row>
    <row r="1726" spans="1:34" x14ac:dyDescent="0.2">
      <c r="A1726" t="s">
        <v>15025</v>
      </c>
      <c r="B1726" t="s">
        <v>15014</v>
      </c>
      <c r="C1726" t="s">
        <v>15012</v>
      </c>
      <c r="D1726" t="s">
        <v>15015</v>
      </c>
      <c r="E1726">
        <f t="shared" si="104"/>
        <v>-1.4851161031534771E-2</v>
      </c>
      <c r="F1726">
        <f t="shared" si="105"/>
        <v>0.12299929584487949</v>
      </c>
      <c r="G1726">
        <f t="shared" si="106"/>
        <v>2.6287413166124519E-2</v>
      </c>
      <c r="H1726">
        <f t="shared" si="107"/>
        <v>2.7499741577736606E-2</v>
      </c>
      <c r="I1726" t="s">
        <v>19</v>
      </c>
      <c r="J1726">
        <v>25.930599212646499</v>
      </c>
      <c r="K1726">
        <v>25.610063552856399</v>
      </c>
      <c r="L1726" t="s">
        <v>19</v>
      </c>
      <c r="M1726">
        <v>26.435379028320298</v>
      </c>
      <c r="N1726">
        <v>26.038608551025401</v>
      </c>
      <c r="O1726">
        <v>25.8658256530762</v>
      </c>
      <c r="P1726">
        <v>25.561885833740199</v>
      </c>
      <c r="Q1726">
        <v>26.396776199340799</v>
      </c>
      <c r="R1726">
        <v>26.162981033325199</v>
      </c>
      <c r="S1726">
        <v>26.172836303710898</v>
      </c>
      <c r="T1726" t="s">
        <v>19</v>
      </c>
      <c r="U1726" t="s">
        <v>20</v>
      </c>
      <c r="V1726" t="s">
        <v>6241</v>
      </c>
      <c r="W1726" t="s">
        <v>15023</v>
      </c>
      <c r="X1726" t="s">
        <v>15024</v>
      </c>
      <c r="Y1726" t="s">
        <v>21</v>
      </c>
      <c r="Z1726" t="s">
        <v>8233</v>
      </c>
      <c r="AB1726" t="s">
        <v>24</v>
      </c>
      <c r="AC1726" t="s">
        <v>25</v>
      </c>
      <c r="AD1726">
        <v>1</v>
      </c>
      <c r="AE1726">
        <v>3.9570099999999998E-4</v>
      </c>
      <c r="AF1726">
        <v>135.94</v>
      </c>
      <c r="AG1726">
        <v>118</v>
      </c>
      <c r="AH1726">
        <v>117.2</v>
      </c>
    </row>
    <row r="1727" spans="1:34" x14ac:dyDescent="0.2">
      <c r="A1727" t="s">
        <v>6454</v>
      </c>
      <c r="B1727" t="s">
        <v>6450</v>
      </c>
      <c r="C1727" t="s">
        <v>6448</v>
      </c>
      <c r="D1727" t="s">
        <v>6451</v>
      </c>
      <c r="E1727">
        <f t="shared" si="104"/>
        <v>2.8337146537049288E-2</v>
      </c>
      <c r="F1727">
        <f t="shared" si="105"/>
        <v>0.12308001368178587</v>
      </c>
      <c r="G1727">
        <f t="shared" si="106"/>
        <v>-1.3784097621118303E-2</v>
      </c>
      <c r="H1727">
        <f t="shared" si="107"/>
        <v>0.32114279002758256</v>
      </c>
      <c r="I1727">
        <v>26.144079208373999</v>
      </c>
      <c r="J1727">
        <v>25.673627853393601</v>
      </c>
      <c r="K1727" t="s">
        <v>19</v>
      </c>
      <c r="L1727">
        <v>26.973445892333999</v>
      </c>
      <c r="M1727">
        <v>26.381757736206101</v>
      </c>
      <c r="N1727">
        <v>26.741369247436499</v>
      </c>
      <c r="O1727">
        <v>26.425487518310501</v>
      </c>
      <c r="P1727">
        <v>26.5713500976563</v>
      </c>
      <c r="Q1727">
        <v>25.9835720062256</v>
      </c>
      <c r="R1727">
        <v>25.472587585449201</v>
      </c>
      <c r="S1727">
        <v>26.5857753753662</v>
      </c>
      <c r="T1727" t="s">
        <v>19</v>
      </c>
      <c r="U1727" t="s">
        <v>20</v>
      </c>
      <c r="V1727" t="s">
        <v>6449</v>
      </c>
      <c r="W1727" t="s">
        <v>6452</v>
      </c>
      <c r="X1727" t="s">
        <v>6453</v>
      </c>
      <c r="Y1727" t="s">
        <v>21</v>
      </c>
      <c r="Z1727" t="s">
        <v>62</v>
      </c>
      <c r="AB1727" t="s">
        <v>24</v>
      </c>
      <c r="AC1727" t="s">
        <v>33</v>
      </c>
      <c r="AD1727">
        <v>1</v>
      </c>
      <c r="AE1727">
        <v>4.69451E-46</v>
      </c>
      <c r="AF1727">
        <v>233.8</v>
      </c>
      <c r="AG1727">
        <v>259</v>
      </c>
      <c r="AH1727">
        <v>91.8994</v>
      </c>
    </row>
    <row r="1728" spans="1:34" x14ac:dyDescent="0.2">
      <c r="A1728" t="s">
        <v>18042</v>
      </c>
      <c r="B1728" t="s">
        <v>7482</v>
      </c>
      <c r="C1728" t="s">
        <v>7481</v>
      </c>
      <c r="D1728" t="s">
        <v>7483</v>
      </c>
      <c r="E1728">
        <f t="shared" si="104"/>
        <v>5.0992820898567083E-2</v>
      </c>
      <c r="F1728">
        <f t="shared" si="105"/>
        <v>0.12325765413287823</v>
      </c>
      <c r="G1728">
        <f t="shared" si="106"/>
        <v>1.7397987865869671E-2</v>
      </c>
      <c r="H1728">
        <f t="shared" si="107"/>
        <v>0.15950946768499641</v>
      </c>
      <c r="I1728">
        <v>25.6706867218018</v>
      </c>
      <c r="J1728" t="s">
        <v>19</v>
      </c>
      <c r="K1728">
        <v>25.2101860046387</v>
      </c>
      <c r="L1728" t="s">
        <v>19</v>
      </c>
      <c r="M1728" t="s">
        <v>19</v>
      </c>
      <c r="N1728">
        <v>27.059923171997099</v>
      </c>
      <c r="O1728">
        <v>26.291036605835</v>
      </c>
      <c r="P1728" t="s">
        <v>19</v>
      </c>
      <c r="Q1728" t="s">
        <v>19</v>
      </c>
      <c r="R1728">
        <v>25.70361328125</v>
      </c>
      <c r="S1728">
        <v>25.7945652008057</v>
      </c>
      <c r="T1728" t="s">
        <v>19</v>
      </c>
      <c r="U1728" t="s">
        <v>18</v>
      </c>
      <c r="V1728">
        <v>1637</v>
      </c>
      <c r="W1728" t="s">
        <v>18040</v>
      </c>
      <c r="X1728" t="s">
        <v>18041</v>
      </c>
      <c r="Y1728" t="s">
        <v>21</v>
      </c>
      <c r="Z1728" t="s">
        <v>18039</v>
      </c>
      <c r="AB1728" t="s">
        <v>24</v>
      </c>
      <c r="AC1728" t="s">
        <v>33</v>
      </c>
      <c r="AD1728">
        <v>0.99933799999999995</v>
      </c>
      <c r="AE1728">
        <v>9.3251400000000009E-3</v>
      </c>
      <c r="AF1728">
        <v>164.11</v>
      </c>
      <c r="AG1728">
        <v>1637</v>
      </c>
      <c r="AH1728">
        <v>31.7865</v>
      </c>
    </row>
    <row r="1729" spans="1:34" x14ac:dyDescent="0.2">
      <c r="A1729" t="s">
        <v>2466</v>
      </c>
      <c r="B1729" t="s">
        <v>2445</v>
      </c>
      <c r="C1729" t="s">
        <v>2442</v>
      </c>
      <c r="D1729" t="s">
        <v>2446</v>
      </c>
      <c r="E1729">
        <f t="shared" si="104"/>
        <v>-1.3111062697188402E-2</v>
      </c>
      <c r="F1729">
        <f t="shared" si="105"/>
        <v>0.12357656673122439</v>
      </c>
      <c r="G1729">
        <f t="shared" si="106"/>
        <v>-3.8606863412031641E-3</v>
      </c>
      <c r="H1729">
        <f t="shared" si="107"/>
        <v>0.42007342224693489</v>
      </c>
      <c r="I1729" t="s">
        <v>19</v>
      </c>
      <c r="J1729">
        <v>27.816715240478501</v>
      </c>
      <c r="K1729">
        <v>26.980655670166001</v>
      </c>
      <c r="L1729">
        <v>27.2166938781738</v>
      </c>
      <c r="M1729">
        <v>27.2666015625</v>
      </c>
      <c r="N1729" t="s">
        <v>19</v>
      </c>
      <c r="O1729">
        <v>26.874317169189499</v>
      </c>
      <c r="P1729">
        <v>26.9139919281006</v>
      </c>
      <c r="Q1729">
        <v>27.379478454589801</v>
      </c>
      <c r="R1729" t="s">
        <v>19</v>
      </c>
      <c r="S1729">
        <v>27.150445938110401</v>
      </c>
      <c r="T1729" t="s">
        <v>19</v>
      </c>
      <c r="U1729" t="s">
        <v>20</v>
      </c>
      <c r="V1729" t="s">
        <v>2463</v>
      </c>
      <c r="W1729" t="s">
        <v>2464</v>
      </c>
      <c r="X1729" t="s">
        <v>2465</v>
      </c>
      <c r="Y1729" t="s">
        <v>21</v>
      </c>
      <c r="Z1729" t="s">
        <v>211</v>
      </c>
      <c r="AB1729" t="s">
        <v>24</v>
      </c>
      <c r="AC1729" t="s">
        <v>33</v>
      </c>
      <c r="AD1729">
        <v>0.99997199999999997</v>
      </c>
      <c r="AE1729">
        <v>1.34724E-3</v>
      </c>
      <c r="AF1729">
        <v>142.71</v>
      </c>
      <c r="AG1729">
        <v>599</v>
      </c>
      <c r="AH1729">
        <v>45.5426</v>
      </c>
    </row>
    <row r="1730" spans="1:34" x14ac:dyDescent="0.2">
      <c r="A1730" t="s">
        <v>7453</v>
      </c>
      <c r="B1730" t="s">
        <v>7449</v>
      </c>
      <c r="C1730" t="s">
        <v>7447</v>
      </c>
      <c r="D1730" t="s">
        <v>7450</v>
      </c>
      <c r="E1730">
        <f t="shared" ref="E1730:E1793" si="108">IF(AND(COUNTIF(M1730:P1730,"=NaN")&lt;3,COUNTIF(Q1730:S1730,"=NaN")&lt;2),LOG(AVERAGE(M1730:P1730)/AVERAGE(Q1730:S1730),2),0)</f>
        <v>2.3250379437214808E-2</v>
      </c>
      <c r="F1730">
        <f t="shared" ref="F1730:F1793" si="109">IF(AND(COUNTIF(M1730:P1730,"=NaN")&lt;3,COUNTIF(Q1730:S1730,"=NaN")&lt;2),_xlfn.T.TEST(M1730:P1730,Q1730:S1730,1,3),1)</f>
        <v>0.12365976779096496</v>
      </c>
      <c r="G1730">
        <f t="shared" ref="G1730:G1793" si="110">IF(AND(COUNTIF(I1730:L1730,"=NaN")&lt;3,COUNTIF(Q1730:S1730,"=NaN")&lt;2),LOG(AVERAGE(Q1730:S1730)/AVERAGE(I1730:L1730),2),0)</f>
        <v>-2.8131318683343145E-2</v>
      </c>
      <c r="H1730">
        <f t="shared" ref="H1730:H1793" si="111">IF(AND(COUNTIF(I1730:L1730,"=NaN")&lt;3,COUNTIF(Q1730:S1730,"=NaN")&lt;2),_xlfn.T.TEST(I1730:L1730,Q1730:S1730,1,2),1)</f>
        <v>6.7458336144248995E-2</v>
      </c>
      <c r="I1730" t="s">
        <v>19</v>
      </c>
      <c r="J1730">
        <v>28.867734909057599</v>
      </c>
      <c r="K1730">
        <v>28.530775070190401</v>
      </c>
      <c r="L1730">
        <v>28.304172515869102</v>
      </c>
      <c r="M1730">
        <v>27.927448272705099</v>
      </c>
      <c r="N1730">
        <v>28.8504314422607</v>
      </c>
      <c r="O1730">
        <v>28.195165634155298</v>
      </c>
      <c r="P1730">
        <v>28.911251068115199</v>
      </c>
      <c r="Q1730">
        <v>28.5001335144043</v>
      </c>
      <c r="R1730">
        <v>27.8442192077637</v>
      </c>
      <c r="S1730">
        <v>27.7033882141113</v>
      </c>
      <c r="T1730" t="s">
        <v>19</v>
      </c>
      <c r="U1730" t="s">
        <v>20</v>
      </c>
      <c r="V1730" t="s">
        <v>7448</v>
      </c>
      <c r="W1730" t="s">
        <v>7451</v>
      </c>
      <c r="X1730" t="s">
        <v>7452</v>
      </c>
      <c r="Y1730" t="s">
        <v>21</v>
      </c>
      <c r="Z1730" t="s">
        <v>580</v>
      </c>
      <c r="AB1730" t="s">
        <v>24</v>
      </c>
      <c r="AC1730" t="s">
        <v>25</v>
      </c>
      <c r="AD1730">
        <v>0.99645799999999995</v>
      </c>
      <c r="AE1730">
        <v>2.3212399999999999E-65</v>
      </c>
      <c r="AF1730">
        <v>213.06</v>
      </c>
      <c r="AG1730">
        <v>244</v>
      </c>
      <c r="AH1730">
        <v>25.9133</v>
      </c>
    </row>
    <row r="1731" spans="1:34" x14ac:dyDescent="0.2">
      <c r="A1731" t="s">
        <v>16179</v>
      </c>
      <c r="B1731" t="s">
        <v>16166</v>
      </c>
      <c r="C1731" t="s">
        <v>16164</v>
      </c>
      <c r="D1731" t="s">
        <v>16167</v>
      </c>
      <c r="E1731">
        <f t="shared" si="108"/>
        <v>-3.2818432099363061E-2</v>
      </c>
      <c r="F1731">
        <f t="shared" si="109"/>
        <v>0.1238638163167782</v>
      </c>
      <c r="G1731">
        <f t="shared" si="110"/>
        <v>-5.2620347383557841E-3</v>
      </c>
      <c r="H1731">
        <f t="shared" si="111"/>
        <v>0.40345430340473609</v>
      </c>
      <c r="I1731" t="s">
        <v>19</v>
      </c>
      <c r="J1731">
        <v>25.891130447387699</v>
      </c>
      <c r="K1731">
        <v>25.2105197906494</v>
      </c>
      <c r="L1731">
        <v>26.346515655517599</v>
      </c>
      <c r="M1731">
        <v>25.0129508972168</v>
      </c>
      <c r="N1731">
        <v>25.597843170166001</v>
      </c>
      <c r="O1731">
        <v>25.882316589355501</v>
      </c>
      <c r="P1731">
        <v>24.081071853637699</v>
      </c>
      <c r="Q1731">
        <v>25.742397308349599</v>
      </c>
      <c r="R1731">
        <v>25.463729858398398</v>
      </c>
      <c r="S1731">
        <v>25.9600715637207</v>
      </c>
      <c r="T1731" t="s">
        <v>19</v>
      </c>
      <c r="U1731" t="s">
        <v>20</v>
      </c>
      <c r="V1731" t="s">
        <v>16176</v>
      </c>
      <c r="W1731" t="s">
        <v>16177</v>
      </c>
      <c r="X1731" t="s">
        <v>16178</v>
      </c>
      <c r="Y1731" t="s">
        <v>21</v>
      </c>
      <c r="Z1731" t="s">
        <v>16175</v>
      </c>
      <c r="AB1731" t="s">
        <v>24</v>
      </c>
      <c r="AC1731" t="s">
        <v>33</v>
      </c>
      <c r="AD1731">
        <v>1</v>
      </c>
      <c r="AE1731">
        <v>8.7775299999999994E-11</v>
      </c>
      <c r="AF1731">
        <v>212.02</v>
      </c>
      <c r="AG1731">
        <v>549</v>
      </c>
      <c r="AH1731">
        <v>108.794</v>
      </c>
    </row>
    <row r="1732" spans="1:34" x14ac:dyDescent="0.2">
      <c r="A1732" t="s">
        <v>12831</v>
      </c>
      <c r="B1732" t="s">
        <v>12827</v>
      </c>
      <c r="C1732" t="s">
        <v>12825</v>
      </c>
      <c r="D1732" t="s">
        <v>12828</v>
      </c>
      <c r="E1732">
        <f t="shared" si="108"/>
        <v>2.0449908375748321E-2</v>
      </c>
      <c r="F1732">
        <f t="shared" si="109"/>
        <v>0.12398095762985829</v>
      </c>
      <c r="G1732">
        <f t="shared" si="110"/>
        <v>6.7622233252977162E-3</v>
      </c>
      <c r="H1732">
        <f t="shared" si="111"/>
        <v>0.26643615574471857</v>
      </c>
      <c r="I1732">
        <v>27.161348342895501</v>
      </c>
      <c r="J1732">
        <v>27.257907867431602</v>
      </c>
      <c r="K1732">
        <v>26.739181518554702</v>
      </c>
      <c r="L1732">
        <v>27.281623840331999</v>
      </c>
      <c r="M1732">
        <v>27.653488159179702</v>
      </c>
      <c r="N1732">
        <v>28.072551727294901</v>
      </c>
      <c r="O1732">
        <v>26.9000053405762</v>
      </c>
      <c r="P1732">
        <v>27.878826141357401</v>
      </c>
      <c r="Q1732">
        <v>27.082838058471701</v>
      </c>
      <c r="R1732">
        <v>27.518333435058601</v>
      </c>
      <c r="S1732">
        <v>27.1109809875488</v>
      </c>
      <c r="T1732" t="s">
        <v>19</v>
      </c>
      <c r="U1732" t="s">
        <v>20</v>
      </c>
      <c r="V1732" t="s">
        <v>12826</v>
      </c>
      <c r="W1732" t="s">
        <v>12829</v>
      </c>
      <c r="X1732" t="s">
        <v>12830</v>
      </c>
      <c r="Y1732" t="s">
        <v>21</v>
      </c>
      <c r="Z1732" t="s">
        <v>39</v>
      </c>
      <c r="AB1732" t="s">
        <v>24</v>
      </c>
      <c r="AC1732" t="s">
        <v>33</v>
      </c>
      <c r="AD1732">
        <v>1</v>
      </c>
      <c r="AE1732">
        <v>1.31791E-94</v>
      </c>
      <c r="AF1732">
        <v>359</v>
      </c>
      <c r="AG1732">
        <v>303</v>
      </c>
      <c r="AH1732">
        <v>101.489</v>
      </c>
    </row>
    <row r="1733" spans="1:34" x14ac:dyDescent="0.2">
      <c r="A1733" t="s">
        <v>8090</v>
      </c>
      <c r="B1733" t="s">
        <v>8086</v>
      </c>
      <c r="C1733" t="s">
        <v>8084</v>
      </c>
      <c r="D1733" t="s">
        <v>8087</v>
      </c>
      <c r="E1733">
        <f t="shared" si="108"/>
        <v>2.0867427750600485E-2</v>
      </c>
      <c r="F1733">
        <f t="shared" si="109"/>
        <v>0.12406596210131385</v>
      </c>
      <c r="G1733">
        <f t="shared" si="110"/>
        <v>-3.0405982265047128E-3</v>
      </c>
      <c r="H1733">
        <f t="shared" si="111"/>
        <v>0.45893839521694224</v>
      </c>
      <c r="I1733">
        <v>28.114608764648398</v>
      </c>
      <c r="J1733">
        <v>28.3011665344238</v>
      </c>
      <c r="K1733">
        <v>26.481052398681602</v>
      </c>
      <c r="L1733">
        <v>28.4172763824463</v>
      </c>
      <c r="M1733">
        <v>28.908246994018601</v>
      </c>
      <c r="N1733">
        <v>27.778688430786101</v>
      </c>
      <c r="O1733">
        <v>27.692787170410199</v>
      </c>
      <c r="P1733">
        <v>28.318380355835</v>
      </c>
      <c r="Q1733">
        <v>27.7097778320313</v>
      </c>
      <c r="R1733">
        <v>27.9223537445068</v>
      </c>
      <c r="S1733">
        <v>27.677679061889599</v>
      </c>
      <c r="T1733" t="s">
        <v>19</v>
      </c>
      <c r="U1733" t="s">
        <v>20</v>
      </c>
      <c r="V1733" t="s">
        <v>8085</v>
      </c>
      <c r="W1733" t="s">
        <v>8088</v>
      </c>
      <c r="X1733" t="s">
        <v>8089</v>
      </c>
      <c r="Y1733" t="s">
        <v>21</v>
      </c>
      <c r="Z1733" t="s">
        <v>46</v>
      </c>
      <c r="AB1733" t="s">
        <v>24</v>
      </c>
      <c r="AC1733" t="s">
        <v>33</v>
      </c>
      <c r="AD1733">
        <v>1</v>
      </c>
      <c r="AE1733">
        <v>1.6809099999999998E-179</v>
      </c>
      <c r="AF1733">
        <v>384.69</v>
      </c>
      <c r="AG1733">
        <v>395</v>
      </c>
      <c r="AH1733">
        <v>64.187100000000001</v>
      </c>
    </row>
    <row r="1734" spans="1:34" x14ac:dyDescent="0.2">
      <c r="A1734" t="s">
        <v>8990</v>
      </c>
      <c r="B1734" t="s">
        <v>8983</v>
      </c>
      <c r="C1734" t="s">
        <v>8982</v>
      </c>
      <c r="D1734" t="s">
        <v>8984</v>
      </c>
      <c r="E1734">
        <f t="shared" si="108"/>
        <v>2.5886390975271612E-2</v>
      </c>
      <c r="F1734">
        <f t="shared" si="109"/>
        <v>0.1241367346952677</v>
      </c>
      <c r="G1734">
        <f t="shared" si="110"/>
        <v>5.3646539760589841E-2</v>
      </c>
      <c r="H1734">
        <f t="shared" si="111"/>
        <v>5.3433982448075822E-5</v>
      </c>
      <c r="I1734">
        <v>26.615545272827099</v>
      </c>
      <c r="J1734">
        <v>26.6817722320557</v>
      </c>
      <c r="K1734">
        <v>26.509239196777301</v>
      </c>
      <c r="L1734" t="s">
        <v>19</v>
      </c>
      <c r="M1734">
        <v>27.674720764160199</v>
      </c>
      <c r="N1734">
        <v>29.071119308471701</v>
      </c>
      <c r="O1734">
        <v>27.5196838378906</v>
      </c>
      <c r="P1734">
        <v>28.174028396606399</v>
      </c>
      <c r="Q1734">
        <v>27.6947135925293</v>
      </c>
      <c r="R1734">
        <v>27.558372497558601</v>
      </c>
      <c r="S1734">
        <v>27.576938629150401</v>
      </c>
      <c r="T1734" t="s">
        <v>19</v>
      </c>
      <c r="U1734" t="s">
        <v>20</v>
      </c>
      <c r="V1734">
        <v>458</v>
      </c>
      <c r="W1734" t="s">
        <v>8988</v>
      </c>
      <c r="X1734" t="s">
        <v>8989</v>
      </c>
      <c r="Y1734" t="s">
        <v>21</v>
      </c>
      <c r="Z1734" t="s">
        <v>454</v>
      </c>
      <c r="AB1734" t="s">
        <v>24</v>
      </c>
      <c r="AC1734" t="s">
        <v>33</v>
      </c>
      <c r="AD1734">
        <v>0.99839299999999997</v>
      </c>
      <c r="AE1734">
        <v>1.6287500000000001E-15</v>
      </c>
      <c r="AF1734">
        <v>139</v>
      </c>
      <c r="AG1734">
        <v>458</v>
      </c>
      <c r="AH1734">
        <v>28.0185</v>
      </c>
    </row>
    <row r="1735" spans="1:34" x14ac:dyDescent="0.2">
      <c r="A1735" t="s">
        <v>6639</v>
      </c>
      <c r="B1735" t="s">
        <v>6635</v>
      </c>
      <c r="C1735" t="s">
        <v>6633</v>
      </c>
      <c r="D1735" t="s">
        <v>6636</v>
      </c>
      <c r="E1735">
        <f t="shared" si="108"/>
        <v>1.3479578714890261E-2</v>
      </c>
      <c r="F1735">
        <f t="shared" si="109"/>
        <v>0.1242813832050018</v>
      </c>
      <c r="G1735">
        <f t="shared" si="110"/>
        <v>-7.2339931216851361E-3</v>
      </c>
      <c r="H1735">
        <f t="shared" si="111"/>
        <v>0.27843014365714919</v>
      </c>
      <c r="I1735" t="s">
        <v>19</v>
      </c>
      <c r="J1735">
        <v>25.5689182281494</v>
      </c>
      <c r="K1735" t="s">
        <v>19</v>
      </c>
      <c r="L1735">
        <v>25.8653774261475</v>
      </c>
      <c r="M1735">
        <v>25.6628608703613</v>
      </c>
      <c r="N1735">
        <v>25.8099269866943</v>
      </c>
      <c r="O1735">
        <v>26.2210903167725</v>
      </c>
      <c r="P1735">
        <v>25.621007919311499</v>
      </c>
      <c r="Q1735" t="s">
        <v>19</v>
      </c>
      <c r="R1735">
        <v>25.697526931762699</v>
      </c>
      <c r="S1735">
        <v>25.4795112609863</v>
      </c>
      <c r="T1735" t="s">
        <v>19</v>
      </c>
      <c r="U1735" t="s">
        <v>20</v>
      </c>
      <c r="V1735" t="s">
        <v>6634</v>
      </c>
      <c r="W1735" t="s">
        <v>6637</v>
      </c>
      <c r="X1735" t="s">
        <v>6638</v>
      </c>
      <c r="Y1735" t="s">
        <v>21</v>
      </c>
      <c r="Z1735" t="s">
        <v>62</v>
      </c>
      <c r="AA1735" t="s">
        <v>6640</v>
      </c>
      <c r="AB1735" t="s">
        <v>24</v>
      </c>
      <c r="AC1735" t="s">
        <v>127</v>
      </c>
      <c r="AD1735">
        <v>0.999718</v>
      </c>
      <c r="AE1735">
        <v>1.3450199999999999E-3</v>
      </c>
      <c r="AF1735">
        <v>115.37</v>
      </c>
      <c r="AG1735">
        <v>640</v>
      </c>
      <c r="AH1735">
        <v>35.497599999999998</v>
      </c>
    </row>
    <row r="1736" spans="1:34" x14ac:dyDescent="0.2">
      <c r="A1736" t="s">
        <v>13240</v>
      </c>
      <c r="B1736" t="s">
        <v>13236</v>
      </c>
      <c r="C1736" t="s">
        <v>13233</v>
      </c>
      <c r="D1736" t="s">
        <v>13237</v>
      </c>
      <c r="E1736">
        <f t="shared" si="108"/>
        <v>-1.2417233433209312E-2</v>
      </c>
      <c r="F1736">
        <f t="shared" si="109"/>
        <v>0.1243662104205502</v>
      </c>
      <c r="G1736">
        <f t="shared" si="110"/>
        <v>2.395390452138426E-2</v>
      </c>
      <c r="H1736">
        <f t="shared" si="111"/>
        <v>0.12584271453977172</v>
      </c>
      <c r="I1736">
        <v>26.194189071655298</v>
      </c>
      <c r="J1736">
        <v>25.740777969360401</v>
      </c>
      <c r="K1736">
        <v>25.411930084228501</v>
      </c>
      <c r="L1736" t="s">
        <v>19</v>
      </c>
      <c r="M1736">
        <v>26.154373168945298</v>
      </c>
      <c r="N1736">
        <v>25.8663215637207</v>
      </c>
      <c r="O1736">
        <v>25.9471950531006</v>
      </c>
      <c r="P1736" t="s">
        <v>19</v>
      </c>
      <c r="Q1736">
        <v>26.100191116333001</v>
      </c>
      <c r="R1736">
        <v>26.327711105346701</v>
      </c>
      <c r="S1736" t="s">
        <v>19</v>
      </c>
      <c r="T1736" t="s">
        <v>19</v>
      </c>
      <c r="U1736" t="s">
        <v>20</v>
      </c>
      <c r="V1736" t="s">
        <v>13235</v>
      </c>
      <c r="W1736" t="s">
        <v>13238</v>
      </c>
      <c r="X1736" t="s">
        <v>13239</v>
      </c>
      <c r="Y1736" t="s">
        <v>21</v>
      </c>
      <c r="Z1736" t="s">
        <v>13234</v>
      </c>
      <c r="AB1736" t="s">
        <v>24</v>
      </c>
      <c r="AC1736" t="s">
        <v>33</v>
      </c>
      <c r="AD1736">
        <v>1</v>
      </c>
      <c r="AE1736">
        <v>2.00223E-5</v>
      </c>
      <c r="AF1736">
        <v>90.616</v>
      </c>
      <c r="AG1736">
        <v>635</v>
      </c>
      <c r="AH1736">
        <v>61.111699999999999</v>
      </c>
    </row>
    <row r="1737" spans="1:34" x14ac:dyDescent="0.2">
      <c r="A1737" t="s">
        <v>19701</v>
      </c>
      <c r="B1737" t="s">
        <v>12210</v>
      </c>
      <c r="C1737" t="s">
        <v>12207</v>
      </c>
      <c r="D1737" t="s">
        <v>12211</v>
      </c>
      <c r="E1737">
        <f t="shared" si="108"/>
        <v>2.9214222480459285E-2</v>
      </c>
      <c r="F1737">
        <f t="shared" si="109"/>
        <v>0.12446449349376459</v>
      </c>
      <c r="G1737">
        <f t="shared" si="110"/>
        <v>-2.6265161900161154E-3</v>
      </c>
      <c r="H1737">
        <f t="shared" si="111"/>
        <v>0.43457627093274898</v>
      </c>
      <c r="I1737" t="s">
        <v>19</v>
      </c>
      <c r="J1737">
        <v>25.442625045776399</v>
      </c>
      <c r="K1737" t="s">
        <v>19</v>
      </c>
      <c r="L1737">
        <v>25.9399528503418</v>
      </c>
      <c r="M1737">
        <v>25.948265075683601</v>
      </c>
      <c r="N1737" t="s">
        <v>19</v>
      </c>
      <c r="O1737" t="s">
        <v>19</v>
      </c>
      <c r="P1737">
        <v>26.390031814575199</v>
      </c>
      <c r="Q1737">
        <v>25.615461349487301</v>
      </c>
      <c r="R1737">
        <v>25.673656463623001</v>
      </c>
      <c r="S1737" t="s">
        <v>19</v>
      </c>
      <c r="T1737" t="s">
        <v>19</v>
      </c>
      <c r="U1737" t="s">
        <v>20</v>
      </c>
      <c r="V1737" t="s">
        <v>19698</v>
      </c>
      <c r="W1737" t="s">
        <v>19699</v>
      </c>
      <c r="X1737" t="s">
        <v>19700</v>
      </c>
      <c r="Y1737" t="s">
        <v>18964</v>
      </c>
      <c r="Z1737" t="s">
        <v>4975</v>
      </c>
      <c r="AB1737" t="s">
        <v>24</v>
      </c>
      <c r="AC1737" t="s">
        <v>33</v>
      </c>
      <c r="AD1737">
        <v>1</v>
      </c>
      <c r="AE1737">
        <v>6.4101899999999998E-14</v>
      </c>
      <c r="AF1737">
        <v>214.81</v>
      </c>
      <c r="AG1737">
        <v>501</v>
      </c>
      <c r="AH1737">
        <v>78.428899999999999</v>
      </c>
    </row>
    <row r="1738" spans="1:34" x14ac:dyDescent="0.2">
      <c r="A1738" t="s">
        <v>19704</v>
      </c>
      <c r="B1738" t="s">
        <v>12210</v>
      </c>
      <c r="C1738" t="s">
        <v>12207</v>
      </c>
      <c r="D1738" t="s">
        <v>12211</v>
      </c>
      <c r="E1738">
        <f t="shared" si="108"/>
        <v>2.9214222480459285E-2</v>
      </c>
      <c r="F1738">
        <f t="shared" si="109"/>
        <v>0.12446449349376459</v>
      </c>
      <c r="G1738">
        <f t="shared" si="110"/>
        <v>-2.6265161900161154E-3</v>
      </c>
      <c r="H1738">
        <f t="shared" si="111"/>
        <v>0.43457627093274898</v>
      </c>
      <c r="I1738" t="s">
        <v>19</v>
      </c>
      <c r="J1738">
        <v>25.442625045776399</v>
      </c>
      <c r="K1738" t="s">
        <v>19</v>
      </c>
      <c r="L1738">
        <v>25.9399528503418</v>
      </c>
      <c r="M1738">
        <v>25.948265075683601</v>
      </c>
      <c r="N1738" t="s">
        <v>19</v>
      </c>
      <c r="O1738" t="s">
        <v>19</v>
      </c>
      <c r="P1738">
        <v>26.390031814575199</v>
      </c>
      <c r="Q1738">
        <v>25.615461349487301</v>
      </c>
      <c r="R1738">
        <v>25.673656463623001</v>
      </c>
      <c r="S1738" t="s">
        <v>19</v>
      </c>
      <c r="T1738" t="s">
        <v>19</v>
      </c>
      <c r="U1738" t="s">
        <v>20</v>
      </c>
      <c r="V1738" t="s">
        <v>19702</v>
      </c>
      <c r="W1738" t="s">
        <v>19703</v>
      </c>
      <c r="X1738" t="s">
        <v>19700</v>
      </c>
      <c r="Y1738" t="s">
        <v>18964</v>
      </c>
      <c r="Z1738" t="s">
        <v>2067</v>
      </c>
      <c r="AB1738" t="s">
        <v>24</v>
      </c>
      <c r="AC1738" t="s">
        <v>33</v>
      </c>
      <c r="AD1738">
        <v>1</v>
      </c>
      <c r="AE1738">
        <v>7.0912599999999999E-7</v>
      </c>
      <c r="AF1738">
        <v>135.58000000000001</v>
      </c>
      <c r="AG1738">
        <v>510</v>
      </c>
      <c r="AH1738">
        <v>78.428899999999999</v>
      </c>
    </row>
    <row r="1739" spans="1:34" x14ac:dyDescent="0.2">
      <c r="A1739" t="s">
        <v>2954</v>
      </c>
      <c r="B1739" t="s">
        <v>2950</v>
      </c>
      <c r="C1739" t="s">
        <v>2947</v>
      </c>
      <c r="D1739" t="s">
        <v>2951</v>
      </c>
      <c r="E1739">
        <f t="shared" si="108"/>
        <v>5.8275101888872208E-2</v>
      </c>
      <c r="F1739">
        <f t="shared" si="109"/>
        <v>0.12447541081111055</v>
      </c>
      <c r="G1739">
        <f t="shared" si="110"/>
        <v>-2.7833085786274768E-2</v>
      </c>
      <c r="H1739">
        <f t="shared" si="111"/>
        <v>0.27720927256943961</v>
      </c>
      <c r="I1739">
        <v>26.231912612915</v>
      </c>
      <c r="J1739" t="s">
        <v>19</v>
      </c>
      <c r="K1739">
        <v>25.620588302612301</v>
      </c>
      <c r="L1739">
        <v>28.111627578735401</v>
      </c>
      <c r="M1739" t="s">
        <v>19</v>
      </c>
      <c r="N1739">
        <v>28.543626785278299</v>
      </c>
      <c r="O1739">
        <v>26.2896842956543</v>
      </c>
      <c r="P1739">
        <v>26.836051940918001</v>
      </c>
      <c r="Q1739">
        <v>25.650806427001999</v>
      </c>
      <c r="R1739">
        <v>26.3204460144043</v>
      </c>
      <c r="S1739">
        <v>26.464960098266602</v>
      </c>
      <c r="T1739" t="s">
        <v>19</v>
      </c>
      <c r="U1739" t="s">
        <v>20</v>
      </c>
      <c r="V1739" t="s">
        <v>2949</v>
      </c>
      <c r="W1739" t="s">
        <v>2952</v>
      </c>
      <c r="X1739" t="s">
        <v>2953</v>
      </c>
      <c r="Y1739" t="s">
        <v>21</v>
      </c>
      <c r="Z1739" t="s">
        <v>2948</v>
      </c>
      <c r="AB1739" t="s">
        <v>24</v>
      </c>
      <c r="AC1739" t="s">
        <v>25</v>
      </c>
      <c r="AD1739">
        <v>0.99428300000000003</v>
      </c>
      <c r="AE1739">
        <v>5.1743000000000004E-4</v>
      </c>
      <c r="AF1739">
        <v>137.4</v>
      </c>
      <c r="AG1739">
        <v>55</v>
      </c>
      <c r="AH1739">
        <v>22.4038</v>
      </c>
    </row>
    <row r="1740" spans="1:34" x14ac:dyDescent="0.2">
      <c r="A1740" t="s">
        <v>12554</v>
      </c>
      <c r="B1740" t="s">
        <v>12545</v>
      </c>
      <c r="C1740" t="s">
        <v>12544</v>
      </c>
      <c r="D1740" t="s">
        <v>12546</v>
      </c>
      <c r="E1740">
        <f t="shared" si="108"/>
        <v>5.8124331740408271E-2</v>
      </c>
      <c r="F1740">
        <f t="shared" si="109"/>
        <v>0.1246448222933412</v>
      </c>
      <c r="G1740">
        <f t="shared" si="110"/>
        <v>2.0398619965961012E-2</v>
      </c>
      <c r="H1740">
        <f t="shared" si="111"/>
        <v>0.16704146829170877</v>
      </c>
      <c r="I1740">
        <v>25.423517227172901</v>
      </c>
      <c r="J1740">
        <v>25.52978515625</v>
      </c>
      <c r="K1740">
        <v>24.475126266479499</v>
      </c>
      <c r="L1740">
        <v>25.7372741699219</v>
      </c>
      <c r="M1740">
        <v>24.6015014648438</v>
      </c>
      <c r="N1740">
        <v>28.060646057128899</v>
      </c>
      <c r="O1740">
        <v>26.9888019561768</v>
      </c>
      <c r="P1740">
        <v>27.173599243164102</v>
      </c>
      <c r="Q1740">
        <v>25.501029968261701</v>
      </c>
      <c r="R1740">
        <v>25.7341499328613</v>
      </c>
      <c r="S1740">
        <v>25.7195224761963</v>
      </c>
      <c r="T1740" t="s">
        <v>19</v>
      </c>
      <c r="U1740" t="s">
        <v>20</v>
      </c>
      <c r="V1740">
        <v>151</v>
      </c>
      <c r="W1740" t="s">
        <v>12553</v>
      </c>
      <c r="X1740" t="s">
        <v>12551</v>
      </c>
      <c r="Y1740" t="s">
        <v>21</v>
      </c>
      <c r="Z1740" t="s">
        <v>94</v>
      </c>
      <c r="AB1740" t="s">
        <v>24</v>
      </c>
      <c r="AC1740" t="s">
        <v>33</v>
      </c>
      <c r="AD1740">
        <v>1</v>
      </c>
      <c r="AE1740">
        <v>1.4399100000000001E-7</v>
      </c>
      <c r="AF1740">
        <v>150.36000000000001</v>
      </c>
      <c r="AG1740">
        <v>151</v>
      </c>
      <c r="AH1740">
        <v>80.293199999999999</v>
      </c>
    </row>
    <row r="1741" spans="1:34" x14ac:dyDescent="0.2">
      <c r="A1741" t="s">
        <v>8451</v>
      </c>
      <c r="B1741" t="s">
        <v>8430</v>
      </c>
      <c r="C1741" t="s">
        <v>8428</v>
      </c>
      <c r="D1741" t="s">
        <v>8431</v>
      </c>
      <c r="E1741">
        <f t="shared" si="108"/>
        <v>4.4033903927098599E-2</v>
      </c>
      <c r="F1741">
        <f t="shared" si="109"/>
        <v>0.12490085227730249</v>
      </c>
      <c r="G1741">
        <f t="shared" si="110"/>
        <v>5.2931220536601578E-3</v>
      </c>
      <c r="H1741">
        <f t="shared" si="111"/>
        <v>0.43055664952453382</v>
      </c>
      <c r="I1741">
        <v>28.771654129028299</v>
      </c>
      <c r="J1741">
        <v>29.542869567871101</v>
      </c>
      <c r="K1741">
        <v>28.913164138793899</v>
      </c>
      <c r="L1741">
        <v>28.191688537597699</v>
      </c>
      <c r="M1741">
        <v>29.777168273925799</v>
      </c>
      <c r="N1741">
        <v>30.558555603027301</v>
      </c>
      <c r="O1741">
        <v>29.264947891235401</v>
      </c>
      <c r="P1741">
        <v>29.833234786987301</v>
      </c>
      <c r="Q1741">
        <v>28.64182472229</v>
      </c>
      <c r="R1741">
        <v>30.060207366943398</v>
      </c>
      <c r="S1741">
        <v>28.180681228637699</v>
      </c>
      <c r="T1741" t="s">
        <v>19</v>
      </c>
      <c r="U1741" t="s">
        <v>20</v>
      </c>
      <c r="V1741" t="s">
        <v>8448</v>
      </c>
      <c r="W1741" t="s">
        <v>8449</v>
      </c>
      <c r="X1741" t="s">
        <v>8450</v>
      </c>
      <c r="Y1741" t="s">
        <v>21</v>
      </c>
      <c r="Z1741" t="s">
        <v>1210</v>
      </c>
      <c r="AB1741" t="s">
        <v>24</v>
      </c>
      <c r="AC1741" t="s">
        <v>25</v>
      </c>
      <c r="AD1741">
        <v>1</v>
      </c>
      <c r="AE1741">
        <v>2.7127399999999999E-3</v>
      </c>
      <c r="AF1741">
        <v>146.11000000000001</v>
      </c>
      <c r="AG1741">
        <v>514</v>
      </c>
      <c r="AH1741">
        <v>109.83</v>
      </c>
    </row>
    <row r="1742" spans="1:34" x14ac:dyDescent="0.2">
      <c r="A1742" t="s">
        <v>14575</v>
      </c>
      <c r="B1742" t="s">
        <v>14571</v>
      </c>
      <c r="C1742" t="s">
        <v>14568</v>
      </c>
      <c r="D1742" t="s">
        <v>14572</v>
      </c>
      <c r="E1742">
        <f t="shared" si="108"/>
        <v>3.7723754463286956E-2</v>
      </c>
      <c r="F1742">
        <f t="shared" si="109"/>
        <v>0.12497573856489493</v>
      </c>
      <c r="G1742">
        <f t="shared" si="110"/>
        <v>7.2947319984390394E-3</v>
      </c>
      <c r="H1742">
        <f t="shared" si="111"/>
        <v>0.43286122116477466</v>
      </c>
      <c r="I1742">
        <v>25.69016456604</v>
      </c>
      <c r="J1742" t="s">
        <v>19</v>
      </c>
      <c r="K1742">
        <v>24.873847961425799</v>
      </c>
      <c r="L1742">
        <v>26.920026779174801</v>
      </c>
      <c r="M1742" t="s">
        <v>19</v>
      </c>
      <c r="N1742">
        <v>26.662887573242202</v>
      </c>
      <c r="O1742">
        <v>26.168827056884801</v>
      </c>
      <c r="P1742">
        <v>27.108289718627901</v>
      </c>
      <c r="Q1742">
        <v>25.365095138549801</v>
      </c>
      <c r="R1742">
        <v>26.7631931304932</v>
      </c>
      <c r="S1742">
        <v>25.748527526855501</v>
      </c>
      <c r="T1742" t="s">
        <v>19</v>
      </c>
      <c r="U1742" t="s">
        <v>20</v>
      </c>
      <c r="V1742" t="s">
        <v>14570</v>
      </c>
      <c r="W1742" t="s">
        <v>14573</v>
      </c>
      <c r="X1742" t="s">
        <v>14574</v>
      </c>
      <c r="Y1742" t="s">
        <v>21</v>
      </c>
      <c r="Z1742" t="s">
        <v>14569</v>
      </c>
      <c r="AB1742" t="s">
        <v>24</v>
      </c>
      <c r="AC1742" t="s">
        <v>33</v>
      </c>
      <c r="AD1742">
        <v>1</v>
      </c>
      <c r="AE1742">
        <v>2.8323100000000002E-13</v>
      </c>
      <c r="AF1742">
        <v>214.82</v>
      </c>
      <c r="AG1742">
        <v>115</v>
      </c>
      <c r="AH1742">
        <v>119.961</v>
      </c>
    </row>
    <row r="1743" spans="1:34" x14ac:dyDescent="0.2">
      <c r="A1743" t="s">
        <v>17183</v>
      </c>
      <c r="B1743" t="s">
        <v>17175</v>
      </c>
      <c r="C1743" t="s">
        <v>17174</v>
      </c>
      <c r="D1743" t="s">
        <v>17176</v>
      </c>
      <c r="E1743">
        <f t="shared" si="108"/>
        <v>1.8652646591288121E-2</v>
      </c>
      <c r="F1743">
        <f t="shared" si="109"/>
        <v>0.12513786105402366</v>
      </c>
      <c r="G1743">
        <f t="shared" si="110"/>
        <v>1.0234851056464859E-2</v>
      </c>
      <c r="H1743">
        <f t="shared" si="111"/>
        <v>0.16246994917740123</v>
      </c>
      <c r="I1743">
        <v>26.3505344390869</v>
      </c>
      <c r="J1743">
        <v>26.2934246063232</v>
      </c>
      <c r="K1743">
        <v>26.105516433715799</v>
      </c>
      <c r="L1743">
        <v>26.689659118652301</v>
      </c>
      <c r="M1743">
        <v>26.842901229858398</v>
      </c>
      <c r="N1743">
        <v>27.071529388427699</v>
      </c>
      <c r="O1743">
        <v>26.275100708007798</v>
      </c>
      <c r="P1743">
        <v>27.3821201324463</v>
      </c>
      <c r="Q1743">
        <v>26.362756729126001</v>
      </c>
      <c r="R1743">
        <v>26.750215530395501</v>
      </c>
      <c r="S1743">
        <v>26.529382705688501</v>
      </c>
      <c r="T1743" t="s">
        <v>19</v>
      </c>
      <c r="U1743" t="s">
        <v>20</v>
      </c>
      <c r="V1743" t="s">
        <v>17180</v>
      </c>
      <c r="W1743" t="s">
        <v>17181</v>
      </c>
      <c r="X1743" t="s">
        <v>17182</v>
      </c>
      <c r="Y1743" t="s">
        <v>21</v>
      </c>
      <c r="Z1743" t="s">
        <v>4739</v>
      </c>
      <c r="AB1743" t="s">
        <v>24</v>
      </c>
      <c r="AC1743" t="s">
        <v>33</v>
      </c>
      <c r="AD1743">
        <v>1</v>
      </c>
      <c r="AE1743">
        <v>1.35926E-40</v>
      </c>
      <c r="AF1743">
        <v>276.68</v>
      </c>
      <c r="AG1743">
        <v>56</v>
      </c>
      <c r="AH1743">
        <v>98.4465</v>
      </c>
    </row>
    <row r="1744" spans="1:34" x14ac:dyDescent="0.2">
      <c r="A1744" t="s">
        <v>7949</v>
      </c>
      <c r="B1744" t="s">
        <v>7945</v>
      </c>
      <c r="C1744" t="s">
        <v>7943</v>
      </c>
      <c r="D1744" t="s">
        <v>7946</v>
      </c>
      <c r="E1744">
        <f t="shared" si="108"/>
        <v>2.9974525879310949E-2</v>
      </c>
      <c r="F1744">
        <f t="shared" si="109"/>
        <v>0.1252338376637521</v>
      </c>
      <c r="G1744">
        <f t="shared" si="110"/>
        <v>-2.8434944724165861E-3</v>
      </c>
      <c r="H1744">
        <f t="shared" si="111"/>
        <v>0.40223845823675841</v>
      </c>
      <c r="I1744">
        <v>25.200077056884801</v>
      </c>
      <c r="J1744">
        <v>25.663158416748001</v>
      </c>
      <c r="K1744">
        <v>25.032630920410199</v>
      </c>
      <c r="L1744">
        <v>25.355045318603501</v>
      </c>
      <c r="M1744">
        <v>25.6095275878906</v>
      </c>
      <c r="N1744">
        <v>26.076919555664102</v>
      </c>
      <c r="O1744">
        <v>24.875677108764599</v>
      </c>
      <c r="P1744">
        <v>26.610908508300799</v>
      </c>
      <c r="Q1744">
        <v>25.485481262206999</v>
      </c>
      <c r="R1744">
        <v>25.257493972778299</v>
      </c>
      <c r="S1744">
        <v>25.0456848144531</v>
      </c>
      <c r="T1744" t="s">
        <v>19</v>
      </c>
      <c r="U1744" t="s">
        <v>20</v>
      </c>
      <c r="V1744">
        <v>185</v>
      </c>
      <c r="W1744" t="s">
        <v>7947</v>
      </c>
      <c r="X1744" t="s">
        <v>7948</v>
      </c>
      <c r="Y1744" t="s">
        <v>21</v>
      </c>
      <c r="Z1744" t="s">
        <v>7944</v>
      </c>
      <c r="AB1744" t="s">
        <v>24</v>
      </c>
      <c r="AC1744" t="s">
        <v>33</v>
      </c>
      <c r="AD1744">
        <v>1</v>
      </c>
      <c r="AE1744">
        <v>9.2482400000000006E-51</v>
      </c>
      <c r="AF1744">
        <v>311.54000000000002</v>
      </c>
      <c r="AG1744">
        <v>185</v>
      </c>
      <c r="AH1744">
        <v>98.543199999999999</v>
      </c>
    </row>
    <row r="1745" spans="1:34" x14ac:dyDescent="0.2">
      <c r="A1745" t="s">
        <v>6034</v>
      </c>
      <c r="B1745" t="s">
        <v>6030</v>
      </c>
      <c r="C1745" t="s">
        <v>6028</v>
      </c>
      <c r="D1745" t="s">
        <v>6031</v>
      </c>
      <c r="E1745">
        <f t="shared" si="108"/>
        <v>1.498803821469053E-2</v>
      </c>
      <c r="F1745">
        <f t="shared" si="109"/>
        <v>0.12544970118436569</v>
      </c>
      <c r="G1745">
        <f t="shared" si="110"/>
        <v>-1.3210720213777146E-2</v>
      </c>
      <c r="H1745">
        <f t="shared" si="111"/>
        <v>0.1404294762010935</v>
      </c>
      <c r="I1745" t="s">
        <v>19</v>
      </c>
      <c r="J1745">
        <v>27.7951965332031</v>
      </c>
      <c r="K1745">
        <v>27.123664855956999</v>
      </c>
      <c r="L1745">
        <v>27.518857955932599</v>
      </c>
      <c r="M1745">
        <v>27.6195392608643</v>
      </c>
      <c r="N1745">
        <v>27.662277221679702</v>
      </c>
      <c r="O1745">
        <v>26.932357788085898</v>
      </c>
      <c r="P1745">
        <v>27.838279724121101</v>
      </c>
      <c r="Q1745">
        <v>27.2189121246338</v>
      </c>
      <c r="R1745">
        <v>27.148218154907202</v>
      </c>
      <c r="S1745">
        <v>27.319154739379901</v>
      </c>
      <c r="T1745" t="s">
        <v>19</v>
      </c>
      <c r="U1745" t="s">
        <v>20</v>
      </c>
      <c r="V1745">
        <v>224</v>
      </c>
      <c r="W1745" t="s">
        <v>6032</v>
      </c>
      <c r="X1745" t="s">
        <v>6033</v>
      </c>
      <c r="Y1745" t="s">
        <v>21</v>
      </c>
      <c r="Z1745" t="s">
        <v>6029</v>
      </c>
      <c r="AB1745" t="s">
        <v>24</v>
      </c>
      <c r="AC1745" t="s">
        <v>127</v>
      </c>
      <c r="AD1745">
        <v>0.99996099999999999</v>
      </c>
      <c r="AE1745">
        <v>8.2960800000000005E-39</v>
      </c>
      <c r="AF1745">
        <v>252.77</v>
      </c>
      <c r="AG1745">
        <v>224</v>
      </c>
      <c r="AH1745">
        <v>44.950600000000001</v>
      </c>
    </row>
    <row r="1746" spans="1:34" x14ac:dyDescent="0.2">
      <c r="A1746" t="s">
        <v>17166</v>
      </c>
      <c r="B1746" t="s">
        <v>17158</v>
      </c>
      <c r="C1746" t="s">
        <v>17157</v>
      </c>
      <c r="D1746" t="s">
        <v>17159</v>
      </c>
      <c r="E1746">
        <f t="shared" si="108"/>
        <v>7.3713445819455032E-3</v>
      </c>
      <c r="F1746">
        <f t="shared" si="109"/>
        <v>0.12556762465610835</v>
      </c>
      <c r="G1746">
        <f t="shared" si="110"/>
        <v>1.8663880031742724E-2</v>
      </c>
      <c r="H1746">
        <f t="shared" si="111"/>
        <v>3.0418685441228707E-2</v>
      </c>
      <c r="I1746">
        <v>25.0474338531494</v>
      </c>
      <c r="J1746">
        <v>25.288944244384801</v>
      </c>
      <c r="K1746">
        <v>25.151588439941399</v>
      </c>
      <c r="L1746">
        <v>25.576145172119102</v>
      </c>
      <c r="M1746">
        <v>25.6660346984863</v>
      </c>
      <c r="N1746" t="s">
        <v>19</v>
      </c>
      <c r="O1746" t="s">
        <v>19</v>
      </c>
      <c r="P1746">
        <v>25.786212921142599</v>
      </c>
      <c r="Q1746">
        <v>25.557920455932599</v>
      </c>
      <c r="R1746">
        <v>25.609302520751999</v>
      </c>
      <c r="S1746">
        <v>25.6178169250488</v>
      </c>
      <c r="T1746" t="s">
        <v>19</v>
      </c>
      <c r="U1746" t="s">
        <v>20</v>
      </c>
      <c r="V1746">
        <v>458</v>
      </c>
      <c r="W1746" t="s">
        <v>17164</v>
      </c>
      <c r="X1746" t="s">
        <v>17165</v>
      </c>
      <c r="Y1746" t="s">
        <v>21</v>
      </c>
      <c r="Z1746" t="s">
        <v>17163</v>
      </c>
      <c r="AB1746" t="s">
        <v>24</v>
      </c>
      <c r="AC1746" t="s">
        <v>25</v>
      </c>
      <c r="AD1746">
        <v>1</v>
      </c>
      <c r="AE1746">
        <v>1.89125E-4</v>
      </c>
      <c r="AF1746">
        <v>152.69</v>
      </c>
      <c r="AG1746">
        <v>458</v>
      </c>
      <c r="AH1746">
        <v>105.738</v>
      </c>
    </row>
    <row r="1747" spans="1:34" x14ac:dyDescent="0.2">
      <c r="A1747" t="s">
        <v>730</v>
      </c>
      <c r="B1747" t="s">
        <v>726</v>
      </c>
      <c r="C1747" t="s">
        <v>723</v>
      </c>
      <c r="D1747" t="s">
        <v>727</v>
      </c>
      <c r="E1747">
        <f t="shared" si="108"/>
        <v>1.3993557762906408E-2</v>
      </c>
      <c r="F1747">
        <f t="shared" si="109"/>
        <v>0.12568808661550171</v>
      </c>
      <c r="G1747">
        <f t="shared" si="110"/>
        <v>2.0881954360043739E-2</v>
      </c>
      <c r="H1747">
        <f t="shared" si="111"/>
        <v>4.3815444903685781E-2</v>
      </c>
      <c r="I1747">
        <v>29.351697921752901</v>
      </c>
      <c r="J1747">
        <v>29.722780227661101</v>
      </c>
      <c r="K1747">
        <v>29.347373962402301</v>
      </c>
      <c r="L1747">
        <v>29.955600738525401</v>
      </c>
      <c r="M1747">
        <v>29.899227142333999</v>
      </c>
      <c r="N1747">
        <v>30.816196441650401</v>
      </c>
      <c r="O1747">
        <v>30.269748687744102</v>
      </c>
      <c r="P1747">
        <v>30.288789749145501</v>
      </c>
      <c r="Q1747">
        <v>30.265506744384801</v>
      </c>
      <c r="R1747">
        <v>29.940557479858398</v>
      </c>
      <c r="S1747">
        <v>29.8714408874512</v>
      </c>
      <c r="T1747" t="s">
        <v>19</v>
      </c>
      <c r="U1747" t="s">
        <v>20</v>
      </c>
      <c r="V1747" t="s">
        <v>725</v>
      </c>
      <c r="W1747" t="s">
        <v>728</v>
      </c>
      <c r="X1747" t="s">
        <v>729</v>
      </c>
      <c r="Y1747" t="s">
        <v>21</v>
      </c>
      <c r="Z1747" t="s">
        <v>724</v>
      </c>
      <c r="AB1747" t="s">
        <v>24</v>
      </c>
      <c r="AC1747" t="s">
        <v>33</v>
      </c>
      <c r="AD1747">
        <v>0.99985800000000002</v>
      </c>
      <c r="AE1747">
        <v>1.88494E-6</v>
      </c>
      <c r="AF1747">
        <v>168.83</v>
      </c>
      <c r="AG1747">
        <v>1563</v>
      </c>
      <c r="AH1747">
        <v>38.4681</v>
      </c>
    </row>
    <row r="1748" spans="1:34" x14ac:dyDescent="0.2">
      <c r="A1748" t="s">
        <v>10176</v>
      </c>
      <c r="B1748" t="s">
        <v>10172</v>
      </c>
      <c r="C1748" t="s">
        <v>10170</v>
      </c>
      <c r="D1748" t="s">
        <v>10173</v>
      </c>
      <c r="E1748">
        <f t="shared" si="108"/>
        <v>2.2460886202957702E-2</v>
      </c>
      <c r="F1748">
        <f t="shared" si="109"/>
        <v>0.12618292378256946</v>
      </c>
      <c r="G1748">
        <f t="shared" si="110"/>
        <v>-1.5987666942262457E-2</v>
      </c>
      <c r="H1748">
        <f t="shared" si="111"/>
        <v>0.31121678145184462</v>
      </c>
      <c r="I1748">
        <v>26.637409210205099</v>
      </c>
      <c r="J1748">
        <v>26.922409057617202</v>
      </c>
      <c r="K1748">
        <v>26.7353115081787</v>
      </c>
      <c r="L1748">
        <v>28.542261123657202</v>
      </c>
      <c r="M1748">
        <v>27.0062446594238</v>
      </c>
      <c r="N1748">
        <v>27.852218627929702</v>
      </c>
      <c r="O1748">
        <v>27.2921962738037</v>
      </c>
      <c r="P1748">
        <v>27.176170349121101</v>
      </c>
      <c r="Q1748">
        <v>27.4162712097168</v>
      </c>
      <c r="R1748">
        <v>26.715417861938501</v>
      </c>
      <c r="S1748">
        <v>26.5967617034912</v>
      </c>
      <c r="T1748" t="s">
        <v>19</v>
      </c>
      <c r="U1748" t="s">
        <v>20</v>
      </c>
      <c r="V1748" t="s">
        <v>10171</v>
      </c>
      <c r="W1748" t="s">
        <v>10174</v>
      </c>
      <c r="X1748" t="s">
        <v>10175</v>
      </c>
      <c r="Y1748" t="s">
        <v>21</v>
      </c>
      <c r="Z1748" t="s">
        <v>6940</v>
      </c>
      <c r="AB1748" t="s">
        <v>24</v>
      </c>
      <c r="AC1748" t="s">
        <v>33</v>
      </c>
      <c r="AD1748">
        <v>0.99999199999999999</v>
      </c>
      <c r="AE1748">
        <v>1.44132E-49</v>
      </c>
      <c r="AF1748">
        <v>301.7</v>
      </c>
      <c r="AG1748">
        <v>261</v>
      </c>
      <c r="AH1748">
        <v>51.734299999999998</v>
      </c>
    </row>
    <row r="1749" spans="1:34" x14ac:dyDescent="0.2">
      <c r="A1749" t="s">
        <v>294</v>
      </c>
      <c r="B1749" t="s">
        <v>289</v>
      </c>
      <c r="C1749" t="s">
        <v>290</v>
      </c>
      <c r="D1749" t="s">
        <v>291</v>
      </c>
      <c r="E1749">
        <f t="shared" si="108"/>
        <v>2.5612519490864259E-2</v>
      </c>
      <c r="F1749">
        <f t="shared" si="109"/>
        <v>0.12636357712276533</v>
      </c>
      <c r="G1749">
        <f t="shared" si="110"/>
        <v>-3.2030704124010802E-2</v>
      </c>
      <c r="H1749">
        <f t="shared" si="111"/>
        <v>9.0785265982227692E-2</v>
      </c>
      <c r="I1749">
        <v>28.0666618347168</v>
      </c>
      <c r="J1749">
        <v>27.131534576416001</v>
      </c>
      <c r="K1749">
        <v>26.985548019409201</v>
      </c>
      <c r="L1749">
        <v>26.911823272705099</v>
      </c>
      <c r="M1749">
        <v>27.416913986206101</v>
      </c>
      <c r="N1749">
        <v>27.321479797363299</v>
      </c>
      <c r="O1749">
        <v>27.482700347900401</v>
      </c>
      <c r="P1749">
        <v>26.390213012695298</v>
      </c>
      <c r="Q1749">
        <v>26.939325332641602</v>
      </c>
      <c r="R1749">
        <v>26.149244308471701</v>
      </c>
      <c r="S1749">
        <v>26.936519622802699</v>
      </c>
      <c r="T1749">
        <v>27.202657699585</v>
      </c>
      <c r="U1749" t="s">
        <v>20</v>
      </c>
      <c r="V1749" t="s">
        <v>288</v>
      </c>
      <c r="W1749" t="s">
        <v>292</v>
      </c>
      <c r="X1749" t="s">
        <v>293</v>
      </c>
      <c r="Y1749" t="s">
        <v>21</v>
      </c>
      <c r="AB1749" t="s">
        <v>24</v>
      </c>
      <c r="AC1749" t="s">
        <v>287</v>
      </c>
      <c r="AD1749">
        <v>1</v>
      </c>
      <c r="AE1749">
        <v>1.9599599999999998E-2</v>
      </c>
      <c r="AF1749">
        <v>96.027000000000001</v>
      </c>
      <c r="AG1749">
        <v>1814</v>
      </c>
      <c r="AH1749">
        <v>90.708799999999997</v>
      </c>
    </row>
    <row r="1750" spans="1:34" x14ac:dyDescent="0.2">
      <c r="A1750" t="s">
        <v>13426</v>
      </c>
      <c r="B1750" t="s">
        <v>13413</v>
      </c>
      <c r="C1750" t="s">
        <v>13411</v>
      </c>
      <c r="D1750" t="s">
        <v>13414</v>
      </c>
      <c r="E1750">
        <f t="shared" si="108"/>
        <v>2.3665738327985939E-2</v>
      </c>
      <c r="F1750">
        <f t="shared" si="109"/>
        <v>0.12637374440465038</v>
      </c>
      <c r="G1750">
        <f t="shared" si="110"/>
        <v>5.0822690129304427E-3</v>
      </c>
      <c r="H1750">
        <f t="shared" si="111"/>
        <v>0.35354824723067879</v>
      </c>
      <c r="I1750">
        <v>29.589082717895501</v>
      </c>
      <c r="J1750">
        <v>30.1117267608643</v>
      </c>
      <c r="K1750">
        <v>29.545209884643601</v>
      </c>
      <c r="L1750">
        <v>29.650083541870099</v>
      </c>
      <c r="M1750">
        <v>30.324100494384801</v>
      </c>
      <c r="N1750">
        <v>31.071439743041999</v>
      </c>
      <c r="O1750">
        <v>29.699504852294901</v>
      </c>
      <c r="P1750">
        <v>30.194015502929702</v>
      </c>
      <c r="Q1750">
        <v>29.600683212280298</v>
      </c>
      <c r="R1750">
        <v>29.548412322998001</v>
      </c>
      <c r="S1750">
        <v>30.33766746521</v>
      </c>
      <c r="T1750" t="s">
        <v>19</v>
      </c>
      <c r="U1750" t="s">
        <v>20</v>
      </c>
      <c r="V1750" t="s">
        <v>13423</v>
      </c>
      <c r="W1750" t="s">
        <v>13424</v>
      </c>
      <c r="X1750" t="s">
        <v>13425</v>
      </c>
      <c r="Y1750" t="s">
        <v>21</v>
      </c>
      <c r="Z1750" t="s">
        <v>1961</v>
      </c>
      <c r="AA1750" t="s">
        <v>13427</v>
      </c>
      <c r="AB1750" t="s">
        <v>24</v>
      </c>
      <c r="AC1750" t="s">
        <v>127</v>
      </c>
      <c r="AD1750">
        <v>1</v>
      </c>
      <c r="AE1750">
        <v>2.45823E-11</v>
      </c>
      <c r="AF1750">
        <v>206.63</v>
      </c>
      <c r="AG1750">
        <v>47</v>
      </c>
      <c r="AH1750">
        <v>152.399</v>
      </c>
    </row>
    <row r="1751" spans="1:34" x14ac:dyDescent="0.2">
      <c r="A1751" t="s">
        <v>9987</v>
      </c>
      <c r="B1751" t="s">
        <v>9967</v>
      </c>
      <c r="C1751" t="s">
        <v>9965</v>
      </c>
      <c r="D1751" t="s">
        <v>9968</v>
      </c>
      <c r="E1751">
        <f t="shared" si="108"/>
        <v>1.8300605841949816E-2</v>
      </c>
      <c r="F1751">
        <f t="shared" si="109"/>
        <v>0.12638523908115218</v>
      </c>
      <c r="G1751">
        <f t="shared" si="110"/>
        <v>1.2922252436898124E-2</v>
      </c>
      <c r="H1751">
        <f t="shared" si="111"/>
        <v>0.18658504871879256</v>
      </c>
      <c r="I1751">
        <v>27.540969848632798</v>
      </c>
      <c r="J1751">
        <v>27.517957687377901</v>
      </c>
      <c r="K1751">
        <v>27.521705627441399</v>
      </c>
      <c r="L1751">
        <v>28.148847579956101</v>
      </c>
      <c r="M1751">
        <v>28.458967208862301</v>
      </c>
      <c r="N1751">
        <v>28.117038726806602</v>
      </c>
      <c r="O1751" t="s">
        <v>19</v>
      </c>
      <c r="P1751" t="s">
        <v>19</v>
      </c>
      <c r="Q1751" t="s">
        <v>19</v>
      </c>
      <c r="R1751">
        <v>27.7912902832031</v>
      </c>
      <c r="S1751">
        <v>28.071580886840799</v>
      </c>
      <c r="T1751" t="s">
        <v>19</v>
      </c>
      <c r="U1751" t="s">
        <v>20</v>
      </c>
      <c r="V1751" t="s">
        <v>9984</v>
      </c>
      <c r="W1751" t="s">
        <v>9985</v>
      </c>
      <c r="X1751" t="s">
        <v>9986</v>
      </c>
      <c r="Y1751" t="s">
        <v>21</v>
      </c>
      <c r="Z1751" t="s">
        <v>2077</v>
      </c>
      <c r="AB1751" t="s">
        <v>24</v>
      </c>
      <c r="AC1751" t="s">
        <v>25</v>
      </c>
      <c r="AD1751">
        <v>1</v>
      </c>
      <c r="AE1751">
        <v>3.4701699999999997E-4</v>
      </c>
      <c r="AF1751">
        <v>136.69999999999999</v>
      </c>
      <c r="AG1751">
        <v>344</v>
      </c>
      <c r="AH1751">
        <v>112.934</v>
      </c>
    </row>
    <row r="1752" spans="1:34" x14ac:dyDescent="0.2">
      <c r="A1752" t="s">
        <v>4661</v>
      </c>
      <c r="B1752" t="s">
        <v>4649</v>
      </c>
      <c r="C1752" t="s">
        <v>4647</v>
      </c>
      <c r="D1752" t="s">
        <v>4650</v>
      </c>
      <c r="E1752">
        <f t="shared" si="108"/>
        <v>-1.3076337503634215E-2</v>
      </c>
      <c r="F1752">
        <f t="shared" si="109"/>
        <v>0.12643036763555188</v>
      </c>
      <c r="G1752">
        <f t="shared" si="110"/>
        <v>5.6129182044728838E-2</v>
      </c>
      <c r="H1752">
        <f t="shared" si="111"/>
        <v>3.2351864212026632E-3</v>
      </c>
      <c r="I1752">
        <v>27.216600418090799</v>
      </c>
      <c r="J1752">
        <v>27.002708435058601</v>
      </c>
      <c r="K1752">
        <v>26.454597473144499</v>
      </c>
      <c r="L1752">
        <v>27.197605133056602</v>
      </c>
      <c r="M1752">
        <v>27.790916442871101</v>
      </c>
      <c r="N1752">
        <v>28.101444244384801</v>
      </c>
      <c r="O1752">
        <v>27.4116725921631</v>
      </c>
      <c r="P1752">
        <v>27.835088729858398</v>
      </c>
      <c r="Q1752">
        <v>27.770835876464801</v>
      </c>
      <c r="R1752">
        <v>28.1499137878418</v>
      </c>
      <c r="S1752">
        <v>28.1925354003906</v>
      </c>
      <c r="T1752" t="s">
        <v>19</v>
      </c>
      <c r="U1752" t="s">
        <v>20</v>
      </c>
      <c r="V1752" t="s">
        <v>4658</v>
      </c>
      <c r="W1752" t="s">
        <v>4659</v>
      </c>
      <c r="X1752" t="s">
        <v>4660</v>
      </c>
      <c r="Y1752" t="s">
        <v>21</v>
      </c>
      <c r="Z1752" t="s">
        <v>1438</v>
      </c>
      <c r="AB1752" t="s">
        <v>24</v>
      </c>
      <c r="AC1752" t="s">
        <v>33</v>
      </c>
      <c r="AD1752">
        <v>0.99999300000000002</v>
      </c>
      <c r="AE1752">
        <v>2.5713799999999999E-6</v>
      </c>
      <c r="AF1752">
        <v>223.39</v>
      </c>
      <c r="AG1752">
        <v>166</v>
      </c>
      <c r="AH1752">
        <v>51.527799999999999</v>
      </c>
    </row>
    <row r="1753" spans="1:34" x14ac:dyDescent="0.2">
      <c r="A1753" t="s">
        <v>5090</v>
      </c>
      <c r="B1753" t="s">
        <v>5081</v>
      </c>
      <c r="C1753" t="s">
        <v>5079</v>
      </c>
      <c r="D1753" t="s">
        <v>5082</v>
      </c>
      <c r="E1753">
        <f t="shared" si="108"/>
        <v>5.4847604804366026E-2</v>
      </c>
      <c r="F1753">
        <f t="shared" si="109"/>
        <v>0.12664744833920544</v>
      </c>
      <c r="G1753">
        <f t="shared" si="110"/>
        <v>3.3153913825139436E-2</v>
      </c>
      <c r="H1753">
        <f t="shared" si="111"/>
        <v>0.3413072817621462</v>
      </c>
      <c r="I1753" t="s">
        <v>19</v>
      </c>
      <c r="J1753" t="s">
        <v>19</v>
      </c>
      <c r="K1753">
        <v>24.087318420410199</v>
      </c>
      <c r="L1753">
        <v>26.5474548339844</v>
      </c>
      <c r="M1753">
        <v>28.1802082061768</v>
      </c>
      <c r="N1753">
        <v>26.382301330566399</v>
      </c>
      <c r="O1753">
        <v>26.166797637939499</v>
      </c>
      <c r="P1753" t="s">
        <v>19</v>
      </c>
      <c r="Q1753" t="s">
        <v>19</v>
      </c>
      <c r="R1753">
        <v>26.087722778320298</v>
      </c>
      <c r="S1753">
        <v>25.724138259887699</v>
      </c>
      <c r="T1753" t="s">
        <v>19</v>
      </c>
      <c r="U1753" t="s">
        <v>20</v>
      </c>
      <c r="V1753" t="s">
        <v>5087</v>
      </c>
      <c r="W1753" t="s">
        <v>5088</v>
      </c>
      <c r="X1753" t="s">
        <v>5089</v>
      </c>
      <c r="Y1753" t="s">
        <v>21</v>
      </c>
      <c r="Z1753" t="s">
        <v>5086</v>
      </c>
      <c r="AB1753" t="s">
        <v>24</v>
      </c>
      <c r="AC1753" t="s">
        <v>25</v>
      </c>
      <c r="AD1753">
        <v>1</v>
      </c>
      <c r="AE1753">
        <v>5.3920399999999999E-3</v>
      </c>
      <c r="AF1753">
        <v>120.03</v>
      </c>
      <c r="AG1753">
        <v>2136</v>
      </c>
      <c r="AH1753">
        <v>65.690100000000001</v>
      </c>
    </row>
    <row r="1754" spans="1:34" x14ac:dyDescent="0.2">
      <c r="A1754" t="s">
        <v>14186</v>
      </c>
      <c r="B1754" t="s">
        <v>14178</v>
      </c>
      <c r="C1754" t="s">
        <v>14177</v>
      </c>
      <c r="D1754" t="s">
        <v>14179</v>
      </c>
      <c r="E1754">
        <f t="shared" si="108"/>
        <v>2.1068928577580213E-2</v>
      </c>
      <c r="F1754">
        <f t="shared" si="109"/>
        <v>0.12665733440774626</v>
      </c>
      <c r="G1754">
        <f t="shared" si="110"/>
        <v>1.5322332081849755E-2</v>
      </c>
      <c r="H1754">
        <f t="shared" si="111"/>
        <v>0.19397165093641286</v>
      </c>
      <c r="I1754">
        <v>26.172321319580099</v>
      </c>
      <c r="J1754">
        <v>27.0317058563232</v>
      </c>
      <c r="K1754">
        <v>26.7960014343262</v>
      </c>
      <c r="L1754">
        <v>26.6179294586182</v>
      </c>
      <c r="M1754">
        <v>26.999271392822301</v>
      </c>
      <c r="N1754">
        <v>27.325944900512699</v>
      </c>
      <c r="O1754">
        <v>27.497774124145501</v>
      </c>
      <c r="P1754">
        <v>27.518558502197301</v>
      </c>
      <c r="Q1754">
        <v>27.051651000976602</v>
      </c>
      <c r="R1754">
        <v>27.308172225952099</v>
      </c>
      <c r="S1754">
        <v>26.457433700561499</v>
      </c>
      <c r="T1754" t="s">
        <v>19</v>
      </c>
      <c r="U1754" t="s">
        <v>20</v>
      </c>
      <c r="V1754" t="s">
        <v>14183</v>
      </c>
      <c r="W1754" t="s">
        <v>14184</v>
      </c>
      <c r="X1754" t="s">
        <v>14185</v>
      </c>
      <c r="Y1754" t="s">
        <v>21</v>
      </c>
      <c r="Z1754" t="s">
        <v>2493</v>
      </c>
      <c r="AB1754" t="s">
        <v>24</v>
      </c>
      <c r="AC1754" t="s">
        <v>33</v>
      </c>
      <c r="AD1754">
        <v>1</v>
      </c>
      <c r="AE1754">
        <v>4.0820200000000001E-158</v>
      </c>
      <c r="AF1754">
        <v>424.95</v>
      </c>
      <c r="AG1754">
        <v>674</v>
      </c>
      <c r="AH1754">
        <v>128.268</v>
      </c>
    </row>
    <row r="1755" spans="1:34" x14ac:dyDescent="0.2">
      <c r="A1755" t="s">
        <v>13965</v>
      </c>
      <c r="B1755" t="s">
        <v>13949</v>
      </c>
      <c r="C1755" t="s">
        <v>13948</v>
      </c>
      <c r="D1755" t="s">
        <v>13950</v>
      </c>
      <c r="E1755">
        <f t="shared" si="108"/>
        <v>3.3802577307707679E-2</v>
      </c>
      <c r="F1755">
        <f t="shared" si="109"/>
        <v>0.12669396607038944</v>
      </c>
      <c r="G1755">
        <f t="shared" si="110"/>
        <v>2.7748861788072478E-2</v>
      </c>
      <c r="H1755">
        <f t="shared" si="111"/>
        <v>0.17684280085820114</v>
      </c>
      <c r="I1755">
        <v>25.672792434692401</v>
      </c>
      <c r="J1755">
        <v>26.371059417724599</v>
      </c>
      <c r="K1755">
        <v>26.1754856109619</v>
      </c>
      <c r="L1755">
        <v>27.1074924468994</v>
      </c>
      <c r="M1755">
        <v>27.656082153320298</v>
      </c>
      <c r="N1755">
        <v>27.700546264648398</v>
      </c>
      <c r="O1755">
        <v>26.975635528564499</v>
      </c>
      <c r="P1755">
        <v>27.5854892730713</v>
      </c>
      <c r="Q1755" t="s">
        <v>19</v>
      </c>
      <c r="R1755">
        <v>27.164997100830099</v>
      </c>
      <c r="S1755">
        <v>26.521152496337901</v>
      </c>
      <c r="T1755" t="s">
        <v>19</v>
      </c>
      <c r="U1755" t="s">
        <v>20</v>
      </c>
      <c r="V1755">
        <v>1112</v>
      </c>
      <c r="W1755" t="s">
        <v>13963</v>
      </c>
      <c r="X1755" t="s">
        <v>13964</v>
      </c>
      <c r="Y1755" t="s">
        <v>21</v>
      </c>
      <c r="Z1755" t="s">
        <v>10701</v>
      </c>
      <c r="AB1755" t="s">
        <v>24</v>
      </c>
      <c r="AC1755" t="s">
        <v>33</v>
      </c>
      <c r="AD1755">
        <v>0.99989899999999998</v>
      </c>
      <c r="AE1755">
        <v>7.5594700000000003E-16</v>
      </c>
      <c r="AF1755">
        <v>257.2</v>
      </c>
      <c r="AG1755">
        <v>1112</v>
      </c>
      <c r="AH1755">
        <v>40.003599999999999</v>
      </c>
    </row>
    <row r="1756" spans="1:34" x14ac:dyDescent="0.2">
      <c r="A1756" t="s">
        <v>5226</v>
      </c>
      <c r="B1756" t="s">
        <v>5222</v>
      </c>
      <c r="C1756" t="s">
        <v>5220</v>
      </c>
      <c r="D1756" t="s">
        <v>5223</v>
      </c>
      <c r="E1756">
        <f t="shared" si="108"/>
        <v>2.7703327027994332E-2</v>
      </c>
      <c r="F1756">
        <f t="shared" si="109"/>
        <v>0.1267915058682853</v>
      </c>
      <c r="G1756">
        <f t="shared" si="110"/>
        <v>-1.2493834562103207E-2</v>
      </c>
      <c r="H1756">
        <f t="shared" si="111"/>
        <v>0.25713267021966224</v>
      </c>
      <c r="I1756">
        <v>27.869148254394499</v>
      </c>
      <c r="J1756">
        <v>27.386978149414102</v>
      </c>
      <c r="K1756">
        <v>27.041765213012699</v>
      </c>
      <c r="L1756">
        <v>27.7125339508057</v>
      </c>
      <c r="M1756">
        <v>28.438808441162099</v>
      </c>
      <c r="N1756">
        <v>27.829715728759801</v>
      </c>
      <c r="O1756">
        <v>27.192722320556602</v>
      </c>
      <c r="P1756">
        <v>27.715089797973601</v>
      </c>
      <c r="Q1756">
        <v>27.714370727539102</v>
      </c>
      <c r="R1756">
        <v>27.410459518432599</v>
      </c>
      <c r="S1756">
        <v>26.671550750732401</v>
      </c>
      <c r="T1756" t="s">
        <v>19</v>
      </c>
      <c r="U1756" t="s">
        <v>20</v>
      </c>
      <c r="V1756" t="s">
        <v>5221</v>
      </c>
      <c r="W1756" t="s">
        <v>5224</v>
      </c>
      <c r="X1756" t="s">
        <v>5225</v>
      </c>
      <c r="Y1756" t="s">
        <v>21</v>
      </c>
      <c r="Z1756" t="s">
        <v>153</v>
      </c>
      <c r="AB1756" t="s">
        <v>24</v>
      </c>
      <c r="AC1756" t="s">
        <v>33</v>
      </c>
      <c r="AD1756">
        <v>1</v>
      </c>
      <c r="AE1756">
        <v>5.9950500000000002E-66</v>
      </c>
      <c r="AF1756">
        <v>262.77</v>
      </c>
      <c r="AG1756">
        <v>868</v>
      </c>
      <c r="AH1756">
        <v>127.06399999999999</v>
      </c>
    </row>
    <row r="1757" spans="1:34" x14ac:dyDescent="0.2">
      <c r="A1757" t="s">
        <v>16831</v>
      </c>
      <c r="B1757" t="s">
        <v>16722</v>
      </c>
      <c r="C1757" t="s">
        <v>16720</v>
      </c>
      <c r="D1757" t="s">
        <v>16723</v>
      </c>
      <c r="E1757">
        <f t="shared" si="108"/>
        <v>2.8794989363778056E-2</v>
      </c>
      <c r="F1757">
        <f t="shared" si="109"/>
        <v>0.12702115875490144</v>
      </c>
      <c r="G1757">
        <f t="shared" si="110"/>
        <v>2.4204273766798571E-2</v>
      </c>
      <c r="H1757">
        <f t="shared" si="111"/>
        <v>0.17627686420574168</v>
      </c>
      <c r="I1757">
        <v>26.7669868469238</v>
      </c>
      <c r="J1757" t="s">
        <v>19</v>
      </c>
      <c r="K1757">
        <v>27.197231292724599</v>
      </c>
      <c r="L1757">
        <v>28.2257289886475</v>
      </c>
      <c r="M1757">
        <v>28.830472946166999</v>
      </c>
      <c r="N1757">
        <v>29.029943466186499</v>
      </c>
      <c r="O1757">
        <v>27.263917922973601</v>
      </c>
      <c r="P1757">
        <v>28.5629272460938</v>
      </c>
      <c r="Q1757">
        <v>28.0159511566162</v>
      </c>
      <c r="R1757">
        <v>27.7233180999756</v>
      </c>
      <c r="S1757">
        <v>27.841220855712901</v>
      </c>
      <c r="T1757" t="s">
        <v>19</v>
      </c>
      <c r="U1757" t="s">
        <v>20</v>
      </c>
      <c r="V1757" t="s">
        <v>16828</v>
      </c>
      <c r="W1757" t="s">
        <v>16829</v>
      </c>
      <c r="X1757" t="s">
        <v>16830</v>
      </c>
      <c r="Y1757" t="s">
        <v>21</v>
      </c>
      <c r="Z1757" t="s">
        <v>7574</v>
      </c>
      <c r="AB1757" t="s">
        <v>24</v>
      </c>
      <c r="AC1757" t="s">
        <v>33</v>
      </c>
      <c r="AD1757">
        <v>1</v>
      </c>
      <c r="AE1757">
        <v>1.39656E-3</v>
      </c>
      <c r="AF1757">
        <v>147.62</v>
      </c>
      <c r="AG1757">
        <v>1132</v>
      </c>
      <c r="AH1757">
        <v>75.471900000000005</v>
      </c>
    </row>
    <row r="1758" spans="1:34" x14ac:dyDescent="0.2">
      <c r="A1758" t="s">
        <v>17214</v>
      </c>
      <c r="B1758" t="s">
        <v>17210</v>
      </c>
      <c r="C1758" t="s">
        <v>17209</v>
      </c>
      <c r="D1758" t="s">
        <v>17211</v>
      </c>
      <c r="E1758">
        <f t="shared" si="108"/>
        <v>2.0326499363114623E-2</v>
      </c>
      <c r="F1758">
        <f t="shared" si="109"/>
        <v>0.12719700290551619</v>
      </c>
      <c r="G1758">
        <f t="shared" si="110"/>
        <v>-1.2824055904847757E-2</v>
      </c>
      <c r="H1758">
        <f t="shared" si="111"/>
        <v>0.25234314622235798</v>
      </c>
      <c r="I1758" t="s">
        <v>19</v>
      </c>
      <c r="J1758">
        <v>29.234024047851602</v>
      </c>
      <c r="K1758">
        <v>28.4085578918457</v>
      </c>
      <c r="L1758">
        <v>29.2725315093994</v>
      </c>
      <c r="M1758">
        <v>29.295833587646499</v>
      </c>
      <c r="N1758">
        <v>29.514858245849599</v>
      </c>
      <c r="O1758">
        <v>28.428581237793001</v>
      </c>
      <c r="P1758">
        <v>29.2517604827881</v>
      </c>
      <c r="Q1758">
        <v>28.416833877563501</v>
      </c>
      <c r="R1758">
        <v>29.115327835083001</v>
      </c>
      <c r="S1758">
        <v>28.613790512085</v>
      </c>
      <c r="T1758" t="s">
        <v>19</v>
      </c>
      <c r="U1758" t="s">
        <v>20</v>
      </c>
      <c r="V1758">
        <v>227</v>
      </c>
      <c r="W1758" t="s">
        <v>17212</v>
      </c>
      <c r="X1758" t="s">
        <v>17213</v>
      </c>
      <c r="Y1758" t="s">
        <v>21</v>
      </c>
      <c r="Z1758" t="s">
        <v>449</v>
      </c>
      <c r="AB1758" t="s">
        <v>24</v>
      </c>
      <c r="AC1758" t="s">
        <v>33</v>
      </c>
      <c r="AD1758">
        <v>1</v>
      </c>
      <c r="AE1758">
        <v>3.3227299999999998E-103</v>
      </c>
      <c r="AF1758">
        <v>344.66</v>
      </c>
      <c r="AG1758">
        <v>227</v>
      </c>
      <c r="AH1758">
        <v>143.91800000000001</v>
      </c>
    </row>
    <row r="1759" spans="1:34" x14ac:dyDescent="0.2">
      <c r="A1759" t="s">
        <v>18976</v>
      </c>
      <c r="B1759" t="s">
        <v>251</v>
      </c>
      <c r="C1759" t="s">
        <v>249</v>
      </c>
      <c r="D1759" t="s">
        <v>252</v>
      </c>
      <c r="E1759">
        <f t="shared" si="108"/>
        <v>2.2728993998860293E-2</v>
      </c>
      <c r="F1759">
        <f t="shared" si="109"/>
        <v>0.12722988470726274</v>
      </c>
      <c r="G1759">
        <f t="shared" si="110"/>
        <v>-2.1504524804403742E-2</v>
      </c>
      <c r="H1759">
        <f t="shared" si="111"/>
        <v>3.7241543068129913E-2</v>
      </c>
      <c r="I1759">
        <v>28.2960090637207</v>
      </c>
      <c r="J1759">
        <v>28.42209815979</v>
      </c>
      <c r="K1759">
        <v>28.323112487793001</v>
      </c>
      <c r="L1759">
        <v>28.580106735229499</v>
      </c>
      <c r="M1759">
        <v>28.1624546051025</v>
      </c>
      <c r="N1759">
        <v>29.086133956909201</v>
      </c>
      <c r="O1759">
        <v>27.817264556884801</v>
      </c>
      <c r="P1759">
        <v>28.651948928833001</v>
      </c>
      <c r="Q1759">
        <v>28.078926086425799</v>
      </c>
      <c r="R1759">
        <v>28.2822875976563</v>
      </c>
      <c r="S1759">
        <v>27.593988418579102</v>
      </c>
      <c r="T1759" t="s">
        <v>19</v>
      </c>
      <c r="U1759" t="s">
        <v>20</v>
      </c>
      <c r="V1759" t="s">
        <v>18973</v>
      </c>
      <c r="W1759" t="s">
        <v>18974</v>
      </c>
      <c r="X1759" t="s">
        <v>18975</v>
      </c>
      <c r="Y1759" t="s">
        <v>18964</v>
      </c>
      <c r="Z1759" t="s">
        <v>900</v>
      </c>
      <c r="AB1759" t="s">
        <v>24</v>
      </c>
      <c r="AC1759" t="s">
        <v>33</v>
      </c>
      <c r="AD1759">
        <v>0.99952099999999999</v>
      </c>
      <c r="AE1759">
        <v>7.9823800000000003E-8</v>
      </c>
      <c r="AF1759">
        <v>109.84</v>
      </c>
      <c r="AG1759">
        <v>113</v>
      </c>
      <c r="AH1759">
        <v>33.8337</v>
      </c>
    </row>
    <row r="1760" spans="1:34" x14ac:dyDescent="0.2">
      <c r="A1760" t="s">
        <v>18980</v>
      </c>
      <c r="B1760" t="s">
        <v>251</v>
      </c>
      <c r="C1760" t="s">
        <v>249</v>
      </c>
      <c r="D1760" t="s">
        <v>252</v>
      </c>
      <c r="E1760">
        <f t="shared" si="108"/>
        <v>2.2728993998860293E-2</v>
      </c>
      <c r="F1760">
        <f t="shared" si="109"/>
        <v>0.12722988470726274</v>
      </c>
      <c r="G1760">
        <f t="shared" si="110"/>
        <v>-2.1504524804403742E-2</v>
      </c>
      <c r="H1760">
        <f t="shared" si="111"/>
        <v>3.7241543068129913E-2</v>
      </c>
      <c r="I1760">
        <v>28.2960090637207</v>
      </c>
      <c r="J1760">
        <v>28.42209815979</v>
      </c>
      <c r="K1760">
        <v>28.323112487793001</v>
      </c>
      <c r="L1760">
        <v>28.580106735229499</v>
      </c>
      <c r="M1760">
        <v>28.1624546051025</v>
      </c>
      <c r="N1760">
        <v>29.086133956909201</v>
      </c>
      <c r="O1760">
        <v>27.817264556884801</v>
      </c>
      <c r="P1760">
        <v>28.651948928833001</v>
      </c>
      <c r="Q1760">
        <v>28.078926086425799</v>
      </c>
      <c r="R1760">
        <v>28.2822875976563</v>
      </c>
      <c r="S1760">
        <v>27.593988418579102</v>
      </c>
      <c r="T1760" t="s">
        <v>19</v>
      </c>
      <c r="U1760" t="s">
        <v>20</v>
      </c>
      <c r="V1760" t="s">
        <v>18977</v>
      </c>
      <c r="W1760" t="s">
        <v>18978</v>
      </c>
      <c r="X1760" t="s">
        <v>18979</v>
      </c>
      <c r="Y1760" t="s">
        <v>18964</v>
      </c>
      <c r="Z1760" t="s">
        <v>4739</v>
      </c>
      <c r="AB1760" t="s">
        <v>24</v>
      </c>
      <c r="AC1760" t="s">
        <v>33</v>
      </c>
      <c r="AD1760">
        <v>0.99829500000000004</v>
      </c>
      <c r="AE1760">
        <v>7.9823800000000003E-8</v>
      </c>
      <c r="AF1760">
        <v>109.84</v>
      </c>
      <c r="AG1760">
        <v>119</v>
      </c>
      <c r="AH1760">
        <v>27.722799999999999</v>
      </c>
    </row>
    <row r="1761" spans="1:34" x14ac:dyDescent="0.2">
      <c r="A1761" t="s">
        <v>8548</v>
      </c>
      <c r="B1761" t="s">
        <v>8544</v>
      </c>
      <c r="C1761" t="s">
        <v>8542</v>
      </c>
      <c r="D1761" t="s">
        <v>8545</v>
      </c>
      <c r="E1761">
        <f t="shared" si="108"/>
        <v>8.362616256702907E-3</v>
      </c>
      <c r="F1761">
        <f t="shared" si="109"/>
        <v>0.12725577072917535</v>
      </c>
      <c r="G1761">
        <f t="shared" si="110"/>
        <v>1.8425935606546904E-2</v>
      </c>
      <c r="H1761">
        <f t="shared" si="111"/>
        <v>1.0664865501868362E-2</v>
      </c>
      <c r="I1761" t="s">
        <v>19</v>
      </c>
      <c r="J1761">
        <v>25.447425842285199</v>
      </c>
      <c r="K1761">
        <v>25.575078964233398</v>
      </c>
      <c r="L1761">
        <v>25.4008693695068</v>
      </c>
      <c r="M1761">
        <v>25.946727752685501</v>
      </c>
      <c r="N1761">
        <v>25.977840423583999</v>
      </c>
      <c r="O1761">
        <v>25.718713760376001</v>
      </c>
      <c r="P1761">
        <v>26.164306640625</v>
      </c>
      <c r="Q1761">
        <v>25.665763854980501</v>
      </c>
      <c r="R1761">
        <v>25.912439346313501</v>
      </c>
      <c r="S1761">
        <v>25.827501296997099</v>
      </c>
      <c r="T1761" t="s">
        <v>19</v>
      </c>
      <c r="U1761" t="s">
        <v>20</v>
      </c>
      <c r="V1761" t="s">
        <v>8543</v>
      </c>
      <c r="W1761" t="s">
        <v>8546</v>
      </c>
      <c r="X1761" t="s">
        <v>8547</v>
      </c>
      <c r="Y1761" t="s">
        <v>21</v>
      </c>
      <c r="Z1761" t="s">
        <v>2678</v>
      </c>
      <c r="AB1761" t="s">
        <v>24</v>
      </c>
      <c r="AC1761" t="s">
        <v>25</v>
      </c>
      <c r="AD1761">
        <v>0.99937399999999998</v>
      </c>
      <c r="AE1761">
        <v>4.0319300000000004E-3</v>
      </c>
      <c r="AF1761">
        <v>99.531000000000006</v>
      </c>
      <c r="AG1761">
        <v>491</v>
      </c>
      <c r="AH1761">
        <v>33.251100000000001</v>
      </c>
    </row>
    <row r="1762" spans="1:34" x14ac:dyDescent="0.2">
      <c r="A1762" t="s">
        <v>14709</v>
      </c>
      <c r="B1762" t="s">
        <v>14693</v>
      </c>
      <c r="C1762" t="s">
        <v>14691</v>
      </c>
      <c r="D1762" t="s">
        <v>14694</v>
      </c>
      <c r="E1762">
        <f t="shared" si="108"/>
        <v>4.5341570206937958E-2</v>
      </c>
      <c r="F1762">
        <f t="shared" si="109"/>
        <v>0.12729530820229026</v>
      </c>
      <c r="G1762">
        <f t="shared" si="110"/>
        <v>2.9321587799470149E-2</v>
      </c>
      <c r="H1762">
        <f t="shared" si="111"/>
        <v>0.28223168347908673</v>
      </c>
      <c r="I1762">
        <v>24.092166900634801</v>
      </c>
      <c r="J1762">
        <v>25.362054824829102</v>
      </c>
      <c r="K1762" t="s">
        <v>19</v>
      </c>
      <c r="L1762" t="s">
        <v>19</v>
      </c>
      <c r="M1762">
        <v>26.110303878784201</v>
      </c>
      <c r="N1762">
        <v>26.240089416503899</v>
      </c>
      <c r="O1762">
        <v>25.629869461059599</v>
      </c>
      <c r="P1762">
        <v>26.181715011596701</v>
      </c>
      <c r="Q1762">
        <v>25.6187133789063</v>
      </c>
      <c r="R1762" t="s">
        <v>19</v>
      </c>
      <c r="S1762">
        <v>24.850908279418899</v>
      </c>
      <c r="T1762" t="s">
        <v>19</v>
      </c>
      <c r="U1762" t="s">
        <v>20</v>
      </c>
      <c r="V1762" t="s">
        <v>14706</v>
      </c>
      <c r="W1762" t="s">
        <v>14707</v>
      </c>
      <c r="X1762" t="s">
        <v>14708</v>
      </c>
      <c r="Y1762" t="s">
        <v>21</v>
      </c>
      <c r="Z1762" t="s">
        <v>56</v>
      </c>
      <c r="AB1762" t="s">
        <v>24</v>
      </c>
      <c r="AC1762" t="s">
        <v>33</v>
      </c>
      <c r="AD1762">
        <v>1</v>
      </c>
      <c r="AE1762">
        <v>3.6111500000000001E-5</v>
      </c>
      <c r="AF1762">
        <v>157.11000000000001</v>
      </c>
      <c r="AG1762">
        <v>178</v>
      </c>
      <c r="AH1762">
        <v>76.240099999999998</v>
      </c>
    </row>
    <row r="1763" spans="1:34" x14ac:dyDescent="0.2">
      <c r="A1763" t="s">
        <v>13581</v>
      </c>
      <c r="B1763" t="s">
        <v>13577</v>
      </c>
      <c r="C1763" t="s">
        <v>13574</v>
      </c>
      <c r="D1763" t="s">
        <v>13578</v>
      </c>
      <c r="E1763">
        <f t="shared" si="108"/>
        <v>0.12439834670176882</v>
      </c>
      <c r="F1763">
        <f t="shared" si="109"/>
        <v>0.12766028166977381</v>
      </c>
      <c r="G1763">
        <f t="shared" si="110"/>
        <v>-5.3718304656849895E-2</v>
      </c>
      <c r="H1763">
        <f t="shared" si="111"/>
        <v>0.21080950783216063</v>
      </c>
      <c r="I1763" t="s">
        <v>19</v>
      </c>
      <c r="J1763">
        <v>25.390933990478501</v>
      </c>
      <c r="K1763" t="s">
        <v>19</v>
      </c>
      <c r="L1763">
        <v>24.2342529296875</v>
      </c>
      <c r="M1763">
        <v>27.1345729827881</v>
      </c>
      <c r="N1763" t="s">
        <v>19</v>
      </c>
      <c r="O1763">
        <v>24.982374191284201</v>
      </c>
      <c r="P1763" t="s">
        <v>19</v>
      </c>
      <c r="Q1763">
        <v>24.6011047363281</v>
      </c>
      <c r="R1763" t="s">
        <v>19</v>
      </c>
      <c r="S1763">
        <v>23.210281372070298</v>
      </c>
      <c r="T1763" t="s">
        <v>19</v>
      </c>
      <c r="U1763" t="s">
        <v>20</v>
      </c>
      <c r="V1763" t="s">
        <v>13576</v>
      </c>
      <c r="W1763" t="s">
        <v>13579</v>
      </c>
      <c r="X1763" t="s">
        <v>13580</v>
      </c>
      <c r="Y1763" t="s">
        <v>21</v>
      </c>
      <c r="Z1763" t="s">
        <v>13575</v>
      </c>
      <c r="AB1763" t="s">
        <v>24</v>
      </c>
      <c r="AC1763" t="s">
        <v>33</v>
      </c>
      <c r="AD1763">
        <v>0.98692500000000005</v>
      </c>
      <c r="AE1763">
        <v>2.0373200000000001E-8</v>
      </c>
      <c r="AF1763">
        <v>243.26</v>
      </c>
      <c r="AG1763">
        <v>6</v>
      </c>
      <c r="AH1763">
        <v>21.788900000000002</v>
      </c>
    </row>
    <row r="1764" spans="1:34" x14ac:dyDescent="0.2">
      <c r="A1764" t="s">
        <v>19419</v>
      </c>
      <c r="B1764" t="s">
        <v>8411</v>
      </c>
      <c r="C1764" t="s">
        <v>8409</v>
      </c>
      <c r="D1764" t="s">
        <v>8412</v>
      </c>
      <c r="E1764">
        <f t="shared" si="108"/>
        <v>1.4918569202902191E-2</v>
      </c>
      <c r="F1764">
        <f t="shared" si="109"/>
        <v>0.12776009895649182</v>
      </c>
      <c r="G1764">
        <f t="shared" si="110"/>
        <v>2.7943968775406641E-2</v>
      </c>
      <c r="H1764">
        <f t="shared" si="111"/>
        <v>0.22474138557923043</v>
      </c>
      <c r="I1764" t="s">
        <v>19</v>
      </c>
      <c r="J1764">
        <v>26.226373672485401</v>
      </c>
      <c r="K1764">
        <v>25.079160690307599</v>
      </c>
      <c r="L1764">
        <v>27.1296691894531</v>
      </c>
      <c r="M1764">
        <v>26.939435958862301</v>
      </c>
      <c r="N1764">
        <v>27.314235687255898</v>
      </c>
      <c r="O1764">
        <v>26.5305881500244</v>
      </c>
      <c r="P1764">
        <v>26.949712753295898</v>
      </c>
      <c r="Q1764">
        <v>26.537773132324201</v>
      </c>
      <c r="R1764">
        <v>26.943689346313501</v>
      </c>
      <c r="S1764">
        <v>26.4877834320068</v>
      </c>
      <c r="T1764" t="s">
        <v>19</v>
      </c>
      <c r="U1764" t="s">
        <v>20</v>
      </c>
      <c r="V1764" t="s">
        <v>8410</v>
      </c>
      <c r="W1764" t="s">
        <v>8413</v>
      </c>
      <c r="X1764" t="s">
        <v>8414</v>
      </c>
      <c r="Y1764" t="s">
        <v>18964</v>
      </c>
      <c r="Z1764" t="s">
        <v>109</v>
      </c>
      <c r="AB1764" t="s">
        <v>24</v>
      </c>
      <c r="AC1764" t="s">
        <v>127</v>
      </c>
      <c r="AD1764">
        <v>0.999803</v>
      </c>
      <c r="AE1764">
        <v>1.4018499999999999E-19</v>
      </c>
      <c r="AF1764">
        <v>156.72999999999999</v>
      </c>
      <c r="AG1764">
        <v>1400</v>
      </c>
      <c r="AH1764">
        <v>37.054699999999997</v>
      </c>
    </row>
    <row r="1765" spans="1:34" x14ac:dyDescent="0.2">
      <c r="A1765" t="s">
        <v>13397</v>
      </c>
      <c r="B1765" t="s">
        <v>13393</v>
      </c>
      <c r="C1765" t="s">
        <v>13392</v>
      </c>
      <c r="D1765" t="s">
        <v>13394</v>
      </c>
      <c r="E1765">
        <f t="shared" si="108"/>
        <v>2.5622529237591202E-2</v>
      </c>
      <c r="F1765">
        <f t="shared" si="109"/>
        <v>0.12776261606904735</v>
      </c>
      <c r="G1765">
        <f t="shared" si="110"/>
        <v>2.9968477396046002E-2</v>
      </c>
      <c r="H1765">
        <f t="shared" si="111"/>
        <v>0.22385640582479324</v>
      </c>
      <c r="I1765" t="s">
        <v>19</v>
      </c>
      <c r="J1765">
        <v>25.4388236999512</v>
      </c>
      <c r="K1765">
        <v>23.817924499511701</v>
      </c>
      <c r="L1765">
        <v>25.720880508422901</v>
      </c>
      <c r="M1765">
        <v>26.220941543579102</v>
      </c>
      <c r="N1765">
        <v>26.430473327636701</v>
      </c>
      <c r="O1765">
        <v>25.1036567687988</v>
      </c>
      <c r="P1765">
        <v>26.1424045562744</v>
      </c>
      <c r="Q1765">
        <v>25.5433025360107</v>
      </c>
      <c r="R1765">
        <v>25.1690559387207</v>
      </c>
      <c r="S1765">
        <v>25.839036941528299</v>
      </c>
      <c r="T1765" t="s">
        <v>19</v>
      </c>
      <c r="U1765" t="s">
        <v>20</v>
      </c>
      <c r="V1765">
        <v>639</v>
      </c>
      <c r="W1765" t="s">
        <v>13395</v>
      </c>
      <c r="X1765" t="s">
        <v>13396</v>
      </c>
      <c r="Y1765" t="s">
        <v>21</v>
      </c>
      <c r="Z1765" t="s">
        <v>56</v>
      </c>
      <c r="AB1765" t="s">
        <v>24</v>
      </c>
      <c r="AC1765" t="s">
        <v>33</v>
      </c>
      <c r="AD1765">
        <v>0.99992099999999995</v>
      </c>
      <c r="AE1765">
        <v>6.7106400000000001E-8</v>
      </c>
      <c r="AF1765">
        <v>127.16</v>
      </c>
      <c r="AG1765">
        <v>639</v>
      </c>
      <c r="AH1765">
        <v>41.043399999999998</v>
      </c>
    </row>
    <row r="1766" spans="1:34" x14ac:dyDescent="0.2">
      <c r="A1766" t="s">
        <v>20227</v>
      </c>
      <c r="B1766" t="s">
        <v>20220</v>
      </c>
      <c r="C1766" t="s">
        <v>20219</v>
      </c>
      <c r="D1766" t="s">
        <v>20221</v>
      </c>
      <c r="E1766">
        <f t="shared" si="108"/>
        <v>1.6097139295875421E-2</v>
      </c>
      <c r="F1766">
        <f t="shared" si="109"/>
        <v>0.12818863976198744</v>
      </c>
      <c r="G1766">
        <f t="shared" si="110"/>
        <v>-3.834189014688575E-2</v>
      </c>
      <c r="H1766">
        <f t="shared" si="111"/>
        <v>2.4398647959209829E-2</v>
      </c>
      <c r="I1766">
        <v>26.4942531585693</v>
      </c>
      <c r="J1766">
        <v>26.3027439117432</v>
      </c>
      <c r="K1766" t="s">
        <v>19</v>
      </c>
      <c r="L1766" t="s">
        <v>19</v>
      </c>
      <c r="M1766" t="s">
        <v>19</v>
      </c>
      <c r="N1766">
        <v>25.863298416137699</v>
      </c>
      <c r="O1766">
        <v>26.125871658325199</v>
      </c>
      <c r="P1766" t="s">
        <v>19</v>
      </c>
      <c r="Q1766">
        <v>26.020006179809599</v>
      </c>
      <c r="R1766">
        <v>25.570858001708999</v>
      </c>
      <c r="S1766">
        <v>25.52760887146</v>
      </c>
      <c r="T1766">
        <v>25.881103515625</v>
      </c>
      <c r="U1766" t="s">
        <v>20</v>
      </c>
      <c r="V1766">
        <v>291</v>
      </c>
      <c r="W1766" t="s">
        <v>20225</v>
      </c>
      <c r="X1766" t="s">
        <v>20226</v>
      </c>
      <c r="Y1766" t="s">
        <v>20166</v>
      </c>
      <c r="Z1766" t="s">
        <v>355</v>
      </c>
      <c r="AD1766">
        <v>0.91925000000000001</v>
      </c>
      <c r="AE1766">
        <v>2.4225399999999999E-4</v>
      </c>
      <c r="AF1766">
        <v>89.981999999999999</v>
      </c>
      <c r="AG1766">
        <v>291</v>
      </c>
      <c r="AH1766">
        <v>8.2211300000000005</v>
      </c>
    </row>
    <row r="1767" spans="1:34" x14ac:dyDescent="0.2">
      <c r="A1767" t="s">
        <v>20298</v>
      </c>
      <c r="B1767" t="s">
        <v>20220</v>
      </c>
      <c r="C1767" t="s">
        <v>20219</v>
      </c>
      <c r="D1767" t="s">
        <v>20221</v>
      </c>
      <c r="E1767">
        <f t="shared" si="108"/>
        <v>1.6097139295875421E-2</v>
      </c>
      <c r="F1767">
        <f t="shared" si="109"/>
        <v>0.12818863976198744</v>
      </c>
      <c r="G1767">
        <f t="shared" si="110"/>
        <v>-3.834189014688575E-2</v>
      </c>
      <c r="H1767">
        <f t="shared" si="111"/>
        <v>2.4398647959209829E-2</v>
      </c>
      <c r="I1767">
        <v>26.4942531585693</v>
      </c>
      <c r="J1767">
        <v>26.3027439117432</v>
      </c>
      <c r="K1767" t="s">
        <v>19</v>
      </c>
      <c r="L1767" t="s">
        <v>19</v>
      </c>
      <c r="M1767" t="s">
        <v>19</v>
      </c>
      <c r="N1767">
        <v>25.863298416137699</v>
      </c>
      <c r="O1767">
        <v>26.125871658325199</v>
      </c>
      <c r="P1767" t="s">
        <v>19</v>
      </c>
      <c r="Q1767">
        <v>26.020006179809599</v>
      </c>
      <c r="R1767">
        <v>25.570858001708999</v>
      </c>
      <c r="S1767">
        <v>25.52760887146</v>
      </c>
      <c r="T1767">
        <v>25.881103515625</v>
      </c>
      <c r="U1767" t="s">
        <v>18</v>
      </c>
      <c r="V1767">
        <v>282</v>
      </c>
      <c r="W1767" t="s">
        <v>20297</v>
      </c>
      <c r="X1767" t="s">
        <v>20223</v>
      </c>
      <c r="Y1767" t="s">
        <v>20166</v>
      </c>
      <c r="Z1767" t="s">
        <v>17386</v>
      </c>
      <c r="AD1767">
        <v>0.87365300000000001</v>
      </c>
      <c r="AE1767">
        <v>2.4225399999999999E-4</v>
      </c>
      <c r="AF1767">
        <v>89.981999999999999</v>
      </c>
      <c r="AG1767">
        <v>282</v>
      </c>
      <c r="AH1767">
        <v>9.3438400000000001</v>
      </c>
    </row>
    <row r="1768" spans="1:34" x14ac:dyDescent="0.2">
      <c r="A1768" t="s">
        <v>20305</v>
      </c>
      <c r="B1768" t="s">
        <v>20220</v>
      </c>
      <c r="C1768" t="s">
        <v>20219</v>
      </c>
      <c r="D1768" t="s">
        <v>20221</v>
      </c>
      <c r="E1768">
        <f t="shared" si="108"/>
        <v>1.6097139295875421E-2</v>
      </c>
      <c r="F1768">
        <f t="shared" si="109"/>
        <v>0.12818863976198744</v>
      </c>
      <c r="G1768">
        <f t="shared" si="110"/>
        <v>-3.834189014688575E-2</v>
      </c>
      <c r="H1768">
        <f t="shared" si="111"/>
        <v>2.4398647959209829E-2</v>
      </c>
      <c r="I1768">
        <v>26.4942531585693</v>
      </c>
      <c r="J1768">
        <v>26.3027439117432</v>
      </c>
      <c r="K1768" t="s">
        <v>19</v>
      </c>
      <c r="L1768" t="s">
        <v>19</v>
      </c>
      <c r="M1768" t="s">
        <v>19</v>
      </c>
      <c r="N1768">
        <v>25.863298416137699</v>
      </c>
      <c r="O1768">
        <v>26.125871658325199</v>
      </c>
      <c r="P1768" t="s">
        <v>19</v>
      </c>
      <c r="Q1768">
        <v>26.020006179809599</v>
      </c>
      <c r="R1768">
        <v>25.570858001708999</v>
      </c>
      <c r="S1768">
        <v>25.52760887146</v>
      </c>
      <c r="T1768">
        <v>20.563371658325199</v>
      </c>
      <c r="U1768" t="s">
        <v>18915</v>
      </c>
      <c r="V1768">
        <v>290</v>
      </c>
      <c r="W1768" t="s">
        <v>20304</v>
      </c>
      <c r="X1768" t="s">
        <v>20226</v>
      </c>
      <c r="Y1768" t="s">
        <v>20166</v>
      </c>
      <c r="Z1768" t="s">
        <v>20303</v>
      </c>
      <c r="AD1768">
        <v>0.90875799999999995</v>
      </c>
      <c r="AE1768">
        <v>2.3145800000000001E-3</v>
      </c>
      <c r="AF1768">
        <v>71.558000000000007</v>
      </c>
      <c r="AG1768">
        <v>290</v>
      </c>
      <c r="AH1768">
        <v>7.6405399999999997</v>
      </c>
    </row>
    <row r="1769" spans="1:34" x14ac:dyDescent="0.2">
      <c r="A1769" t="s">
        <v>6044</v>
      </c>
      <c r="B1769" t="s">
        <v>6037</v>
      </c>
      <c r="C1769" t="s">
        <v>6035</v>
      </c>
      <c r="D1769" t="s">
        <v>6038</v>
      </c>
      <c r="E1769">
        <f t="shared" si="108"/>
        <v>-1.9743438320864944E-2</v>
      </c>
      <c r="F1769">
        <f t="shared" si="109"/>
        <v>0.12823820567279026</v>
      </c>
      <c r="G1769">
        <f t="shared" si="110"/>
        <v>-1.4067596111142361E-2</v>
      </c>
      <c r="H1769">
        <f t="shared" si="111"/>
        <v>0.13629131690927765</v>
      </c>
      <c r="I1769" t="s">
        <v>19</v>
      </c>
      <c r="J1769">
        <v>26.9935607910156</v>
      </c>
      <c r="K1769">
        <v>26.612596511840799</v>
      </c>
      <c r="L1769">
        <v>27.300685882568398</v>
      </c>
      <c r="M1769">
        <v>26.4521789550781</v>
      </c>
      <c r="N1769" t="s">
        <v>19</v>
      </c>
      <c r="O1769">
        <v>25.897998809814499</v>
      </c>
      <c r="P1769">
        <v>26.6825771331787</v>
      </c>
      <c r="Q1769">
        <v>26.732986450195298</v>
      </c>
      <c r="R1769">
        <v>26.782943725585898</v>
      </c>
      <c r="S1769">
        <v>26.605831146240199</v>
      </c>
      <c r="T1769" t="s">
        <v>19</v>
      </c>
      <c r="U1769" t="s">
        <v>20</v>
      </c>
      <c r="V1769">
        <v>2155</v>
      </c>
      <c r="W1769" t="s">
        <v>6042</v>
      </c>
      <c r="X1769" t="s">
        <v>6043</v>
      </c>
      <c r="Y1769" t="s">
        <v>21</v>
      </c>
      <c r="Z1769" t="s">
        <v>39</v>
      </c>
      <c r="AB1769" t="s">
        <v>24</v>
      </c>
      <c r="AC1769" t="s">
        <v>33</v>
      </c>
      <c r="AD1769">
        <v>1</v>
      </c>
      <c r="AE1769">
        <v>1.3299599999999999E-22</v>
      </c>
      <c r="AF1769">
        <v>244.88</v>
      </c>
      <c r="AG1769">
        <v>2155</v>
      </c>
      <c r="AH1769">
        <v>137.17400000000001</v>
      </c>
    </row>
    <row r="1770" spans="1:34" x14ac:dyDescent="0.2">
      <c r="A1770" t="s">
        <v>11779</v>
      </c>
      <c r="B1770" t="s">
        <v>11775</v>
      </c>
      <c r="C1770" t="s">
        <v>11774</v>
      </c>
      <c r="D1770" t="s">
        <v>11776</v>
      </c>
      <c r="E1770">
        <f t="shared" si="108"/>
        <v>-1.4769205427274156E-2</v>
      </c>
      <c r="F1770">
        <f t="shared" si="109"/>
        <v>0.12829537604415689</v>
      </c>
      <c r="G1770">
        <f t="shared" si="110"/>
        <v>2.9116152374996169E-2</v>
      </c>
      <c r="H1770">
        <f t="shared" si="111"/>
        <v>8.6795368003319412E-2</v>
      </c>
      <c r="I1770">
        <v>25.706592559814499</v>
      </c>
      <c r="J1770">
        <v>26.6304817199707</v>
      </c>
      <c r="K1770">
        <v>25.585718154907202</v>
      </c>
      <c r="L1770">
        <v>26.4142551422119</v>
      </c>
      <c r="M1770">
        <v>26.2196865081787</v>
      </c>
      <c r="N1770">
        <v>26.1837043762207</v>
      </c>
      <c r="O1770">
        <v>26.696704864501999</v>
      </c>
      <c r="P1770">
        <v>26.279712677001999</v>
      </c>
      <c r="Q1770">
        <v>26.942348480224599</v>
      </c>
      <c r="R1770">
        <v>26.504959106445298</v>
      </c>
      <c r="S1770">
        <v>26.400802612304702</v>
      </c>
      <c r="T1770" t="s">
        <v>19</v>
      </c>
      <c r="U1770" t="s">
        <v>20</v>
      </c>
      <c r="V1770">
        <v>179</v>
      </c>
      <c r="W1770" t="s">
        <v>11777</v>
      </c>
      <c r="X1770" t="s">
        <v>11778</v>
      </c>
      <c r="Y1770" t="s">
        <v>21</v>
      </c>
      <c r="Z1770" t="s">
        <v>3631</v>
      </c>
      <c r="AB1770" t="s">
        <v>24</v>
      </c>
      <c r="AC1770" t="s">
        <v>25</v>
      </c>
      <c r="AD1770">
        <v>0.87437399999999998</v>
      </c>
      <c r="AE1770">
        <v>1.9083400000000001E-5</v>
      </c>
      <c r="AF1770">
        <v>113.24</v>
      </c>
      <c r="AG1770">
        <v>179</v>
      </c>
      <c r="AH1770">
        <v>10.3255</v>
      </c>
    </row>
    <row r="1771" spans="1:34" x14ac:dyDescent="0.2">
      <c r="A1771" t="s">
        <v>4589</v>
      </c>
      <c r="B1771" t="s">
        <v>4585</v>
      </c>
      <c r="C1771" t="s">
        <v>4583</v>
      </c>
      <c r="D1771" t="s">
        <v>4586</v>
      </c>
      <c r="E1771">
        <f t="shared" si="108"/>
        <v>-5.4433418795880609E-2</v>
      </c>
      <c r="F1771">
        <f t="shared" si="109"/>
        <v>0.12840736404216427</v>
      </c>
      <c r="G1771">
        <f t="shared" si="110"/>
        <v>1.753654643173887E-2</v>
      </c>
      <c r="H1771">
        <f t="shared" si="111"/>
        <v>7.2978653190515219E-2</v>
      </c>
      <c r="I1771">
        <v>26.3325500488281</v>
      </c>
      <c r="J1771">
        <v>26.735183715820298</v>
      </c>
      <c r="K1771">
        <v>26.322322845458999</v>
      </c>
      <c r="L1771">
        <v>26.908962249755898</v>
      </c>
      <c r="M1771">
        <v>25.459764480590799</v>
      </c>
      <c r="N1771" t="s">
        <v>19</v>
      </c>
      <c r="O1771" t="s">
        <v>19</v>
      </c>
      <c r="P1771">
        <v>26.347682952880898</v>
      </c>
      <c r="Q1771">
        <v>27.069379806518601</v>
      </c>
      <c r="R1771">
        <v>26.777183532714801</v>
      </c>
      <c r="S1771">
        <v>26.852695465087901</v>
      </c>
      <c r="T1771" t="s">
        <v>19</v>
      </c>
      <c r="U1771" t="s">
        <v>20</v>
      </c>
      <c r="V1771" t="s">
        <v>4584</v>
      </c>
      <c r="W1771" t="s">
        <v>4587</v>
      </c>
      <c r="X1771" t="s">
        <v>4588</v>
      </c>
      <c r="Y1771" t="s">
        <v>21</v>
      </c>
      <c r="Z1771" t="s">
        <v>971</v>
      </c>
      <c r="AB1771" t="s">
        <v>24</v>
      </c>
      <c r="AC1771" t="s">
        <v>25</v>
      </c>
      <c r="AD1771">
        <v>0.99998200000000004</v>
      </c>
      <c r="AE1771">
        <v>8.7650699999999998E-6</v>
      </c>
      <c r="AF1771">
        <v>167.92</v>
      </c>
      <c r="AG1771">
        <v>1507</v>
      </c>
      <c r="AH1771">
        <v>47.7117</v>
      </c>
    </row>
    <row r="1772" spans="1:34" x14ac:dyDescent="0.2">
      <c r="A1772" t="s">
        <v>4730</v>
      </c>
      <c r="B1772" t="s">
        <v>4722</v>
      </c>
      <c r="C1772" t="s">
        <v>4720</v>
      </c>
      <c r="D1772" t="s">
        <v>4723</v>
      </c>
      <c r="E1772">
        <f t="shared" si="108"/>
        <v>2.5765236212912108E-2</v>
      </c>
      <c r="F1772">
        <f t="shared" si="109"/>
        <v>0.12870770380258087</v>
      </c>
      <c r="G1772">
        <f t="shared" si="110"/>
        <v>-1.8950623442874345E-2</v>
      </c>
      <c r="H1772">
        <f t="shared" si="111"/>
        <v>0.20097091130192826</v>
      </c>
      <c r="I1772" t="s">
        <v>19</v>
      </c>
      <c r="J1772">
        <v>27.2189121246338</v>
      </c>
      <c r="K1772" t="s">
        <v>19</v>
      </c>
      <c r="L1772">
        <v>28.108140945434599</v>
      </c>
      <c r="M1772" t="s">
        <v>19</v>
      </c>
      <c r="N1772">
        <v>28.044425964355501</v>
      </c>
      <c r="O1772">
        <v>27.544584274291999</v>
      </c>
      <c r="P1772" t="s">
        <v>19</v>
      </c>
      <c r="Q1772">
        <v>27.504686355590799</v>
      </c>
      <c r="R1772">
        <v>27.339262008666999</v>
      </c>
      <c r="S1772">
        <v>27.0636310577393</v>
      </c>
      <c r="T1772" t="s">
        <v>19</v>
      </c>
      <c r="U1772" t="s">
        <v>20</v>
      </c>
      <c r="V1772">
        <v>481</v>
      </c>
      <c r="W1772" t="s">
        <v>4728</v>
      </c>
      <c r="X1772" t="s">
        <v>4729</v>
      </c>
      <c r="Y1772" t="s">
        <v>21</v>
      </c>
      <c r="Z1772" t="s">
        <v>4727</v>
      </c>
      <c r="AB1772" t="s">
        <v>24</v>
      </c>
      <c r="AC1772" t="s">
        <v>33</v>
      </c>
      <c r="AD1772">
        <v>0.99981399999999998</v>
      </c>
      <c r="AE1772">
        <v>8.2125000000000004E-12</v>
      </c>
      <c r="AF1772">
        <v>211.7</v>
      </c>
      <c r="AG1772">
        <v>481</v>
      </c>
      <c r="AH1772">
        <v>37.304400000000001</v>
      </c>
    </row>
    <row r="1773" spans="1:34" x14ac:dyDescent="0.2">
      <c r="A1773" t="s">
        <v>19846</v>
      </c>
      <c r="B1773" t="s">
        <v>14906</v>
      </c>
      <c r="C1773" t="s">
        <v>14904</v>
      </c>
      <c r="D1773" t="s">
        <v>14907</v>
      </c>
      <c r="E1773">
        <f t="shared" si="108"/>
        <v>1.1232871684837893E-2</v>
      </c>
      <c r="F1773">
        <f t="shared" si="109"/>
        <v>0.1287664836531302</v>
      </c>
      <c r="G1773">
        <f t="shared" si="110"/>
        <v>4.6531876131981897E-2</v>
      </c>
      <c r="H1773">
        <f t="shared" si="111"/>
        <v>6.8837595957651331E-3</v>
      </c>
      <c r="I1773" t="s">
        <v>19</v>
      </c>
      <c r="J1773">
        <v>28.336540222168001</v>
      </c>
      <c r="K1773">
        <v>28.0899772644043</v>
      </c>
      <c r="L1773">
        <v>28.745670318603501</v>
      </c>
      <c r="M1773">
        <v>29.542427062988299</v>
      </c>
      <c r="N1773">
        <v>29.562599182128899</v>
      </c>
      <c r="O1773">
        <v>29.206691741943398</v>
      </c>
      <c r="P1773">
        <v>29.890455245971701</v>
      </c>
      <c r="Q1773">
        <v>29.1736946105957</v>
      </c>
      <c r="R1773">
        <v>29.5425205230713</v>
      </c>
      <c r="S1773">
        <v>29.247850418090799</v>
      </c>
      <c r="T1773" t="s">
        <v>19</v>
      </c>
      <c r="U1773" t="s">
        <v>20</v>
      </c>
      <c r="V1773" t="s">
        <v>14905</v>
      </c>
      <c r="W1773" t="s">
        <v>14908</v>
      </c>
      <c r="X1773" t="s">
        <v>14909</v>
      </c>
      <c r="Y1773" t="s">
        <v>18964</v>
      </c>
      <c r="Z1773" t="s">
        <v>2481</v>
      </c>
      <c r="AA1773" t="s">
        <v>2596</v>
      </c>
      <c r="AB1773" t="s">
        <v>24</v>
      </c>
      <c r="AC1773" t="s">
        <v>127</v>
      </c>
      <c r="AD1773">
        <v>1</v>
      </c>
      <c r="AE1773">
        <v>9.6454299999999994E-16</v>
      </c>
      <c r="AF1773">
        <v>246.96</v>
      </c>
      <c r="AG1773">
        <v>181</v>
      </c>
      <c r="AH1773">
        <v>88.674099999999996</v>
      </c>
    </row>
    <row r="1774" spans="1:34" x14ac:dyDescent="0.2">
      <c r="A1774" t="s">
        <v>20152</v>
      </c>
      <c r="B1774" t="s">
        <v>14906</v>
      </c>
      <c r="C1774" t="s">
        <v>14904</v>
      </c>
      <c r="D1774" t="s">
        <v>14907</v>
      </c>
      <c r="E1774">
        <f t="shared" si="108"/>
        <v>1.1232871684837893E-2</v>
      </c>
      <c r="F1774">
        <f t="shared" si="109"/>
        <v>0.1287664836531302</v>
      </c>
      <c r="G1774">
        <f t="shared" si="110"/>
        <v>4.6531876131981897E-2</v>
      </c>
      <c r="H1774">
        <f t="shared" si="111"/>
        <v>6.8837595957651331E-3</v>
      </c>
      <c r="I1774" t="s">
        <v>19</v>
      </c>
      <c r="J1774">
        <v>28.336540222168001</v>
      </c>
      <c r="K1774">
        <v>28.0899772644043</v>
      </c>
      <c r="L1774">
        <v>28.745670318603501</v>
      </c>
      <c r="M1774">
        <v>29.542427062988299</v>
      </c>
      <c r="N1774">
        <v>29.562599182128899</v>
      </c>
      <c r="O1774">
        <v>29.206691741943398</v>
      </c>
      <c r="P1774">
        <v>29.890455245971701</v>
      </c>
      <c r="Q1774">
        <v>29.1736946105957</v>
      </c>
      <c r="R1774">
        <v>29.5425205230713</v>
      </c>
      <c r="S1774">
        <v>29.247850418090799</v>
      </c>
      <c r="T1774" t="s">
        <v>19</v>
      </c>
      <c r="U1774" t="s">
        <v>18</v>
      </c>
      <c r="V1774" t="s">
        <v>20150</v>
      </c>
      <c r="W1774" t="s">
        <v>20151</v>
      </c>
      <c r="X1774" t="s">
        <v>14909</v>
      </c>
      <c r="Y1774" t="s">
        <v>18964</v>
      </c>
      <c r="Z1774" t="s">
        <v>20149</v>
      </c>
      <c r="AB1774" t="s">
        <v>24</v>
      </c>
      <c r="AC1774" t="s">
        <v>127</v>
      </c>
      <c r="AD1774">
        <v>0.99999499999999997</v>
      </c>
      <c r="AE1774">
        <v>1.3378500000000001E-4</v>
      </c>
      <c r="AF1774">
        <v>164.53</v>
      </c>
      <c r="AG1774">
        <v>179</v>
      </c>
      <c r="AH1774">
        <v>52.740499999999997</v>
      </c>
    </row>
    <row r="1775" spans="1:34" x14ac:dyDescent="0.2">
      <c r="A1775" t="s">
        <v>3615</v>
      </c>
      <c r="B1775" t="s">
        <v>3611</v>
      </c>
      <c r="C1775" t="s">
        <v>3608</v>
      </c>
      <c r="D1775" t="s">
        <v>3612</v>
      </c>
      <c r="E1775">
        <f t="shared" si="108"/>
        <v>-5.3245517018609915E-3</v>
      </c>
      <c r="F1775">
        <f t="shared" si="109"/>
        <v>0.12900083143500474</v>
      </c>
      <c r="G1775">
        <f t="shared" si="110"/>
        <v>1.4487422511564341E-2</v>
      </c>
      <c r="H1775">
        <f t="shared" si="111"/>
        <v>8.1094725651083485E-2</v>
      </c>
      <c r="I1775" t="s">
        <v>19</v>
      </c>
      <c r="J1775">
        <v>26.608512878418001</v>
      </c>
      <c r="K1775">
        <v>26.309003829956101</v>
      </c>
      <c r="L1775">
        <v>26.815189361572301</v>
      </c>
      <c r="M1775">
        <v>26.6664142608643</v>
      </c>
      <c r="N1775">
        <v>26.890295028686499</v>
      </c>
      <c r="O1775">
        <v>26.658126831054702</v>
      </c>
      <c r="P1775">
        <v>26.7727870941162</v>
      </c>
      <c r="Q1775">
        <v>26.812253952026399</v>
      </c>
      <c r="R1775">
        <v>26.9524936676025</v>
      </c>
      <c r="S1775">
        <v>26.772661209106399</v>
      </c>
      <c r="T1775" t="s">
        <v>19</v>
      </c>
      <c r="U1775" t="s">
        <v>20</v>
      </c>
      <c r="V1775" t="s">
        <v>3610</v>
      </c>
      <c r="W1775" t="s">
        <v>3613</v>
      </c>
      <c r="X1775" t="s">
        <v>3614</v>
      </c>
      <c r="Y1775" t="s">
        <v>21</v>
      </c>
      <c r="Z1775" t="s">
        <v>3609</v>
      </c>
      <c r="AB1775" t="s">
        <v>24</v>
      </c>
      <c r="AC1775" t="s">
        <v>25</v>
      </c>
      <c r="AD1775">
        <v>1</v>
      </c>
      <c r="AE1775">
        <v>1.07753E-2</v>
      </c>
      <c r="AF1775">
        <v>107.69</v>
      </c>
      <c r="AG1775">
        <v>3029</v>
      </c>
      <c r="AH1775">
        <v>62.087899999999998</v>
      </c>
    </row>
    <row r="1776" spans="1:34" x14ac:dyDescent="0.2">
      <c r="A1776" t="s">
        <v>2946</v>
      </c>
      <c r="B1776" t="s">
        <v>2942</v>
      </c>
      <c r="C1776" t="s">
        <v>2939</v>
      </c>
      <c r="D1776" t="s">
        <v>2943</v>
      </c>
      <c r="E1776">
        <f t="shared" si="108"/>
        <v>1.2625016041402154E-2</v>
      </c>
      <c r="F1776">
        <f t="shared" si="109"/>
        <v>0.12911608712633499</v>
      </c>
      <c r="G1776">
        <f t="shared" si="110"/>
        <v>5.557924258044895E-3</v>
      </c>
      <c r="H1776">
        <f t="shared" si="111"/>
        <v>0.36813104639807193</v>
      </c>
      <c r="I1776">
        <v>28.033754348754901</v>
      </c>
      <c r="J1776">
        <v>28.186975479126001</v>
      </c>
      <c r="K1776">
        <v>28.0664577484131</v>
      </c>
      <c r="L1776">
        <v>29.082889556884801</v>
      </c>
      <c r="M1776">
        <v>28.3122463226318</v>
      </c>
      <c r="N1776">
        <v>29.046951293945298</v>
      </c>
      <c r="O1776">
        <v>28.56103515625</v>
      </c>
      <c r="P1776">
        <v>28.887741088867202</v>
      </c>
      <c r="Q1776">
        <v>28.527011871337901</v>
      </c>
      <c r="R1776">
        <v>28.58229637146</v>
      </c>
      <c r="S1776">
        <v>28.246446609497099</v>
      </c>
      <c r="T1776" t="s">
        <v>19</v>
      </c>
      <c r="U1776" t="s">
        <v>20</v>
      </c>
      <c r="V1776" t="s">
        <v>2941</v>
      </c>
      <c r="W1776" t="s">
        <v>2944</v>
      </c>
      <c r="X1776" t="s">
        <v>2945</v>
      </c>
      <c r="Y1776" t="s">
        <v>21</v>
      </c>
      <c r="Z1776" t="s">
        <v>2940</v>
      </c>
      <c r="AB1776" t="s">
        <v>24</v>
      </c>
      <c r="AC1776" t="s">
        <v>33</v>
      </c>
      <c r="AD1776">
        <v>1</v>
      </c>
      <c r="AE1776">
        <v>1.15736E-69</v>
      </c>
      <c r="AF1776">
        <v>319.47000000000003</v>
      </c>
      <c r="AG1776">
        <v>36</v>
      </c>
      <c r="AH1776">
        <v>109.54300000000001</v>
      </c>
    </row>
    <row r="1777" spans="1:34" x14ac:dyDescent="0.2">
      <c r="A1777" t="s">
        <v>3825</v>
      </c>
      <c r="B1777" t="s">
        <v>3821</v>
      </c>
      <c r="C1777" t="s">
        <v>3818</v>
      </c>
      <c r="D1777" t="s">
        <v>3822</v>
      </c>
      <c r="E1777">
        <f t="shared" si="108"/>
        <v>1.3415154053206703E-2</v>
      </c>
      <c r="F1777">
        <f t="shared" si="109"/>
        <v>0.1294334813170597</v>
      </c>
      <c r="G1777">
        <f t="shared" si="110"/>
        <v>3.6625503377139268E-2</v>
      </c>
      <c r="H1777">
        <f t="shared" si="111"/>
        <v>1.1712174990012933E-2</v>
      </c>
      <c r="I1777">
        <v>26.4686470031738</v>
      </c>
      <c r="J1777">
        <v>27.3030395507813</v>
      </c>
      <c r="K1777">
        <v>26.748680114746101</v>
      </c>
      <c r="L1777">
        <v>26.749830245971701</v>
      </c>
      <c r="M1777">
        <v>27.497850418090799</v>
      </c>
      <c r="N1777">
        <v>28.299726486206101</v>
      </c>
      <c r="O1777">
        <v>27.662004470825199</v>
      </c>
      <c r="P1777">
        <v>27.596620559692401</v>
      </c>
      <c r="Q1777">
        <v>27.591493606567401</v>
      </c>
      <c r="R1777">
        <v>27.377658843994102</v>
      </c>
      <c r="S1777">
        <v>27.552082061767599</v>
      </c>
      <c r="T1777" t="s">
        <v>19</v>
      </c>
      <c r="U1777" t="s">
        <v>20</v>
      </c>
      <c r="V1777" t="s">
        <v>3820</v>
      </c>
      <c r="W1777" t="s">
        <v>3823</v>
      </c>
      <c r="X1777" t="s">
        <v>3824</v>
      </c>
      <c r="Y1777" t="s">
        <v>21</v>
      </c>
      <c r="Z1777" t="s">
        <v>3819</v>
      </c>
      <c r="AB1777" t="s">
        <v>24</v>
      </c>
      <c r="AC1777" t="s">
        <v>25</v>
      </c>
      <c r="AD1777">
        <v>1</v>
      </c>
      <c r="AE1777">
        <v>1.4189000000000001E-3</v>
      </c>
      <c r="AF1777">
        <v>168.22</v>
      </c>
      <c r="AG1777">
        <v>18</v>
      </c>
      <c r="AH1777">
        <v>101.295</v>
      </c>
    </row>
    <row r="1778" spans="1:34" x14ac:dyDescent="0.2">
      <c r="A1778" t="s">
        <v>3068</v>
      </c>
      <c r="B1778" t="s">
        <v>3064</v>
      </c>
      <c r="C1778" t="s">
        <v>3062</v>
      </c>
      <c r="D1778" t="s">
        <v>3065</v>
      </c>
      <c r="E1778">
        <f t="shared" si="108"/>
        <v>1.8300600411023892E-2</v>
      </c>
      <c r="F1778">
        <f t="shared" si="109"/>
        <v>0.1296373531280047</v>
      </c>
      <c r="G1778">
        <f t="shared" si="110"/>
        <v>-5.0157597840575635E-3</v>
      </c>
      <c r="H1778">
        <f t="shared" si="111"/>
        <v>0.3743745513970409</v>
      </c>
      <c r="I1778" t="s">
        <v>19</v>
      </c>
      <c r="J1778">
        <v>25.724502563476602</v>
      </c>
      <c r="K1778" t="s">
        <v>19</v>
      </c>
      <c r="L1778">
        <v>25.636247634887699</v>
      </c>
      <c r="M1778">
        <v>26.036680221557599</v>
      </c>
      <c r="N1778">
        <v>26.1414699554443</v>
      </c>
      <c r="O1778">
        <v>25.447803497314499</v>
      </c>
      <c r="P1778">
        <v>26.045810699462901</v>
      </c>
      <c r="Q1778">
        <v>25.840549468994102</v>
      </c>
      <c r="R1778">
        <v>25.206872940063501</v>
      </c>
      <c r="S1778">
        <v>25.726322174072301</v>
      </c>
      <c r="T1778" t="s">
        <v>19</v>
      </c>
      <c r="U1778" t="s">
        <v>20</v>
      </c>
      <c r="V1778" t="s">
        <v>3063</v>
      </c>
      <c r="W1778" t="s">
        <v>3066</v>
      </c>
      <c r="X1778" t="s">
        <v>3067</v>
      </c>
      <c r="Y1778" t="s">
        <v>21</v>
      </c>
      <c r="Z1778" t="s">
        <v>1969</v>
      </c>
      <c r="AA1778" t="s">
        <v>1192</v>
      </c>
      <c r="AB1778" t="s">
        <v>24</v>
      </c>
      <c r="AC1778" t="s">
        <v>127</v>
      </c>
      <c r="AD1778">
        <v>0.93509799999999998</v>
      </c>
      <c r="AE1778">
        <v>4.8985600000000001E-5</v>
      </c>
      <c r="AF1778">
        <v>168.67</v>
      </c>
      <c r="AG1778">
        <v>484</v>
      </c>
      <c r="AH1778">
        <v>11.586</v>
      </c>
    </row>
    <row r="1779" spans="1:34" x14ac:dyDescent="0.2">
      <c r="A1779" t="s">
        <v>3961</v>
      </c>
      <c r="B1779" t="s">
        <v>3953</v>
      </c>
      <c r="C1779" t="s">
        <v>3951</v>
      </c>
      <c r="D1779" t="s">
        <v>3954</v>
      </c>
      <c r="E1779">
        <f t="shared" si="108"/>
        <v>2.12754053980183E-2</v>
      </c>
      <c r="F1779">
        <f t="shared" si="109"/>
        <v>0.12987949199681861</v>
      </c>
      <c r="G1779">
        <f t="shared" si="110"/>
        <v>1.431401913981503E-2</v>
      </c>
      <c r="H1779">
        <f t="shared" si="111"/>
        <v>0.24382617165513257</v>
      </c>
      <c r="I1779" t="s">
        <v>19</v>
      </c>
      <c r="J1779">
        <v>24.860744476318398</v>
      </c>
      <c r="K1779" t="s">
        <v>19</v>
      </c>
      <c r="L1779">
        <v>24.725204467773398</v>
      </c>
      <c r="M1779">
        <v>25.5094203948975</v>
      </c>
      <c r="N1779">
        <v>25.314962387085</v>
      </c>
      <c r="O1779" t="s">
        <v>19</v>
      </c>
      <c r="P1779" t="s">
        <v>19</v>
      </c>
      <c r="Q1779">
        <v>24.9514045715332</v>
      </c>
      <c r="R1779">
        <v>25.492191314697301</v>
      </c>
      <c r="S1779">
        <v>24.676967620849599</v>
      </c>
      <c r="T1779" t="s">
        <v>19</v>
      </c>
      <c r="U1779" t="s">
        <v>20</v>
      </c>
      <c r="V1779" t="s">
        <v>3958</v>
      </c>
      <c r="W1779" t="s">
        <v>3959</v>
      </c>
      <c r="X1779" t="s">
        <v>3960</v>
      </c>
      <c r="Y1779" t="s">
        <v>21</v>
      </c>
      <c r="Z1779" t="s">
        <v>439</v>
      </c>
      <c r="AB1779" t="s">
        <v>24</v>
      </c>
      <c r="AC1779" t="s">
        <v>25</v>
      </c>
      <c r="AD1779">
        <v>0.99773999999999996</v>
      </c>
      <c r="AE1779">
        <v>8.5761099999999999E-4</v>
      </c>
      <c r="AF1779">
        <v>106.32</v>
      </c>
      <c r="AG1779">
        <v>968</v>
      </c>
      <c r="AH1779">
        <v>26.4482</v>
      </c>
    </row>
    <row r="1780" spans="1:34" x14ac:dyDescent="0.2">
      <c r="A1780" t="s">
        <v>12113</v>
      </c>
      <c r="B1780" t="s">
        <v>12104</v>
      </c>
      <c r="C1780" t="s">
        <v>12105</v>
      </c>
      <c r="D1780" t="s">
        <v>12106</v>
      </c>
      <c r="E1780">
        <f t="shared" si="108"/>
        <v>9.3187823530985585E-3</v>
      </c>
      <c r="F1780">
        <f t="shared" si="109"/>
        <v>0.12988813715531858</v>
      </c>
      <c r="G1780">
        <f t="shared" si="110"/>
        <v>4.0479555394397305E-3</v>
      </c>
      <c r="H1780">
        <f t="shared" si="111"/>
        <v>0.29191486015992063</v>
      </c>
      <c r="I1780" t="s">
        <v>19</v>
      </c>
      <c r="J1780">
        <v>25.521600723266602</v>
      </c>
      <c r="K1780" t="s">
        <v>19</v>
      </c>
      <c r="L1780">
        <v>25.7807922363281</v>
      </c>
      <c r="M1780">
        <v>25.7630405426025</v>
      </c>
      <c r="N1780">
        <v>25.916933059692401</v>
      </c>
      <c r="O1780">
        <v>25.674921035766602</v>
      </c>
      <c r="P1780">
        <v>26.204954147338899</v>
      </c>
      <c r="Q1780">
        <v>25.634557723998999</v>
      </c>
      <c r="R1780">
        <v>25.8152866363525</v>
      </c>
      <c r="S1780">
        <v>25.719966888427699</v>
      </c>
      <c r="T1780" t="s">
        <v>19</v>
      </c>
      <c r="U1780" t="s">
        <v>20</v>
      </c>
      <c r="V1780" t="s">
        <v>12110</v>
      </c>
      <c r="W1780" t="s">
        <v>12111</v>
      </c>
      <c r="X1780" t="s">
        <v>12112</v>
      </c>
      <c r="Y1780" t="s">
        <v>21</v>
      </c>
      <c r="Z1780" t="s">
        <v>7611</v>
      </c>
      <c r="AB1780" t="s">
        <v>24</v>
      </c>
      <c r="AC1780" t="s">
        <v>25</v>
      </c>
      <c r="AD1780">
        <v>0.99999499999999997</v>
      </c>
      <c r="AE1780">
        <v>5.0722200000000005E-10</v>
      </c>
      <c r="AF1780">
        <v>113.23</v>
      </c>
      <c r="AG1780">
        <v>658</v>
      </c>
      <c r="AH1780">
        <v>54.963799999999999</v>
      </c>
    </row>
    <row r="1781" spans="1:34" x14ac:dyDescent="0.2">
      <c r="A1781" t="s">
        <v>7177</v>
      </c>
      <c r="B1781" t="s">
        <v>7173</v>
      </c>
      <c r="C1781" t="s">
        <v>7171</v>
      </c>
      <c r="D1781" t="s">
        <v>7174</v>
      </c>
      <c r="E1781">
        <f t="shared" si="108"/>
        <v>1.300650203063378E-2</v>
      </c>
      <c r="F1781">
        <f t="shared" si="109"/>
        <v>0.13016796427498023</v>
      </c>
      <c r="G1781">
        <f t="shared" si="110"/>
        <v>1.2099790753944788E-2</v>
      </c>
      <c r="H1781">
        <f t="shared" si="111"/>
        <v>0.26663486578846973</v>
      </c>
      <c r="I1781" t="s">
        <v>19</v>
      </c>
      <c r="J1781">
        <v>28.2255458831787</v>
      </c>
      <c r="K1781">
        <v>27.142580032348601</v>
      </c>
      <c r="L1781">
        <v>27.838218688964801</v>
      </c>
      <c r="M1781">
        <v>28.472782135009801</v>
      </c>
      <c r="N1781" t="s">
        <v>19</v>
      </c>
      <c r="O1781">
        <v>27.982995986938501</v>
      </c>
      <c r="P1781">
        <v>28.211225509643601</v>
      </c>
      <c r="Q1781">
        <v>28.130651473998999</v>
      </c>
      <c r="R1781">
        <v>27.7085285186768</v>
      </c>
      <c r="S1781">
        <v>28.067945480346701</v>
      </c>
      <c r="T1781" t="s">
        <v>19</v>
      </c>
      <c r="U1781" t="s">
        <v>20</v>
      </c>
      <c r="V1781" t="s">
        <v>7172</v>
      </c>
      <c r="W1781" t="s">
        <v>7175</v>
      </c>
      <c r="X1781" t="s">
        <v>7176</v>
      </c>
      <c r="Y1781" t="s">
        <v>21</v>
      </c>
      <c r="Z1781" t="s">
        <v>1985</v>
      </c>
      <c r="AB1781" t="s">
        <v>24</v>
      </c>
      <c r="AC1781" t="s">
        <v>33</v>
      </c>
      <c r="AD1781">
        <v>0.85864099999999999</v>
      </c>
      <c r="AE1781">
        <v>1.9976000000000001E-34</v>
      </c>
      <c r="AF1781">
        <v>181.05</v>
      </c>
      <c r="AG1781">
        <v>14</v>
      </c>
      <c r="AH1781">
        <v>8.5357699999999994</v>
      </c>
    </row>
    <row r="1782" spans="1:34" x14ac:dyDescent="0.2">
      <c r="A1782" t="s">
        <v>16549</v>
      </c>
      <c r="B1782" t="s">
        <v>16545</v>
      </c>
      <c r="C1782" t="s">
        <v>16544</v>
      </c>
      <c r="D1782" t="s">
        <v>16546</v>
      </c>
      <c r="E1782">
        <f t="shared" si="108"/>
        <v>2.6474920968948233E-2</v>
      </c>
      <c r="F1782">
        <f t="shared" si="109"/>
        <v>0.13021823364160018</v>
      </c>
      <c r="G1782">
        <f t="shared" si="110"/>
        <v>1.0313122015916562E-2</v>
      </c>
      <c r="H1782">
        <f t="shared" si="111"/>
        <v>0.3105426179000611</v>
      </c>
      <c r="I1782">
        <v>27.445375442504901</v>
      </c>
      <c r="J1782">
        <v>28.2215881347656</v>
      </c>
      <c r="K1782">
        <v>27.837196350097699</v>
      </c>
      <c r="L1782">
        <v>28.4241428375244</v>
      </c>
      <c r="M1782">
        <v>28.671348571777301</v>
      </c>
      <c r="N1782">
        <v>28.495031356811499</v>
      </c>
      <c r="O1782">
        <v>28.4699516296387</v>
      </c>
      <c r="P1782">
        <v>29.1827907562256</v>
      </c>
      <c r="Q1782">
        <v>28.145208358764599</v>
      </c>
      <c r="R1782">
        <v>28.785751342773398</v>
      </c>
      <c r="S1782">
        <v>27.617507934570298</v>
      </c>
      <c r="T1782" t="s">
        <v>19</v>
      </c>
      <c r="U1782" t="s">
        <v>20</v>
      </c>
      <c r="V1782">
        <v>201</v>
      </c>
      <c r="W1782" t="s">
        <v>16547</v>
      </c>
      <c r="X1782" t="s">
        <v>16548</v>
      </c>
      <c r="Y1782" t="s">
        <v>21</v>
      </c>
      <c r="Z1782" t="s">
        <v>11720</v>
      </c>
      <c r="AB1782" t="s">
        <v>24</v>
      </c>
      <c r="AC1782" t="s">
        <v>33</v>
      </c>
      <c r="AD1782">
        <v>1</v>
      </c>
      <c r="AE1782">
        <v>2.2681300000000001E-79</v>
      </c>
      <c r="AF1782">
        <v>332.27</v>
      </c>
      <c r="AG1782">
        <v>201</v>
      </c>
      <c r="AH1782">
        <v>183.11600000000001</v>
      </c>
    </row>
    <row r="1783" spans="1:34" x14ac:dyDescent="0.2">
      <c r="A1783" t="s">
        <v>15476</v>
      </c>
      <c r="B1783" t="s">
        <v>15472</v>
      </c>
      <c r="C1783" t="s">
        <v>15471</v>
      </c>
      <c r="D1783" t="s">
        <v>15473</v>
      </c>
      <c r="E1783">
        <f t="shared" si="108"/>
        <v>3.1589169872939603E-2</v>
      </c>
      <c r="F1783">
        <f t="shared" si="109"/>
        <v>0.1302557533532949</v>
      </c>
      <c r="G1783">
        <f t="shared" si="110"/>
        <v>2.3918211800819159E-2</v>
      </c>
      <c r="H1783">
        <f t="shared" si="111"/>
        <v>0.11882371337993874</v>
      </c>
      <c r="I1783">
        <v>27.4078693389893</v>
      </c>
      <c r="J1783">
        <v>27.421577453613299</v>
      </c>
      <c r="K1783">
        <v>27.287448883056602</v>
      </c>
      <c r="L1783">
        <v>27.6195392608643</v>
      </c>
      <c r="M1783">
        <v>28.4690971374512</v>
      </c>
      <c r="N1783">
        <v>28.811611175537099</v>
      </c>
      <c r="O1783">
        <v>27.9176940917969</v>
      </c>
      <c r="P1783">
        <v>28.842391967773398</v>
      </c>
      <c r="Q1783">
        <v>27.693452835083001</v>
      </c>
      <c r="R1783">
        <v>28.6580924987793</v>
      </c>
      <c r="S1783">
        <v>27.326631546020501</v>
      </c>
      <c r="T1783" t="s">
        <v>19</v>
      </c>
      <c r="U1783" t="s">
        <v>20</v>
      </c>
      <c r="V1783">
        <v>71</v>
      </c>
      <c r="W1783" t="s">
        <v>15474</v>
      </c>
      <c r="X1783" t="s">
        <v>15475</v>
      </c>
      <c r="Y1783" t="s">
        <v>21</v>
      </c>
      <c r="Z1783" t="s">
        <v>319</v>
      </c>
      <c r="AB1783" t="s">
        <v>24</v>
      </c>
      <c r="AC1783" t="s">
        <v>127</v>
      </c>
      <c r="AD1783">
        <v>1</v>
      </c>
      <c r="AE1783">
        <v>9.03331E-40</v>
      </c>
      <c r="AF1783">
        <v>295.22000000000003</v>
      </c>
      <c r="AG1783">
        <v>71</v>
      </c>
      <c r="AH1783">
        <v>167.447</v>
      </c>
    </row>
    <row r="1784" spans="1:34" x14ac:dyDescent="0.2">
      <c r="A1784" t="s">
        <v>3622</v>
      </c>
      <c r="B1784" t="s">
        <v>3619</v>
      </c>
      <c r="C1784" t="s">
        <v>3617</v>
      </c>
      <c r="D1784" t="s">
        <v>3616</v>
      </c>
      <c r="E1784">
        <f t="shared" si="108"/>
        <v>1.2801926478131836E-2</v>
      </c>
      <c r="F1784">
        <f t="shared" si="109"/>
        <v>0.13031011834703851</v>
      </c>
      <c r="G1784">
        <f t="shared" si="110"/>
        <v>5.720138769167981E-2</v>
      </c>
      <c r="H1784">
        <f t="shared" si="111"/>
        <v>1.8491830807665609E-2</v>
      </c>
      <c r="I1784">
        <v>27.5975437164307</v>
      </c>
      <c r="J1784">
        <v>26.702133178710898</v>
      </c>
      <c r="K1784">
        <v>26.605972290039102</v>
      </c>
      <c r="L1784">
        <v>27.909420013427699</v>
      </c>
      <c r="M1784">
        <v>28.598751068115199</v>
      </c>
      <c r="N1784">
        <v>28.530626296997099</v>
      </c>
      <c r="O1784">
        <v>28.119068145751999</v>
      </c>
      <c r="P1784">
        <v>28.976810455322301</v>
      </c>
      <c r="Q1784">
        <v>28.399417877197301</v>
      </c>
      <c r="R1784">
        <v>28.371524810791001</v>
      </c>
      <c r="S1784">
        <v>28.141168594360401</v>
      </c>
      <c r="T1784" t="s">
        <v>19</v>
      </c>
      <c r="U1784" t="s">
        <v>20</v>
      </c>
      <c r="V1784" t="s">
        <v>3618</v>
      </c>
      <c r="W1784" t="s">
        <v>3620</v>
      </c>
      <c r="X1784" t="s">
        <v>3621</v>
      </c>
      <c r="Y1784" t="s">
        <v>21</v>
      </c>
      <c r="Z1784" t="s">
        <v>102</v>
      </c>
      <c r="AA1784" t="s">
        <v>3623</v>
      </c>
      <c r="AB1784" t="s">
        <v>24</v>
      </c>
      <c r="AC1784" t="s">
        <v>127</v>
      </c>
      <c r="AD1784">
        <v>1</v>
      </c>
      <c r="AE1784">
        <v>3.8099300000000002E-32</v>
      </c>
      <c r="AF1784">
        <v>237.53</v>
      </c>
      <c r="AG1784">
        <v>136</v>
      </c>
      <c r="AH1784">
        <v>223.773</v>
      </c>
    </row>
    <row r="1785" spans="1:34" x14ac:dyDescent="0.2">
      <c r="A1785" t="s">
        <v>9552</v>
      </c>
      <c r="B1785" t="s">
        <v>9548</v>
      </c>
      <c r="C1785" t="s">
        <v>9547</v>
      </c>
      <c r="D1785" t="s">
        <v>9549</v>
      </c>
      <c r="E1785">
        <f t="shared" si="108"/>
        <v>2.6582489778413182E-2</v>
      </c>
      <c r="F1785">
        <f t="shared" si="109"/>
        <v>0.13048588035312972</v>
      </c>
      <c r="G1785">
        <f t="shared" si="110"/>
        <v>1.3426375802819034E-2</v>
      </c>
      <c r="H1785">
        <f t="shared" si="111"/>
        <v>0.21949817862025073</v>
      </c>
      <c r="I1785">
        <v>25.5605163574219</v>
      </c>
      <c r="J1785">
        <v>25.7041931152344</v>
      </c>
      <c r="K1785">
        <v>25.2641696929932</v>
      </c>
      <c r="L1785">
        <v>26.081518173217798</v>
      </c>
      <c r="M1785" t="s">
        <v>19</v>
      </c>
      <c r="N1785">
        <v>26.673843383789102</v>
      </c>
      <c r="O1785">
        <v>25.822963714599599</v>
      </c>
      <c r="P1785">
        <v>26.625055313110401</v>
      </c>
      <c r="Q1785">
        <v>25.446132659912099</v>
      </c>
      <c r="R1785">
        <v>26.2788982391357</v>
      </c>
      <c r="S1785">
        <v>25.952314376831101</v>
      </c>
      <c r="T1785" t="s">
        <v>19</v>
      </c>
      <c r="U1785" t="s">
        <v>20</v>
      </c>
      <c r="V1785">
        <v>552</v>
      </c>
      <c r="W1785" t="s">
        <v>9550</v>
      </c>
      <c r="X1785" t="s">
        <v>9551</v>
      </c>
      <c r="Y1785" t="s">
        <v>21</v>
      </c>
      <c r="Z1785" t="s">
        <v>476</v>
      </c>
      <c r="AB1785" t="s">
        <v>24</v>
      </c>
      <c r="AC1785" t="s">
        <v>33</v>
      </c>
      <c r="AD1785">
        <v>1</v>
      </c>
      <c r="AE1785">
        <v>5.2321699999999997E-9</v>
      </c>
      <c r="AF1785">
        <v>223.36</v>
      </c>
      <c r="AG1785">
        <v>552</v>
      </c>
      <c r="AH1785">
        <v>173.583</v>
      </c>
    </row>
    <row r="1786" spans="1:34" x14ac:dyDescent="0.2">
      <c r="A1786" t="s">
        <v>6008</v>
      </c>
      <c r="B1786" t="s">
        <v>5988</v>
      </c>
      <c r="C1786" t="s">
        <v>5986</v>
      </c>
      <c r="D1786" t="s">
        <v>5989</v>
      </c>
      <c r="E1786">
        <f t="shared" si="108"/>
        <v>1.1952054151328131E-2</v>
      </c>
      <c r="F1786">
        <f t="shared" si="109"/>
        <v>0.1306271178914786</v>
      </c>
      <c r="G1786">
        <f t="shared" si="110"/>
        <v>2.5763786021893945E-2</v>
      </c>
      <c r="H1786">
        <f t="shared" si="111"/>
        <v>0.19524097440756552</v>
      </c>
      <c r="I1786">
        <v>25.619441986083999</v>
      </c>
      <c r="J1786">
        <v>26.857093811035199</v>
      </c>
      <c r="K1786" t="s">
        <v>19</v>
      </c>
      <c r="L1786">
        <v>27.182624816894499</v>
      </c>
      <c r="M1786">
        <v>27.343757629394499</v>
      </c>
      <c r="N1786">
        <v>27.432928085327099</v>
      </c>
      <c r="O1786">
        <v>27.211225509643601</v>
      </c>
      <c r="P1786">
        <v>27.037582397460898</v>
      </c>
      <c r="Q1786">
        <v>27.312938690185501</v>
      </c>
      <c r="R1786">
        <v>26.843021392822301</v>
      </c>
      <c r="S1786">
        <v>26.938539505004901</v>
      </c>
      <c r="T1786" t="s">
        <v>19</v>
      </c>
      <c r="U1786" t="s">
        <v>20</v>
      </c>
      <c r="V1786" t="s">
        <v>1896</v>
      </c>
      <c r="W1786" t="s">
        <v>6006</v>
      </c>
      <c r="X1786" t="s">
        <v>6007</v>
      </c>
      <c r="Y1786" t="s">
        <v>21</v>
      </c>
      <c r="Z1786" t="s">
        <v>39</v>
      </c>
      <c r="AB1786" t="s">
        <v>24</v>
      </c>
      <c r="AC1786" t="s">
        <v>25</v>
      </c>
      <c r="AD1786">
        <v>1</v>
      </c>
      <c r="AE1786">
        <v>2.99214E-7</v>
      </c>
      <c r="AF1786">
        <v>180.74</v>
      </c>
      <c r="AG1786">
        <v>4</v>
      </c>
      <c r="AH1786">
        <v>134.85499999999999</v>
      </c>
    </row>
    <row r="1787" spans="1:34" x14ac:dyDescent="0.2">
      <c r="A1787" t="s">
        <v>3039</v>
      </c>
      <c r="B1787" t="s">
        <v>3027</v>
      </c>
      <c r="C1787" t="s">
        <v>3025</v>
      </c>
      <c r="D1787" t="s">
        <v>3028</v>
      </c>
      <c r="E1787">
        <f t="shared" si="108"/>
        <v>1.7842853285252678E-2</v>
      </c>
      <c r="F1787">
        <f t="shared" si="109"/>
        <v>0.13104775215005013</v>
      </c>
      <c r="G1787">
        <f t="shared" si="110"/>
        <v>4.1081793530309579E-2</v>
      </c>
      <c r="H1787">
        <f t="shared" si="111"/>
        <v>4.698440011475695E-2</v>
      </c>
      <c r="I1787">
        <v>24.9180698394775</v>
      </c>
      <c r="J1787">
        <v>25.883506774902301</v>
      </c>
      <c r="K1787">
        <v>24.959032058715799</v>
      </c>
      <c r="L1787">
        <v>25.789176940918001</v>
      </c>
      <c r="M1787">
        <v>26.3023777008057</v>
      </c>
      <c r="N1787">
        <v>26.483453750610401</v>
      </c>
      <c r="O1787">
        <v>26.583337783813501</v>
      </c>
      <c r="P1787">
        <v>26.414127349853501</v>
      </c>
      <c r="Q1787">
        <v>26.023923873901399</v>
      </c>
      <c r="R1787">
        <v>25.810907363891602</v>
      </c>
      <c r="S1787">
        <v>26.527460098266602</v>
      </c>
      <c r="T1787" t="s">
        <v>19</v>
      </c>
      <c r="U1787" t="s">
        <v>20</v>
      </c>
      <c r="V1787" t="s">
        <v>3036</v>
      </c>
      <c r="W1787" t="s">
        <v>3037</v>
      </c>
      <c r="X1787" t="s">
        <v>3038</v>
      </c>
      <c r="Y1787" t="s">
        <v>21</v>
      </c>
      <c r="Z1787" t="s">
        <v>62</v>
      </c>
      <c r="AB1787" t="s">
        <v>24</v>
      </c>
      <c r="AC1787" t="s">
        <v>33</v>
      </c>
      <c r="AD1787">
        <v>1</v>
      </c>
      <c r="AE1787">
        <v>2.8813500000000001E-5</v>
      </c>
      <c r="AF1787">
        <v>180.61</v>
      </c>
      <c r="AG1787">
        <v>314</v>
      </c>
      <c r="AH1787">
        <v>110.438</v>
      </c>
    </row>
    <row r="1788" spans="1:34" x14ac:dyDescent="0.2">
      <c r="A1788" t="s">
        <v>19280</v>
      </c>
      <c r="B1788" t="s">
        <v>19276</v>
      </c>
      <c r="C1788" t="s">
        <v>19275</v>
      </c>
      <c r="D1788" t="s">
        <v>19277</v>
      </c>
      <c r="E1788">
        <f t="shared" si="108"/>
        <v>2.0395904497458268E-2</v>
      </c>
      <c r="F1788">
        <f t="shared" si="109"/>
        <v>0.13105399391060751</v>
      </c>
      <c r="G1788">
        <f t="shared" si="110"/>
        <v>3.3779019982929474E-2</v>
      </c>
      <c r="H1788">
        <f t="shared" si="111"/>
        <v>3.9271700882331895E-2</v>
      </c>
      <c r="I1788">
        <v>26.202060699462901</v>
      </c>
      <c r="J1788">
        <v>26.985115051269499</v>
      </c>
      <c r="K1788">
        <v>26.395435333251999</v>
      </c>
      <c r="L1788">
        <v>27.211875915527301</v>
      </c>
      <c r="M1788" t="s">
        <v>19</v>
      </c>
      <c r="N1788">
        <v>28.0267543792725</v>
      </c>
      <c r="O1788">
        <v>27.2166938781738</v>
      </c>
      <c r="P1788">
        <v>27.9172973632813</v>
      </c>
      <c r="Q1788">
        <v>27.447504043579102</v>
      </c>
      <c r="R1788">
        <v>27.290000915527301</v>
      </c>
      <c r="S1788">
        <v>27.255838394165</v>
      </c>
      <c r="T1788" t="s">
        <v>19</v>
      </c>
      <c r="U1788" t="s">
        <v>20</v>
      </c>
      <c r="V1788">
        <v>428</v>
      </c>
      <c r="W1788" t="s">
        <v>19278</v>
      </c>
      <c r="X1788" t="s">
        <v>19279</v>
      </c>
      <c r="Y1788" t="s">
        <v>18964</v>
      </c>
      <c r="Z1788" t="s">
        <v>888</v>
      </c>
      <c r="AB1788" t="s">
        <v>24</v>
      </c>
      <c r="AC1788" t="s">
        <v>127</v>
      </c>
      <c r="AD1788">
        <v>0.98336199999999996</v>
      </c>
      <c r="AE1788">
        <v>6.8129499999999998E-14</v>
      </c>
      <c r="AF1788">
        <v>135.47</v>
      </c>
      <c r="AG1788">
        <v>428</v>
      </c>
      <c r="AH1788">
        <v>17.723800000000001</v>
      </c>
    </row>
    <row r="1789" spans="1:34" x14ac:dyDescent="0.2">
      <c r="A1789" t="s">
        <v>518</v>
      </c>
      <c r="B1789" t="s">
        <v>514</v>
      </c>
      <c r="C1789" t="s">
        <v>511</v>
      </c>
      <c r="D1789" t="s">
        <v>515</v>
      </c>
      <c r="E1789">
        <f t="shared" si="108"/>
        <v>1.4665569094323663E-2</v>
      </c>
      <c r="F1789">
        <f t="shared" si="109"/>
        <v>0.13114622692492905</v>
      </c>
      <c r="G1789">
        <f t="shared" si="110"/>
        <v>-7.5048339073857809E-3</v>
      </c>
      <c r="H1789">
        <f t="shared" si="111"/>
        <v>0.31367882745067888</v>
      </c>
      <c r="I1789" t="s">
        <v>19</v>
      </c>
      <c r="J1789">
        <v>26.189069747924801</v>
      </c>
      <c r="K1789">
        <v>25.679277420043899</v>
      </c>
      <c r="L1789">
        <v>26.5140495300293</v>
      </c>
      <c r="M1789">
        <v>26.349927902221701</v>
      </c>
      <c r="N1789">
        <v>26.2138786315918</v>
      </c>
      <c r="O1789">
        <v>25.785240173339801</v>
      </c>
      <c r="P1789">
        <v>26.680833816528299</v>
      </c>
      <c r="Q1789">
        <v>25.920570373535199</v>
      </c>
      <c r="R1789">
        <v>26.166030883789102</v>
      </c>
      <c r="S1789">
        <v>25.889112472534201</v>
      </c>
      <c r="T1789" t="s">
        <v>19</v>
      </c>
      <c r="U1789" t="s">
        <v>20</v>
      </c>
      <c r="V1789" t="s">
        <v>513</v>
      </c>
      <c r="W1789" t="s">
        <v>516</v>
      </c>
      <c r="X1789" t="s">
        <v>517</v>
      </c>
      <c r="Y1789" t="s">
        <v>21</v>
      </c>
      <c r="Z1789" t="s">
        <v>512</v>
      </c>
      <c r="AB1789" t="s">
        <v>24</v>
      </c>
      <c r="AC1789" t="s">
        <v>33</v>
      </c>
      <c r="AD1789">
        <v>0.99381600000000003</v>
      </c>
      <c r="AE1789">
        <v>1.11207E-5</v>
      </c>
      <c r="AF1789">
        <v>89.129000000000005</v>
      </c>
      <c r="AG1789">
        <v>2757</v>
      </c>
      <c r="AH1789">
        <v>22.060199999999998</v>
      </c>
    </row>
    <row r="1790" spans="1:34" x14ac:dyDescent="0.2">
      <c r="A1790" t="s">
        <v>17067</v>
      </c>
      <c r="B1790" t="s">
        <v>17062</v>
      </c>
      <c r="C1790" t="s">
        <v>17063</v>
      </c>
      <c r="D1790" t="s">
        <v>17064</v>
      </c>
      <c r="E1790">
        <f t="shared" si="108"/>
        <v>1.8994597723647269E-2</v>
      </c>
      <c r="F1790">
        <f t="shared" si="109"/>
        <v>0.13116425061623405</v>
      </c>
      <c r="G1790">
        <f t="shared" si="110"/>
        <v>1.4865594360253349E-2</v>
      </c>
      <c r="H1790">
        <f t="shared" si="111"/>
        <v>0.29352201276135481</v>
      </c>
      <c r="I1790">
        <v>25.2955112457275</v>
      </c>
      <c r="J1790">
        <v>26.122341156005898</v>
      </c>
      <c r="K1790">
        <v>24.567844390869102</v>
      </c>
      <c r="L1790">
        <v>25.968818664550799</v>
      </c>
      <c r="M1790">
        <v>26.0399684906006</v>
      </c>
      <c r="N1790">
        <v>26.383241653442401</v>
      </c>
      <c r="O1790">
        <v>25.858564376831101</v>
      </c>
      <c r="P1790" t="s">
        <v>19</v>
      </c>
      <c r="Q1790">
        <v>25.6153774261475</v>
      </c>
      <c r="R1790">
        <v>25.482160568237301</v>
      </c>
      <c r="S1790">
        <v>26.1603298187256</v>
      </c>
      <c r="T1790" t="s">
        <v>19</v>
      </c>
      <c r="U1790" t="s">
        <v>20</v>
      </c>
      <c r="V1790" t="s">
        <v>5400</v>
      </c>
      <c r="W1790" t="s">
        <v>17065</v>
      </c>
      <c r="X1790" t="s">
        <v>17066</v>
      </c>
      <c r="Y1790" t="s">
        <v>21</v>
      </c>
      <c r="Z1790" t="s">
        <v>3472</v>
      </c>
      <c r="AB1790" t="s">
        <v>24</v>
      </c>
      <c r="AC1790" t="s">
        <v>33</v>
      </c>
      <c r="AD1790">
        <v>0.99963299999999999</v>
      </c>
      <c r="AE1790">
        <v>4.5336300000000002E-38</v>
      </c>
      <c r="AF1790">
        <v>276.22000000000003</v>
      </c>
      <c r="AG1790">
        <v>188</v>
      </c>
      <c r="AH1790">
        <v>34.358199999999997</v>
      </c>
    </row>
    <row r="1791" spans="1:34" x14ac:dyDescent="0.2">
      <c r="A1791" t="s">
        <v>13595</v>
      </c>
      <c r="B1791" t="s">
        <v>13591</v>
      </c>
      <c r="C1791" t="s">
        <v>13589</v>
      </c>
      <c r="D1791" t="s">
        <v>13592</v>
      </c>
      <c r="E1791">
        <f t="shared" si="108"/>
        <v>-6.407176238017686E-3</v>
      </c>
      <c r="F1791">
        <f t="shared" si="109"/>
        <v>0.13120893518283114</v>
      </c>
      <c r="G1791">
        <f t="shared" si="110"/>
        <v>2.0929614877803676E-2</v>
      </c>
      <c r="H1791">
        <f t="shared" si="111"/>
        <v>1.3042520194586162E-2</v>
      </c>
      <c r="I1791" t="s">
        <v>19</v>
      </c>
      <c r="J1791">
        <v>25.638402938842798</v>
      </c>
      <c r="K1791" t="s">
        <v>19</v>
      </c>
      <c r="L1791">
        <v>25.5152683258057</v>
      </c>
      <c r="M1791" t="s">
        <v>19</v>
      </c>
      <c r="N1791" t="s">
        <v>19</v>
      </c>
      <c r="O1791">
        <v>25.8859043121338</v>
      </c>
      <c r="P1791">
        <v>25.7852897644043</v>
      </c>
      <c r="Q1791" t="s">
        <v>19</v>
      </c>
      <c r="R1791">
        <v>25.951625823974599</v>
      </c>
      <c r="S1791">
        <v>25.949556350708001</v>
      </c>
      <c r="T1791" t="s">
        <v>19</v>
      </c>
      <c r="U1791" t="s">
        <v>20</v>
      </c>
      <c r="V1791" t="s">
        <v>13590</v>
      </c>
      <c r="W1791" t="s">
        <v>13593</v>
      </c>
      <c r="X1791" t="s">
        <v>13594</v>
      </c>
      <c r="Y1791" t="s">
        <v>21</v>
      </c>
      <c r="Z1791" t="s">
        <v>4219</v>
      </c>
      <c r="AB1791" t="s">
        <v>24</v>
      </c>
      <c r="AC1791" t="s">
        <v>25</v>
      </c>
      <c r="AD1791">
        <v>1</v>
      </c>
      <c r="AE1791">
        <v>9.9010400000000001E-11</v>
      </c>
      <c r="AF1791">
        <v>194.92</v>
      </c>
      <c r="AG1791">
        <v>1090</v>
      </c>
      <c r="AH1791">
        <v>83.885900000000007</v>
      </c>
    </row>
    <row r="1792" spans="1:34" x14ac:dyDescent="0.2">
      <c r="A1792" t="s">
        <v>19902</v>
      </c>
      <c r="B1792" t="s">
        <v>15683</v>
      </c>
      <c r="C1792" t="s">
        <v>15681</v>
      </c>
      <c r="D1792" t="s">
        <v>15684</v>
      </c>
      <c r="E1792">
        <f t="shared" si="108"/>
        <v>5.2185596858133398E-2</v>
      </c>
      <c r="F1792">
        <f t="shared" si="109"/>
        <v>0.13130800739780343</v>
      </c>
      <c r="G1792">
        <f t="shared" si="110"/>
        <v>6.2601200263302974E-3</v>
      </c>
      <c r="H1792">
        <f t="shared" si="111"/>
        <v>0.43794079154605015</v>
      </c>
      <c r="I1792">
        <v>26.083002090454102</v>
      </c>
      <c r="J1792">
        <v>25.340620040893601</v>
      </c>
      <c r="K1792">
        <v>26.022590637206999</v>
      </c>
      <c r="L1792">
        <v>27.1694946289063</v>
      </c>
      <c r="M1792">
        <v>26.467729568481399</v>
      </c>
      <c r="N1792">
        <v>27.755317687988299</v>
      </c>
      <c r="O1792">
        <v>27.072551727294901</v>
      </c>
      <c r="P1792">
        <v>27.645263671875</v>
      </c>
      <c r="Q1792">
        <v>25.0381679534912</v>
      </c>
      <c r="R1792">
        <v>27.128786087036101</v>
      </c>
      <c r="S1792">
        <v>26.6360263824463</v>
      </c>
      <c r="T1792" t="s">
        <v>19</v>
      </c>
      <c r="U1792" t="s">
        <v>20</v>
      </c>
      <c r="V1792" t="s">
        <v>15726</v>
      </c>
      <c r="W1792" t="s">
        <v>15727</v>
      </c>
      <c r="X1792" t="s">
        <v>15728</v>
      </c>
      <c r="Y1792" t="s">
        <v>18964</v>
      </c>
      <c r="Z1792" t="s">
        <v>9951</v>
      </c>
      <c r="AB1792" t="s">
        <v>24</v>
      </c>
      <c r="AC1792" t="s">
        <v>33</v>
      </c>
      <c r="AD1792">
        <v>1</v>
      </c>
      <c r="AE1792">
        <v>2.8796799999999999E-112</v>
      </c>
      <c r="AF1792">
        <v>384.36</v>
      </c>
      <c r="AG1792">
        <v>266</v>
      </c>
      <c r="AH1792">
        <v>86.538799999999995</v>
      </c>
    </row>
    <row r="1793" spans="1:34" x14ac:dyDescent="0.2">
      <c r="A1793" t="s">
        <v>2844</v>
      </c>
      <c r="B1793" t="s">
        <v>2839</v>
      </c>
      <c r="C1793" t="s">
        <v>2840</v>
      </c>
      <c r="D1793" t="s">
        <v>2841</v>
      </c>
      <c r="E1793">
        <f t="shared" si="108"/>
        <v>6.703127657047242E-2</v>
      </c>
      <c r="F1793">
        <f t="shared" si="109"/>
        <v>0.13139506232350881</v>
      </c>
      <c r="G1793">
        <f t="shared" si="110"/>
        <v>-6.8814902811111092E-2</v>
      </c>
      <c r="H1793">
        <f t="shared" si="111"/>
        <v>6.4935768351940593E-2</v>
      </c>
      <c r="I1793">
        <v>29.860960006713899</v>
      </c>
      <c r="J1793">
        <v>30.274532318115199</v>
      </c>
      <c r="K1793">
        <v>30.386793136596701</v>
      </c>
      <c r="L1793">
        <v>29.6575317382813</v>
      </c>
      <c r="M1793">
        <v>29.8023490905762</v>
      </c>
      <c r="N1793">
        <v>29.751874923706101</v>
      </c>
      <c r="O1793" t="s">
        <v>19</v>
      </c>
      <c r="P1793">
        <v>30.469272613525401</v>
      </c>
      <c r="Q1793">
        <v>26.874904632568398</v>
      </c>
      <c r="R1793">
        <v>29.706008911132798</v>
      </c>
      <c r="S1793">
        <v>29.355545043945298</v>
      </c>
      <c r="T1793" t="s">
        <v>19</v>
      </c>
      <c r="U1793" t="s">
        <v>20</v>
      </c>
      <c r="V1793" t="s">
        <v>2838</v>
      </c>
      <c r="W1793" t="s">
        <v>2842</v>
      </c>
      <c r="X1793" t="s">
        <v>2843</v>
      </c>
      <c r="Y1793" t="s">
        <v>21</v>
      </c>
      <c r="Z1793" t="s">
        <v>1809</v>
      </c>
      <c r="AB1793" t="s">
        <v>24</v>
      </c>
      <c r="AC1793" t="s">
        <v>33</v>
      </c>
      <c r="AD1793">
        <v>1</v>
      </c>
      <c r="AE1793">
        <v>2.68692E-69</v>
      </c>
      <c r="AF1793">
        <v>239.68</v>
      </c>
      <c r="AG1793">
        <v>87</v>
      </c>
      <c r="AH1793">
        <v>68.520899999999997</v>
      </c>
    </row>
    <row r="1794" spans="1:34" x14ac:dyDescent="0.2">
      <c r="A1794" t="s">
        <v>6763</v>
      </c>
      <c r="B1794" t="s">
        <v>6759</v>
      </c>
      <c r="C1794" t="s">
        <v>6756</v>
      </c>
      <c r="D1794" t="s">
        <v>6760</v>
      </c>
      <c r="E1794">
        <f t="shared" ref="E1794:E1857" si="112">IF(AND(COUNTIF(M1794:P1794,"=NaN")&lt;3,COUNTIF(Q1794:S1794,"=NaN")&lt;2),LOG(AVERAGE(M1794:P1794)/AVERAGE(Q1794:S1794),2),0)</f>
        <v>-2.6755575797572814E-2</v>
      </c>
      <c r="F1794">
        <f t="shared" ref="F1794:F1857" si="113">IF(AND(COUNTIF(M1794:P1794,"=NaN")&lt;3,COUNTIF(Q1794:S1794,"=NaN")&lt;2),_xlfn.T.TEST(M1794:P1794,Q1794:S1794,1,3),1)</f>
        <v>0.13162712666316492</v>
      </c>
      <c r="G1794">
        <f t="shared" ref="G1794:G1857" si="114">IF(AND(COUNTIF(I1794:L1794,"=NaN")&lt;3,COUNTIF(Q1794:S1794,"=NaN")&lt;2),LOG(AVERAGE(Q1794:S1794)/AVERAGE(I1794:L1794),2),0)</f>
        <v>6.8231378401728812E-2</v>
      </c>
      <c r="H1794">
        <f t="shared" ref="H1794:H1857" si="115">IF(AND(COUNTIF(I1794:L1794,"=NaN")&lt;3,COUNTIF(Q1794:S1794,"=NaN")&lt;2),_xlfn.T.TEST(I1794:L1794,Q1794:S1794,1,2),1)</f>
        <v>5.2442772324826921E-2</v>
      </c>
      <c r="I1794">
        <v>28.131830215454102</v>
      </c>
      <c r="J1794">
        <v>28.355861663818398</v>
      </c>
      <c r="K1794">
        <v>26.073348999023398</v>
      </c>
      <c r="L1794">
        <v>28.327144622802699</v>
      </c>
      <c r="M1794">
        <v>28.409568786621101</v>
      </c>
      <c r="N1794">
        <v>29.574415206909201</v>
      </c>
      <c r="O1794">
        <v>28.082788467407202</v>
      </c>
      <c r="P1794">
        <v>28.055585861206101</v>
      </c>
      <c r="Q1794">
        <v>29.332725524902301</v>
      </c>
      <c r="R1794">
        <v>29.2375392913818</v>
      </c>
      <c r="S1794">
        <v>28.623661041259801</v>
      </c>
      <c r="T1794" t="s">
        <v>19</v>
      </c>
      <c r="U1794" t="s">
        <v>20</v>
      </c>
      <c r="V1794" t="s">
        <v>6758</v>
      </c>
      <c r="W1794" t="s">
        <v>6761</v>
      </c>
      <c r="X1794" t="s">
        <v>6762</v>
      </c>
      <c r="Y1794" t="s">
        <v>21</v>
      </c>
      <c r="Z1794" t="s">
        <v>6757</v>
      </c>
      <c r="AB1794" t="s">
        <v>24</v>
      </c>
      <c r="AC1794" t="s">
        <v>33</v>
      </c>
      <c r="AD1794">
        <v>1</v>
      </c>
      <c r="AE1794">
        <v>2.13599E-4</v>
      </c>
      <c r="AF1794">
        <v>215.79</v>
      </c>
      <c r="AG1794">
        <v>481</v>
      </c>
      <c r="AH1794">
        <v>130.09100000000001</v>
      </c>
    </row>
    <row r="1795" spans="1:34" x14ac:dyDescent="0.2">
      <c r="A1795" t="s">
        <v>15307</v>
      </c>
      <c r="B1795" t="s">
        <v>15303</v>
      </c>
      <c r="C1795" t="s">
        <v>15301</v>
      </c>
      <c r="D1795" t="s">
        <v>15304</v>
      </c>
      <c r="E1795">
        <f t="shared" si="112"/>
        <v>1.4604884663824948E-2</v>
      </c>
      <c r="F1795">
        <f t="shared" si="113"/>
        <v>0.13164505691240444</v>
      </c>
      <c r="G1795">
        <f t="shared" si="114"/>
        <v>2.7077378435907965E-2</v>
      </c>
      <c r="H1795">
        <f t="shared" si="115"/>
        <v>9.1046122383548575E-2</v>
      </c>
      <c r="I1795" t="s">
        <v>19</v>
      </c>
      <c r="J1795">
        <v>25.559934616088899</v>
      </c>
      <c r="K1795">
        <v>25.160810470581101</v>
      </c>
      <c r="L1795">
        <v>26.053329467773398</v>
      </c>
      <c r="M1795">
        <v>26.121650695800799</v>
      </c>
      <c r="N1795">
        <v>26.752002716064499</v>
      </c>
      <c r="O1795">
        <v>26.248094558715799</v>
      </c>
      <c r="P1795">
        <v>26.244359970092798</v>
      </c>
      <c r="Q1795">
        <v>25.7797660827637</v>
      </c>
      <c r="R1795">
        <v>26.297540664672901</v>
      </c>
      <c r="S1795">
        <v>26.151317596435501</v>
      </c>
      <c r="T1795" t="s">
        <v>19</v>
      </c>
      <c r="U1795" t="s">
        <v>20</v>
      </c>
      <c r="V1795" t="s">
        <v>15302</v>
      </c>
      <c r="W1795" t="s">
        <v>15305</v>
      </c>
      <c r="X1795" t="s">
        <v>15306</v>
      </c>
      <c r="Y1795" t="s">
        <v>21</v>
      </c>
      <c r="Z1795" t="s">
        <v>1985</v>
      </c>
      <c r="AB1795" t="s">
        <v>24</v>
      </c>
      <c r="AC1795" t="s">
        <v>33</v>
      </c>
      <c r="AD1795">
        <v>0.99838199999999999</v>
      </c>
      <c r="AE1795">
        <v>5.7688099999999999E-52</v>
      </c>
      <c r="AF1795">
        <v>288.82</v>
      </c>
      <c r="AG1795">
        <v>1978</v>
      </c>
      <c r="AH1795">
        <v>27.902799999999999</v>
      </c>
    </row>
    <row r="1796" spans="1:34" x14ac:dyDescent="0.2">
      <c r="A1796" t="s">
        <v>6041</v>
      </c>
      <c r="B1796" t="s">
        <v>6037</v>
      </c>
      <c r="C1796" t="s">
        <v>6035</v>
      </c>
      <c r="D1796" t="s">
        <v>6038</v>
      </c>
      <c r="E1796">
        <f t="shared" si="112"/>
        <v>-2.2112440990921974E-2</v>
      </c>
      <c r="F1796">
        <f t="shared" si="113"/>
        <v>0.13238656309811725</v>
      </c>
      <c r="G1796">
        <f t="shared" si="114"/>
        <v>4.8260491240759269E-2</v>
      </c>
      <c r="H1796">
        <f t="shared" si="115"/>
        <v>5.1777496901977159E-2</v>
      </c>
      <c r="I1796">
        <v>25.369329452514599</v>
      </c>
      <c r="J1796">
        <v>26.262323379516602</v>
      </c>
      <c r="K1796" t="s">
        <v>19</v>
      </c>
      <c r="L1796">
        <v>26.077531814575199</v>
      </c>
      <c r="M1796">
        <v>26.8265075683594</v>
      </c>
      <c r="N1796">
        <v>26.123466491699201</v>
      </c>
      <c r="O1796">
        <v>25.838098526001001</v>
      </c>
      <c r="P1796">
        <v>26.719209671020501</v>
      </c>
      <c r="Q1796">
        <v>26.980655670166001</v>
      </c>
      <c r="R1796">
        <v>26.5877780914307</v>
      </c>
      <c r="S1796" t="s">
        <v>19</v>
      </c>
      <c r="T1796" t="s">
        <v>19</v>
      </c>
      <c r="U1796" t="s">
        <v>20</v>
      </c>
      <c r="V1796" t="s">
        <v>6036</v>
      </c>
      <c r="W1796" t="s">
        <v>6039</v>
      </c>
      <c r="X1796" t="s">
        <v>6040</v>
      </c>
      <c r="Y1796" t="s">
        <v>21</v>
      </c>
      <c r="Z1796" t="s">
        <v>167</v>
      </c>
      <c r="AB1796" t="s">
        <v>24</v>
      </c>
      <c r="AC1796" t="s">
        <v>25</v>
      </c>
      <c r="AD1796">
        <v>0.98593399999999998</v>
      </c>
      <c r="AE1796">
        <v>6.5983899999999996E-10</v>
      </c>
      <c r="AF1796">
        <v>149.94</v>
      </c>
      <c r="AG1796">
        <v>379</v>
      </c>
      <c r="AH1796">
        <v>18.5946</v>
      </c>
    </row>
    <row r="1797" spans="1:34" x14ac:dyDescent="0.2">
      <c r="A1797" t="s">
        <v>18417</v>
      </c>
      <c r="B1797" t="s">
        <v>11606</v>
      </c>
      <c r="C1797" t="s">
        <v>11604</v>
      </c>
      <c r="D1797" t="s">
        <v>11607</v>
      </c>
      <c r="E1797">
        <f t="shared" si="112"/>
        <v>1.9712393396433436E-2</v>
      </c>
      <c r="F1797">
        <f t="shared" si="113"/>
        <v>0.1325116231638247</v>
      </c>
      <c r="G1797">
        <f t="shared" si="114"/>
        <v>1.4758554013413138E-3</v>
      </c>
      <c r="H1797">
        <f t="shared" si="115"/>
        <v>0.46430090830964843</v>
      </c>
      <c r="I1797">
        <v>26.369161605835</v>
      </c>
      <c r="J1797">
        <v>26.5171928405762</v>
      </c>
      <c r="K1797">
        <v>25.562322616577099</v>
      </c>
      <c r="L1797">
        <v>25.780342102050799</v>
      </c>
      <c r="M1797">
        <v>26.839179992675799</v>
      </c>
      <c r="N1797">
        <v>26.023035049438501</v>
      </c>
      <c r="O1797" t="s">
        <v>19</v>
      </c>
      <c r="P1797">
        <v>26.4660968780518</v>
      </c>
      <c r="Q1797">
        <v>26.0120334625244</v>
      </c>
      <c r="R1797">
        <v>26.275917053222699</v>
      </c>
      <c r="S1797">
        <v>25.963823318481399</v>
      </c>
      <c r="T1797" t="s">
        <v>19</v>
      </c>
      <c r="U1797" t="s">
        <v>18</v>
      </c>
      <c r="V1797" t="s">
        <v>18414</v>
      </c>
      <c r="W1797" t="s">
        <v>18415</v>
      </c>
      <c r="X1797" t="s">
        <v>18416</v>
      </c>
      <c r="Y1797" t="s">
        <v>21</v>
      </c>
      <c r="Z1797" t="s">
        <v>18413</v>
      </c>
      <c r="AB1797" t="s">
        <v>24</v>
      </c>
      <c r="AC1797" t="s">
        <v>25</v>
      </c>
      <c r="AD1797">
        <v>1</v>
      </c>
      <c r="AE1797">
        <v>4.7784700000000001E-16</v>
      </c>
      <c r="AF1797">
        <v>227.95</v>
      </c>
      <c r="AG1797">
        <v>950</v>
      </c>
      <c r="AH1797">
        <v>109.74</v>
      </c>
    </row>
    <row r="1798" spans="1:34" x14ac:dyDescent="0.2">
      <c r="A1798" t="s">
        <v>3448</v>
      </c>
      <c r="B1798" t="s">
        <v>3444</v>
      </c>
      <c r="C1798" t="s">
        <v>3442</v>
      </c>
      <c r="D1798" t="s">
        <v>3445</v>
      </c>
      <c r="E1798">
        <f t="shared" si="112"/>
        <v>-1.3549843754873437E-2</v>
      </c>
      <c r="F1798">
        <f t="shared" si="113"/>
        <v>0.1325718412704695</v>
      </c>
      <c r="G1798">
        <f t="shared" si="114"/>
        <v>-1.1931468425148911E-2</v>
      </c>
      <c r="H1798">
        <f t="shared" si="115"/>
        <v>8.7216553823610363E-2</v>
      </c>
      <c r="I1798">
        <v>27.7823810577393</v>
      </c>
      <c r="J1798">
        <v>28.032335281372099</v>
      </c>
      <c r="K1798">
        <v>27.462013244628899</v>
      </c>
      <c r="L1798">
        <v>27.6863899230957</v>
      </c>
      <c r="M1798">
        <v>27.8079624176025</v>
      </c>
      <c r="N1798">
        <v>27.004854202270501</v>
      </c>
      <c r="O1798">
        <v>27.160772323608398</v>
      </c>
      <c r="P1798">
        <v>27.046873092651399</v>
      </c>
      <c r="Q1798">
        <v>27.562599182128899</v>
      </c>
      <c r="R1798">
        <v>27.548484802246101</v>
      </c>
      <c r="S1798">
        <v>27.425823211669901</v>
      </c>
      <c r="T1798" t="s">
        <v>19</v>
      </c>
      <c r="U1798" t="s">
        <v>20</v>
      </c>
      <c r="V1798" t="s">
        <v>3443</v>
      </c>
      <c r="W1798" t="s">
        <v>3446</v>
      </c>
      <c r="X1798" t="s">
        <v>3447</v>
      </c>
      <c r="Y1798" t="s">
        <v>21</v>
      </c>
      <c r="Z1798" t="s">
        <v>629</v>
      </c>
      <c r="AB1798" t="s">
        <v>24</v>
      </c>
      <c r="AC1798" t="s">
        <v>33</v>
      </c>
      <c r="AD1798">
        <v>1</v>
      </c>
      <c r="AE1798">
        <v>8.8901199999999999E-57</v>
      </c>
      <c r="AF1798">
        <v>292.75</v>
      </c>
      <c r="AG1798">
        <v>253</v>
      </c>
      <c r="AH1798">
        <v>230.613</v>
      </c>
    </row>
    <row r="1799" spans="1:34" x14ac:dyDescent="0.2">
      <c r="A1799" t="s">
        <v>6012</v>
      </c>
      <c r="B1799" t="s">
        <v>5988</v>
      </c>
      <c r="C1799" t="s">
        <v>5986</v>
      </c>
      <c r="D1799" t="s">
        <v>5989</v>
      </c>
      <c r="E1799">
        <f t="shared" si="112"/>
        <v>2.1905098174962966E-2</v>
      </c>
      <c r="F1799">
        <f t="shared" si="113"/>
        <v>0.1327433615510854</v>
      </c>
      <c r="G1799">
        <f t="shared" si="114"/>
        <v>-5.0595572515028863E-3</v>
      </c>
      <c r="H1799">
        <f t="shared" si="115"/>
        <v>0.36196802976732534</v>
      </c>
      <c r="I1799">
        <v>24.8116664886475</v>
      </c>
      <c r="J1799" t="s">
        <v>19</v>
      </c>
      <c r="K1799" t="s">
        <v>19</v>
      </c>
      <c r="L1799">
        <v>24.9429740905762</v>
      </c>
      <c r="M1799">
        <v>25.376235961914102</v>
      </c>
      <c r="N1799">
        <v>24.8321933746338</v>
      </c>
      <c r="O1799">
        <v>25.5172824859619</v>
      </c>
      <c r="P1799">
        <v>24.952293395996101</v>
      </c>
      <c r="Q1799">
        <v>24.586118698120099</v>
      </c>
      <c r="R1799">
        <v>24.994337081909201</v>
      </c>
      <c r="S1799" t="s">
        <v>19</v>
      </c>
      <c r="T1799" t="s">
        <v>19</v>
      </c>
      <c r="U1799" t="s">
        <v>20</v>
      </c>
      <c r="V1799" t="s">
        <v>6009</v>
      </c>
      <c r="W1799" t="s">
        <v>6010</v>
      </c>
      <c r="X1799" t="s">
        <v>6011</v>
      </c>
      <c r="Y1799" t="s">
        <v>21</v>
      </c>
      <c r="Z1799" t="s">
        <v>1380</v>
      </c>
      <c r="AA1799" t="s">
        <v>1944</v>
      </c>
      <c r="AB1799" t="s">
        <v>24</v>
      </c>
      <c r="AC1799" t="s">
        <v>127</v>
      </c>
      <c r="AD1799">
        <v>1</v>
      </c>
      <c r="AE1799">
        <v>2.0596300000000001E-4</v>
      </c>
      <c r="AF1799">
        <v>142.12</v>
      </c>
      <c r="AG1799">
        <v>1377</v>
      </c>
      <c r="AH1799">
        <v>76.650800000000004</v>
      </c>
    </row>
    <row r="1800" spans="1:34" x14ac:dyDescent="0.2">
      <c r="A1800" t="s">
        <v>19233</v>
      </c>
      <c r="B1800" t="s">
        <v>6152</v>
      </c>
      <c r="C1800" t="s">
        <v>6149</v>
      </c>
      <c r="D1800" t="s">
        <v>6153</v>
      </c>
      <c r="E1800">
        <f t="shared" si="112"/>
        <v>-2.3453539456977642E-2</v>
      </c>
      <c r="F1800">
        <f t="shared" si="113"/>
        <v>0.13284629325006045</v>
      </c>
      <c r="G1800">
        <f t="shared" si="114"/>
        <v>3.4969058405809002E-2</v>
      </c>
      <c r="H1800">
        <f t="shared" si="115"/>
        <v>7.8963739988427942E-2</v>
      </c>
      <c r="I1800" t="s">
        <v>19</v>
      </c>
      <c r="J1800">
        <v>25.069562911987301</v>
      </c>
      <c r="K1800" t="s">
        <v>19</v>
      </c>
      <c r="L1800">
        <v>24.6865634918213</v>
      </c>
      <c r="M1800">
        <v>25.4838542938232</v>
      </c>
      <c r="N1800">
        <v>24.717329025268601</v>
      </c>
      <c r="O1800" t="s">
        <v>19</v>
      </c>
      <c r="P1800">
        <v>25.0311164855957</v>
      </c>
      <c r="Q1800">
        <v>25.1935138702393</v>
      </c>
      <c r="R1800">
        <v>25.9349689483643</v>
      </c>
      <c r="S1800">
        <v>25.336845397949201</v>
      </c>
      <c r="T1800" t="s">
        <v>19</v>
      </c>
      <c r="U1800" t="s">
        <v>20</v>
      </c>
      <c r="V1800" t="s">
        <v>6151</v>
      </c>
      <c r="W1800" t="s">
        <v>6154</v>
      </c>
      <c r="X1800" t="s">
        <v>6155</v>
      </c>
      <c r="Y1800" t="s">
        <v>18964</v>
      </c>
      <c r="Z1800" t="s">
        <v>6150</v>
      </c>
      <c r="AA1800" t="s">
        <v>6157</v>
      </c>
      <c r="AB1800" t="s">
        <v>24</v>
      </c>
      <c r="AC1800" t="s">
        <v>127</v>
      </c>
      <c r="AD1800">
        <v>1</v>
      </c>
      <c r="AE1800">
        <v>1.2253499999999999E-9</v>
      </c>
      <c r="AF1800">
        <v>208.13</v>
      </c>
      <c r="AG1800">
        <v>16</v>
      </c>
      <c r="AH1800">
        <v>110.90900000000001</v>
      </c>
    </row>
    <row r="1801" spans="1:34" x14ac:dyDescent="0.2">
      <c r="A1801" t="s">
        <v>19234</v>
      </c>
      <c r="B1801" t="s">
        <v>6152</v>
      </c>
      <c r="C1801" t="s">
        <v>6149</v>
      </c>
      <c r="D1801" t="s">
        <v>6153</v>
      </c>
      <c r="E1801">
        <f t="shared" si="112"/>
        <v>-2.3453539456977642E-2</v>
      </c>
      <c r="F1801">
        <f t="shared" si="113"/>
        <v>0.13284629325006045</v>
      </c>
      <c r="G1801">
        <f t="shared" si="114"/>
        <v>3.4969058405809002E-2</v>
      </c>
      <c r="H1801">
        <f t="shared" si="115"/>
        <v>7.8963739988427942E-2</v>
      </c>
      <c r="I1801" t="s">
        <v>19</v>
      </c>
      <c r="J1801">
        <v>25.069562911987301</v>
      </c>
      <c r="K1801" t="s">
        <v>19</v>
      </c>
      <c r="L1801">
        <v>24.6865634918213</v>
      </c>
      <c r="M1801">
        <v>25.4838542938232</v>
      </c>
      <c r="N1801">
        <v>24.717329025268601</v>
      </c>
      <c r="O1801" t="s">
        <v>19</v>
      </c>
      <c r="P1801">
        <v>25.0311164855957</v>
      </c>
      <c r="Q1801">
        <v>25.1935138702393</v>
      </c>
      <c r="R1801">
        <v>25.9349689483643</v>
      </c>
      <c r="S1801">
        <v>25.336845397949201</v>
      </c>
      <c r="T1801" t="s">
        <v>19</v>
      </c>
      <c r="U1801" t="s">
        <v>20</v>
      </c>
      <c r="V1801" t="s">
        <v>6158</v>
      </c>
      <c r="W1801" t="s">
        <v>6159</v>
      </c>
      <c r="X1801" t="s">
        <v>6155</v>
      </c>
      <c r="Y1801" t="s">
        <v>18964</v>
      </c>
      <c r="Z1801" t="s">
        <v>204</v>
      </c>
      <c r="AA1801" t="s">
        <v>6161</v>
      </c>
      <c r="AB1801" t="s">
        <v>24</v>
      </c>
      <c r="AC1801" t="s">
        <v>127</v>
      </c>
      <c r="AD1801">
        <v>1</v>
      </c>
      <c r="AE1801">
        <v>1.60132E-9</v>
      </c>
      <c r="AF1801">
        <v>199.15</v>
      </c>
      <c r="AG1801">
        <v>25</v>
      </c>
      <c r="AH1801">
        <v>110.90900000000001</v>
      </c>
    </row>
    <row r="1802" spans="1:34" x14ac:dyDescent="0.2">
      <c r="A1802" t="s">
        <v>19560</v>
      </c>
      <c r="B1802" t="s">
        <v>9459</v>
      </c>
      <c r="C1802" t="s">
        <v>9457</v>
      </c>
      <c r="D1802" t="s">
        <v>9460</v>
      </c>
      <c r="E1802">
        <f t="shared" si="112"/>
        <v>3.5837429638344166E-2</v>
      </c>
      <c r="F1802">
        <f t="shared" si="113"/>
        <v>0.13291059851423148</v>
      </c>
      <c r="G1802">
        <f t="shared" si="114"/>
        <v>-5.048569558150042E-3</v>
      </c>
      <c r="H1802">
        <f t="shared" si="115"/>
        <v>0.45227543445704055</v>
      </c>
      <c r="I1802">
        <v>25.3434352874756</v>
      </c>
      <c r="J1802">
        <v>27.745735168456999</v>
      </c>
      <c r="K1802">
        <v>27.4667663574219</v>
      </c>
      <c r="L1802">
        <v>27.818424224853501</v>
      </c>
      <c r="M1802">
        <v>27.431015014648398</v>
      </c>
      <c r="N1802">
        <v>28.442529678344702</v>
      </c>
      <c r="O1802">
        <v>26.582763671875</v>
      </c>
      <c r="P1802">
        <v>28.2557487487793</v>
      </c>
      <c r="Q1802">
        <v>27.584915161132798</v>
      </c>
      <c r="R1802">
        <v>26.9879360198975</v>
      </c>
      <c r="S1802">
        <v>26.4239826202393</v>
      </c>
      <c r="T1802" t="s">
        <v>19</v>
      </c>
      <c r="U1802" t="s">
        <v>20</v>
      </c>
      <c r="V1802" t="s">
        <v>19557</v>
      </c>
      <c r="W1802" t="s">
        <v>19558</v>
      </c>
      <c r="X1802" t="s">
        <v>19559</v>
      </c>
      <c r="Y1802" t="s">
        <v>18964</v>
      </c>
      <c r="Z1802" t="s">
        <v>1438</v>
      </c>
      <c r="AA1802" t="s">
        <v>1944</v>
      </c>
      <c r="AB1802" t="s">
        <v>24</v>
      </c>
      <c r="AC1802" t="s">
        <v>127</v>
      </c>
      <c r="AD1802">
        <v>0.99999700000000002</v>
      </c>
      <c r="AE1802">
        <v>1.01732E-18</v>
      </c>
      <c r="AF1802">
        <v>163.92</v>
      </c>
      <c r="AG1802">
        <v>402</v>
      </c>
      <c r="AH1802">
        <v>55.982799999999997</v>
      </c>
    </row>
    <row r="1803" spans="1:34" x14ac:dyDescent="0.2">
      <c r="A1803" t="s">
        <v>20112</v>
      </c>
      <c r="B1803" t="s">
        <v>9459</v>
      </c>
      <c r="C1803" t="s">
        <v>9457</v>
      </c>
      <c r="D1803" t="s">
        <v>9460</v>
      </c>
      <c r="E1803">
        <f t="shared" si="112"/>
        <v>3.5837429638344166E-2</v>
      </c>
      <c r="F1803">
        <f t="shared" si="113"/>
        <v>0.13291059851423148</v>
      </c>
      <c r="G1803">
        <f t="shared" si="114"/>
        <v>-5.048569558150042E-3</v>
      </c>
      <c r="H1803">
        <f t="shared" si="115"/>
        <v>0.45227543445704055</v>
      </c>
      <c r="I1803">
        <v>25.3434352874756</v>
      </c>
      <c r="J1803">
        <v>27.745735168456999</v>
      </c>
      <c r="K1803">
        <v>27.4667663574219</v>
      </c>
      <c r="L1803">
        <v>27.818424224853501</v>
      </c>
      <c r="M1803">
        <v>27.431015014648398</v>
      </c>
      <c r="N1803">
        <v>28.442529678344702</v>
      </c>
      <c r="O1803">
        <v>26.582763671875</v>
      </c>
      <c r="P1803">
        <v>28.2557487487793</v>
      </c>
      <c r="Q1803">
        <v>27.584915161132798</v>
      </c>
      <c r="R1803">
        <v>26.9879360198975</v>
      </c>
      <c r="S1803">
        <v>26.4239826202393</v>
      </c>
      <c r="T1803" t="s">
        <v>19</v>
      </c>
      <c r="U1803" t="s">
        <v>18</v>
      </c>
      <c r="V1803" t="s">
        <v>20110</v>
      </c>
      <c r="W1803" t="s">
        <v>20111</v>
      </c>
      <c r="X1803" t="s">
        <v>19559</v>
      </c>
      <c r="Y1803" t="s">
        <v>18964</v>
      </c>
      <c r="Z1803" t="s">
        <v>153</v>
      </c>
      <c r="AA1803" t="s">
        <v>1944</v>
      </c>
      <c r="AB1803" t="s">
        <v>24</v>
      </c>
      <c r="AC1803" t="s">
        <v>127</v>
      </c>
      <c r="AD1803">
        <v>0.99999899999999997</v>
      </c>
      <c r="AE1803">
        <v>1.01732E-18</v>
      </c>
      <c r="AF1803">
        <v>163.92</v>
      </c>
      <c r="AG1803">
        <v>404</v>
      </c>
      <c r="AH1803">
        <v>61.344799999999999</v>
      </c>
    </row>
    <row r="1804" spans="1:34" x14ac:dyDescent="0.2">
      <c r="A1804" t="s">
        <v>6195</v>
      </c>
      <c r="B1804" t="s">
        <v>6191</v>
      </c>
      <c r="C1804" t="s">
        <v>6189</v>
      </c>
      <c r="D1804" t="s">
        <v>6192</v>
      </c>
      <c r="E1804">
        <f t="shared" si="112"/>
        <v>2.7249080066825762E-2</v>
      </c>
      <c r="F1804">
        <f t="shared" si="113"/>
        <v>0.13302396224094004</v>
      </c>
      <c r="G1804">
        <f t="shared" si="114"/>
        <v>5.089960107941118E-3</v>
      </c>
      <c r="H1804">
        <f t="shared" si="115"/>
        <v>0.40505790680593529</v>
      </c>
      <c r="I1804" t="s">
        <v>19</v>
      </c>
      <c r="J1804">
        <v>25.9455890655518</v>
      </c>
      <c r="K1804">
        <v>25.467714309692401</v>
      </c>
      <c r="L1804" t="s">
        <v>19</v>
      </c>
      <c r="M1804">
        <v>26.343469619751001</v>
      </c>
      <c r="N1804" t="s">
        <v>19</v>
      </c>
      <c r="O1804" t="s">
        <v>19</v>
      </c>
      <c r="P1804">
        <v>26.235313415527301</v>
      </c>
      <c r="Q1804">
        <v>26.028272628784201</v>
      </c>
      <c r="R1804">
        <v>25.5667419433594</v>
      </c>
      <c r="S1804" t="s">
        <v>19</v>
      </c>
      <c r="T1804" t="s">
        <v>19</v>
      </c>
      <c r="U1804" t="s">
        <v>20</v>
      </c>
      <c r="V1804" t="s">
        <v>6190</v>
      </c>
      <c r="W1804" t="s">
        <v>6193</v>
      </c>
      <c r="X1804" t="s">
        <v>6194</v>
      </c>
      <c r="Y1804" t="s">
        <v>21</v>
      </c>
      <c r="Z1804" t="s">
        <v>724</v>
      </c>
      <c r="AD1804">
        <v>0.90508900000000003</v>
      </c>
      <c r="AE1804">
        <v>1.33912E-14</v>
      </c>
      <c r="AF1804">
        <v>134.37</v>
      </c>
      <c r="AG1804">
        <v>225</v>
      </c>
      <c r="AH1804">
        <v>13.0892</v>
      </c>
    </row>
    <row r="1805" spans="1:34" x14ac:dyDescent="0.2">
      <c r="A1805" t="s">
        <v>16539</v>
      </c>
      <c r="B1805" t="s">
        <v>16535</v>
      </c>
      <c r="C1805" t="s">
        <v>16533</v>
      </c>
      <c r="D1805" t="s">
        <v>16536</v>
      </c>
      <c r="E1805">
        <f t="shared" si="112"/>
        <v>2.1111315968660664E-2</v>
      </c>
      <c r="F1805">
        <f t="shared" si="113"/>
        <v>0.13305849092702504</v>
      </c>
      <c r="G1805">
        <f t="shared" si="114"/>
        <v>2.9844553473494646E-2</v>
      </c>
      <c r="H1805">
        <f t="shared" si="115"/>
        <v>0.17870670972527711</v>
      </c>
      <c r="I1805">
        <v>26.563865661621101</v>
      </c>
      <c r="J1805">
        <v>26.828445434570298</v>
      </c>
      <c r="K1805">
        <v>25.193250656127901</v>
      </c>
      <c r="L1805">
        <v>27.085981369018601</v>
      </c>
      <c r="M1805">
        <v>27.370775222778299</v>
      </c>
      <c r="N1805">
        <v>27.379230499267599</v>
      </c>
      <c r="O1805">
        <v>27.453405380248999</v>
      </c>
      <c r="P1805">
        <v>27.267137527465799</v>
      </c>
      <c r="Q1805">
        <v>26.700149536132798</v>
      </c>
      <c r="R1805">
        <v>26.7176418304443</v>
      </c>
      <c r="S1805">
        <v>27.492435455322301</v>
      </c>
      <c r="T1805" t="s">
        <v>19</v>
      </c>
      <c r="U1805" t="s">
        <v>20</v>
      </c>
      <c r="V1805" t="s">
        <v>16534</v>
      </c>
      <c r="W1805" t="s">
        <v>16537</v>
      </c>
      <c r="X1805" t="s">
        <v>16538</v>
      </c>
      <c r="Y1805" t="s">
        <v>21</v>
      </c>
      <c r="Z1805" t="s">
        <v>2077</v>
      </c>
      <c r="AB1805" t="s">
        <v>24</v>
      </c>
      <c r="AC1805" t="s">
        <v>33</v>
      </c>
      <c r="AD1805">
        <v>1</v>
      </c>
      <c r="AE1805">
        <v>3.6483000000000002E-4</v>
      </c>
      <c r="AF1805">
        <v>114.31</v>
      </c>
      <c r="AG1805">
        <v>486</v>
      </c>
      <c r="AH1805">
        <v>80.165400000000005</v>
      </c>
    </row>
    <row r="1806" spans="1:34" x14ac:dyDescent="0.2">
      <c r="A1806" t="s">
        <v>17228</v>
      </c>
      <c r="B1806" t="s">
        <v>17224</v>
      </c>
      <c r="C1806" t="s">
        <v>17222</v>
      </c>
      <c r="D1806" t="s">
        <v>17225</v>
      </c>
      <c r="E1806">
        <f t="shared" si="112"/>
        <v>8.8827312338308779E-3</v>
      </c>
      <c r="F1806">
        <f t="shared" si="113"/>
        <v>0.1332342572619056</v>
      </c>
      <c r="G1806">
        <f t="shared" si="114"/>
        <v>-4.6630226943363169E-3</v>
      </c>
      <c r="H1806">
        <f t="shared" si="115"/>
        <v>0.39902369402127014</v>
      </c>
      <c r="I1806">
        <v>26.8370151519775</v>
      </c>
      <c r="J1806">
        <v>27.6627521514893</v>
      </c>
      <c r="K1806">
        <v>27.076837539672901</v>
      </c>
      <c r="L1806">
        <v>28.009506225585898</v>
      </c>
      <c r="M1806">
        <v>27.6493816375732</v>
      </c>
      <c r="N1806">
        <v>27.369695663452099</v>
      </c>
      <c r="O1806">
        <v>27.279233932495099</v>
      </c>
      <c r="P1806">
        <v>27.6087951660156</v>
      </c>
      <c r="Q1806">
        <v>27.160291671752901</v>
      </c>
      <c r="R1806">
        <v>27.4943447113037</v>
      </c>
      <c r="S1806">
        <v>27.269725799560501</v>
      </c>
      <c r="T1806" t="s">
        <v>19</v>
      </c>
      <c r="U1806" t="s">
        <v>20</v>
      </c>
      <c r="V1806" t="s">
        <v>17223</v>
      </c>
      <c r="W1806" t="s">
        <v>17226</v>
      </c>
      <c r="X1806" t="s">
        <v>17227</v>
      </c>
      <c r="Y1806" t="s">
        <v>21</v>
      </c>
      <c r="Z1806" t="s">
        <v>56</v>
      </c>
      <c r="AB1806" t="s">
        <v>24</v>
      </c>
      <c r="AC1806" t="s">
        <v>33</v>
      </c>
      <c r="AD1806">
        <v>1</v>
      </c>
      <c r="AE1806">
        <v>2.7505199999999999E-41</v>
      </c>
      <c r="AF1806">
        <v>281.64999999999998</v>
      </c>
      <c r="AG1806">
        <v>207</v>
      </c>
      <c r="AH1806">
        <v>169.505</v>
      </c>
    </row>
    <row r="1807" spans="1:34" x14ac:dyDescent="0.2">
      <c r="A1807" t="s">
        <v>7510</v>
      </c>
      <c r="B1807" t="s">
        <v>7503</v>
      </c>
      <c r="C1807" t="s">
        <v>7502</v>
      </c>
      <c r="D1807" t="s">
        <v>7504</v>
      </c>
      <c r="E1807">
        <f t="shared" si="112"/>
        <v>9.0322666409918782E-3</v>
      </c>
      <c r="F1807">
        <f t="shared" si="113"/>
        <v>0.13335854288837481</v>
      </c>
      <c r="G1807">
        <f t="shared" si="114"/>
        <v>1.2034642225749812E-3</v>
      </c>
      <c r="H1807">
        <f t="shared" si="115"/>
        <v>0.44879095691378179</v>
      </c>
      <c r="I1807">
        <v>31.060529708862301</v>
      </c>
      <c r="J1807">
        <v>31.319370269775401</v>
      </c>
      <c r="K1807">
        <v>30.716203689575199</v>
      </c>
      <c r="L1807">
        <v>31.451007843017599</v>
      </c>
      <c r="M1807">
        <v>31.144004821777301</v>
      </c>
      <c r="N1807">
        <v>31.782537460327099</v>
      </c>
      <c r="O1807">
        <v>31.246944427490199</v>
      </c>
      <c r="P1807">
        <v>31.260412216186499</v>
      </c>
      <c r="Q1807">
        <v>31.1602668762207</v>
      </c>
      <c r="R1807">
        <v>31.1854152679443</v>
      </c>
      <c r="S1807">
        <v>31.142604827880898</v>
      </c>
      <c r="T1807" t="s">
        <v>19</v>
      </c>
      <c r="U1807" t="s">
        <v>20</v>
      </c>
      <c r="V1807">
        <v>677</v>
      </c>
      <c r="W1807" t="s">
        <v>7508</v>
      </c>
      <c r="X1807" t="s">
        <v>7509</v>
      </c>
      <c r="Y1807" t="s">
        <v>21</v>
      </c>
      <c r="Z1807" t="s">
        <v>39</v>
      </c>
      <c r="AB1807" t="s">
        <v>24</v>
      </c>
      <c r="AC1807" t="s">
        <v>33</v>
      </c>
      <c r="AD1807">
        <v>1</v>
      </c>
      <c r="AE1807">
        <v>1.0563699999999999E-50</v>
      </c>
      <c r="AF1807">
        <v>309.88</v>
      </c>
      <c r="AG1807">
        <v>677</v>
      </c>
      <c r="AH1807">
        <v>84.353300000000004</v>
      </c>
    </row>
    <row r="1808" spans="1:34" x14ac:dyDescent="0.2">
      <c r="A1808" t="s">
        <v>7290</v>
      </c>
      <c r="B1808" t="s">
        <v>7275</v>
      </c>
      <c r="C1808" t="s">
        <v>7276</v>
      </c>
      <c r="D1808" t="s">
        <v>7277</v>
      </c>
      <c r="E1808">
        <f t="shared" si="112"/>
        <v>2.3426829327875601E-2</v>
      </c>
      <c r="F1808">
        <f t="shared" si="113"/>
        <v>0.13344016809828838</v>
      </c>
      <c r="G1808">
        <f t="shared" si="114"/>
        <v>-9.9929685372677525E-3</v>
      </c>
      <c r="H1808">
        <f t="shared" si="115"/>
        <v>0.33644058278420264</v>
      </c>
      <c r="I1808" t="s">
        <v>19</v>
      </c>
      <c r="J1808" t="s">
        <v>19</v>
      </c>
      <c r="K1808">
        <v>25.8498840332031</v>
      </c>
      <c r="L1808">
        <v>26.253135681152301</v>
      </c>
      <c r="M1808">
        <v>26.598466873168899</v>
      </c>
      <c r="N1808">
        <v>26.254091262817401</v>
      </c>
      <c r="O1808">
        <v>25.868984222412099</v>
      </c>
      <c r="P1808">
        <v>26.459358215331999</v>
      </c>
      <c r="Q1808">
        <v>25.950180053710898</v>
      </c>
      <c r="R1808">
        <v>26.3042602539063</v>
      </c>
      <c r="S1808">
        <v>25.3606147766113</v>
      </c>
      <c r="T1808" t="s">
        <v>19</v>
      </c>
      <c r="U1808" t="s">
        <v>20</v>
      </c>
      <c r="V1808">
        <v>1252</v>
      </c>
      <c r="W1808" t="s">
        <v>7288</v>
      </c>
      <c r="X1808" t="s">
        <v>7289</v>
      </c>
      <c r="Y1808" t="s">
        <v>21</v>
      </c>
      <c r="Z1808" t="s">
        <v>7287</v>
      </c>
      <c r="AB1808" t="s">
        <v>24</v>
      </c>
      <c r="AC1808" t="s">
        <v>25</v>
      </c>
      <c r="AD1808">
        <v>0.99520699999999995</v>
      </c>
      <c r="AE1808">
        <v>9.5967300000000002E-20</v>
      </c>
      <c r="AF1808">
        <v>235.53</v>
      </c>
      <c r="AG1808">
        <v>1252</v>
      </c>
      <c r="AH1808">
        <v>23.177</v>
      </c>
    </row>
    <row r="1809" spans="1:34" x14ac:dyDescent="0.2">
      <c r="A1809" t="s">
        <v>8646</v>
      </c>
      <c r="B1809" t="s">
        <v>8642</v>
      </c>
      <c r="C1809" t="s">
        <v>8640</v>
      </c>
      <c r="D1809" t="s">
        <v>8643</v>
      </c>
      <c r="E1809">
        <f t="shared" si="112"/>
        <v>2.0230866059494871E-2</v>
      </c>
      <c r="F1809">
        <f t="shared" si="113"/>
        <v>0.13380311502303263</v>
      </c>
      <c r="G1809">
        <f t="shared" si="114"/>
        <v>1.5883085652482275E-2</v>
      </c>
      <c r="H1809">
        <f t="shared" si="115"/>
        <v>0.17314604333085443</v>
      </c>
      <c r="I1809">
        <v>25.869312286376999</v>
      </c>
      <c r="J1809">
        <v>26.1548557281494</v>
      </c>
      <c r="K1809">
        <v>25.3994026184082</v>
      </c>
      <c r="L1809">
        <v>25.635860443115199</v>
      </c>
      <c r="M1809">
        <v>26.655673980712901</v>
      </c>
      <c r="N1809">
        <v>26.436315536498999</v>
      </c>
      <c r="O1809">
        <v>25.831903457641602</v>
      </c>
      <c r="P1809">
        <v>26.747911453247099</v>
      </c>
      <c r="Q1809" t="s">
        <v>19</v>
      </c>
      <c r="R1809">
        <v>25.865354537963899</v>
      </c>
      <c r="S1809">
        <v>26.2348022460938</v>
      </c>
      <c r="T1809" t="s">
        <v>19</v>
      </c>
      <c r="U1809" t="s">
        <v>20</v>
      </c>
      <c r="V1809" t="s">
        <v>8641</v>
      </c>
      <c r="W1809" t="s">
        <v>8644</v>
      </c>
      <c r="X1809" t="s">
        <v>8645</v>
      </c>
      <c r="Y1809" t="s">
        <v>21</v>
      </c>
      <c r="Z1809" t="s">
        <v>595</v>
      </c>
      <c r="AA1809" t="s">
        <v>236</v>
      </c>
      <c r="AB1809" t="s">
        <v>24</v>
      </c>
      <c r="AC1809" t="s">
        <v>127</v>
      </c>
      <c r="AD1809">
        <v>0.99897800000000003</v>
      </c>
      <c r="AE1809">
        <v>7.3541499999999997E-6</v>
      </c>
      <c r="AF1809">
        <v>175.01</v>
      </c>
      <c r="AG1809">
        <v>1112</v>
      </c>
      <c r="AH1809">
        <v>29.900700000000001</v>
      </c>
    </row>
    <row r="1810" spans="1:34" x14ac:dyDescent="0.2">
      <c r="A1810" t="s">
        <v>4157</v>
      </c>
      <c r="B1810" t="s">
        <v>4153</v>
      </c>
      <c r="C1810" t="s">
        <v>4150</v>
      </c>
      <c r="D1810" t="s">
        <v>4154</v>
      </c>
      <c r="E1810">
        <f t="shared" si="112"/>
        <v>-3.2816228469392097E-2</v>
      </c>
      <c r="F1810">
        <f t="shared" si="113"/>
        <v>0.13384649429913917</v>
      </c>
      <c r="G1810">
        <f t="shared" si="114"/>
        <v>1.4414413432151374E-3</v>
      </c>
      <c r="H1810">
        <f t="shared" si="115"/>
        <v>0.48393855713003697</v>
      </c>
      <c r="I1810">
        <v>25.4450588226318</v>
      </c>
      <c r="J1810" t="s">
        <v>19</v>
      </c>
      <c r="K1810" t="s">
        <v>19</v>
      </c>
      <c r="L1810">
        <v>26.3153591156006</v>
      </c>
      <c r="M1810" t="s">
        <v>19</v>
      </c>
      <c r="N1810">
        <v>25.288768768310501</v>
      </c>
      <c r="O1810">
        <v>25.310981750488299</v>
      </c>
      <c r="P1810">
        <v>25.370626449585</v>
      </c>
      <c r="Q1810">
        <v>26.4345512390137</v>
      </c>
      <c r="R1810">
        <v>26.123031616210898</v>
      </c>
      <c r="S1810">
        <v>25.1606559753418</v>
      </c>
      <c r="T1810" t="s">
        <v>19</v>
      </c>
      <c r="U1810" t="s">
        <v>20</v>
      </c>
      <c r="V1810" t="s">
        <v>4152</v>
      </c>
      <c r="W1810" t="s">
        <v>4155</v>
      </c>
      <c r="X1810" t="s">
        <v>4156</v>
      </c>
      <c r="Y1810" t="s">
        <v>21</v>
      </c>
      <c r="Z1810" t="s">
        <v>4151</v>
      </c>
      <c r="AA1810" t="s">
        <v>4158</v>
      </c>
      <c r="AB1810" t="s">
        <v>24</v>
      </c>
      <c r="AC1810" t="s">
        <v>127</v>
      </c>
      <c r="AD1810">
        <v>0.99918099999999999</v>
      </c>
      <c r="AE1810">
        <v>1.4539700000000001E-5</v>
      </c>
      <c r="AF1810">
        <v>209.53</v>
      </c>
      <c r="AG1810">
        <v>29</v>
      </c>
      <c r="AH1810">
        <v>30.864999999999998</v>
      </c>
    </row>
    <row r="1811" spans="1:34" x14ac:dyDescent="0.2">
      <c r="A1811" t="s">
        <v>15061</v>
      </c>
      <c r="B1811" t="s">
        <v>15057</v>
      </c>
      <c r="C1811" t="s">
        <v>15054</v>
      </c>
      <c r="D1811" t="s">
        <v>15058</v>
      </c>
      <c r="E1811">
        <f t="shared" si="112"/>
        <v>1.4786393106669465E-2</v>
      </c>
      <c r="F1811">
        <f t="shared" si="113"/>
        <v>0.13404207448278069</v>
      </c>
      <c r="G1811">
        <f t="shared" si="114"/>
        <v>-1.2004173183349863E-2</v>
      </c>
      <c r="H1811">
        <f t="shared" si="115"/>
        <v>0.12286828660368258</v>
      </c>
      <c r="I1811">
        <v>26.980873107910199</v>
      </c>
      <c r="J1811">
        <v>26.943801879882798</v>
      </c>
      <c r="K1811">
        <v>26.8679714202881</v>
      </c>
      <c r="L1811">
        <v>27.193193435668899</v>
      </c>
      <c r="M1811">
        <v>27.2354412078857</v>
      </c>
      <c r="N1811">
        <v>26.973228454589801</v>
      </c>
      <c r="O1811">
        <v>26.7669868469238</v>
      </c>
      <c r="P1811">
        <v>27.218633651733398</v>
      </c>
      <c r="Q1811">
        <v>26.820798873901399</v>
      </c>
      <c r="R1811">
        <v>27.0541381835938</v>
      </c>
      <c r="S1811">
        <v>26.443353652954102</v>
      </c>
      <c r="T1811" t="s">
        <v>19</v>
      </c>
      <c r="U1811" t="s">
        <v>20</v>
      </c>
      <c r="V1811" t="s">
        <v>15056</v>
      </c>
      <c r="W1811" t="s">
        <v>15059</v>
      </c>
      <c r="X1811" t="s">
        <v>15060</v>
      </c>
      <c r="Y1811" t="s">
        <v>21</v>
      </c>
      <c r="Z1811" t="s">
        <v>15055</v>
      </c>
      <c r="AB1811" t="s">
        <v>24</v>
      </c>
      <c r="AC1811" t="s">
        <v>33</v>
      </c>
      <c r="AD1811">
        <v>0.99999499999999997</v>
      </c>
      <c r="AE1811">
        <v>1.11147E-98</v>
      </c>
      <c r="AF1811">
        <v>377.21</v>
      </c>
      <c r="AG1811">
        <v>273</v>
      </c>
      <c r="AH1811">
        <v>53.018900000000002</v>
      </c>
    </row>
    <row r="1812" spans="1:34" x14ac:dyDescent="0.2">
      <c r="A1812" t="s">
        <v>15377</v>
      </c>
      <c r="B1812" t="s">
        <v>15361</v>
      </c>
      <c r="C1812" t="s">
        <v>15359</v>
      </c>
      <c r="D1812" t="s">
        <v>15362</v>
      </c>
      <c r="E1812">
        <f t="shared" si="112"/>
        <v>2.4208522973235409E-2</v>
      </c>
      <c r="F1812">
        <f t="shared" si="113"/>
        <v>0.13414199291810167</v>
      </c>
      <c r="G1812">
        <f t="shared" si="114"/>
        <v>1.5170699078384767E-2</v>
      </c>
      <c r="H1812">
        <f t="shared" si="115"/>
        <v>0.24792089457397537</v>
      </c>
      <c r="I1812">
        <v>27.267583847045898</v>
      </c>
      <c r="J1812">
        <v>27.7563362121582</v>
      </c>
      <c r="K1812">
        <v>26.643062591552699</v>
      </c>
      <c r="L1812">
        <v>27.6464328765869</v>
      </c>
      <c r="M1812">
        <v>28.55002784729</v>
      </c>
      <c r="N1812">
        <v>27.894290924072301</v>
      </c>
      <c r="O1812">
        <v>27.970762252807599</v>
      </c>
      <c r="P1812">
        <v>27.923204421997099</v>
      </c>
      <c r="Q1812">
        <v>27.725528717041001</v>
      </c>
      <c r="R1812">
        <v>27.0376873016357</v>
      </c>
      <c r="S1812">
        <v>28.0885105133057</v>
      </c>
      <c r="T1812" t="s">
        <v>19</v>
      </c>
      <c r="U1812" t="s">
        <v>20</v>
      </c>
      <c r="V1812" t="s">
        <v>15374</v>
      </c>
      <c r="W1812" t="s">
        <v>15375</v>
      </c>
      <c r="X1812" t="s">
        <v>15376</v>
      </c>
      <c r="Y1812" t="s">
        <v>21</v>
      </c>
      <c r="Z1812" t="s">
        <v>504</v>
      </c>
      <c r="AB1812" t="s">
        <v>24</v>
      </c>
      <c r="AC1812" t="s">
        <v>33</v>
      </c>
      <c r="AD1812">
        <v>1</v>
      </c>
      <c r="AE1812">
        <v>1.3919300000000001E-27</v>
      </c>
      <c r="AF1812">
        <v>210.16</v>
      </c>
      <c r="AG1812">
        <v>353</v>
      </c>
      <c r="AH1812">
        <v>154.315</v>
      </c>
    </row>
    <row r="1813" spans="1:34" x14ac:dyDescent="0.2">
      <c r="A1813" t="s">
        <v>12775</v>
      </c>
      <c r="B1813" t="s">
        <v>12771</v>
      </c>
      <c r="C1813" t="s">
        <v>12770</v>
      </c>
      <c r="D1813" t="s">
        <v>12772</v>
      </c>
      <c r="E1813">
        <f t="shared" si="112"/>
        <v>1.7060235330844914E-2</v>
      </c>
      <c r="F1813">
        <f t="shared" si="113"/>
        <v>0.13418097761765954</v>
      </c>
      <c r="G1813">
        <f t="shared" si="114"/>
        <v>-1.9625507309667299E-2</v>
      </c>
      <c r="H1813">
        <f t="shared" si="115"/>
        <v>0.25508859783746496</v>
      </c>
      <c r="I1813">
        <v>25.242744445800799</v>
      </c>
      <c r="J1813">
        <v>26.441755294799801</v>
      </c>
      <c r="K1813">
        <v>26.626171112060501</v>
      </c>
      <c r="L1813">
        <v>27.226005554199201</v>
      </c>
      <c r="M1813">
        <v>26.155782699585</v>
      </c>
      <c r="N1813">
        <v>26.1241569519043</v>
      </c>
      <c r="O1813" t="s">
        <v>19</v>
      </c>
      <c r="P1813">
        <v>26.731950759887699</v>
      </c>
      <c r="Q1813">
        <v>25.802352905273398</v>
      </c>
      <c r="R1813">
        <v>26.042453765869102</v>
      </c>
      <c r="S1813">
        <v>26.2382507324219</v>
      </c>
      <c r="T1813" t="s">
        <v>19</v>
      </c>
      <c r="U1813" t="s">
        <v>20</v>
      </c>
      <c r="V1813">
        <v>381</v>
      </c>
      <c r="W1813" t="s">
        <v>12773</v>
      </c>
      <c r="X1813" t="s">
        <v>12774</v>
      </c>
      <c r="Y1813" t="s">
        <v>21</v>
      </c>
      <c r="Z1813" t="s">
        <v>102</v>
      </c>
      <c r="AB1813" t="s">
        <v>24</v>
      </c>
      <c r="AC1813" t="s">
        <v>33</v>
      </c>
      <c r="AD1813">
        <v>1</v>
      </c>
      <c r="AE1813">
        <v>1.7417999999999999E-50</v>
      </c>
      <c r="AF1813">
        <v>313.95999999999998</v>
      </c>
      <c r="AG1813">
        <v>381</v>
      </c>
      <c r="AH1813">
        <v>219.227</v>
      </c>
    </row>
    <row r="1814" spans="1:34" x14ac:dyDescent="0.2">
      <c r="A1814" t="s">
        <v>12448</v>
      </c>
      <c r="B1814" t="s">
        <v>12444</v>
      </c>
      <c r="C1814" t="s">
        <v>12443</v>
      </c>
      <c r="D1814" t="s">
        <v>12445</v>
      </c>
      <c r="E1814">
        <f t="shared" si="112"/>
        <v>-1.0864147595292042E-2</v>
      </c>
      <c r="F1814">
        <f t="shared" si="113"/>
        <v>0.13423267497244548</v>
      </c>
      <c r="G1814">
        <f t="shared" si="114"/>
        <v>5.8700700855442286E-3</v>
      </c>
      <c r="H1814">
        <f t="shared" si="115"/>
        <v>0.37075056754458463</v>
      </c>
      <c r="I1814">
        <v>26.5753383636475</v>
      </c>
      <c r="J1814">
        <v>27.513748168945298</v>
      </c>
      <c r="K1814">
        <v>27.077449798583999</v>
      </c>
      <c r="L1814">
        <v>27.738986968994102</v>
      </c>
      <c r="M1814">
        <v>26.7964973449707</v>
      </c>
      <c r="N1814">
        <v>27.329627990722699</v>
      </c>
      <c r="O1814">
        <v>27.136726379394499</v>
      </c>
      <c r="P1814">
        <v>27.266332626342798</v>
      </c>
      <c r="Q1814">
        <v>27.351612091064499</v>
      </c>
      <c r="R1814">
        <v>27.134279251098601</v>
      </c>
      <c r="S1814">
        <v>27.5262660980225</v>
      </c>
      <c r="T1814" t="s">
        <v>19</v>
      </c>
      <c r="U1814" t="s">
        <v>20</v>
      </c>
      <c r="V1814">
        <v>109</v>
      </c>
      <c r="W1814" t="s">
        <v>12446</v>
      </c>
      <c r="X1814" t="s">
        <v>12447</v>
      </c>
      <c r="Y1814" t="s">
        <v>21</v>
      </c>
      <c r="Z1814" t="s">
        <v>4219</v>
      </c>
      <c r="AB1814" t="s">
        <v>24</v>
      </c>
      <c r="AC1814" t="s">
        <v>33</v>
      </c>
      <c r="AD1814">
        <v>0.99974399999999997</v>
      </c>
      <c r="AE1814">
        <v>1.64215E-9</v>
      </c>
      <c r="AF1814">
        <v>198.81</v>
      </c>
      <c r="AG1814">
        <v>109</v>
      </c>
      <c r="AH1814">
        <v>35.911099999999998</v>
      </c>
    </row>
    <row r="1815" spans="1:34" x14ac:dyDescent="0.2">
      <c r="A1815" t="s">
        <v>20171</v>
      </c>
      <c r="B1815" t="s">
        <v>6176</v>
      </c>
      <c r="C1815" t="s">
        <v>6174</v>
      </c>
      <c r="D1815" t="s">
        <v>6177</v>
      </c>
      <c r="E1815">
        <f t="shared" si="112"/>
        <v>3.3018288720411591E-2</v>
      </c>
      <c r="F1815">
        <f t="shared" si="113"/>
        <v>0.13434145849454671</v>
      </c>
      <c r="G1815">
        <f t="shared" si="114"/>
        <v>-2.7176078639751296E-2</v>
      </c>
      <c r="H1815">
        <f t="shared" si="115"/>
        <v>7.760469092265089E-2</v>
      </c>
      <c r="I1815">
        <v>27.719993591308601</v>
      </c>
      <c r="J1815">
        <v>28.212245941162099</v>
      </c>
      <c r="K1815">
        <v>27.799589157104499</v>
      </c>
      <c r="L1815">
        <v>27.975580215454102</v>
      </c>
      <c r="M1815">
        <v>27.2070407867432</v>
      </c>
      <c r="N1815">
        <v>29.021945953369102</v>
      </c>
      <c r="O1815">
        <v>28.1519470214844</v>
      </c>
      <c r="P1815">
        <v>27.7797527313232</v>
      </c>
      <c r="Q1815">
        <v>28.023479461669901</v>
      </c>
      <c r="R1815">
        <v>27.338241577148398</v>
      </c>
      <c r="S1815">
        <v>26.855430603027301</v>
      </c>
      <c r="T1815" t="s">
        <v>19</v>
      </c>
      <c r="U1815" t="s">
        <v>20</v>
      </c>
      <c r="V1815" t="s">
        <v>20169</v>
      </c>
      <c r="W1815" t="s">
        <v>20170</v>
      </c>
      <c r="X1815" t="s">
        <v>6179</v>
      </c>
      <c r="Y1815" t="s">
        <v>20166</v>
      </c>
      <c r="Z1815" t="s">
        <v>20168</v>
      </c>
      <c r="AB1815" t="s">
        <v>24</v>
      </c>
      <c r="AC1815" t="s">
        <v>127</v>
      </c>
      <c r="AD1815">
        <v>1</v>
      </c>
      <c r="AE1815">
        <v>1.3215400000000001E-7</v>
      </c>
      <c r="AF1815">
        <v>165.8</v>
      </c>
      <c r="AG1815">
        <v>99</v>
      </c>
      <c r="AH1815">
        <v>133.78100000000001</v>
      </c>
    </row>
    <row r="1816" spans="1:34" x14ac:dyDescent="0.2">
      <c r="A1816" t="s">
        <v>20172</v>
      </c>
      <c r="B1816" t="s">
        <v>6176</v>
      </c>
      <c r="C1816" t="s">
        <v>6174</v>
      </c>
      <c r="D1816" t="s">
        <v>6177</v>
      </c>
      <c r="E1816">
        <f t="shared" si="112"/>
        <v>3.3018288720411591E-2</v>
      </c>
      <c r="F1816">
        <f t="shared" si="113"/>
        <v>0.13434145849454671</v>
      </c>
      <c r="G1816">
        <f t="shared" si="114"/>
        <v>-2.7176078639751296E-2</v>
      </c>
      <c r="H1816">
        <f t="shared" si="115"/>
        <v>7.760469092265089E-2</v>
      </c>
      <c r="I1816">
        <v>27.719993591308601</v>
      </c>
      <c r="J1816">
        <v>28.212245941162099</v>
      </c>
      <c r="K1816">
        <v>27.799589157104499</v>
      </c>
      <c r="L1816">
        <v>27.975580215454102</v>
      </c>
      <c r="M1816">
        <v>27.2070407867432</v>
      </c>
      <c r="N1816">
        <v>29.021945953369102</v>
      </c>
      <c r="O1816">
        <v>28.1519470214844</v>
      </c>
      <c r="P1816">
        <v>27.7797527313232</v>
      </c>
      <c r="Q1816">
        <v>28.023479461669901</v>
      </c>
      <c r="R1816">
        <v>27.338241577148398</v>
      </c>
      <c r="S1816">
        <v>26.855430603027301</v>
      </c>
      <c r="T1816" t="s">
        <v>19</v>
      </c>
      <c r="U1816" t="s">
        <v>20</v>
      </c>
      <c r="V1816" t="s">
        <v>6175</v>
      </c>
      <c r="W1816" t="s">
        <v>6178</v>
      </c>
      <c r="X1816" t="s">
        <v>6179</v>
      </c>
      <c r="Y1816" t="s">
        <v>20166</v>
      </c>
      <c r="Z1816" t="s">
        <v>153</v>
      </c>
      <c r="AA1816" t="s">
        <v>1944</v>
      </c>
      <c r="AB1816" t="s">
        <v>24</v>
      </c>
      <c r="AC1816" t="s">
        <v>127</v>
      </c>
      <c r="AD1816">
        <v>1</v>
      </c>
      <c r="AE1816">
        <v>2.8515400000000001E-40</v>
      </c>
      <c r="AF1816">
        <v>276.8</v>
      </c>
      <c r="AG1816">
        <v>102</v>
      </c>
      <c r="AH1816">
        <v>133.78100000000001</v>
      </c>
    </row>
    <row r="1817" spans="1:34" x14ac:dyDescent="0.2">
      <c r="A1817" t="s">
        <v>20173</v>
      </c>
      <c r="B1817" t="s">
        <v>6176</v>
      </c>
      <c r="C1817" t="s">
        <v>6174</v>
      </c>
      <c r="D1817" t="s">
        <v>6177</v>
      </c>
      <c r="E1817">
        <f t="shared" si="112"/>
        <v>3.3018288720411591E-2</v>
      </c>
      <c r="F1817">
        <f t="shared" si="113"/>
        <v>0.13434145849454671</v>
      </c>
      <c r="G1817">
        <f t="shared" si="114"/>
        <v>-2.7176078639751296E-2</v>
      </c>
      <c r="H1817">
        <f t="shared" si="115"/>
        <v>7.760469092265089E-2</v>
      </c>
      <c r="I1817">
        <v>27.719993591308601</v>
      </c>
      <c r="J1817">
        <v>28.212245941162099</v>
      </c>
      <c r="K1817">
        <v>27.799589157104499</v>
      </c>
      <c r="L1817">
        <v>27.975580215454102</v>
      </c>
      <c r="M1817">
        <v>27.2070407867432</v>
      </c>
      <c r="N1817">
        <v>29.021945953369102</v>
      </c>
      <c r="O1817">
        <v>28.1519470214844</v>
      </c>
      <c r="P1817">
        <v>27.7797527313232</v>
      </c>
      <c r="Q1817">
        <v>28.023479461669901</v>
      </c>
      <c r="R1817">
        <v>27.338241577148398</v>
      </c>
      <c r="S1817">
        <v>26.855430603027301</v>
      </c>
      <c r="T1817" t="s">
        <v>19</v>
      </c>
      <c r="U1817" t="s">
        <v>20</v>
      </c>
      <c r="V1817" t="s">
        <v>19237</v>
      </c>
      <c r="W1817" t="s">
        <v>19238</v>
      </c>
      <c r="X1817" t="s">
        <v>6179</v>
      </c>
      <c r="Y1817" t="s">
        <v>20166</v>
      </c>
      <c r="Z1817" t="s">
        <v>19236</v>
      </c>
      <c r="AA1817" t="s">
        <v>1944</v>
      </c>
      <c r="AB1817" t="s">
        <v>24</v>
      </c>
      <c r="AC1817" t="s">
        <v>127</v>
      </c>
      <c r="AD1817">
        <v>1</v>
      </c>
      <c r="AE1817">
        <v>1.3215400000000001E-7</v>
      </c>
      <c r="AF1817">
        <v>192.15</v>
      </c>
      <c r="AG1817">
        <v>103</v>
      </c>
      <c r="AH1817">
        <v>133.78100000000001</v>
      </c>
    </row>
    <row r="1818" spans="1:34" x14ac:dyDescent="0.2">
      <c r="A1818" t="s">
        <v>194</v>
      </c>
      <c r="B1818" t="s">
        <v>190</v>
      </c>
      <c r="C1818" t="s">
        <v>187</v>
      </c>
      <c r="D1818" t="s">
        <v>191</v>
      </c>
      <c r="E1818">
        <f t="shared" si="112"/>
        <v>9.2637400891103852E-3</v>
      </c>
      <c r="F1818">
        <f t="shared" si="113"/>
        <v>0.13444396253577559</v>
      </c>
      <c r="G1818">
        <f t="shared" si="114"/>
        <v>-1.2145352694013591E-2</v>
      </c>
      <c r="H1818">
        <f t="shared" si="115"/>
        <v>0.12618269345691394</v>
      </c>
      <c r="I1818" t="s">
        <v>19</v>
      </c>
      <c r="J1818">
        <v>25.127231597900401</v>
      </c>
      <c r="K1818" t="s">
        <v>19</v>
      </c>
      <c r="L1818">
        <v>25.46120262146</v>
      </c>
      <c r="M1818">
        <v>25.5379524230957</v>
      </c>
      <c r="N1818">
        <v>25.013973236083999</v>
      </c>
      <c r="O1818">
        <v>25.268102645873999</v>
      </c>
      <c r="P1818">
        <v>25.154953002929702</v>
      </c>
      <c r="Q1818">
        <v>25.1971549987793</v>
      </c>
      <c r="R1818">
        <v>24.972723007202099</v>
      </c>
      <c r="S1818">
        <v>25.076635360717798</v>
      </c>
      <c r="T1818" t="s">
        <v>19</v>
      </c>
      <c r="U1818" t="s">
        <v>20</v>
      </c>
      <c r="V1818" t="s">
        <v>189</v>
      </c>
      <c r="W1818" t="s">
        <v>192</v>
      </c>
      <c r="X1818" t="s">
        <v>193</v>
      </c>
      <c r="Y1818" t="s">
        <v>21</v>
      </c>
      <c r="Z1818" t="s">
        <v>188</v>
      </c>
      <c r="AB1818" t="s">
        <v>24</v>
      </c>
      <c r="AC1818" t="s">
        <v>33</v>
      </c>
      <c r="AD1818">
        <v>0.99278100000000002</v>
      </c>
      <c r="AE1818">
        <v>5.1038299999999997E-7</v>
      </c>
      <c r="AF1818">
        <v>150.69</v>
      </c>
      <c r="AG1818">
        <v>578</v>
      </c>
      <c r="AH1818">
        <v>21.383500000000002</v>
      </c>
    </row>
    <row r="1819" spans="1:34" x14ac:dyDescent="0.2">
      <c r="A1819" t="s">
        <v>9760</v>
      </c>
      <c r="B1819" t="s">
        <v>9751</v>
      </c>
      <c r="C1819" t="s">
        <v>9749</v>
      </c>
      <c r="D1819" t="s">
        <v>9752</v>
      </c>
      <c r="E1819">
        <f t="shared" si="112"/>
        <v>3.0424209550946005E-2</v>
      </c>
      <c r="F1819">
        <f t="shared" si="113"/>
        <v>0.13457308341474275</v>
      </c>
      <c r="G1819">
        <f t="shared" si="114"/>
        <v>-6.298614896114911E-2</v>
      </c>
      <c r="H1819">
        <f t="shared" si="115"/>
        <v>1.9723892428891405E-2</v>
      </c>
      <c r="I1819">
        <v>28.5859184265137</v>
      </c>
      <c r="J1819" t="s">
        <v>19</v>
      </c>
      <c r="K1819">
        <v>28.107442855835</v>
      </c>
      <c r="L1819" t="s">
        <v>19</v>
      </c>
      <c r="M1819">
        <v>26.968622207641602</v>
      </c>
      <c r="N1819">
        <v>28.8441276550293</v>
      </c>
      <c r="O1819">
        <v>27.5103569030762</v>
      </c>
      <c r="P1819">
        <v>27.533117294311499</v>
      </c>
      <c r="Q1819">
        <v>26.9204807281494</v>
      </c>
      <c r="R1819">
        <v>27.594556808471701</v>
      </c>
      <c r="S1819">
        <v>26.892148971557599</v>
      </c>
      <c r="T1819" t="s">
        <v>19</v>
      </c>
      <c r="U1819" t="s">
        <v>20</v>
      </c>
      <c r="V1819" t="s">
        <v>9757</v>
      </c>
      <c r="W1819" t="s">
        <v>9758</v>
      </c>
      <c r="X1819" t="s">
        <v>9759</v>
      </c>
      <c r="Y1819" t="s">
        <v>21</v>
      </c>
      <c r="Z1819" t="s">
        <v>9756</v>
      </c>
      <c r="AB1819" t="s">
        <v>24</v>
      </c>
      <c r="AC1819" t="s">
        <v>33</v>
      </c>
      <c r="AD1819">
        <v>1</v>
      </c>
      <c r="AE1819">
        <v>1.41146E-2</v>
      </c>
      <c r="AF1819">
        <v>122.57</v>
      </c>
      <c r="AG1819">
        <v>1721</v>
      </c>
      <c r="AH1819">
        <v>103.691</v>
      </c>
    </row>
    <row r="1820" spans="1:34" x14ac:dyDescent="0.2">
      <c r="A1820" t="s">
        <v>13005</v>
      </c>
      <c r="B1820" t="s">
        <v>13001</v>
      </c>
      <c r="C1820" t="s">
        <v>13000</v>
      </c>
      <c r="D1820" t="s">
        <v>13002</v>
      </c>
      <c r="E1820">
        <f t="shared" si="112"/>
        <v>1.8570111527038535E-2</v>
      </c>
      <c r="F1820">
        <f t="shared" si="113"/>
        <v>0.13461723137652204</v>
      </c>
      <c r="G1820">
        <f t="shared" si="114"/>
        <v>4.5950777458173631E-3</v>
      </c>
      <c r="H1820">
        <f t="shared" si="115"/>
        <v>0.4350894081867529</v>
      </c>
      <c r="I1820" t="s">
        <v>19</v>
      </c>
      <c r="J1820">
        <v>24.9703559875488</v>
      </c>
      <c r="K1820" t="s">
        <v>19</v>
      </c>
      <c r="L1820">
        <v>25.832798004150401</v>
      </c>
      <c r="M1820">
        <v>26.006158828735401</v>
      </c>
      <c r="N1820">
        <v>26.327711105346701</v>
      </c>
      <c r="O1820">
        <v>25.724138259887699</v>
      </c>
      <c r="P1820">
        <v>25.192949295043899</v>
      </c>
      <c r="Q1820" t="s">
        <v>19</v>
      </c>
      <c r="R1820">
        <v>25.557306289672901</v>
      </c>
      <c r="S1820">
        <v>25.407917022705099</v>
      </c>
      <c r="T1820" t="s">
        <v>19</v>
      </c>
      <c r="U1820" t="s">
        <v>20</v>
      </c>
      <c r="V1820">
        <v>45</v>
      </c>
      <c r="W1820" t="s">
        <v>13003</v>
      </c>
      <c r="X1820" t="s">
        <v>13004</v>
      </c>
      <c r="Y1820" t="s">
        <v>21</v>
      </c>
      <c r="Z1820" t="s">
        <v>3281</v>
      </c>
      <c r="AB1820" t="s">
        <v>24</v>
      </c>
      <c r="AC1820" t="s">
        <v>25</v>
      </c>
      <c r="AD1820">
        <v>1</v>
      </c>
      <c r="AE1820">
        <v>9.3675200000000001E-5</v>
      </c>
      <c r="AF1820">
        <v>139.46</v>
      </c>
      <c r="AG1820">
        <v>45</v>
      </c>
      <c r="AH1820">
        <v>92.122299999999996</v>
      </c>
    </row>
    <row r="1821" spans="1:34" x14ac:dyDescent="0.2">
      <c r="A1821" t="s">
        <v>10752</v>
      </c>
      <c r="B1821" t="s">
        <v>10742</v>
      </c>
      <c r="C1821" t="s">
        <v>10739</v>
      </c>
      <c r="D1821" t="s">
        <v>10743</v>
      </c>
      <c r="E1821">
        <f t="shared" si="112"/>
        <v>2.1170043008306293E-2</v>
      </c>
      <c r="F1821">
        <f t="shared" si="113"/>
        <v>0.13470539996372974</v>
      </c>
      <c r="G1821">
        <f t="shared" si="114"/>
        <v>2.5135470199146505E-2</v>
      </c>
      <c r="H1821">
        <f t="shared" si="115"/>
        <v>8.9794100962549347E-2</v>
      </c>
      <c r="I1821">
        <v>25.517612457275401</v>
      </c>
      <c r="J1821">
        <v>25.946281433105501</v>
      </c>
      <c r="K1821">
        <v>25.686536788940401</v>
      </c>
      <c r="L1821">
        <v>26.274211883544901</v>
      </c>
      <c r="M1821">
        <v>26.705961227416999</v>
      </c>
      <c r="N1821">
        <v>26.833763122558601</v>
      </c>
      <c r="O1821">
        <v>26.673709869384801</v>
      </c>
      <c r="P1821">
        <v>26.584629058837901</v>
      </c>
      <c r="Q1821">
        <v>26.727413177490199</v>
      </c>
      <c r="R1821">
        <v>25.836872100830099</v>
      </c>
      <c r="S1821">
        <v>26.367481231689499</v>
      </c>
      <c r="T1821" t="s">
        <v>19</v>
      </c>
      <c r="U1821" t="s">
        <v>20</v>
      </c>
      <c r="V1821">
        <v>1896</v>
      </c>
      <c r="W1821" t="s">
        <v>10750</v>
      </c>
      <c r="X1821" t="s">
        <v>10751</v>
      </c>
      <c r="Y1821" t="s">
        <v>21</v>
      </c>
      <c r="Z1821" t="s">
        <v>2358</v>
      </c>
      <c r="AB1821" t="s">
        <v>24</v>
      </c>
      <c r="AC1821" t="s">
        <v>33</v>
      </c>
      <c r="AD1821">
        <v>1</v>
      </c>
      <c r="AE1821">
        <v>3.5503599999999997E-5</v>
      </c>
      <c r="AF1821">
        <v>164.7</v>
      </c>
      <c r="AG1821">
        <v>1896</v>
      </c>
      <c r="AH1821">
        <v>91.531499999999994</v>
      </c>
    </row>
    <row r="1822" spans="1:34" x14ac:dyDescent="0.2">
      <c r="A1822" t="s">
        <v>17432</v>
      </c>
      <c r="B1822" t="s">
        <v>2214</v>
      </c>
      <c r="C1822" t="s">
        <v>2212</v>
      </c>
      <c r="D1822" t="s">
        <v>2215</v>
      </c>
      <c r="E1822">
        <f t="shared" si="112"/>
        <v>6.9845340462741917E-3</v>
      </c>
      <c r="F1822">
        <f t="shared" si="113"/>
        <v>0.13500986643898424</v>
      </c>
      <c r="G1822">
        <f t="shared" si="114"/>
        <v>3.2965563177162933E-2</v>
      </c>
      <c r="H1822">
        <f t="shared" si="115"/>
        <v>9.0939560318207602E-2</v>
      </c>
      <c r="I1822">
        <v>26.408582687377901</v>
      </c>
      <c r="J1822" t="s">
        <v>19</v>
      </c>
      <c r="K1822">
        <v>25.725152969360401</v>
      </c>
      <c r="L1822">
        <v>27.0262260437012</v>
      </c>
      <c r="M1822">
        <v>27.233247756958001</v>
      </c>
      <c r="N1822">
        <v>27.327316284179702</v>
      </c>
      <c r="O1822">
        <v>27.040197372436499</v>
      </c>
      <c r="P1822">
        <v>26.909420013427699</v>
      </c>
      <c r="Q1822">
        <v>27.0484313964844</v>
      </c>
      <c r="R1822">
        <v>26.91672706604</v>
      </c>
      <c r="S1822">
        <v>27.024431228637699</v>
      </c>
      <c r="T1822" t="s">
        <v>19</v>
      </c>
      <c r="U1822" t="s">
        <v>18</v>
      </c>
      <c r="V1822" t="s">
        <v>17429</v>
      </c>
      <c r="W1822" t="s">
        <v>17430</v>
      </c>
      <c r="X1822" t="s">
        <v>17431</v>
      </c>
      <c r="Y1822" t="s">
        <v>21</v>
      </c>
      <c r="Z1822" t="s">
        <v>17324</v>
      </c>
      <c r="AB1822" t="s">
        <v>24</v>
      </c>
      <c r="AC1822" t="s">
        <v>33</v>
      </c>
      <c r="AD1822">
        <v>0.99986799999999998</v>
      </c>
      <c r="AE1822">
        <v>7.2644500000000004E-4</v>
      </c>
      <c r="AF1822">
        <v>156.96</v>
      </c>
      <c r="AG1822">
        <v>59</v>
      </c>
      <c r="AH1822">
        <v>38.797400000000003</v>
      </c>
    </row>
    <row r="1823" spans="1:34" x14ac:dyDescent="0.2">
      <c r="A1823" t="s">
        <v>8681</v>
      </c>
      <c r="B1823" t="s">
        <v>8667</v>
      </c>
      <c r="C1823" t="s">
        <v>8666</v>
      </c>
      <c r="D1823" t="s">
        <v>8668</v>
      </c>
      <c r="E1823">
        <f t="shared" si="112"/>
        <v>1.9417137568014768E-2</v>
      </c>
      <c r="F1823">
        <f t="shared" si="113"/>
        <v>0.13503965161519879</v>
      </c>
      <c r="G1823">
        <f t="shared" si="114"/>
        <v>2.1493309170631362E-2</v>
      </c>
      <c r="H1823">
        <f t="shared" si="115"/>
        <v>0.10934372309797691</v>
      </c>
      <c r="I1823" t="s">
        <v>19</v>
      </c>
      <c r="J1823">
        <v>24.6709308624268</v>
      </c>
      <c r="K1823">
        <v>25.282030105590799</v>
      </c>
      <c r="L1823">
        <v>25.019243240356399</v>
      </c>
      <c r="M1823">
        <v>25.379478454589801</v>
      </c>
      <c r="N1823">
        <v>26.2740173339844</v>
      </c>
      <c r="O1823">
        <v>25.743270874023398</v>
      </c>
      <c r="P1823">
        <v>25.441390991210898</v>
      </c>
      <c r="Q1823">
        <v>25.023056030273398</v>
      </c>
      <c r="R1823">
        <v>25.40846824646</v>
      </c>
      <c r="S1823">
        <v>25.665979385376001</v>
      </c>
      <c r="T1823" t="s">
        <v>19</v>
      </c>
      <c r="U1823" t="s">
        <v>20</v>
      </c>
      <c r="V1823">
        <v>4986</v>
      </c>
      <c r="W1823" t="s">
        <v>8679</v>
      </c>
      <c r="X1823" t="s">
        <v>8680</v>
      </c>
      <c r="Y1823" t="s">
        <v>21</v>
      </c>
      <c r="Z1823" t="s">
        <v>449</v>
      </c>
      <c r="AB1823" t="s">
        <v>24</v>
      </c>
      <c r="AC1823" t="s">
        <v>25</v>
      </c>
      <c r="AD1823">
        <v>1</v>
      </c>
      <c r="AE1823">
        <v>3.5448099999999998E-3</v>
      </c>
      <c r="AF1823">
        <v>137.01</v>
      </c>
      <c r="AG1823">
        <v>4986</v>
      </c>
      <c r="AH1823">
        <v>124.124</v>
      </c>
    </row>
    <row r="1824" spans="1:34" x14ac:dyDescent="0.2">
      <c r="A1824" t="s">
        <v>11374</v>
      </c>
      <c r="B1824" t="s">
        <v>11365</v>
      </c>
      <c r="C1824" t="s">
        <v>11363</v>
      </c>
      <c r="D1824" t="s">
        <v>11366</v>
      </c>
      <c r="E1824">
        <f t="shared" si="112"/>
        <v>2.3333196144129036E-2</v>
      </c>
      <c r="F1824">
        <f t="shared" si="113"/>
        <v>0.13507680273083841</v>
      </c>
      <c r="G1824">
        <f t="shared" si="114"/>
        <v>-2.5443417784691936E-2</v>
      </c>
      <c r="H1824">
        <f t="shared" si="115"/>
        <v>9.2039882650625349E-2</v>
      </c>
      <c r="I1824" t="s">
        <v>19</v>
      </c>
      <c r="J1824">
        <v>25.643146514892599</v>
      </c>
      <c r="K1824" t="s">
        <v>19</v>
      </c>
      <c r="L1824">
        <v>25.5624694824219</v>
      </c>
      <c r="M1824">
        <v>25.766609191894499</v>
      </c>
      <c r="N1824">
        <v>25.525251388549801</v>
      </c>
      <c r="O1824">
        <v>25.236335754394499</v>
      </c>
      <c r="P1824">
        <v>25.733348846435501</v>
      </c>
      <c r="Q1824">
        <v>24.9346313476563</v>
      </c>
      <c r="R1824">
        <v>25.375837326049801</v>
      </c>
      <c r="S1824" t="s">
        <v>19</v>
      </c>
      <c r="T1824" t="s">
        <v>19</v>
      </c>
      <c r="U1824" t="s">
        <v>20</v>
      </c>
      <c r="V1824" t="s">
        <v>11371</v>
      </c>
      <c r="W1824" t="s">
        <v>11372</v>
      </c>
      <c r="X1824" t="s">
        <v>11373</v>
      </c>
      <c r="Y1824" t="s">
        <v>21</v>
      </c>
      <c r="Z1824" t="s">
        <v>11370</v>
      </c>
      <c r="AB1824" t="s">
        <v>24</v>
      </c>
      <c r="AC1824" t="s">
        <v>33</v>
      </c>
      <c r="AD1824">
        <v>0.99978400000000001</v>
      </c>
      <c r="AE1824">
        <v>6.0798299999999998E-4</v>
      </c>
      <c r="AF1824">
        <v>133.15</v>
      </c>
      <c r="AG1824">
        <v>1061</v>
      </c>
      <c r="AH1824">
        <v>36.654400000000003</v>
      </c>
    </row>
    <row r="1825" spans="1:34" x14ac:dyDescent="0.2">
      <c r="A1825" t="s">
        <v>2035</v>
      </c>
      <c r="B1825" t="s">
        <v>2031</v>
      </c>
      <c r="C1825" t="s">
        <v>2028</v>
      </c>
      <c r="D1825" t="s">
        <v>2032</v>
      </c>
      <c r="E1825">
        <f t="shared" si="112"/>
        <v>-4.0105713834173572E-2</v>
      </c>
      <c r="F1825">
        <f t="shared" si="113"/>
        <v>0.13522215421230444</v>
      </c>
      <c r="G1825">
        <f t="shared" si="114"/>
        <v>2.5490417730976867E-2</v>
      </c>
      <c r="H1825">
        <f t="shared" si="115"/>
        <v>0.22926884765870448</v>
      </c>
      <c r="I1825">
        <v>26.082553863525401</v>
      </c>
      <c r="J1825">
        <v>26.997226715087901</v>
      </c>
      <c r="K1825">
        <v>25.6335334777832</v>
      </c>
      <c r="L1825">
        <v>27.0845623016357</v>
      </c>
      <c r="M1825">
        <v>26.275030136108398</v>
      </c>
      <c r="N1825">
        <v>26.279729843139599</v>
      </c>
      <c r="O1825" t="s">
        <v>19</v>
      </c>
      <c r="P1825">
        <v>25.993862152099599</v>
      </c>
      <c r="Q1825">
        <v>26.144798278808601</v>
      </c>
      <c r="R1825">
        <v>26.7850646972656</v>
      </c>
      <c r="S1825">
        <v>27.832979202270501</v>
      </c>
      <c r="T1825" t="s">
        <v>19</v>
      </c>
      <c r="U1825" t="s">
        <v>20</v>
      </c>
      <c r="V1825" t="s">
        <v>2030</v>
      </c>
      <c r="W1825" t="s">
        <v>2033</v>
      </c>
      <c r="X1825" t="s">
        <v>2034</v>
      </c>
      <c r="Y1825" t="s">
        <v>21</v>
      </c>
      <c r="Z1825" t="s">
        <v>2029</v>
      </c>
      <c r="AB1825" t="s">
        <v>24</v>
      </c>
      <c r="AC1825" t="s">
        <v>127</v>
      </c>
      <c r="AD1825">
        <v>0.99911000000000005</v>
      </c>
      <c r="AE1825">
        <v>1.3574200000000001E-120</v>
      </c>
      <c r="AF1825">
        <v>351.64</v>
      </c>
      <c r="AG1825">
        <v>89</v>
      </c>
      <c r="AH1825">
        <v>32.3414</v>
      </c>
    </row>
    <row r="1826" spans="1:34" x14ac:dyDescent="0.2">
      <c r="A1826" t="s">
        <v>17881</v>
      </c>
      <c r="B1826" t="s">
        <v>6294</v>
      </c>
      <c r="C1826" t="s">
        <v>6292</v>
      </c>
      <c r="D1826" t="s">
        <v>6295</v>
      </c>
      <c r="E1826">
        <f t="shared" si="112"/>
        <v>1.6711909248771074E-2</v>
      </c>
      <c r="F1826">
        <f t="shared" si="113"/>
        <v>0.13524993971533886</v>
      </c>
      <c r="G1826">
        <f t="shared" si="114"/>
        <v>3.0457318770336316E-2</v>
      </c>
      <c r="H1826">
        <f t="shared" si="115"/>
        <v>5.4398629902197484E-3</v>
      </c>
      <c r="I1826">
        <v>30.921602249145501</v>
      </c>
      <c r="J1826">
        <v>30.764774322509801</v>
      </c>
      <c r="K1826">
        <v>30.388128280639599</v>
      </c>
      <c r="L1826">
        <v>30.9601650238037</v>
      </c>
      <c r="M1826">
        <v>32.414981842041001</v>
      </c>
      <c r="N1826">
        <v>31.753582000732401</v>
      </c>
      <c r="O1826">
        <v>31.853929519653299</v>
      </c>
      <c r="P1826">
        <v>31.101305007934599</v>
      </c>
      <c r="Q1826">
        <v>31.534173965454102</v>
      </c>
      <c r="R1826">
        <v>31.2807941436768</v>
      </c>
      <c r="S1826">
        <v>31.4298191070557</v>
      </c>
      <c r="T1826">
        <v>27.5301418304443</v>
      </c>
      <c r="U1826" t="s">
        <v>18</v>
      </c>
      <c r="V1826" t="s">
        <v>17878</v>
      </c>
      <c r="W1826" t="s">
        <v>17879</v>
      </c>
      <c r="X1826" t="s">
        <v>17880</v>
      </c>
      <c r="Y1826" t="s">
        <v>21</v>
      </c>
      <c r="Z1826" t="s">
        <v>17474</v>
      </c>
      <c r="AA1826" t="s">
        <v>2596</v>
      </c>
      <c r="AB1826" t="s">
        <v>24</v>
      </c>
      <c r="AC1826" t="s">
        <v>127</v>
      </c>
      <c r="AD1826">
        <v>1</v>
      </c>
      <c r="AE1826">
        <v>3.2613099999999999E-3</v>
      </c>
      <c r="AF1826">
        <v>158.47</v>
      </c>
      <c r="AG1826">
        <v>121</v>
      </c>
      <c r="AH1826">
        <v>87.355699999999999</v>
      </c>
    </row>
    <row r="1827" spans="1:34" x14ac:dyDescent="0.2">
      <c r="A1827" t="s">
        <v>16628</v>
      </c>
      <c r="B1827" t="s">
        <v>16624</v>
      </c>
      <c r="C1827" t="s">
        <v>16621</v>
      </c>
      <c r="D1827" t="s">
        <v>16625</v>
      </c>
      <c r="E1827">
        <f t="shared" si="112"/>
        <v>9.8345826264767244E-3</v>
      </c>
      <c r="F1827">
        <f t="shared" si="113"/>
        <v>0.13525957042056574</v>
      </c>
      <c r="G1827">
        <f t="shared" si="114"/>
        <v>1.0410872305125672E-3</v>
      </c>
      <c r="H1827">
        <f t="shared" si="115"/>
        <v>0.48416186879488354</v>
      </c>
      <c r="I1827">
        <v>28.327060699462901</v>
      </c>
      <c r="J1827">
        <v>28.577154159545898</v>
      </c>
      <c r="K1827">
        <v>26.888206481933601</v>
      </c>
      <c r="L1827">
        <v>28.524473190307599</v>
      </c>
      <c r="M1827">
        <v>28.2350749969482</v>
      </c>
      <c r="N1827">
        <v>28.2850246429443</v>
      </c>
      <c r="O1827">
        <v>28.154748916626001</v>
      </c>
      <c r="P1827">
        <v>28.491939544677699</v>
      </c>
      <c r="Q1827">
        <v>28.1305046081543</v>
      </c>
      <c r="R1827">
        <v>28.300947189331101</v>
      </c>
      <c r="S1827">
        <v>27.867029190063501</v>
      </c>
      <c r="T1827" t="s">
        <v>19</v>
      </c>
      <c r="U1827" t="s">
        <v>20</v>
      </c>
      <c r="V1827" t="s">
        <v>16623</v>
      </c>
      <c r="W1827" t="s">
        <v>16626</v>
      </c>
      <c r="X1827" t="s">
        <v>16627</v>
      </c>
      <c r="Y1827" t="s">
        <v>21</v>
      </c>
      <c r="Z1827" t="s">
        <v>16622</v>
      </c>
      <c r="AB1827" t="s">
        <v>24</v>
      </c>
      <c r="AC1827" t="s">
        <v>33</v>
      </c>
      <c r="AD1827">
        <v>1</v>
      </c>
      <c r="AE1827">
        <v>1.2972499999999999E-6</v>
      </c>
      <c r="AF1827">
        <v>191.37</v>
      </c>
      <c r="AG1827">
        <v>114</v>
      </c>
      <c r="AH1827">
        <v>131.249</v>
      </c>
    </row>
    <row r="1828" spans="1:34" x14ac:dyDescent="0.2">
      <c r="A1828" t="s">
        <v>2426</v>
      </c>
      <c r="B1828" t="s">
        <v>2423</v>
      </c>
      <c r="C1828" t="s">
        <v>2421</v>
      </c>
      <c r="D1828">
        <v>39326</v>
      </c>
      <c r="E1828">
        <f t="shared" si="112"/>
        <v>1.9621297023680484E-2</v>
      </c>
      <c r="F1828">
        <f t="shared" si="113"/>
        <v>0.13528310129527121</v>
      </c>
      <c r="G1828">
        <f t="shared" si="114"/>
        <v>-5.2767585582948751E-3</v>
      </c>
      <c r="H1828">
        <f t="shared" si="115"/>
        <v>0.39388598294013</v>
      </c>
      <c r="I1828">
        <v>27.293336868286101</v>
      </c>
      <c r="J1828" t="s">
        <v>19</v>
      </c>
      <c r="K1828">
        <v>27.856500625610401</v>
      </c>
      <c r="L1828">
        <v>28.465715408325199</v>
      </c>
      <c r="M1828">
        <v>28.244359970092798</v>
      </c>
      <c r="N1828">
        <v>28.885560989379901</v>
      </c>
      <c r="O1828">
        <v>27.624010086059599</v>
      </c>
      <c r="P1828">
        <v>27.847507476806602</v>
      </c>
      <c r="Q1828">
        <v>27.6228942871094</v>
      </c>
      <c r="R1828">
        <v>27.721624374389599</v>
      </c>
      <c r="S1828">
        <v>27.965763092041001</v>
      </c>
      <c r="T1828" t="s">
        <v>19</v>
      </c>
      <c r="U1828" t="s">
        <v>20</v>
      </c>
      <c r="V1828" t="s">
        <v>2422</v>
      </c>
      <c r="W1828" t="s">
        <v>2424</v>
      </c>
      <c r="X1828" t="s">
        <v>2425</v>
      </c>
      <c r="Y1828" t="s">
        <v>21</v>
      </c>
      <c r="Z1828" t="s">
        <v>454</v>
      </c>
      <c r="AB1828" t="s">
        <v>24</v>
      </c>
      <c r="AC1828" t="s">
        <v>33</v>
      </c>
      <c r="AD1828">
        <v>1</v>
      </c>
      <c r="AE1828">
        <v>2.4411199999999999E-6</v>
      </c>
      <c r="AF1828">
        <v>214</v>
      </c>
      <c r="AG1828">
        <v>314</v>
      </c>
      <c r="AH1828">
        <v>60.255099999999999</v>
      </c>
    </row>
    <row r="1829" spans="1:34" x14ac:dyDescent="0.2">
      <c r="A1829" t="s">
        <v>4165</v>
      </c>
      <c r="B1829" t="s">
        <v>4161</v>
      </c>
      <c r="C1829" t="s">
        <v>4159</v>
      </c>
      <c r="D1829" t="s">
        <v>4162</v>
      </c>
      <c r="E1829">
        <f t="shared" si="112"/>
        <v>7.2141052728991427E-3</v>
      </c>
      <c r="F1829">
        <f t="shared" si="113"/>
        <v>0.13535401229207475</v>
      </c>
      <c r="G1829">
        <f t="shared" si="114"/>
        <v>2.3877300407627599E-2</v>
      </c>
      <c r="H1829">
        <f t="shared" si="115"/>
        <v>4.0518503163140068E-2</v>
      </c>
      <c r="I1829">
        <v>26.097560882568398</v>
      </c>
      <c r="J1829">
        <v>26.459764480590799</v>
      </c>
      <c r="K1829" t="s">
        <v>19</v>
      </c>
      <c r="L1829">
        <v>26.741497039794901</v>
      </c>
      <c r="M1829">
        <v>27.0376873016357</v>
      </c>
      <c r="N1829" t="s">
        <v>19</v>
      </c>
      <c r="O1829">
        <v>27.148023605346701</v>
      </c>
      <c r="P1829">
        <v>26.840621948242202</v>
      </c>
      <c r="Q1829">
        <v>26.943578720092798</v>
      </c>
      <c r="R1829">
        <v>26.816410064697301</v>
      </c>
      <c r="S1829">
        <v>26.862188339233398</v>
      </c>
      <c r="T1829" t="s">
        <v>19</v>
      </c>
      <c r="U1829" t="s">
        <v>20</v>
      </c>
      <c r="V1829" t="s">
        <v>4160</v>
      </c>
      <c r="W1829" t="s">
        <v>4163</v>
      </c>
      <c r="X1829" t="s">
        <v>4164</v>
      </c>
      <c r="Y1829" t="s">
        <v>21</v>
      </c>
      <c r="Z1829" t="s">
        <v>1492</v>
      </c>
      <c r="AB1829" t="s">
        <v>24</v>
      </c>
      <c r="AC1829" t="s">
        <v>25</v>
      </c>
      <c r="AD1829">
        <v>0.98260099999999995</v>
      </c>
      <c r="AE1829">
        <v>2.0520999999999998E-6</v>
      </c>
      <c r="AF1829">
        <v>158.29</v>
      </c>
      <c r="AG1829">
        <v>717</v>
      </c>
      <c r="AH1829">
        <v>17.518599999999999</v>
      </c>
    </row>
    <row r="1830" spans="1:34" x14ac:dyDescent="0.2">
      <c r="A1830" t="s">
        <v>12762</v>
      </c>
      <c r="B1830" t="s">
        <v>12758</v>
      </c>
      <c r="C1830" t="s">
        <v>12755</v>
      </c>
      <c r="D1830" t="s">
        <v>12759</v>
      </c>
      <c r="E1830">
        <f t="shared" si="112"/>
        <v>1.6192384450014089E-2</v>
      </c>
      <c r="F1830">
        <f t="shared" si="113"/>
        <v>0.13538000510664272</v>
      </c>
      <c r="G1830">
        <f t="shared" si="114"/>
        <v>-8.1986096254553064E-3</v>
      </c>
      <c r="H1830">
        <f t="shared" si="115"/>
        <v>0.20646611966459827</v>
      </c>
      <c r="I1830">
        <v>26.265815734863299</v>
      </c>
      <c r="J1830">
        <v>26.656764984130898</v>
      </c>
      <c r="K1830">
        <v>26.366046905517599</v>
      </c>
      <c r="L1830">
        <v>26.737634658813501</v>
      </c>
      <c r="M1830">
        <v>26.802057266235401</v>
      </c>
      <c r="N1830">
        <v>27.055585861206101</v>
      </c>
      <c r="O1830">
        <v>26.0898246765137</v>
      </c>
      <c r="P1830">
        <v>26.667901992797901</v>
      </c>
      <c r="Q1830">
        <v>26.5998859405518</v>
      </c>
      <c r="R1830">
        <v>26.240562438964801</v>
      </c>
      <c r="S1830">
        <v>26.228631973266602</v>
      </c>
      <c r="T1830" t="s">
        <v>19</v>
      </c>
      <c r="U1830" t="s">
        <v>20</v>
      </c>
      <c r="V1830" t="s">
        <v>12757</v>
      </c>
      <c r="W1830" t="s">
        <v>12760</v>
      </c>
      <c r="X1830" t="s">
        <v>12761</v>
      </c>
      <c r="Y1830" t="s">
        <v>21</v>
      </c>
      <c r="Z1830" t="s">
        <v>12756</v>
      </c>
      <c r="AB1830" t="s">
        <v>24</v>
      </c>
      <c r="AC1830" t="s">
        <v>33</v>
      </c>
      <c r="AD1830">
        <v>1</v>
      </c>
      <c r="AE1830">
        <v>8.3317199999999997E-4</v>
      </c>
      <c r="AF1830">
        <v>83.058999999999997</v>
      </c>
      <c r="AG1830">
        <v>235</v>
      </c>
      <c r="AH1830">
        <v>40.284799999999997</v>
      </c>
    </row>
    <row r="1831" spans="1:34" x14ac:dyDescent="0.2">
      <c r="A1831" t="s">
        <v>9082</v>
      </c>
      <c r="B1831" t="s">
        <v>9064</v>
      </c>
      <c r="C1831" t="s">
        <v>9062</v>
      </c>
      <c r="D1831" t="s">
        <v>9065</v>
      </c>
      <c r="E1831">
        <f t="shared" si="112"/>
        <v>-2.4901717951303845E-2</v>
      </c>
      <c r="F1831">
        <f t="shared" si="113"/>
        <v>0.13546715070735993</v>
      </c>
      <c r="G1831">
        <f t="shared" si="114"/>
        <v>2.8796479440905957E-2</v>
      </c>
      <c r="H1831">
        <f t="shared" si="115"/>
        <v>0.17916995769888816</v>
      </c>
      <c r="I1831">
        <v>25.345466613769499</v>
      </c>
      <c r="J1831">
        <v>26.548397064208999</v>
      </c>
      <c r="K1831">
        <v>24.637712478637699</v>
      </c>
      <c r="L1831">
        <v>25.996278762817401</v>
      </c>
      <c r="M1831">
        <v>26.602720260620099</v>
      </c>
      <c r="N1831">
        <v>25.380006790161101</v>
      </c>
      <c r="O1831">
        <v>25.236772537231399</v>
      </c>
      <c r="P1831">
        <v>25.585517883300799</v>
      </c>
      <c r="Q1831">
        <v>26.499935150146499</v>
      </c>
      <c r="R1831">
        <v>25.900880813598601</v>
      </c>
      <c r="S1831">
        <v>26.045352935791001</v>
      </c>
      <c r="T1831" t="s">
        <v>19</v>
      </c>
      <c r="U1831" t="s">
        <v>20</v>
      </c>
      <c r="V1831" t="s">
        <v>9079</v>
      </c>
      <c r="W1831" t="s">
        <v>9080</v>
      </c>
      <c r="X1831" t="s">
        <v>9081</v>
      </c>
      <c r="Y1831" t="s">
        <v>21</v>
      </c>
      <c r="Z1831" t="s">
        <v>70</v>
      </c>
      <c r="AB1831" t="s">
        <v>24</v>
      </c>
      <c r="AC1831" t="s">
        <v>127</v>
      </c>
      <c r="AD1831">
        <v>1</v>
      </c>
      <c r="AE1831">
        <v>3.23788E-9</v>
      </c>
      <c r="AF1831">
        <v>154.26</v>
      </c>
      <c r="AG1831">
        <v>489</v>
      </c>
      <c r="AH1831">
        <v>64.282600000000002</v>
      </c>
    </row>
    <row r="1832" spans="1:34" x14ac:dyDescent="0.2">
      <c r="A1832" t="s">
        <v>15601</v>
      </c>
      <c r="B1832" t="s">
        <v>15593</v>
      </c>
      <c r="C1832" t="s">
        <v>15591</v>
      </c>
      <c r="D1832" t="s">
        <v>15594</v>
      </c>
      <c r="E1832">
        <f t="shared" si="112"/>
        <v>1.0248293104807264E-2</v>
      </c>
      <c r="F1832">
        <f t="shared" si="113"/>
        <v>0.13552939838815428</v>
      </c>
      <c r="G1832">
        <f t="shared" si="114"/>
        <v>-2.8776657898343253E-3</v>
      </c>
      <c r="H1832">
        <f t="shared" si="115"/>
        <v>0.42277867428188071</v>
      </c>
      <c r="I1832">
        <v>26.208808898925799</v>
      </c>
      <c r="J1832">
        <v>26.542608261108398</v>
      </c>
      <c r="K1832">
        <v>25.960403442382798</v>
      </c>
      <c r="L1832">
        <v>26.9579257965088</v>
      </c>
      <c r="M1832">
        <v>26.660985946655298</v>
      </c>
      <c r="N1832">
        <v>26.8421821594238</v>
      </c>
      <c r="O1832">
        <v>26.1837043762207</v>
      </c>
      <c r="P1832">
        <v>26.524114608764599</v>
      </c>
      <c r="Q1832">
        <v>26.314928054809599</v>
      </c>
      <c r="R1832">
        <v>26.3736171722412</v>
      </c>
      <c r="S1832">
        <v>26.405841827392599</v>
      </c>
      <c r="T1832" t="s">
        <v>19</v>
      </c>
      <c r="U1832" t="s">
        <v>20</v>
      </c>
      <c r="V1832" t="s">
        <v>15598</v>
      </c>
      <c r="W1832" t="s">
        <v>15599</v>
      </c>
      <c r="X1832" t="s">
        <v>15600</v>
      </c>
      <c r="Y1832" t="s">
        <v>21</v>
      </c>
      <c r="Z1832" t="s">
        <v>2261</v>
      </c>
      <c r="AB1832" t="s">
        <v>24</v>
      </c>
      <c r="AC1832" t="s">
        <v>33</v>
      </c>
      <c r="AD1832">
        <v>0.97397699999999998</v>
      </c>
      <c r="AE1832">
        <v>1.8797700000000001E-4</v>
      </c>
      <c r="AF1832">
        <v>164.9</v>
      </c>
      <c r="AG1832">
        <v>458</v>
      </c>
      <c r="AH1832">
        <v>15.7515</v>
      </c>
    </row>
    <row r="1833" spans="1:34" x14ac:dyDescent="0.2">
      <c r="A1833" t="s">
        <v>19006</v>
      </c>
      <c r="B1833" t="s">
        <v>1694</v>
      </c>
      <c r="C1833" t="s">
        <v>1691</v>
      </c>
      <c r="D1833" t="s">
        <v>1695</v>
      </c>
      <c r="E1833">
        <f t="shared" si="112"/>
        <v>1.1709111024205621E-2</v>
      </c>
      <c r="F1833">
        <f t="shared" si="113"/>
        <v>0.13556744982128821</v>
      </c>
      <c r="G1833">
        <f t="shared" si="114"/>
        <v>3.8479957931865885E-2</v>
      </c>
      <c r="H1833">
        <f t="shared" si="115"/>
        <v>2.6445105255939679E-2</v>
      </c>
      <c r="I1833">
        <v>28.658502578735401</v>
      </c>
      <c r="J1833">
        <v>28.956790924072301</v>
      </c>
      <c r="K1833">
        <v>29.018236160278299</v>
      </c>
      <c r="L1833">
        <v>29.882299423217798</v>
      </c>
      <c r="M1833">
        <v>30.4535617828369</v>
      </c>
      <c r="N1833">
        <v>30.385046005248999</v>
      </c>
      <c r="O1833">
        <v>29.6540012359619</v>
      </c>
      <c r="P1833">
        <v>30.147951126098601</v>
      </c>
      <c r="Q1833">
        <v>29.899660110473601</v>
      </c>
      <c r="R1833">
        <v>29.961683273315401</v>
      </c>
      <c r="S1833">
        <v>29.887697219848601</v>
      </c>
      <c r="T1833" t="s">
        <v>19</v>
      </c>
      <c r="U1833" t="s">
        <v>20</v>
      </c>
      <c r="V1833" t="s">
        <v>1718</v>
      </c>
      <c r="W1833" t="s">
        <v>1719</v>
      </c>
      <c r="X1833" t="s">
        <v>1720</v>
      </c>
      <c r="Y1833" t="s">
        <v>18964</v>
      </c>
      <c r="Z1833" t="s">
        <v>1717</v>
      </c>
      <c r="AB1833" t="s">
        <v>24</v>
      </c>
      <c r="AC1833" t="s">
        <v>33</v>
      </c>
      <c r="AD1833">
        <v>1</v>
      </c>
      <c r="AE1833">
        <v>6.0258000000000002E-4</v>
      </c>
      <c r="AF1833">
        <v>116.19</v>
      </c>
      <c r="AG1833">
        <v>397</v>
      </c>
      <c r="AH1833">
        <v>79.651499999999999</v>
      </c>
    </row>
    <row r="1834" spans="1:34" x14ac:dyDescent="0.2">
      <c r="A1834" t="s">
        <v>20014</v>
      </c>
      <c r="B1834" t="s">
        <v>1694</v>
      </c>
      <c r="C1834" t="s">
        <v>1691</v>
      </c>
      <c r="D1834" t="s">
        <v>1695</v>
      </c>
      <c r="E1834">
        <f t="shared" si="112"/>
        <v>1.1709111024205621E-2</v>
      </c>
      <c r="F1834">
        <f t="shared" si="113"/>
        <v>0.13556744982128821</v>
      </c>
      <c r="G1834">
        <f t="shared" si="114"/>
        <v>3.8479957931865885E-2</v>
      </c>
      <c r="H1834">
        <f t="shared" si="115"/>
        <v>2.6445105255939679E-2</v>
      </c>
      <c r="I1834">
        <v>28.658502578735401</v>
      </c>
      <c r="J1834">
        <v>28.956790924072301</v>
      </c>
      <c r="K1834">
        <v>29.018236160278299</v>
      </c>
      <c r="L1834">
        <v>29.882299423217798</v>
      </c>
      <c r="M1834">
        <v>30.4535617828369</v>
      </c>
      <c r="N1834">
        <v>30.385046005248999</v>
      </c>
      <c r="O1834">
        <v>29.6540012359619</v>
      </c>
      <c r="P1834">
        <v>30.147951126098601</v>
      </c>
      <c r="Q1834">
        <v>29.899660110473601</v>
      </c>
      <c r="R1834">
        <v>29.961683273315401</v>
      </c>
      <c r="S1834">
        <v>29.887697219848601</v>
      </c>
      <c r="T1834" t="s">
        <v>19</v>
      </c>
      <c r="U1834" t="s">
        <v>18</v>
      </c>
      <c r="V1834" t="s">
        <v>20012</v>
      </c>
      <c r="W1834" t="s">
        <v>20013</v>
      </c>
      <c r="X1834" t="s">
        <v>1720</v>
      </c>
      <c r="Y1834" t="s">
        <v>18964</v>
      </c>
      <c r="Z1834" t="s">
        <v>20011</v>
      </c>
      <c r="AB1834" t="s">
        <v>24</v>
      </c>
      <c r="AC1834" t="s">
        <v>33</v>
      </c>
      <c r="AD1834">
        <v>1</v>
      </c>
      <c r="AE1834">
        <v>1.2766399999999999E-3</v>
      </c>
      <c r="AF1834">
        <v>108.75</v>
      </c>
      <c r="AG1834">
        <v>401</v>
      </c>
      <c r="AH1834">
        <v>79.651499999999999</v>
      </c>
    </row>
    <row r="1835" spans="1:34" x14ac:dyDescent="0.2">
      <c r="A1835" t="s">
        <v>14377</v>
      </c>
      <c r="B1835" t="s">
        <v>14369</v>
      </c>
      <c r="C1835" t="s">
        <v>14367</v>
      </c>
      <c r="D1835" t="s">
        <v>14370</v>
      </c>
      <c r="E1835">
        <f t="shared" si="112"/>
        <v>1.4171031256445378E-2</v>
      </c>
      <c r="F1835">
        <f t="shared" si="113"/>
        <v>0.13590594241115994</v>
      </c>
      <c r="G1835">
        <f t="shared" si="114"/>
        <v>1.4176262495589282E-2</v>
      </c>
      <c r="H1835">
        <f t="shared" si="115"/>
        <v>0.25826106060809362</v>
      </c>
      <c r="I1835">
        <v>26.988151550293001</v>
      </c>
      <c r="J1835">
        <v>27.752130508422901</v>
      </c>
      <c r="K1835">
        <v>26.701339721679702</v>
      </c>
      <c r="L1835">
        <v>27.970487594604499</v>
      </c>
      <c r="M1835">
        <v>28.0263862609863</v>
      </c>
      <c r="N1835">
        <v>27.647804260253899</v>
      </c>
      <c r="O1835">
        <v>28.147392272949201</v>
      </c>
      <c r="P1835">
        <v>27.7616081237793</v>
      </c>
      <c r="Q1835">
        <v>27.928297042846701</v>
      </c>
      <c r="R1835">
        <v>27.623661041259801</v>
      </c>
      <c r="S1835">
        <v>27.317430496215799</v>
      </c>
      <c r="T1835" t="s">
        <v>19</v>
      </c>
      <c r="U1835" t="s">
        <v>20</v>
      </c>
      <c r="V1835" t="s">
        <v>14374</v>
      </c>
      <c r="W1835" t="s">
        <v>14375</v>
      </c>
      <c r="X1835" t="s">
        <v>14376</v>
      </c>
      <c r="Y1835" t="s">
        <v>21</v>
      </c>
      <c r="Z1835" t="s">
        <v>611</v>
      </c>
      <c r="AB1835" t="s">
        <v>24</v>
      </c>
      <c r="AC1835" t="s">
        <v>33</v>
      </c>
      <c r="AD1835">
        <v>1</v>
      </c>
      <c r="AE1835">
        <v>1.3254900000000001E-26</v>
      </c>
      <c r="AF1835">
        <v>171.41</v>
      </c>
      <c r="AG1835">
        <v>54</v>
      </c>
      <c r="AH1835">
        <v>75.183000000000007</v>
      </c>
    </row>
    <row r="1836" spans="1:34" x14ac:dyDescent="0.2">
      <c r="A1836" t="s">
        <v>15970</v>
      </c>
      <c r="B1836" t="s">
        <v>15962</v>
      </c>
      <c r="C1836" t="s">
        <v>15960</v>
      </c>
      <c r="D1836" t="s">
        <v>15963</v>
      </c>
      <c r="E1836">
        <f t="shared" si="112"/>
        <v>-1.8360699494965393E-2</v>
      </c>
      <c r="F1836">
        <f t="shared" si="113"/>
        <v>0.13595105080021402</v>
      </c>
      <c r="G1836">
        <f t="shared" si="114"/>
        <v>1.2430353580178707E-2</v>
      </c>
      <c r="H1836">
        <f t="shared" si="115"/>
        <v>0.3326576770969073</v>
      </c>
      <c r="I1836">
        <v>25.243181228637699</v>
      </c>
      <c r="J1836">
        <v>26.3404331207275</v>
      </c>
      <c r="K1836" t="s">
        <v>19</v>
      </c>
      <c r="L1836">
        <v>26.7459907531738</v>
      </c>
      <c r="M1836">
        <v>25.489652633666999</v>
      </c>
      <c r="N1836">
        <v>25.9049282073975</v>
      </c>
      <c r="O1836">
        <v>26.380914688110401</v>
      </c>
      <c r="P1836">
        <v>26.235549926757798</v>
      </c>
      <c r="Q1836">
        <v>26.189390182495099</v>
      </c>
      <c r="R1836">
        <v>26.698825836181602</v>
      </c>
      <c r="S1836">
        <v>26.119197845458999</v>
      </c>
      <c r="T1836" t="s">
        <v>19</v>
      </c>
      <c r="U1836" t="s">
        <v>20</v>
      </c>
      <c r="V1836" t="s">
        <v>15967</v>
      </c>
      <c r="W1836" t="s">
        <v>15968</v>
      </c>
      <c r="X1836" t="s">
        <v>15969</v>
      </c>
      <c r="Y1836" t="s">
        <v>21</v>
      </c>
      <c r="Z1836" t="s">
        <v>70</v>
      </c>
      <c r="AB1836" t="s">
        <v>24</v>
      </c>
      <c r="AC1836" t="s">
        <v>33</v>
      </c>
      <c r="AD1836">
        <v>0.99999800000000005</v>
      </c>
      <c r="AE1836">
        <v>8.7640500000000001E-26</v>
      </c>
      <c r="AF1836">
        <v>250.53</v>
      </c>
      <c r="AG1836">
        <v>656</v>
      </c>
      <c r="AH1836">
        <v>56.826300000000003</v>
      </c>
    </row>
    <row r="1837" spans="1:34" x14ac:dyDescent="0.2">
      <c r="A1837" t="s">
        <v>13620</v>
      </c>
      <c r="B1837" t="s">
        <v>13616</v>
      </c>
      <c r="C1837" t="s">
        <v>13615</v>
      </c>
      <c r="D1837" t="s">
        <v>13617</v>
      </c>
      <c r="E1837">
        <f t="shared" si="112"/>
        <v>8.5070484841646109E-3</v>
      </c>
      <c r="F1837">
        <f t="shared" si="113"/>
        <v>0.13622294399881218</v>
      </c>
      <c r="G1837">
        <f t="shared" si="114"/>
        <v>2.0958699284478331E-2</v>
      </c>
      <c r="H1837">
        <f t="shared" si="115"/>
        <v>6.0132457375435745E-2</v>
      </c>
      <c r="I1837">
        <v>27.163845062255898</v>
      </c>
      <c r="J1837">
        <v>27.766544342041001</v>
      </c>
      <c r="K1837" t="s">
        <v>19</v>
      </c>
      <c r="L1837">
        <v>27.6968383789063</v>
      </c>
      <c r="M1837">
        <v>28.082281112670898</v>
      </c>
      <c r="N1837">
        <v>28.415988922119102</v>
      </c>
      <c r="O1837">
        <v>27.888669967651399</v>
      </c>
      <c r="P1837">
        <v>28.0559482574463</v>
      </c>
      <c r="Q1837">
        <v>27.863428115844702</v>
      </c>
      <c r="R1837">
        <v>27.877304077148398</v>
      </c>
      <c r="S1837">
        <v>28.0956211090088</v>
      </c>
      <c r="T1837" t="s">
        <v>19</v>
      </c>
      <c r="U1837" t="s">
        <v>20</v>
      </c>
      <c r="V1837">
        <v>416</v>
      </c>
      <c r="W1837" t="s">
        <v>13618</v>
      </c>
      <c r="X1837" t="s">
        <v>13619</v>
      </c>
      <c r="Y1837" t="s">
        <v>21</v>
      </c>
      <c r="Z1837" t="s">
        <v>62</v>
      </c>
      <c r="AB1837" t="s">
        <v>24</v>
      </c>
      <c r="AC1837" t="s">
        <v>33</v>
      </c>
      <c r="AD1837">
        <v>1</v>
      </c>
      <c r="AE1837">
        <v>8.8360000000000001E-4</v>
      </c>
      <c r="AF1837">
        <v>124.67</v>
      </c>
      <c r="AG1837">
        <v>416</v>
      </c>
      <c r="AH1837">
        <v>103.083</v>
      </c>
    </row>
    <row r="1838" spans="1:34" x14ac:dyDescent="0.2">
      <c r="A1838" t="s">
        <v>186</v>
      </c>
      <c r="B1838" t="s">
        <v>177</v>
      </c>
      <c r="C1838" t="s">
        <v>174</v>
      </c>
      <c r="D1838" t="s">
        <v>178</v>
      </c>
      <c r="E1838">
        <f t="shared" si="112"/>
        <v>2.5844880257885016E-2</v>
      </c>
      <c r="F1838">
        <f t="shared" si="113"/>
        <v>0.13622359263080788</v>
      </c>
      <c r="G1838">
        <f t="shared" si="114"/>
        <v>9.1853842989299984E-3</v>
      </c>
      <c r="H1838">
        <f t="shared" si="115"/>
        <v>0.30427446562588878</v>
      </c>
      <c r="I1838" t="s">
        <v>19</v>
      </c>
      <c r="J1838" t="s">
        <v>19</v>
      </c>
      <c r="K1838">
        <v>24.616947174072301</v>
      </c>
      <c r="L1838">
        <v>25.108249664306602</v>
      </c>
      <c r="M1838">
        <v>24.973468780517599</v>
      </c>
      <c r="N1838">
        <v>25.443037033081101</v>
      </c>
      <c r="O1838" t="s">
        <v>19</v>
      </c>
      <c r="P1838">
        <v>26.004531860351602</v>
      </c>
      <c r="Q1838">
        <v>25.342960357666001</v>
      </c>
      <c r="R1838">
        <v>24.8182163238525</v>
      </c>
      <c r="S1838">
        <v>24.903020858764599</v>
      </c>
      <c r="T1838" t="s">
        <v>19</v>
      </c>
      <c r="U1838" t="s">
        <v>20</v>
      </c>
      <c r="V1838" t="s">
        <v>183</v>
      </c>
      <c r="W1838" t="s">
        <v>184</v>
      </c>
      <c r="X1838" t="s">
        <v>185</v>
      </c>
      <c r="Y1838" t="s">
        <v>21</v>
      </c>
      <c r="Z1838" t="s">
        <v>182</v>
      </c>
      <c r="AB1838" t="s">
        <v>24</v>
      </c>
      <c r="AC1838" t="s">
        <v>33</v>
      </c>
      <c r="AD1838">
        <v>1</v>
      </c>
      <c r="AE1838">
        <v>1.4152699999999999E-3</v>
      </c>
      <c r="AF1838">
        <v>168.69</v>
      </c>
      <c r="AG1838">
        <v>378</v>
      </c>
      <c r="AH1838">
        <v>68.6999</v>
      </c>
    </row>
    <row r="1839" spans="1:34" x14ac:dyDescent="0.2">
      <c r="A1839" t="s">
        <v>6068</v>
      </c>
      <c r="B1839" t="s">
        <v>6064</v>
      </c>
      <c r="C1839" t="s">
        <v>6063</v>
      </c>
      <c r="D1839" t="s">
        <v>6065</v>
      </c>
      <c r="E1839">
        <f t="shared" si="112"/>
        <v>1.5473273006869348E-2</v>
      </c>
      <c r="F1839">
        <f t="shared" si="113"/>
        <v>0.13628195723927791</v>
      </c>
      <c r="G1839">
        <f t="shared" si="114"/>
        <v>1.2232024612307539E-2</v>
      </c>
      <c r="H1839">
        <f t="shared" si="115"/>
        <v>0.22067989273025354</v>
      </c>
      <c r="I1839">
        <v>26.1472473144531</v>
      </c>
      <c r="J1839">
        <v>27.064043045043899</v>
      </c>
      <c r="K1839">
        <v>26.567468643188501</v>
      </c>
      <c r="L1839">
        <v>26.9930210113525</v>
      </c>
      <c r="M1839">
        <v>26.8779487609863</v>
      </c>
      <c r="N1839">
        <v>27.727348327636701</v>
      </c>
      <c r="O1839">
        <v>26.9227504730225</v>
      </c>
      <c r="P1839">
        <v>27.3139762878418</v>
      </c>
      <c r="Q1839">
        <v>27.006137847900401</v>
      </c>
      <c r="R1839">
        <v>26.675460815429702</v>
      </c>
      <c r="S1839">
        <v>27.079078674316399</v>
      </c>
      <c r="T1839" t="s">
        <v>19</v>
      </c>
      <c r="U1839" t="s">
        <v>20</v>
      </c>
      <c r="V1839">
        <v>23</v>
      </c>
      <c r="W1839" t="s">
        <v>6066</v>
      </c>
      <c r="X1839" t="s">
        <v>6067</v>
      </c>
      <c r="Y1839" t="s">
        <v>21</v>
      </c>
      <c r="Z1839" t="s">
        <v>689</v>
      </c>
      <c r="AB1839" t="s">
        <v>24</v>
      </c>
      <c r="AC1839" t="s">
        <v>127</v>
      </c>
      <c r="AD1839">
        <v>1</v>
      </c>
      <c r="AE1839">
        <v>3.8418799999999999E-35</v>
      </c>
      <c r="AF1839">
        <v>200.94</v>
      </c>
      <c r="AG1839">
        <v>23</v>
      </c>
      <c r="AH1839">
        <v>76.466800000000006</v>
      </c>
    </row>
    <row r="1840" spans="1:34" x14ac:dyDescent="0.2">
      <c r="A1840" t="s">
        <v>18144</v>
      </c>
      <c r="B1840" t="s">
        <v>8593</v>
      </c>
      <c r="C1840" t="s">
        <v>8594</v>
      </c>
      <c r="D1840" t="s">
        <v>8595</v>
      </c>
      <c r="E1840">
        <f t="shared" si="112"/>
        <v>2.6958385315416437E-2</v>
      </c>
      <c r="F1840">
        <f t="shared" si="113"/>
        <v>0.13637639894612621</v>
      </c>
      <c r="G1840">
        <f t="shared" si="114"/>
        <v>2.2553168218071278E-2</v>
      </c>
      <c r="H1840">
        <f t="shared" si="115"/>
        <v>0.18247673108441451</v>
      </c>
      <c r="I1840" t="s">
        <v>19</v>
      </c>
      <c r="J1840">
        <v>25.522619247436499</v>
      </c>
      <c r="K1840" t="s">
        <v>19</v>
      </c>
      <c r="L1840">
        <v>25.572826385498001</v>
      </c>
      <c r="M1840">
        <v>26.419023513793899</v>
      </c>
      <c r="N1840">
        <v>27.176836013793899</v>
      </c>
      <c r="O1840">
        <v>26.1868801116943</v>
      </c>
      <c r="P1840">
        <v>25.9760932922363</v>
      </c>
      <c r="Q1840">
        <v>25.899198532104499</v>
      </c>
      <c r="R1840">
        <v>25.471284866333001</v>
      </c>
      <c r="S1840">
        <v>26.4802360534668</v>
      </c>
      <c r="T1840" t="s">
        <v>19</v>
      </c>
      <c r="U1840" t="s">
        <v>18</v>
      </c>
      <c r="V1840" t="s">
        <v>18141</v>
      </c>
      <c r="W1840" t="s">
        <v>18142</v>
      </c>
      <c r="X1840" t="s">
        <v>18143</v>
      </c>
      <c r="Y1840" t="s">
        <v>21</v>
      </c>
      <c r="Z1840" t="s">
        <v>18140</v>
      </c>
      <c r="AB1840" t="s">
        <v>24</v>
      </c>
      <c r="AC1840" t="s">
        <v>33</v>
      </c>
      <c r="AD1840">
        <v>0.99999199999999999</v>
      </c>
      <c r="AE1840">
        <v>8.2403499999999998E-5</v>
      </c>
      <c r="AF1840">
        <v>144.80000000000001</v>
      </c>
      <c r="AG1840">
        <v>33</v>
      </c>
      <c r="AH1840">
        <v>50.98</v>
      </c>
    </row>
    <row r="1841" spans="1:34" x14ac:dyDescent="0.2">
      <c r="A1841" t="s">
        <v>3373</v>
      </c>
      <c r="B1841" t="s">
        <v>3369</v>
      </c>
      <c r="C1841" t="s">
        <v>3366</v>
      </c>
      <c r="D1841" t="s">
        <v>3370</v>
      </c>
      <c r="E1841">
        <f t="shared" si="112"/>
        <v>2.6880560563226383E-2</v>
      </c>
      <c r="F1841">
        <f t="shared" si="113"/>
        <v>0.13642190730051781</v>
      </c>
      <c r="G1841">
        <f t="shared" si="114"/>
        <v>-2.3887308086356657E-2</v>
      </c>
      <c r="H1841">
        <f t="shared" si="115"/>
        <v>4.4863886813921103E-2</v>
      </c>
      <c r="I1841" t="s">
        <v>19</v>
      </c>
      <c r="J1841">
        <v>26.035549163818398</v>
      </c>
      <c r="K1841" t="s">
        <v>19</v>
      </c>
      <c r="L1841">
        <v>26.241817474365199</v>
      </c>
      <c r="M1841">
        <v>25.937507629394499</v>
      </c>
      <c r="N1841" t="s">
        <v>19</v>
      </c>
      <c r="O1841" t="s">
        <v>19</v>
      </c>
      <c r="P1841">
        <v>26.4484348297119</v>
      </c>
      <c r="Q1841">
        <v>25.621343612670898</v>
      </c>
      <c r="R1841">
        <v>25.559320449829102</v>
      </c>
      <c r="S1841">
        <v>25.947708129882798</v>
      </c>
      <c r="T1841" t="s">
        <v>19</v>
      </c>
      <c r="U1841" t="s">
        <v>20</v>
      </c>
      <c r="V1841" t="s">
        <v>3368</v>
      </c>
      <c r="W1841" t="s">
        <v>3371</v>
      </c>
      <c r="X1841" t="s">
        <v>3372</v>
      </c>
      <c r="Y1841" t="s">
        <v>21</v>
      </c>
      <c r="Z1841" t="s">
        <v>3367</v>
      </c>
      <c r="AB1841" t="s">
        <v>24</v>
      </c>
      <c r="AC1841" t="s">
        <v>25</v>
      </c>
      <c r="AD1841">
        <v>0.99994799999999995</v>
      </c>
      <c r="AE1841">
        <v>3.3401000000000002E-10</v>
      </c>
      <c r="AF1841">
        <v>151.01</v>
      </c>
      <c r="AG1841">
        <v>305</v>
      </c>
      <c r="AH1841">
        <v>45.088200000000001</v>
      </c>
    </row>
    <row r="1842" spans="1:34" x14ac:dyDescent="0.2">
      <c r="A1842" t="s">
        <v>1913</v>
      </c>
      <c r="B1842" t="s">
        <v>1905</v>
      </c>
      <c r="C1842" t="s">
        <v>1902</v>
      </c>
      <c r="D1842" t="s">
        <v>1906</v>
      </c>
      <c r="E1842">
        <f t="shared" si="112"/>
        <v>8.254988777306814E-3</v>
      </c>
      <c r="F1842">
        <f t="shared" si="113"/>
        <v>0.13647914329146443</v>
      </c>
      <c r="G1842">
        <f t="shared" si="114"/>
        <v>2.7941555670185404E-2</v>
      </c>
      <c r="H1842">
        <f t="shared" si="115"/>
        <v>6.7487537089863702E-4</v>
      </c>
      <c r="I1842" t="s">
        <v>19</v>
      </c>
      <c r="J1842">
        <v>26.464881896972699</v>
      </c>
      <c r="K1842" t="s">
        <v>19</v>
      </c>
      <c r="L1842">
        <v>26.3767986297607</v>
      </c>
      <c r="M1842">
        <v>27.341213226318398</v>
      </c>
      <c r="N1842">
        <v>26.825416564941399</v>
      </c>
      <c r="O1842">
        <v>26.988368988037099</v>
      </c>
      <c r="P1842">
        <v>27.213451385498001</v>
      </c>
      <c r="Q1842">
        <v>26.904491424560501</v>
      </c>
      <c r="R1842">
        <v>26.926374435424801</v>
      </c>
      <c r="S1842">
        <v>26.981742858886701</v>
      </c>
      <c r="T1842" t="s">
        <v>19</v>
      </c>
      <c r="U1842" t="s">
        <v>20</v>
      </c>
      <c r="V1842" t="s">
        <v>1910</v>
      </c>
      <c r="W1842" t="s">
        <v>1911</v>
      </c>
      <c r="X1842" t="s">
        <v>1912</v>
      </c>
      <c r="Y1842" t="s">
        <v>21</v>
      </c>
      <c r="Z1842" t="s">
        <v>532</v>
      </c>
      <c r="AA1842" t="s">
        <v>1192</v>
      </c>
      <c r="AB1842" t="s">
        <v>24</v>
      </c>
      <c r="AC1842" t="s">
        <v>127</v>
      </c>
      <c r="AD1842">
        <v>1</v>
      </c>
      <c r="AE1842">
        <v>1.2899600000000001E-4</v>
      </c>
      <c r="AF1842">
        <v>153.94999999999999</v>
      </c>
      <c r="AG1842">
        <v>75</v>
      </c>
      <c r="AH1842">
        <v>115.801</v>
      </c>
    </row>
    <row r="1843" spans="1:34" x14ac:dyDescent="0.2">
      <c r="A1843" t="s">
        <v>17419</v>
      </c>
      <c r="B1843" t="s">
        <v>1694</v>
      </c>
      <c r="C1843" t="s">
        <v>1691</v>
      </c>
      <c r="D1843" t="s">
        <v>1695</v>
      </c>
      <c r="E1843">
        <f t="shared" si="112"/>
        <v>1.6656391210768479E-2</v>
      </c>
      <c r="F1843">
        <f t="shared" si="113"/>
        <v>0.13654761667926585</v>
      </c>
      <c r="G1843">
        <f t="shared" si="114"/>
        <v>6.7402671516288365E-3</v>
      </c>
      <c r="H1843">
        <f t="shared" si="115"/>
        <v>0.35516515685682881</v>
      </c>
      <c r="I1843">
        <v>25.4129638671875</v>
      </c>
      <c r="J1843">
        <v>26.1806526184082</v>
      </c>
      <c r="K1843">
        <v>25.734046936035199</v>
      </c>
      <c r="L1843">
        <v>26.547117233276399</v>
      </c>
      <c r="M1843">
        <v>26.600879669189499</v>
      </c>
      <c r="N1843">
        <v>26.395387649536101</v>
      </c>
      <c r="O1843">
        <v>25.7960014343262</v>
      </c>
      <c r="P1843">
        <v>26.780817031860401</v>
      </c>
      <c r="Q1843">
        <v>26.020601272583001</v>
      </c>
      <c r="R1843">
        <v>26.310808181762699</v>
      </c>
      <c r="S1843">
        <v>25.9395046234131</v>
      </c>
      <c r="T1843" t="s">
        <v>19</v>
      </c>
      <c r="U1843" t="s">
        <v>18</v>
      </c>
      <c r="V1843" t="s">
        <v>17417</v>
      </c>
      <c r="W1843" t="s">
        <v>17418</v>
      </c>
      <c r="X1843" t="s">
        <v>1733</v>
      </c>
      <c r="Y1843" t="s">
        <v>21</v>
      </c>
      <c r="Z1843" t="s">
        <v>8213</v>
      </c>
      <c r="AB1843" t="s">
        <v>24</v>
      </c>
      <c r="AC1843" t="s">
        <v>33</v>
      </c>
      <c r="AD1843">
        <v>1</v>
      </c>
      <c r="AE1843">
        <v>8.0753200000000001E-147</v>
      </c>
      <c r="AF1843">
        <v>423.85</v>
      </c>
      <c r="AG1843">
        <v>881</v>
      </c>
      <c r="AH1843">
        <v>92.290199999999999</v>
      </c>
    </row>
    <row r="1844" spans="1:34" x14ac:dyDescent="0.2">
      <c r="A1844" t="s">
        <v>17085</v>
      </c>
      <c r="B1844" t="s">
        <v>17081</v>
      </c>
      <c r="C1844" t="s">
        <v>17079</v>
      </c>
      <c r="D1844" t="s">
        <v>17082</v>
      </c>
      <c r="E1844">
        <f t="shared" si="112"/>
        <v>5.8304856740755875E-2</v>
      </c>
      <c r="F1844">
        <f t="shared" si="113"/>
        <v>0.13658026555057651</v>
      </c>
      <c r="G1844">
        <f t="shared" si="114"/>
        <v>1.2309213511659901E-2</v>
      </c>
      <c r="H1844">
        <f t="shared" si="115"/>
        <v>0.34042372177960389</v>
      </c>
      <c r="I1844">
        <v>24.221107482910199</v>
      </c>
      <c r="J1844">
        <v>23.684103012085</v>
      </c>
      <c r="K1844">
        <v>23.8401889801025</v>
      </c>
      <c r="L1844" t="s">
        <v>19</v>
      </c>
      <c r="M1844">
        <v>25.5560207366943</v>
      </c>
      <c r="N1844">
        <v>25.033763885498001</v>
      </c>
      <c r="O1844">
        <v>24.311882019043001</v>
      </c>
      <c r="P1844">
        <v>25.557540893554702</v>
      </c>
      <c r="Q1844" t="s">
        <v>19</v>
      </c>
      <c r="R1844">
        <v>23.580724716186499</v>
      </c>
      <c r="S1844">
        <v>24.659379959106399</v>
      </c>
      <c r="T1844" t="s">
        <v>19</v>
      </c>
      <c r="U1844" t="s">
        <v>20</v>
      </c>
      <c r="V1844" t="s">
        <v>17080</v>
      </c>
      <c r="W1844" t="s">
        <v>17083</v>
      </c>
      <c r="X1844" t="s">
        <v>17084</v>
      </c>
      <c r="Y1844" t="s">
        <v>21</v>
      </c>
      <c r="Z1844" t="s">
        <v>1226</v>
      </c>
      <c r="AB1844" t="s">
        <v>24</v>
      </c>
      <c r="AC1844" t="s">
        <v>25</v>
      </c>
      <c r="AD1844">
        <v>0.98897000000000002</v>
      </c>
      <c r="AE1844">
        <v>1.3474800000000001E-3</v>
      </c>
      <c r="AF1844">
        <v>155.47999999999999</v>
      </c>
      <c r="AG1844">
        <v>491</v>
      </c>
      <c r="AH1844">
        <v>20.000699999999998</v>
      </c>
    </row>
    <row r="1845" spans="1:34" x14ac:dyDescent="0.2">
      <c r="A1845" t="s">
        <v>10231</v>
      </c>
      <c r="B1845" t="s">
        <v>10227</v>
      </c>
      <c r="C1845" t="s">
        <v>10225</v>
      </c>
      <c r="D1845" t="s">
        <v>10228</v>
      </c>
      <c r="E1845">
        <f t="shared" si="112"/>
        <v>1.379286677995049E-2</v>
      </c>
      <c r="F1845">
        <f t="shared" si="113"/>
        <v>0.13661663491238674</v>
      </c>
      <c r="G1845">
        <f t="shared" si="114"/>
        <v>9.4599176032461353E-3</v>
      </c>
      <c r="H1845">
        <f t="shared" si="115"/>
        <v>0.26033070901943967</v>
      </c>
      <c r="I1845">
        <v>26.710960388183601</v>
      </c>
      <c r="J1845" t="s">
        <v>19</v>
      </c>
      <c r="K1845">
        <v>26.460687637329102</v>
      </c>
      <c r="L1845" t="s">
        <v>19</v>
      </c>
      <c r="M1845" t="s">
        <v>19</v>
      </c>
      <c r="N1845">
        <v>27.0541381835938</v>
      </c>
      <c r="O1845">
        <v>27.014568328857401</v>
      </c>
      <c r="P1845">
        <v>26.9846801757813</v>
      </c>
      <c r="Q1845">
        <v>26.462217330932599</v>
      </c>
      <c r="R1845">
        <v>27.058788299560501</v>
      </c>
      <c r="S1845">
        <v>26.761163711547901</v>
      </c>
      <c r="T1845" t="s">
        <v>19</v>
      </c>
      <c r="U1845" t="s">
        <v>20</v>
      </c>
      <c r="V1845" t="s">
        <v>10226</v>
      </c>
      <c r="W1845" t="s">
        <v>10229</v>
      </c>
      <c r="X1845" t="s">
        <v>10230</v>
      </c>
      <c r="Y1845" t="s">
        <v>21</v>
      </c>
      <c r="Z1845" t="s">
        <v>971</v>
      </c>
      <c r="AB1845" t="s">
        <v>24</v>
      </c>
      <c r="AC1845" t="s">
        <v>25</v>
      </c>
      <c r="AD1845">
        <v>0.90568899999999997</v>
      </c>
      <c r="AE1845">
        <v>6.3891000000000002E-5</v>
      </c>
      <c r="AF1845">
        <v>154.74</v>
      </c>
      <c r="AG1845">
        <v>1185</v>
      </c>
      <c r="AH1845">
        <v>9.8241499999999995</v>
      </c>
    </row>
    <row r="1846" spans="1:34" x14ac:dyDescent="0.2">
      <c r="A1846" t="s">
        <v>13660</v>
      </c>
      <c r="B1846" t="s">
        <v>13616</v>
      </c>
      <c r="C1846" t="s">
        <v>13615</v>
      </c>
      <c r="D1846" t="s">
        <v>13617</v>
      </c>
      <c r="E1846">
        <f t="shared" si="112"/>
        <v>-5.2852647326061167E-2</v>
      </c>
      <c r="F1846">
        <f t="shared" si="113"/>
        <v>0.13692406998275616</v>
      </c>
      <c r="G1846">
        <f t="shared" si="114"/>
        <v>6.6895357593036685E-3</v>
      </c>
      <c r="H1846">
        <f t="shared" si="115"/>
        <v>0.45601118718783235</v>
      </c>
      <c r="I1846" t="s">
        <v>19</v>
      </c>
      <c r="J1846">
        <v>27.473361968994102</v>
      </c>
      <c r="K1846">
        <v>25.5382480621338</v>
      </c>
      <c r="L1846">
        <v>28.0215759277344</v>
      </c>
      <c r="M1846">
        <v>26.4293727874756</v>
      </c>
      <c r="N1846" t="s">
        <v>19</v>
      </c>
      <c r="O1846">
        <v>25.891523361206101</v>
      </c>
      <c r="P1846" t="s">
        <v>19</v>
      </c>
      <c r="Q1846">
        <v>27.6521892547607</v>
      </c>
      <c r="R1846" t="s">
        <v>19</v>
      </c>
      <c r="S1846">
        <v>26.621007919311499</v>
      </c>
      <c r="T1846" t="s">
        <v>19</v>
      </c>
      <c r="U1846" t="s">
        <v>20</v>
      </c>
      <c r="V1846">
        <v>275</v>
      </c>
      <c r="W1846" t="s">
        <v>13658</v>
      </c>
      <c r="X1846" t="s">
        <v>13659</v>
      </c>
      <c r="Y1846" t="s">
        <v>21</v>
      </c>
      <c r="Z1846" t="s">
        <v>788</v>
      </c>
      <c r="AB1846" t="s">
        <v>24</v>
      </c>
      <c r="AC1846" t="s">
        <v>33</v>
      </c>
      <c r="AD1846">
        <v>0.99992599999999998</v>
      </c>
      <c r="AE1846">
        <v>1.30475E-2</v>
      </c>
      <c r="AF1846">
        <v>156.51</v>
      </c>
      <c r="AG1846">
        <v>275</v>
      </c>
      <c r="AH1846">
        <v>41.426299999999998</v>
      </c>
    </row>
    <row r="1847" spans="1:34" x14ac:dyDescent="0.2">
      <c r="A1847" t="s">
        <v>17707</v>
      </c>
      <c r="B1847" t="s">
        <v>5171</v>
      </c>
      <c r="C1847" t="s">
        <v>5170</v>
      </c>
      <c r="D1847" t="s">
        <v>5172</v>
      </c>
      <c r="E1847">
        <f t="shared" si="112"/>
        <v>2.0967933447584026E-2</v>
      </c>
      <c r="F1847">
        <f t="shared" si="113"/>
        <v>0.13693852746449572</v>
      </c>
      <c r="G1847">
        <f t="shared" si="114"/>
        <v>7.5659401923001334E-3</v>
      </c>
      <c r="H1847">
        <f t="shared" si="115"/>
        <v>0.20810448540867754</v>
      </c>
      <c r="I1847">
        <v>26.773290634155298</v>
      </c>
      <c r="J1847">
        <v>26.918889999389599</v>
      </c>
      <c r="K1847">
        <v>26.9558219909668</v>
      </c>
      <c r="L1847">
        <v>27.051235198974599</v>
      </c>
      <c r="M1847">
        <v>27.458185195922901</v>
      </c>
      <c r="N1847">
        <v>27.377576828002901</v>
      </c>
      <c r="O1847">
        <v>27.260602951049801</v>
      </c>
      <c r="P1847">
        <v>27.75417137146</v>
      </c>
      <c r="Q1847" t="s">
        <v>19</v>
      </c>
      <c r="R1847">
        <v>27.2788791656494</v>
      </c>
      <c r="S1847">
        <v>26.853885650634801</v>
      </c>
      <c r="T1847" t="s">
        <v>19</v>
      </c>
      <c r="U1847" t="s">
        <v>18</v>
      </c>
      <c r="V1847">
        <v>326</v>
      </c>
      <c r="W1847" t="s">
        <v>17705</v>
      </c>
      <c r="X1847" t="s">
        <v>17706</v>
      </c>
      <c r="Y1847" t="s">
        <v>21</v>
      </c>
      <c r="Z1847" t="s">
        <v>17704</v>
      </c>
      <c r="AB1847" t="s">
        <v>24</v>
      </c>
      <c r="AC1847" t="s">
        <v>33</v>
      </c>
      <c r="AD1847">
        <v>0.99996499999999999</v>
      </c>
      <c r="AE1847">
        <v>9.9423899999999992E-6</v>
      </c>
      <c r="AF1847">
        <v>186.77</v>
      </c>
      <c r="AG1847">
        <v>326</v>
      </c>
      <c r="AH1847">
        <v>47.308700000000002</v>
      </c>
    </row>
    <row r="1848" spans="1:34" x14ac:dyDescent="0.2">
      <c r="A1848" t="s">
        <v>18468</v>
      </c>
      <c r="B1848" t="s">
        <v>18464</v>
      </c>
      <c r="C1848" t="s">
        <v>18462</v>
      </c>
      <c r="D1848" t="s">
        <v>18465</v>
      </c>
      <c r="E1848">
        <f t="shared" si="112"/>
        <v>3.4657087248199415E-2</v>
      </c>
      <c r="F1848">
        <f t="shared" si="113"/>
        <v>0.13725115050946463</v>
      </c>
      <c r="G1848">
        <f t="shared" si="114"/>
        <v>-2.6472403999934856E-2</v>
      </c>
      <c r="H1848">
        <f t="shared" si="115"/>
        <v>4.5792864609754305E-2</v>
      </c>
      <c r="I1848">
        <v>26.735570907592798</v>
      </c>
      <c r="J1848">
        <v>27.375837326049801</v>
      </c>
      <c r="K1848">
        <v>27.512994766235401</v>
      </c>
      <c r="L1848">
        <v>27.536380767822301</v>
      </c>
      <c r="M1848">
        <v>27.119514465331999</v>
      </c>
      <c r="N1848">
        <v>27.7714023590088</v>
      </c>
      <c r="O1848" t="s">
        <v>19</v>
      </c>
      <c r="P1848" t="s">
        <v>19</v>
      </c>
      <c r="Q1848">
        <v>26.992588043212901</v>
      </c>
      <c r="R1848">
        <v>26.7223415374756</v>
      </c>
      <c r="S1848">
        <v>26.667091369628899</v>
      </c>
      <c r="T1848" t="s">
        <v>19</v>
      </c>
      <c r="U1848" t="s">
        <v>18</v>
      </c>
      <c r="V1848" t="s">
        <v>18463</v>
      </c>
      <c r="W1848" t="s">
        <v>18466</v>
      </c>
      <c r="X1848" t="s">
        <v>18467</v>
      </c>
      <c r="Y1848" t="s">
        <v>21</v>
      </c>
      <c r="Z1848" t="s">
        <v>17714</v>
      </c>
      <c r="AB1848" t="s">
        <v>24</v>
      </c>
      <c r="AC1848" t="s">
        <v>33</v>
      </c>
      <c r="AD1848">
        <v>0.99848199999999998</v>
      </c>
      <c r="AE1848">
        <v>3.4368099999999999E-7</v>
      </c>
      <c r="AF1848">
        <v>86.146000000000001</v>
      </c>
      <c r="AG1848">
        <v>484</v>
      </c>
      <c r="AH1848">
        <v>32.0563</v>
      </c>
    </row>
    <row r="1849" spans="1:34" x14ac:dyDescent="0.2">
      <c r="A1849" t="s">
        <v>17547</v>
      </c>
      <c r="B1849" t="s">
        <v>3626</v>
      </c>
      <c r="C1849" t="s">
        <v>3624</v>
      </c>
      <c r="D1849" t="s">
        <v>3627</v>
      </c>
      <c r="E1849">
        <f t="shared" si="112"/>
        <v>1.5426476501316113E-2</v>
      </c>
      <c r="F1849">
        <f t="shared" si="113"/>
        <v>0.13737686131428375</v>
      </c>
      <c r="G1849">
        <f t="shared" si="114"/>
        <v>5.3845126658512727E-3</v>
      </c>
      <c r="H1849">
        <f t="shared" si="115"/>
        <v>0.30571726169894542</v>
      </c>
      <c r="I1849">
        <v>29.014009475708001</v>
      </c>
      <c r="J1849">
        <v>29.356533050537099</v>
      </c>
      <c r="K1849">
        <v>28.671079635620099</v>
      </c>
      <c r="L1849">
        <v>28.829080581665</v>
      </c>
      <c r="M1849">
        <v>29.652582168579102</v>
      </c>
      <c r="N1849">
        <v>29.834636688232401</v>
      </c>
      <c r="O1849">
        <v>29.218519210815401</v>
      </c>
      <c r="P1849">
        <v>28.8485221862793</v>
      </c>
      <c r="Q1849">
        <v>29.1401691436768</v>
      </c>
      <c r="R1849">
        <v>28.848583221435501</v>
      </c>
      <c r="S1849">
        <v>29.2392253875732</v>
      </c>
      <c r="T1849" t="s">
        <v>19</v>
      </c>
      <c r="U1849" t="s">
        <v>18</v>
      </c>
      <c r="V1849" t="s">
        <v>17544</v>
      </c>
      <c r="W1849" t="s">
        <v>17545</v>
      </c>
      <c r="X1849" t="s">
        <v>17546</v>
      </c>
      <c r="Y1849" t="s">
        <v>21</v>
      </c>
      <c r="Z1849" t="s">
        <v>17543</v>
      </c>
      <c r="AB1849" t="s">
        <v>24</v>
      </c>
      <c r="AC1849" t="s">
        <v>33</v>
      </c>
      <c r="AD1849">
        <v>0.99999800000000005</v>
      </c>
      <c r="AE1849">
        <v>6.0150699999999996E-32</v>
      </c>
      <c r="AF1849">
        <v>265.23</v>
      </c>
      <c r="AG1849">
        <v>1986</v>
      </c>
      <c r="AH1849">
        <v>56.8782</v>
      </c>
    </row>
    <row r="1850" spans="1:34" x14ac:dyDescent="0.2">
      <c r="A1850" t="s">
        <v>4282</v>
      </c>
      <c r="B1850" t="s">
        <v>4278</v>
      </c>
      <c r="C1850" t="s">
        <v>4277</v>
      </c>
      <c r="D1850" t="s">
        <v>4279</v>
      </c>
      <c r="E1850">
        <f t="shared" si="112"/>
        <v>1.6029285187553765E-2</v>
      </c>
      <c r="F1850">
        <f t="shared" si="113"/>
        <v>0.13750165486627391</v>
      </c>
      <c r="G1850">
        <f t="shared" si="114"/>
        <v>-6.9438715860542849E-3</v>
      </c>
      <c r="H1850">
        <f t="shared" si="115"/>
        <v>0.32801917154911753</v>
      </c>
      <c r="I1850">
        <v>28.1218872070313</v>
      </c>
      <c r="J1850">
        <v>28.744098663330099</v>
      </c>
      <c r="K1850">
        <v>28.398889541626001</v>
      </c>
      <c r="L1850">
        <v>28.996904373168899</v>
      </c>
      <c r="M1850">
        <v>28.687324523925799</v>
      </c>
      <c r="N1850">
        <v>28.678653717041001</v>
      </c>
      <c r="O1850" t="s">
        <v>19</v>
      </c>
      <c r="P1850">
        <v>28.8717346191406</v>
      </c>
      <c r="Q1850">
        <v>28.367113113403299</v>
      </c>
      <c r="R1850">
        <v>28.8277187347412</v>
      </c>
      <c r="S1850">
        <v>28.0900268554688</v>
      </c>
      <c r="T1850" t="s">
        <v>19</v>
      </c>
      <c r="U1850" t="s">
        <v>20</v>
      </c>
      <c r="V1850">
        <v>520</v>
      </c>
      <c r="W1850" t="s">
        <v>4280</v>
      </c>
      <c r="X1850" t="s">
        <v>4281</v>
      </c>
      <c r="Y1850" t="s">
        <v>21</v>
      </c>
      <c r="Z1850" t="s">
        <v>2803</v>
      </c>
      <c r="AB1850" t="s">
        <v>24</v>
      </c>
      <c r="AC1850" t="s">
        <v>33</v>
      </c>
      <c r="AD1850">
        <v>0.99669200000000002</v>
      </c>
      <c r="AE1850">
        <v>4.2029200000000002E-24</v>
      </c>
      <c r="AF1850">
        <v>223.07</v>
      </c>
      <c r="AG1850">
        <v>520</v>
      </c>
      <c r="AH1850">
        <v>24.796600000000002</v>
      </c>
    </row>
    <row r="1851" spans="1:34" x14ac:dyDescent="0.2">
      <c r="A1851" t="s">
        <v>16480</v>
      </c>
      <c r="B1851" t="s">
        <v>16476</v>
      </c>
      <c r="C1851" t="s">
        <v>16475</v>
      </c>
      <c r="D1851" t="s">
        <v>16477</v>
      </c>
      <c r="E1851">
        <f t="shared" si="112"/>
        <v>2.3282235077350201E-2</v>
      </c>
      <c r="F1851">
        <f t="shared" si="113"/>
        <v>0.1376679800291036</v>
      </c>
      <c r="G1851">
        <f t="shared" si="114"/>
        <v>-1.1077509648824743E-2</v>
      </c>
      <c r="H1851">
        <f t="shared" si="115"/>
        <v>0.21258448054657719</v>
      </c>
      <c r="I1851" t="s">
        <v>19</v>
      </c>
      <c r="J1851">
        <v>27.9662570953369</v>
      </c>
      <c r="K1851">
        <v>28.286037445068398</v>
      </c>
      <c r="L1851">
        <v>28.311424255371101</v>
      </c>
      <c r="M1851">
        <v>28.460334777831999</v>
      </c>
      <c r="N1851">
        <v>28.787870407104499</v>
      </c>
      <c r="O1851">
        <v>28.149623870849599</v>
      </c>
      <c r="P1851">
        <v>28.311683654785199</v>
      </c>
      <c r="Q1851">
        <v>27.723838806152301</v>
      </c>
      <c r="R1851" t="s">
        <v>19</v>
      </c>
      <c r="S1851">
        <v>28.220758438110401</v>
      </c>
      <c r="T1851" t="s">
        <v>19</v>
      </c>
      <c r="U1851" t="s">
        <v>20</v>
      </c>
      <c r="V1851">
        <v>367</v>
      </c>
      <c r="W1851" t="s">
        <v>16478</v>
      </c>
      <c r="X1851" t="s">
        <v>16479</v>
      </c>
      <c r="Y1851" t="s">
        <v>21</v>
      </c>
      <c r="Z1851" t="s">
        <v>3472</v>
      </c>
      <c r="AB1851" t="s">
        <v>24</v>
      </c>
      <c r="AC1851" t="s">
        <v>25</v>
      </c>
      <c r="AD1851">
        <v>0.99315699999999996</v>
      </c>
      <c r="AE1851">
        <v>1.3621500000000001E-15</v>
      </c>
      <c r="AF1851">
        <v>212.41</v>
      </c>
      <c r="AG1851">
        <v>367</v>
      </c>
      <c r="AH1851">
        <v>21.624199999999998</v>
      </c>
    </row>
    <row r="1852" spans="1:34" x14ac:dyDescent="0.2">
      <c r="A1852" t="s">
        <v>3694</v>
      </c>
      <c r="B1852" t="s">
        <v>3690</v>
      </c>
      <c r="C1852" t="s">
        <v>3687</v>
      </c>
      <c r="D1852" t="s">
        <v>3691</v>
      </c>
      <c r="E1852">
        <f t="shared" si="112"/>
        <v>1.2315584103878962E-2</v>
      </c>
      <c r="F1852">
        <f t="shared" si="113"/>
        <v>0.1377490023668482</v>
      </c>
      <c r="G1852">
        <f t="shared" si="114"/>
        <v>-2.1861932461346704E-2</v>
      </c>
      <c r="H1852">
        <f t="shared" si="115"/>
        <v>8.965512235740887E-3</v>
      </c>
      <c r="I1852" t="s">
        <v>19</v>
      </c>
      <c r="J1852">
        <v>25.16330909729</v>
      </c>
      <c r="K1852">
        <v>25.068374633789102</v>
      </c>
      <c r="L1852">
        <v>25.278171539306602</v>
      </c>
      <c r="M1852">
        <v>25.211967468261701</v>
      </c>
      <c r="N1852" t="s">
        <v>19</v>
      </c>
      <c r="O1852">
        <v>25.071201324462901</v>
      </c>
      <c r="P1852">
        <v>24.728685379028299</v>
      </c>
      <c r="Q1852">
        <v>24.813819885253899</v>
      </c>
      <c r="R1852" t="s">
        <v>19</v>
      </c>
      <c r="S1852">
        <v>24.769006729126001</v>
      </c>
      <c r="T1852" t="s">
        <v>19</v>
      </c>
      <c r="U1852" t="s">
        <v>20</v>
      </c>
      <c r="V1852" t="s">
        <v>3689</v>
      </c>
      <c r="W1852" t="s">
        <v>3692</v>
      </c>
      <c r="X1852" t="s">
        <v>3693</v>
      </c>
      <c r="Y1852" t="s">
        <v>21</v>
      </c>
      <c r="Z1852" t="s">
        <v>3688</v>
      </c>
      <c r="AB1852" t="s">
        <v>24</v>
      </c>
      <c r="AC1852" t="s">
        <v>25</v>
      </c>
      <c r="AD1852">
        <v>0.99996799999999997</v>
      </c>
      <c r="AE1852">
        <v>1.9449199999999999E-4</v>
      </c>
      <c r="AF1852">
        <v>150.04</v>
      </c>
      <c r="AG1852">
        <v>114</v>
      </c>
      <c r="AH1852">
        <v>45.025100000000002</v>
      </c>
    </row>
    <row r="1853" spans="1:34" x14ac:dyDescent="0.2">
      <c r="A1853" t="s">
        <v>19939</v>
      </c>
      <c r="B1853" t="s">
        <v>16722</v>
      </c>
      <c r="C1853" t="s">
        <v>16720</v>
      </c>
      <c r="D1853" t="s">
        <v>16723</v>
      </c>
      <c r="E1853">
        <f t="shared" si="112"/>
        <v>2.1524197410374903E-2</v>
      </c>
      <c r="F1853">
        <f t="shared" si="113"/>
        <v>0.13814093130278698</v>
      </c>
      <c r="G1853">
        <f t="shared" si="114"/>
        <v>4.7045695609327504E-3</v>
      </c>
      <c r="H1853">
        <f t="shared" si="115"/>
        <v>0.35094176660823961</v>
      </c>
      <c r="I1853">
        <v>27.400478363037099</v>
      </c>
      <c r="J1853">
        <v>27.627771377563501</v>
      </c>
      <c r="K1853">
        <v>27.457168579101602</v>
      </c>
      <c r="L1853" t="s">
        <v>19</v>
      </c>
      <c r="M1853">
        <v>28.172788619995099</v>
      </c>
      <c r="N1853" t="s">
        <v>19</v>
      </c>
      <c r="O1853">
        <v>27.501045227050799</v>
      </c>
      <c r="P1853">
        <v>28.324916839599599</v>
      </c>
      <c r="Q1853">
        <v>27.772975921630898</v>
      </c>
      <c r="R1853">
        <v>27.811029434204102</v>
      </c>
      <c r="S1853">
        <v>27.170833587646499</v>
      </c>
      <c r="T1853" t="s">
        <v>19</v>
      </c>
      <c r="U1853" t="s">
        <v>20</v>
      </c>
      <c r="V1853" t="s">
        <v>19936</v>
      </c>
      <c r="W1853" t="s">
        <v>19937</v>
      </c>
      <c r="X1853" t="s">
        <v>19938</v>
      </c>
      <c r="Y1853" t="s">
        <v>18964</v>
      </c>
      <c r="Z1853" t="s">
        <v>19935</v>
      </c>
      <c r="AB1853" t="s">
        <v>24</v>
      </c>
      <c r="AC1853" t="s">
        <v>33</v>
      </c>
      <c r="AD1853">
        <v>0.99371299999999996</v>
      </c>
      <c r="AE1853">
        <v>2.3836900000000001E-82</v>
      </c>
      <c r="AF1853">
        <v>321.7</v>
      </c>
      <c r="AG1853">
        <v>322</v>
      </c>
      <c r="AH1853">
        <v>26.789100000000001</v>
      </c>
    </row>
    <row r="1854" spans="1:34" x14ac:dyDescent="0.2">
      <c r="A1854" t="s">
        <v>19940</v>
      </c>
      <c r="B1854" t="s">
        <v>16722</v>
      </c>
      <c r="C1854" t="s">
        <v>16720</v>
      </c>
      <c r="D1854" t="s">
        <v>16723</v>
      </c>
      <c r="E1854">
        <f t="shared" si="112"/>
        <v>2.1524197410374903E-2</v>
      </c>
      <c r="F1854">
        <f t="shared" si="113"/>
        <v>0.13814093130278698</v>
      </c>
      <c r="G1854">
        <f t="shared" si="114"/>
        <v>-4.205631896864871E-3</v>
      </c>
      <c r="H1854">
        <f t="shared" si="115"/>
        <v>0.38816714256050017</v>
      </c>
      <c r="I1854">
        <v>27.400478363037099</v>
      </c>
      <c r="J1854">
        <v>27.627771377563501</v>
      </c>
      <c r="K1854" t="s">
        <v>19</v>
      </c>
      <c r="L1854">
        <v>27.968181610107401</v>
      </c>
      <c r="M1854">
        <v>28.172788619995099</v>
      </c>
      <c r="N1854" t="s">
        <v>19</v>
      </c>
      <c r="O1854">
        <v>27.501045227050799</v>
      </c>
      <c r="P1854">
        <v>28.324916839599599</v>
      </c>
      <c r="Q1854">
        <v>27.772975921630898</v>
      </c>
      <c r="R1854">
        <v>27.811029434204102</v>
      </c>
      <c r="S1854">
        <v>27.170833587646499</v>
      </c>
      <c r="T1854" t="s">
        <v>19</v>
      </c>
      <c r="U1854" t="s">
        <v>20</v>
      </c>
      <c r="V1854" t="s">
        <v>16764</v>
      </c>
      <c r="W1854" t="s">
        <v>16765</v>
      </c>
      <c r="X1854" t="s">
        <v>16766</v>
      </c>
      <c r="Y1854" t="s">
        <v>18964</v>
      </c>
      <c r="Z1854" t="s">
        <v>16763</v>
      </c>
      <c r="AB1854" t="s">
        <v>24</v>
      </c>
      <c r="AC1854" t="s">
        <v>33</v>
      </c>
      <c r="AD1854">
        <v>0.98972800000000005</v>
      </c>
      <c r="AE1854">
        <v>9.4599499999999991E-69</v>
      </c>
      <c r="AF1854">
        <v>302.47000000000003</v>
      </c>
      <c r="AG1854">
        <v>323</v>
      </c>
      <c r="AH1854">
        <v>22.058900000000001</v>
      </c>
    </row>
    <row r="1855" spans="1:34" x14ac:dyDescent="0.2">
      <c r="A1855" t="s">
        <v>14505</v>
      </c>
      <c r="B1855" t="s">
        <v>14501</v>
      </c>
      <c r="C1855" t="s">
        <v>14499</v>
      </c>
      <c r="D1855" t="s">
        <v>14502</v>
      </c>
      <c r="E1855">
        <f t="shared" si="112"/>
        <v>1.3239312598915007E-2</v>
      </c>
      <c r="F1855">
        <f t="shared" si="113"/>
        <v>0.13818723114844564</v>
      </c>
      <c r="G1855">
        <f t="shared" si="114"/>
        <v>-4.0992519507074172E-3</v>
      </c>
      <c r="H1855">
        <f t="shared" si="115"/>
        <v>0.32843869896487149</v>
      </c>
      <c r="I1855">
        <v>26.977819442748999</v>
      </c>
      <c r="J1855">
        <v>27.1126708984375</v>
      </c>
      <c r="K1855">
        <v>26.720775604248001</v>
      </c>
      <c r="L1855" t="s">
        <v>19</v>
      </c>
      <c r="M1855">
        <v>27.2160453796387</v>
      </c>
      <c r="N1855">
        <v>27.3120727539063</v>
      </c>
      <c r="O1855" t="s">
        <v>19</v>
      </c>
      <c r="P1855">
        <v>26.796745300293001</v>
      </c>
      <c r="Q1855">
        <v>27.008811950683601</v>
      </c>
      <c r="R1855">
        <v>26.928861618041999</v>
      </c>
      <c r="S1855">
        <v>26.644302368164102</v>
      </c>
      <c r="T1855" t="s">
        <v>19</v>
      </c>
      <c r="U1855" t="s">
        <v>20</v>
      </c>
      <c r="V1855" t="s">
        <v>14500</v>
      </c>
      <c r="W1855" t="s">
        <v>14503</v>
      </c>
      <c r="X1855" t="s">
        <v>14504</v>
      </c>
      <c r="Y1855" t="s">
        <v>21</v>
      </c>
      <c r="Z1855" t="s">
        <v>2685</v>
      </c>
      <c r="AB1855" t="s">
        <v>24</v>
      </c>
      <c r="AC1855" t="s">
        <v>25</v>
      </c>
      <c r="AD1855">
        <v>1</v>
      </c>
      <c r="AE1855">
        <v>5.5789599999999999E-5</v>
      </c>
      <c r="AF1855">
        <v>143.99</v>
      </c>
      <c r="AG1855">
        <v>67</v>
      </c>
      <c r="AH1855">
        <v>64.521500000000003</v>
      </c>
    </row>
    <row r="1856" spans="1:34" x14ac:dyDescent="0.2">
      <c r="A1856" t="s">
        <v>10505</v>
      </c>
      <c r="B1856" t="s">
        <v>10497</v>
      </c>
      <c r="C1856" t="s">
        <v>10495</v>
      </c>
      <c r="D1856" t="s">
        <v>10498</v>
      </c>
      <c r="E1856">
        <f t="shared" si="112"/>
        <v>-5.564101049780236E-2</v>
      </c>
      <c r="F1856">
        <f t="shared" si="113"/>
        <v>0.13840032442384637</v>
      </c>
      <c r="G1856">
        <f t="shared" si="114"/>
        <v>1.5347745206897754E-2</v>
      </c>
      <c r="H1856">
        <f t="shared" si="115"/>
        <v>0.32948604140074833</v>
      </c>
      <c r="I1856" t="s">
        <v>19</v>
      </c>
      <c r="J1856">
        <v>24.322168350219702</v>
      </c>
      <c r="K1856" t="s">
        <v>19</v>
      </c>
      <c r="L1856">
        <v>24.048183441162099</v>
      </c>
      <c r="M1856" t="s">
        <v>19</v>
      </c>
      <c r="N1856">
        <v>23.150938034057599</v>
      </c>
      <c r="O1856">
        <v>23.887161254882798</v>
      </c>
      <c r="P1856" t="s">
        <v>19</v>
      </c>
      <c r="Q1856" t="s">
        <v>19</v>
      </c>
      <c r="R1856">
        <v>23.958633422851602</v>
      </c>
      <c r="S1856">
        <v>24.929040908813501</v>
      </c>
      <c r="T1856" t="s">
        <v>19</v>
      </c>
      <c r="U1856" t="s">
        <v>20</v>
      </c>
      <c r="V1856" t="s">
        <v>10502</v>
      </c>
      <c r="W1856" t="s">
        <v>10503</v>
      </c>
      <c r="X1856" t="s">
        <v>10504</v>
      </c>
      <c r="Y1856" t="s">
        <v>21</v>
      </c>
      <c r="Z1856" t="s">
        <v>78</v>
      </c>
      <c r="AB1856" t="s">
        <v>24</v>
      </c>
      <c r="AC1856" t="s">
        <v>25</v>
      </c>
      <c r="AD1856">
        <v>1</v>
      </c>
      <c r="AE1856">
        <v>1.2748600000000001E-3</v>
      </c>
      <c r="AF1856">
        <v>134.04</v>
      </c>
      <c r="AG1856">
        <v>466</v>
      </c>
      <c r="AH1856">
        <v>134.04300000000001</v>
      </c>
    </row>
    <row r="1857" spans="1:34" x14ac:dyDescent="0.2">
      <c r="A1857" t="s">
        <v>14358</v>
      </c>
      <c r="B1857" t="s">
        <v>14354</v>
      </c>
      <c r="C1857" t="s">
        <v>14353</v>
      </c>
      <c r="D1857" t="s">
        <v>14355</v>
      </c>
      <c r="E1857">
        <f t="shared" si="112"/>
        <v>3.2818000652784243E-2</v>
      </c>
      <c r="F1857">
        <f t="shared" si="113"/>
        <v>0.13856784696752203</v>
      </c>
      <c r="G1857">
        <f t="shared" si="114"/>
        <v>1.0539710939441097E-2</v>
      </c>
      <c r="H1857">
        <f t="shared" si="115"/>
        <v>0.3505359867574781</v>
      </c>
      <c r="I1857">
        <v>27.353801727294901</v>
      </c>
      <c r="J1857">
        <v>27.713649749755898</v>
      </c>
      <c r="K1857">
        <v>27.053102493286101</v>
      </c>
      <c r="L1857">
        <v>28.389564514160199</v>
      </c>
      <c r="M1857">
        <v>28.716432571411101</v>
      </c>
      <c r="N1857">
        <v>28.5711269378662</v>
      </c>
      <c r="O1857">
        <v>27.894638061523398</v>
      </c>
      <c r="P1857">
        <v>28.699522018432599</v>
      </c>
      <c r="Q1857">
        <v>27.339431762695298</v>
      </c>
      <c r="R1857">
        <v>27.453874588012699</v>
      </c>
      <c r="S1857">
        <v>28.697004318237301</v>
      </c>
      <c r="T1857" t="s">
        <v>19</v>
      </c>
      <c r="U1857" t="s">
        <v>20</v>
      </c>
      <c r="V1857" t="s">
        <v>2487</v>
      </c>
      <c r="W1857" t="s">
        <v>14356</v>
      </c>
      <c r="X1857" t="s">
        <v>14357</v>
      </c>
      <c r="Y1857" t="s">
        <v>21</v>
      </c>
      <c r="Z1857" t="s">
        <v>1833</v>
      </c>
      <c r="AB1857" t="s">
        <v>24</v>
      </c>
      <c r="AC1857" t="s">
        <v>25</v>
      </c>
      <c r="AD1857">
        <v>1</v>
      </c>
      <c r="AE1857">
        <v>4.3486100000000001E-20</v>
      </c>
      <c r="AF1857">
        <v>196.3</v>
      </c>
      <c r="AG1857">
        <v>46</v>
      </c>
      <c r="AH1857">
        <v>131.60300000000001</v>
      </c>
    </row>
    <row r="1858" spans="1:34" x14ac:dyDescent="0.2">
      <c r="A1858" t="s">
        <v>5050</v>
      </c>
      <c r="B1858" t="s">
        <v>5042</v>
      </c>
      <c r="C1858" t="s">
        <v>5039</v>
      </c>
      <c r="D1858" t="s">
        <v>5043</v>
      </c>
      <c r="E1858">
        <f t="shared" ref="E1858:E1921" si="116">IF(AND(COUNTIF(M1858:P1858,"=NaN")&lt;3,COUNTIF(Q1858:S1858,"=NaN")&lt;2),LOG(AVERAGE(M1858:P1858)/AVERAGE(Q1858:S1858),2),0)</f>
        <v>2.3108879180169756E-2</v>
      </c>
      <c r="F1858">
        <f t="shared" ref="F1858:F1921" si="117">IF(AND(COUNTIF(M1858:P1858,"=NaN")&lt;3,COUNTIF(Q1858:S1858,"=NaN")&lt;2),_xlfn.T.TEST(M1858:P1858,Q1858:S1858,1,3),1)</f>
        <v>0.13883233080849441</v>
      </c>
      <c r="G1858">
        <f t="shared" ref="G1858:G1921" si="118">IF(AND(COUNTIF(I1858:L1858,"=NaN")&lt;3,COUNTIF(Q1858:S1858,"=NaN")&lt;2),LOG(AVERAGE(Q1858:S1858)/AVERAGE(I1858:L1858),2),0)</f>
        <v>-3.5192519750773701E-3</v>
      </c>
      <c r="H1858">
        <f t="shared" ref="H1858:H1921" si="119">IF(AND(COUNTIF(I1858:L1858,"=NaN")&lt;3,COUNTIF(Q1858:S1858,"=NaN")&lt;2),_xlfn.T.TEST(I1858:L1858,Q1858:S1858,1,2),1)</f>
        <v>0.42238871615144497</v>
      </c>
      <c r="I1858">
        <v>27.7673034667969</v>
      </c>
      <c r="J1858">
        <v>27.548559188842798</v>
      </c>
      <c r="K1858">
        <v>26.944583892822301</v>
      </c>
      <c r="L1858">
        <v>27.6595573425293</v>
      </c>
      <c r="M1858">
        <v>28.322168350219702</v>
      </c>
      <c r="N1858">
        <v>27.8265686035156</v>
      </c>
      <c r="O1858">
        <v>27.3590908050537</v>
      </c>
      <c r="P1858">
        <v>27.914903640747099</v>
      </c>
      <c r="Q1858">
        <v>27.1369228363037</v>
      </c>
      <c r="R1858">
        <v>27.988857269287099</v>
      </c>
      <c r="S1858">
        <v>27.113367080688501</v>
      </c>
      <c r="T1858" t="s">
        <v>19</v>
      </c>
      <c r="U1858" t="s">
        <v>20</v>
      </c>
      <c r="V1858" t="s">
        <v>5047</v>
      </c>
      <c r="W1858" t="s">
        <v>5048</v>
      </c>
      <c r="X1858" t="s">
        <v>5049</v>
      </c>
      <c r="Y1858" t="s">
        <v>21</v>
      </c>
      <c r="Z1858" t="s">
        <v>449</v>
      </c>
      <c r="AB1858" t="s">
        <v>24</v>
      </c>
      <c r="AC1858" t="s">
        <v>25</v>
      </c>
      <c r="AD1858">
        <v>0.99999099999999996</v>
      </c>
      <c r="AE1858">
        <v>2.03516E-5</v>
      </c>
      <c r="AF1858">
        <v>153.38999999999999</v>
      </c>
      <c r="AG1858">
        <v>1939</v>
      </c>
      <c r="AH1858">
        <v>50.703600000000002</v>
      </c>
    </row>
    <row r="1859" spans="1:34" x14ac:dyDescent="0.2">
      <c r="A1859" t="s">
        <v>6180</v>
      </c>
      <c r="B1859" t="s">
        <v>6176</v>
      </c>
      <c r="C1859" t="s">
        <v>6174</v>
      </c>
      <c r="D1859" t="s">
        <v>6177</v>
      </c>
      <c r="E1859">
        <f t="shared" si="116"/>
        <v>-1.7525017058102749E-2</v>
      </c>
      <c r="F1859">
        <f t="shared" si="117"/>
        <v>0.13897261526914775</v>
      </c>
      <c r="G1859">
        <f t="shared" si="118"/>
        <v>1.7740890551079247E-2</v>
      </c>
      <c r="H1859">
        <f t="shared" si="119"/>
        <v>0.10523923792021973</v>
      </c>
      <c r="I1859">
        <v>26.883552551269499</v>
      </c>
      <c r="J1859" t="s">
        <v>19</v>
      </c>
      <c r="K1859">
        <v>26.4232292175293</v>
      </c>
      <c r="L1859">
        <v>26.1930046081543</v>
      </c>
      <c r="M1859">
        <v>26.3150825500488</v>
      </c>
      <c r="N1859">
        <v>26.965652465820298</v>
      </c>
      <c r="O1859">
        <v>25.915748596191399</v>
      </c>
      <c r="P1859">
        <v>26.819093704223601</v>
      </c>
      <c r="Q1859">
        <v>26.928522109985401</v>
      </c>
      <c r="R1859">
        <v>26.895967483520501</v>
      </c>
      <c r="S1859">
        <v>26.6589450836182</v>
      </c>
      <c r="T1859" t="s">
        <v>19</v>
      </c>
      <c r="U1859" t="s">
        <v>20</v>
      </c>
      <c r="V1859" t="s">
        <v>6175</v>
      </c>
      <c r="W1859" t="s">
        <v>6178</v>
      </c>
      <c r="X1859" t="s">
        <v>6179</v>
      </c>
      <c r="Y1859" t="s">
        <v>21</v>
      </c>
      <c r="Z1859" t="s">
        <v>153</v>
      </c>
      <c r="AA1859" t="s">
        <v>1944</v>
      </c>
      <c r="AB1859" t="s">
        <v>24</v>
      </c>
      <c r="AC1859" t="s">
        <v>127</v>
      </c>
      <c r="AD1859">
        <v>1</v>
      </c>
      <c r="AE1859">
        <v>2.8515400000000001E-40</v>
      </c>
      <c r="AF1859">
        <v>276.8</v>
      </c>
      <c r="AG1859">
        <v>102</v>
      </c>
      <c r="AH1859">
        <v>133.78100000000001</v>
      </c>
    </row>
    <row r="1860" spans="1:34" x14ac:dyDescent="0.2">
      <c r="A1860" t="s">
        <v>14993</v>
      </c>
      <c r="B1860" t="s">
        <v>14973</v>
      </c>
      <c r="C1860" t="s">
        <v>14971</v>
      </c>
      <c r="D1860" t="s">
        <v>14974</v>
      </c>
      <c r="E1860">
        <f t="shared" si="116"/>
        <v>1.7540158882940103E-2</v>
      </c>
      <c r="F1860">
        <f t="shared" si="117"/>
        <v>0.13931329986297761</v>
      </c>
      <c r="G1860">
        <f t="shared" si="118"/>
        <v>-6.4280870280756233E-3</v>
      </c>
      <c r="H1860">
        <f t="shared" si="119"/>
        <v>0.26905555826840161</v>
      </c>
      <c r="I1860">
        <v>30.620080947876001</v>
      </c>
      <c r="J1860">
        <v>30.599035263061499</v>
      </c>
      <c r="K1860">
        <v>30.808546066284201</v>
      </c>
      <c r="L1860">
        <v>30.717920303344702</v>
      </c>
      <c r="M1860">
        <v>30.937894821166999</v>
      </c>
      <c r="N1860">
        <v>31.165786743164102</v>
      </c>
      <c r="O1860">
        <v>30.401311874389599</v>
      </c>
      <c r="P1860">
        <v>31.189662933349599</v>
      </c>
      <c r="Q1860">
        <v>30.818788528442401</v>
      </c>
      <c r="R1860">
        <v>30.7541389465332</v>
      </c>
      <c r="S1860">
        <v>30.076992034912099</v>
      </c>
      <c r="T1860" t="s">
        <v>19</v>
      </c>
      <c r="U1860" t="s">
        <v>20</v>
      </c>
      <c r="V1860">
        <v>100</v>
      </c>
      <c r="W1860" t="s">
        <v>14991</v>
      </c>
      <c r="X1860" t="s">
        <v>14992</v>
      </c>
      <c r="Y1860" t="s">
        <v>21</v>
      </c>
      <c r="Z1860" t="s">
        <v>14990</v>
      </c>
      <c r="AB1860" t="s">
        <v>24</v>
      </c>
      <c r="AC1860" t="s">
        <v>33</v>
      </c>
      <c r="AD1860">
        <v>1</v>
      </c>
      <c r="AE1860">
        <v>3.0887599999999999E-75</v>
      </c>
      <c r="AF1860">
        <v>320.86</v>
      </c>
      <c r="AG1860">
        <v>100</v>
      </c>
      <c r="AH1860">
        <v>186.012</v>
      </c>
    </row>
    <row r="1861" spans="1:34" x14ac:dyDescent="0.2">
      <c r="A1861" t="s">
        <v>16258</v>
      </c>
      <c r="B1861" t="s">
        <v>16254</v>
      </c>
      <c r="C1861" t="s">
        <v>16252</v>
      </c>
      <c r="D1861" t="s">
        <v>16255</v>
      </c>
      <c r="E1861">
        <f t="shared" si="116"/>
        <v>1.6574296641114979E-2</v>
      </c>
      <c r="F1861">
        <f t="shared" si="117"/>
        <v>0.13946940137950892</v>
      </c>
      <c r="G1861">
        <f t="shared" si="118"/>
        <v>-2.8027514693617591E-3</v>
      </c>
      <c r="H1861">
        <f t="shared" si="119"/>
        <v>0.42581282054744801</v>
      </c>
      <c r="I1861">
        <v>25.854124069213899</v>
      </c>
      <c r="J1861">
        <v>26.398113250732401</v>
      </c>
      <c r="K1861">
        <v>25.9658718109131</v>
      </c>
      <c r="L1861">
        <v>26.604984283447301</v>
      </c>
      <c r="M1861">
        <v>26.080705642700199</v>
      </c>
      <c r="N1861">
        <v>26.814579010009801</v>
      </c>
      <c r="O1861">
        <v>26.2754917144775</v>
      </c>
      <c r="P1861">
        <v>26.657718658447301</v>
      </c>
      <c r="Q1861">
        <v>25.988130569458001</v>
      </c>
      <c r="R1861">
        <v>25.9623012542725</v>
      </c>
      <c r="S1861">
        <v>26.514305114746101</v>
      </c>
      <c r="T1861" t="s">
        <v>19</v>
      </c>
      <c r="U1861" t="s">
        <v>20</v>
      </c>
      <c r="V1861" t="s">
        <v>16253</v>
      </c>
      <c r="W1861" t="s">
        <v>16256</v>
      </c>
      <c r="X1861" t="s">
        <v>16257</v>
      </c>
      <c r="Y1861" t="s">
        <v>21</v>
      </c>
      <c r="Z1861" t="s">
        <v>1766</v>
      </c>
      <c r="AB1861" t="s">
        <v>24</v>
      </c>
      <c r="AC1861" t="s">
        <v>33</v>
      </c>
      <c r="AD1861">
        <v>0.99998900000000002</v>
      </c>
      <c r="AE1861">
        <v>1.3965799999999999E-5</v>
      </c>
      <c r="AF1861">
        <v>166.6</v>
      </c>
      <c r="AG1861">
        <v>588</v>
      </c>
      <c r="AH1861">
        <v>49.511600000000001</v>
      </c>
    </row>
    <row r="1862" spans="1:34" x14ac:dyDescent="0.2">
      <c r="A1862" t="s">
        <v>15785</v>
      </c>
      <c r="B1862" t="s">
        <v>15778</v>
      </c>
      <c r="C1862" t="s">
        <v>15777</v>
      </c>
      <c r="D1862" t="s">
        <v>15779</v>
      </c>
      <c r="E1862">
        <f t="shared" si="116"/>
        <v>1.3587317872324424E-2</v>
      </c>
      <c r="F1862">
        <f t="shared" si="117"/>
        <v>0.13956435289541205</v>
      </c>
      <c r="G1862">
        <f t="shared" si="118"/>
        <v>3.5944526005002524E-2</v>
      </c>
      <c r="H1862">
        <f t="shared" si="119"/>
        <v>1.7770649671429828E-2</v>
      </c>
      <c r="I1862" t="s">
        <v>19</v>
      </c>
      <c r="J1862">
        <v>25.094383239746101</v>
      </c>
      <c r="K1862" t="s">
        <v>19</v>
      </c>
      <c r="L1862">
        <v>25.135200500488299</v>
      </c>
      <c r="M1862">
        <v>25.968950271606399</v>
      </c>
      <c r="N1862">
        <v>26.287958145141602</v>
      </c>
      <c r="O1862">
        <v>25.5892944335938</v>
      </c>
      <c r="P1862">
        <v>26.121906280517599</v>
      </c>
      <c r="Q1862">
        <v>25.994489669799801</v>
      </c>
      <c r="R1862">
        <v>25.533384323120099</v>
      </c>
      <c r="S1862">
        <v>25.7172756195068</v>
      </c>
      <c r="T1862" t="s">
        <v>19</v>
      </c>
      <c r="U1862" t="s">
        <v>20</v>
      </c>
      <c r="V1862">
        <v>168</v>
      </c>
      <c r="W1862" t="s">
        <v>15783</v>
      </c>
      <c r="X1862" t="s">
        <v>15784</v>
      </c>
      <c r="Y1862" t="s">
        <v>21</v>
      </c>
      <c r="Z1862" t="s">
        <v>888</v>
      </c>
      <c r="AB1862" t="s">
        <v>24</v>
      </c>
      <c r="AC1862" t="s">
        <v>25</v>
      </c>
      <c r="AD1862">
        <v>0.98260599999999998</v>
      </c>
      <c r="AE1862">
        <v>9.44815E-5</v>
      </c>
      <c r="AF1862">
        <v>141.34</v>
      </c>
      <c r="AG1862">
        <v>168</v>
      </c>
      <c r="AH1862">
        <v>17.520499999999998</v>
      </c>
    </row>
    <row r="1863" spans="1:34" x14ac:dyDescent="0.2">
      <c r="A1863" t="s">
        <v>14458</v>
      </c>
      <c r="B1863" t="s">
        <v>14454</v>
      </c>
      <c r="C1863" t="s">
        <v>14453</v>
      </c>
      <c r="D1863" t="s">
        <v>14455</v>
      </c>
      <c r="E1863">
        <f t="shared" si="116"/>
        <v>-1.2245001000329759E-2</v>
      </c>
      <c r="F1863">
        <f t="shared" si="117"/>
        <v>0.13965804577429738</v>
      </c>
      <c r="G1863">
        <f t="shared" si="118"/>
        <v>-9.1900692824408332E-3</v>
      </c>
      <c r="H1863">
        <f t="shared" si="119"/>
        <v>0.20664918644004002</v>
      </c>
      <c r="I1863" t="s">
        <v>19</v>
      </c>
      <c r="J1863">
        <v>26.440250396728501</v>
      </c>
      <c r="K1863">
        <v>25.934675216674801</v>
      </c>
      <c r="L1863">
        <v>26.322649002075199</v>
      </c>
      <c r="M1863">
        <v>25.766178131103501</v>
      </c>
      <c r="N1863">
        <v>25.510206222534201</v>
      </c>
      <c r="O1863">
        <v>25.8697605133057</v>
      </c>
      <c r="P1863">
        <v>26.236463546752901</v>
      </c>
      <c r="Q1863">
        <v>26.0439357757568</v>
      </c>
      <c r="R1863">
        <v>25.9046516418457</v>
      </c>
      <c r="S1863">
        <v>26.249271392822301</v>
      </c>
      <c r="T1863" t="s">
        <v>19</v>
      </c>
      <c r="U1863" t="s">
        <v>20</v>
      </c>
      <c r="V1863">
        <v>151</v>
      </c>
      <c r="W1863" t="s">
        <v>14456</v>
      </c>
      <c r="X1863" t="s">
        <v>14457</v>
      </c>
      <c r="Y1863" t="s">
        <v>21</v>
      </c>
      <c r="Z1863" t="s">
        <v>1744</v>
      </c>
      <c r="AB1863" t="s">
        <v>24</v>
      </c>
      <c r="AC1863" t="s">
        <v>33</v>
      </c>
      <c r="AD1863">
        <v>1</v>
      </c>
      <c r="AE1863">
        <v>1.29387E-6</v>
      </c>
      <c r="AF1863">
        <v>185.32</v>
      </c>
      <c r="AG1863">
        <v>151</v>
      </c>
      <c r="AH1863">
        <v>104.91800000000001</v>
      </c>
    </row>
    <row r="1864" spans="1:34" x14ac:dyDescent="0.2">
      <c r="A1864" t="s">
        <v>2485</v>
      </c>
      <c r="B1864" t="s">
        <v>2445</v>
      </c>
      <c r="C1864" t="s">
        <v>2442</v>
      </c>
      <c r="D1864" t="s">
        <v>2446</v>
      </c>
      <c r="E1864">
        <f t="shared" si="116"/>
        <v>1.8434557403479841E-2</v>
      </c>
      <c r="F1864">
        <f t="shared" si="117"/>
        <v>0.14032996517109109</v>
      </c>
      <c r="G1864">
        <f t="shared" si="118"/>
        <v>2.1862484307878793E-2</v>
      </c>
      <c r="H1864">
        <f t="shared" si="119"/>
        <v>0.28302263970310315</v>
      </c>
      <c r="I1864" t="s">
        <v>19</v>
      </c>
      <c r="J1864">
        <v>26.512182235717798</v>
      </c>
      <c r="K1864">
        <v>26.4168186187744</v>
      </c>
      <c r="L1864">
        <v>28.388990402221701</v>
      </c>
      <c r="M1864">
        <v>28.258762359619102</v>
      </c>
      <c r="N1864">
        <v>28.045049667358398</v>
      </c>
      <c r="O1864">
        <v>27.166912078857401</v>
      </c>
      <c r="P1864">
        <v>28.024431228637699</v>
      </c>
      <c r="Q1864">
        <v>27.283744812011701</v>
      </c>
      <c r="R1864">
        <v>27.833702087402301</v>
      </c>
      <c r="S1864">
        <v>27.442214965820298</v>
      </c>
      <c r="T1864" t="s">
        <v>19</v>
      </c>
      <c r="U1864" t="s">
        <v>20</v>
      </c>
      <c r="V1864" t="s">
        <v>2482</v>
      </c>
      <c r="W1864" t="s">
        <v>2483</v>
      </c>
      <c r="X1864" t="s">
        <v>2484</v>
      </c>
      <c r="Y1864" t="s">
        <v>21</v>
      </c>
      <c r="Z1864" t="s">
        <v>2481</v>
      </c>
      <c r="AB1864" t="s">
        <v>24</v>
      </c>
      <c r="AC1864" t="s">
        <v>33</v>
      </c>
      <c r="AD1864">
        <v>1</v>
      </c>
      <c r="AE1864">
        <v>1.39891E-3</v>
      </c>
      <c r="AF1864">
        <v>139.86000000000001</v>
      </c>
      <c r="AG1864">
        <v>946</v>
      </c>
      <c r="AH1864">
        <v>133.11099999999999</v>
      </c>
    </row>
    <row r="1865" spans="1:34" x14ac:dyDescent="0.2">
      <c r="A1865" t="s">
        <v>15018</v>
      </c>
      <c r="B1865" t="s">
        <v>15014</v>
      </c>
      <c r="C1865" t="s">
        <v>15012</v>
      </c>
      <c r="D1865" t="s">
        <v>15015</v>
      </c>
      <c r="E1865">
        <f t="shared" si="116"/>
        <v>7.3478820043312342E-3</v>
      </c>
      <c r="F1865">
        <f t="shared" si="117"/>
        <v>0.1404373690021572</v>
      </c>
      <c r="G1865">
        <f t="shared" si="118"/>
        <v>1.9931740868234408E-2</v>
      </c>
      <c r="H1865">
        <f t="shared" si="119"/>
        <v>9.3084700080652866E-2</v>
      </c>
      <c r="I1865">
        <v>27.287799835205099</v>
      </c>
      <c r="J1865">
        <v>28.165666580200199</v>
      </c>
      <c r="K1865">
        <v>27.427423477172901</v>
      </c>
      <c r="L1865">
        <v>27.940332412719702</v>
      </c>
      <c r="M1865">
        <v>28.047807693481399</v>
      </c>
      <c r="N1865">
        <v>28.37451171875</v>
      </c>
      <c r="O1865">
        <v>28.079179763793899</v>
      </c>
      <c r="P1865">
        <v>28.435155868530298</v>
      </c>
      <c r="Q1865">
        <v>27.973993301391602</v>
      </c>
      <c r="R1865">
        <v>28.106643676757798</v>
      </c>
      <c r="S1865">
        <v>28.1915473937988</v>
      </c>
      <c r="T1865" t="s">
        <v>19</v>
      </c>
      <c r="U1865" t="s">
        <v>20</v>
      </c>
      <c r="V1865" t="s">
        <v>15013</v>
      </c>
      <c r="W1865" t="s">
        <v>15016</v>
      </c>
      <c r="X1865" t="s">
        <v>15017</v>
      </c>
      <c r="Y1865" t="s">
        <v>21</v>
      </c>
      <c r="Z1865" t="s">
        <v>689</v>
      </c>
      <c r="AB1865" t="s">
        <v>24</v>
      </c>
      <c r="AC1865" t="s">
        <v>33</v>
      </c>
      <c r="AD1865">
        <v>0.98467199999999999</v>
      </c>
      <c r="AE1865">
        <v>4.28572E-11</v>
      </c>
      <c r="AF1865">
        <v>121.88</v>
      </c>
      <c r="AG1865">
        <v>292</v>
      </c>
      <c r="AH1865">
        <v>20.988399999999999</v>
      </c>
    </row>
    <row r="1866" spans="1:34" x14ac:dyDescent="0.2">
      <c r="A1866" t="s">
        <v>12754</v>
      </c>
      <c r="B1866" t="s">
        <v>12747</v>
      </c>
      <c r="C1866" t="s">
        <v>12746</v>
      </c>
      <c r="D1866" t="s">
        <v>12748</v>
      </c>
      <c r="E1866">
        <f t="shared" si="116"/>
        <v>1.9561634399770812E-2</v>
      </c>
      <c r="F1866">
        <f t="shared" si="117"/>
        <v>0.14059185344157665</v>
      </c>
      <c r="G1866">
        <f t="shared" si="118"/>
        <v>-1.2843114764119251E-2</v>
      </c>
      <c r="H1866">
        <f t="shared" si="119"/>
        <v>0.11996170233788608</v>
      </c>
      <c r="I1866">
        <v>25.970575332641602</v>
      </c>
      <c r="J1866">
        <v>26.0180549621582</v>
      </c>
      <c r="K1866">
        <v>25.774772644043001</v>
      </c>
      <c r="L1866">
        <v>26.398277282714801</v>
      </c>
      <c r="M1866">
        <v>25.4879970550537</v>
      </c>
      <c r="N1866">
        <v>26.7763061523438</v>
      </c>
      <c r="O1866">
        <v>26.206668853759801</v>
      </c>
      <c r="P1866">
        <v>26.1769123077393</v>
      </c>
      <c r="Q1866">
        <v>25.652284622192401</v>
      </c>
      <c r="R1866">
        <v>25.976728439331101</v>
      </c>
      <c r="S1866">
        <v>25.799884796142599</v>
      </c>
      <c r="T1866" t="s">
        <v>19</v>
      </c>
      <c r="U1866" t="s">
        <v>20</v>
      </c>
      <c r="V1866">
        <v>273</v>
      </c>
      <c r="W1866" t="s">
        <v>12752</v>
      </c>
      <c r="X1866" t="s">
        <v>12753</v>
      </c>
      <c r="Y1866" t="s">
        <v>21</v>
      </c>
      <c r="Z1866" t="s">
        <v>62</v>
      </c>
      <c r="AB1866" t="s">
        <v>24</v>
      </c>
      <c r="AC1866" t="s">
        <v>25</v>
      </c>
      <c r="AD1866">
        <v>0.999996</v>
      </c>
      <c r="AE1866">
        <v>9.5743399999999996E-140</v>
      </c>
      <c r="AF1866">
        <v>410.49</v>
      </c>
      <c r="AG1866">
        <v>273</v>
      </c>
      <c r="AH1866">
        <v>57.335999999999999</v>
      </c>
    </row>
    <row r="1867" spans="1:34" x14ac:dyDescent="0.2">
      <c r="A1867" t="s">
        <v>2830</v>
      </c>
      <c r="B1867" t="s">
        <v>2822</v>
      </c>
      <c r="C1867" t="s">
        <v>2820</v>
      </c>
      <c r="D1867" t="s">
        <v>2823</v>
      </c>
      <c r="E1867">
        <f t="shared" si="116"/>
        <v>-2.0134125836199376E-2</v>
      </c>
      <c r="F1867">
        <f t="shared" si="117"/>
        <v>0.14068348426773228</v>
      </c>
      <c r="G1867">
        <f t="shared" si="118"/>
        <v>1.6993822512463043E-2</v>
      </c>
      <c r="H1867">
        <f t="shared" si="119"/>
        <v>0.25479803601773443</v>
      </c>
      <c r="I1867">
        <v>25.774396896362301</v>
      </c>
      <c r="J1867">
        <v>26.3624057769775</v>
      </c>
      <c r="K1867">
        <v>24.823911666870099</v>
      </c>
      <c r="L1867">
        <v>26.157556533813501</v>
      </c>
      <c r="M1867">
        <v>25.306713104248001</v>
      </c>
      <c r="N1867">
        <v>26.340959548950199</v>
      </c>
      <c r="O1867">
        <v>25.3829441070557</v>
      </c>
      <c r="P1867">
        <v>25.863441467285199</v>
      </c>
      <c r="Q1867">
        <v>26.0089817047119</v>
      </c>
      <c r="R1867">
        <v>25.820384979248001</v>
      </c>
      <c r="S1867">
        <v>26.425712585449201</v>
      </c>
      <c r="T1867" t="s">
        <v>19</v>
      </c>
      <c r="U1867" t="s">
        <v>20</v>
      </c>
      <c r="V1867" t="s">
        <v>2827</v>
      </c>
      <c r="W1867" t="s">
        <v>2828</v>
      </c>
      <c r="X1867" t="s">
        <v>2829</v>
      </c>
      <c r="Y1867" t="s">
        <v>21</v>
      </c>
      <c r="Z1867" t="s">
        <v>94</v>
      </c>
      <c r="AB1867" t="s">
        <v>24</v>
      </c>
      <c r="AC1867" t="s">
        <v>33</v>
      </c>
      <c r="AD1867">
        <v>1</v>
      </c>
      <c r="AE1867">
        <v>5.3306099999999999E-25</v>
      </c>
      <c r="AF1867">
        <v>223.15</v>
      </c>
      <c r="AG1867">
        <v>871</v>
      </c>
      <c r="AH1867">
        <v>134.29599999999999</v>
      </c>
    </row>
    <row r="1868" spans="1:34" x14ac:dyDescent="0.2">
      <c r="A1868" t="s">
        <v>8415</v>
      </c>
      <c r="B1868" t="s">
        <v>8411</v>
      </c>
      <c r="C1868" t="s">
        <v>8409</v>
      </c>
      <c r="D1868" t="s">
        <v>8412</v>
      </c>
      <c r="E1868">
        <f t="shared" si="116"/>
        <v>1.7008674921420587E-2</v>
      </c>
      <c r="F1868">
        <f t="shared" si="117"/>
        <v>0.14086048652636579</v>
      </c>
      <c r="G1868">
        <f t="shared" si="118"/>
        <v>-1.1314774471079357E-2</v>
      </c>
      <c r="H1868">
        <f t="shared" si="119"/>
        <v>0.28114841232707821</v>
      </c>
      <c r="I1868">
        <v>28.368822097778299</v>
      </c>
      <c r="J1868">
        <v>28.381708145141602</v>
      </c>
      <c r="K1868">
        <v>27.543994903564499</v>
      </c>
      <c r="L1868" t="s">
        <v>19</v>
      </c>
      <c r="M1868">
        <v>28.540451049804702</v>
      </c>
      <c r="N1868">
        <v>28.415586471557599</v>
      </c>
      <c r="O1868">
        <v>27.8125610351563</v>
      </c>
      <c r="P1868">
        <v>28.068559646606399</v>
      </c>
      <c r="Q1868">
        <v>28.191076278686499</v>
      </c>
      <c r="R1868">
        <v>27.966312408447301</v>
      </c>
      <c r="S1868">
        <v>27.4786167144775</v>
      </c>
      <c r="T1868" t="s">
        <v>19</v>
      </c>
      <c r="U1868" t="s">
        <v>20</v>
      </c>
      <c r="V1868" t="s">
        <v>8410</v>
      </c>
      <c r="W1868" t="s">
        <v>8413</v>
      </c>
      <c r="X1868" t="s">
        <v>8414</v>
      </c>
      <c r="Y1868" t="s">
        <v>21</v>
      </c>
      <c r="Z1868" t="s">
        <v>109</v>
      </c>
      <c r="AB1868" t="s">
        <v>24</v>
      </c>
      <c r="AC1868" t="s">
        <v>127</v>
      </c>
      <c r="AD1868">
        <v>0.999803</v>
      </c>
      <c r="AE1868">
        <v>1.4018499999999999E-19</v>
      </c>
      <c r="AF1868">
        <v>156.72999999999999</v>
      </c>
      <c r="AG1868">
        <v>1400</v>
      </c>
      <c r="AH1868">
        <v>37.054699999999997</v>
      </c>
    </row>
    <row r="1869" spans="1:34" x14ac:dyDescent="0.2">
      <c r="A1869" t="s">
        <v>14922</v>
      </c>
      <c r="B1869" t="s">
        <v>14906</v>
      </c>
      <c r="C1869" t="s">
        <v>14904</v>
      </c>
      <c r="D1869" t="s">
        <v>14907</v>
      </c>
      <c r="E1869">
        <f t="shared" si="116"/>
        <v>-1.761355073546907E-2</v>
      </c>
      <c r="F1869">
        <f t="shared" si="117"/>
        <v>0.14086403844359008</v>
      </c>
      <c r="G1869">
        <f t="shared" si="118"/>
        <v>2.2816330058992407E-2</v>
      </c>
      <c r="H1869">
        <f t="shared" si="119"/>
        <v>6.170051634155093E-2</v>
      </c>
      <c r="I1869">
        <v>30.059175491333001</v>
      </c>
      <c r="J1869">
        <v>30.2765293121338</v>
      </c>
      <c r="K1869">
        <v>29.681455612182599</v>
      </c>
      <c r="L1869">
        <v>30.0763549804688</v>
      </c>
      <c r="M1869">
        <v>30.207111358642599</v>
      </c>
      <c r="N1869">
        <v>29.9441928863525</v>
      </c>
      <c r="O1869">
        <v>29.954769134521499</v>
      </c>
      <c r="P1869">
        <v>30.4213161468506</v>
      </c>
      <c r="Q1869">
        <v>30.4287223815918</v>
      </c>
      <c r="R1869">
        <v>30.974458694458001</v>
      </c>
      <c r="S1869">
        <v>30.102745056152301</v>
      </c>
      <c r="T1869" t="s">
        <v>19</v>
      </c>
      <c r="U1869" t="s">
        <v>20</v>
      </c>
      <c r="V1869">
        <v>19</v>
      </c>
      <c r="W1869" t="s">
        <v>14920</v>
      </c>
      <c r="X1869" t="s">
        <v>14921</v>
      </c>
      <c r="Y1869" t="s">
        <v>21</v>
      </c>
      <c r="Z1869" t="s">
        <v>4731</v>
      </c>
      <c r="AB1869" t="s">
        <v>24</v>
      </c>
      <c r="AC1869" t="s">
        <v>127</v>
      </c>
      <c r="AD1869">
        <v>1</v>
      </c>
      <c r="AE1869">
        <v>3.2419500000000001E-134</v>
      </c>
      <c r="AF1869">
        <v>391.34</v>
      </c>
      <c r="AG1869">
        <v>19</v>
      </c>
      <c r="AH1869">
        <v>152.29</v>
      </c>
    </row>
    <row r="1870" spans="1:34" x14ac:dyDescent="0.2">
      <c r="A1870" t="s">
        <v>4455</v>
      </c>
      <c r="B1870" t="s">
        <v>4451</v>
      </c>
      <c r="C1870" t="s">
        <v>4450</v>
      </c>
      <c r="D1870" t="s">
        <v>4452</v>
      </c>
      <c r="E1870">
        <f t="shared" si="116"/>
        <v>1.4379755182535214E-2</v>
      </c>
      <c r="F1870">
        <f t="shared" si="117"/>
        <v>0.14090253173310166</v>
      </c>
      <c r="G1870">
        <f t="shared" si="118"/>
        <v>-4.7255289389645924E-3</v>
      </c>
      <c r="H1870">
        <f t="shared" si="119"/>
        <v>0.14570032761532276</v>
      </c>
      <c r="I1870" t="s">
        <v>19</v>
      </c>
      <c r="J1870">
        <v>25.975679397583001</v>
      </c>
      <c r="K1870" t="s">
        <v>19</v>
      </c>
      <c r="L1870">
        <v>26.0211505889893</v>
      </c>
      <c r="M1870" t="s">
        <v>19</v>
      </c>
      <c r="N1870">
        <v>26.310253143310501</v>
      </c>
      <c r="O1870" t="s">
        <v>19</v>
      </c>
      <c r="P1870">
        <v>26.0356960296631</v>
      </c>
      <c r="Q1870" t="s">
        <v>19</v>
      </c>
      <c r="R1870">
        <v>25.858018875122099</v>
      </c>
      <c r="S1870">
        <v>25.968774795532202</v>
      </c>
      <c r="T1870" t="s">
        <v>19</v>
      </c>
      <c r="U1870" t="s">
        <v>20</v>
      </c>
      <c r="V1870">
        <v>804</v>
      </c>
      <c r="W1870" t="s">
        <v>4453</v>
      </c>
      <c r="X1870" t="s">
        <v>4454</v>
      </c>
      <c r="Y1870" t="s">
        <v>21</v>
      </c>
      <c r="Z1870" t="s">
        <v>736</v>
      </c>
      <c r="AB1870" t="s">
        <v>24</v>
      </c>
      <c r="AC1870" t="s">
        <v>33</v>
      </c>
      <c r="AD1870">
        <v>0.990371</v>
      </c>
      <c r="AE1870">
        <v>1.22023E-5</v>
      </c>
      <c r="AF1870">
        <v>105.55</v>
      </c>
      <c r="AG1870">
        <v>804</v>
      </c>
      <c r="AH1870">
        <v>20.3687</v>
      </c>
    </row>
    <row r="1871" spans="1:34" x14ac:dyDescent="0.2">
      <c r="A1871" t="s">
        <v>11449</v>
      </c>
      <c r="B1871" t="s">
        <v>11445</v>
      </c>
      <c r="C1871" t="s">
        <v>3403</v>
      </c>
      <c r="D1871" t="s">
        <v>11446</v>
      </c>
      <c r="E1871">
        <f t="shared" si="116"/>
        <v>3.8111107133977515E-2</v>
      </c>
      <c r="F1871">
        <f t="shared" si="117"/>
        <v>0.14095746645770732</v>
      </c>
      <c r="G1871">
        <f t="shared" si="118"/>
        <v>7.8420652963948252E-4</v>
      </c>
      <c r="H1871">
        <f t="shared" si="119"/>
        <v>0.48201354517409811</v>
      </c>
      <c r="I1871">
        <v>26.5178527832031</v>
      </c>
      <c r="J1871">
        <v>27.014036178588899</v>
      </c>
      <c r="K1871">
        <v>26.421094894409201</v>
      </c>
      <c r="L1871">
        <v>27.495031356811499</v>
      </c>
      <c r="M1871" t="s">
        <v>19</v>
      </c>
      <c r="N1871">
        <v>27.965652465820298</v>
      </c>
      <c r="O1871">
        <v>27.226465225219702</v>
      </c>
      <c r="P1871" t="s">
        <v>19</v>
      </c>
      <c r="Q1871">
        <v>26.674247741699201</v>
      </c>
      <c r="R1871">
        <v>27.066097259521499</v>
      </c>
      <c r="S1871">
        <v>26.889482498168899</v>
      </c>
      <c r="T1871" t="s">
        <v>19</v>
      </c>
      <c r="U1871" t="s">
        <v>20</v>
      </c>
      <c r="V1871" t="s">
        <v>11444</v>
      </c>
      <c r="W1871" t="s">
        <v>11447</v>
      </c>
      <c r="X1871" t="s">
        <v>11448</v>
      </c>
      <c r="Y1871" t="s">
        <v>21</v>
      </c>
      <c r="Z1871" t="s">
        <v>70</v>
      </c>
      <c r="AB1871" t="s">
        <v>24</v>
      </c>
      <c r="AC1871" t="s">
        <v>33</v>
      </c>
      <c r="AD1871">
        <v>1</v>
      </c>
      <c r="AE1871">
        <v>2.2473800000000002E-9</v>
      </c>
      <c r="AF1871">
        <v>220.53</v>
      </c>
      <c r="AG1871">
        <v>58</v>
      </c>
      <c r="AH1871">
        <v>47.5062</v>
      </c>
    </row>
    <row r="1872" spans="1:34" x14ac:dyDescent="0.2">
      <c r="A1872" t="s">
        <v>5638</v>
      </c>
      <c r="B1872" t="s">
        <v>5633</v>
      </c>
      <c r="C1872" t="s">
        <v>5634</v>
      </c>
      <c r="D1872" t="s">
        <v>5635</v>
      </c>
      <c r="E1872">
        <f t="shared" si="116"/>
        <v>-2.9240096942024403E-2</v>
      </c>
      <c r="F1872">
        <f t="shared" si="117"/>
        <v>0.14104902469812033</v>
      </c>
      <c r="G1872">
        <f t="shared" si="118"/>
        <v>5.4621291531273035E-2</v>
      </c>
      <c r="H1872">
        <f t="shared" si="119"/>
        <v>4.3803706853622719E-2</v>
      </c>
      <c r="I1872">
        <v>25.967369079589801</v>
      </c>
      <c r="J1872">
        <v>25.017673492431602</v>
      </c>
      <c r="K1872">
        <v>25.234582901001001</v>
      </c>
      <c r="L1872">
        <v>26.592348098754901</v>
      </c>
      <c r="M1872">
        <v>26.361083984375</v>
      </c>
      <c r="N1872" t="s">
        <v>19</v>
      </c>
      <c r="O1872">
        <v>26.6401691436768</v>
      </c>
      <c r="P1872">
        <v>25.476301193237301</v>
      </c>
      <c r="Q1872">
        <v>26.651300430297901</v>
      </c>
      <c r="R1872">
        <v>26.313526153564499</v>
      </c>
      <c r="S1872">
        <v>27.119514465331999</v>
      </c>
      <c r="T1872" t="s">
        <v>19</v>
      </c>
      <c r="U1872" t="s">
        <v>20</v>
      </c>
      <c r="V1872" t="s">
        <v>5632</v>
      </c>
      <c r="W1872" t="s">
        <v>5636</v>
      </c>
      <c r="X1872" t="s">
        <v>5637</v>
      </c>
      <c r="Y1872" t="s">
        <v>21</v>
      </c>
      <c r="Z1872" t="s">
        <v>102</v>
      </c>
      <c r="AB1872" t="s">
        <v>24</v>
      </c>
      <c r="AC1872" t="s">
        <v>33</v>
      </c>
      <c r="AD1872">
        <v>0.99898200000000004</v>
      </c>
      <c r="AE1872">
        <v>5.9333699999999999E-30</v>
      </c>
      <c r="AF1872">
        <v>267.39</v>
      </c>
      <c r="AG1872">
        <v>414</v>
      </c>
      <c r="AH1872">
        <v>29.925999999999998</v>
      </c>
    </row>
    <row r="1873" spans="1:34" x14ac:dyDescent="0.2">
      <c r="A1873" t="s">
        <v>5549</v>
      </c>
      <c r="B1873" t="s">
        <v>5544</v>
      </c>
      <c r="C1873" t="s">
        <v>5545</v>
      </c>
      <c r="D1873" t="s">
        <v>5546</v>
      </c>
      <c r="E1873">
        <f t="shared" si="116"/>
        <v>1.114659519289839E-2</v>
      </c>
      <c r="F1873">
        <f t="shared" si="117"/>
        <v>0.14121205720358318</v>
      </c>
      <c r="G1873">
        <f t="shared" si="118"/>
        <v>1.6066000601641144E-2</v>
      </c>
      <c r="H1873">
        <f t="shared" si="119"/>
        <v>0.24693891658560424</v>
      </c>
      <c r="I1873" t="s">
        <v>19</v>
      </c>
      <c r="J1873">
        <v>25.5298748016357</v>
      </c>
      <c r="K1873" t="s">
        <v>19</v>
      </c>
      <c r="L1873">
        <v>26.1916313171387</v>
      </c>
      <c r="M1873">
        <v>26.501667022705099</v>
      </c>
      <c r="N1873">
        <v>26.3871250152588</v>
      </c>
      <c r="O1873" t="s">
        <v>19</v>
      </c>
      <c r="P1873">
        <v>26.170738220214801</v>
      </c>
      <c r="Q1873">
        <v>26.261194229126001</v>
      </c>
      <c r="R1873" t="s">
        <v>19</v>
      </c>
      <c r="S1873">
        <v>26.039506912231399</v>
      </c>
      <c r="T1873" t="s">
        <v>19</v>
      </c>
      <c r="U1873" t="s">
        <v>20</v>
      </c>
      <c r="V1873" t="s">
        <v>5543</v>
      </c>
      <c r="W1873" t="s">
        <v>5547</v>
      </c>
      <c r="X1873" t="s">
        <v>5548</v>
      </c>
      <c r="Y1873" t="s">
        <v>21</v>
      </c>
      <c r="Z1873" t="s">
        <v>70</v>
      </c>
      <c r="AD1873">
        <v>0.99590900000000004</v>
      </c>
      <c r="AE1873">
        <v>1.3985600000000001E-3</v>
      </c>
      <c r="AF1873">
        <v>139.78</v>
      </c>
      <c r="AG1873">
        <v>733</v>
      </c>
      <c r="AH1873">
        <v>23.889299999999999</v>
      </c>
    </row>
    <row r="1874" spans="1:34" x14ac:dyDescent="0.2">
      <c r="A1874" t="s">
        <v>7228</v>
      </c>
      <c r="B1874" t="s">
        <v>7194</v>
      </c>
      <c r="C1874" t="s">
        <v>7192</v>
      </c>
      <c r="D1874" t="s">
        <v>7195</v>
      </c>
      <c r="E1874">
        <f t="shared" si="116"/>
        <v>2.386004859009995E-2</v>
      </c>
      <c r="F1874">
        <f t="shared" si="117"/>
        <v>0.14142381136136079</v>
      </c>
      <c r="G1874">
        <f t="shared" si="118"/>
        <v>3.2079934168276515E-2</v>
      </c>
      <c r="H1874">
        <f t="shared" si="119"/>
        <v>7.8945365429820391E-2</v>
      </c>
      <c r="I1874" t="s">
        <v>19</v>
      </c>
      <c r="J1874">
        <v>25.16015625</v>
      </c>
      <c r="K1874" t="s">
        <v>19</v>
      </c>
      <c r="L1874">
        <v>25.635334014892599</v>
      </c>
      <c r="M1874">
        <v>26.51047706604</v>
      </c>
      <c r="N1874">
        <v>26.828567504882798</v>
      </c>
      <c r="O1874">
        <v>25.866580963134801</v>
      </c>
      <c r="P1874" t="s">
        <v>19</v>
      </c>
      <c r="Q1874">
        <v>25.584169387817401</v>
      </c>
      <c r="R1874">
        <v>26.1548175811768</v>
      </c>
      <c r="S1874">
        <v>26.167467117309599</v>
      </c>
      <c r="T1874" t="s">
        <v>19</v>
      </c>
      <c r="U1874" t="s">
        <v>20</v>
      </c>
      <c r="V1874" t="s">
        <v>7225</v>
      </c>
      <c r="W1874" t="s">
        <v>7226</v>
      </c>
      <c r="X1874" t="s">
        <v>7227</v>
      </c>
      <c r="Y1874" t="s">
        <v>21</v>
      </c>
      <c r="Z1874" t="s">
        <v>3235</v>
      </c>
      <c r="AB1874" t="s">
        <v>24</v>
      </c>
      <c r="AC1874" t="s">
        <v>33</v>
      </c>
      <c r="AD1874">
        <v>0.99877800000000005</v>
      </c>
      <c r="AE1874">
        <v>1.20912E-15</v>
      </c>
      <c r="AF1874">
        <v>218.43</v>
      </c>
      <c r="AG1874">
        <v>1376</v>
      </c>
      <c r="AH1874">
        <v>29.1309</v>
      </c>
    </row>
    <row r="1875" spans="1:34" x14ac:dyDescent="0.2">
      <c r="A1875" t="s">
        <v>7489</v>
      </c>
      <c r="B1875" t="s">
        <v>7482</v>
      </c>
      <c r="C1875" t="s">
        <v>7481</v>
      </c>
      <c r="D1875" t="s">
        <v>7483</v>
      </c>
      <c r="E1875">
        <f t="shared" si="116"/>
        <v>3.0429592639343826E-2</v>
      </c>
      <c r="F1875">
        <f t="shared" si="117"/>
        <v>0.14181333837314022</v>
      </c>
      <c r="G1875">
        <f t="shared" si="118"/>
        <v>3.7582757976739392E-2</v>
      </c>
      <c r="H1875">
        <f t="shared" si="119"/>
        <v>1.3799333546816244E-4</v>
      </c>
      <c r="I1875">
        <v>25.218376159668001</v>
      </c>
      <c r="J1875">
        <v>25.2040405273438</v>
      </c>
      <c r="K1875">
        <v>25.2684230804443</v>
      </c>
      <c r="L1875" t="s">
        <v>19</v>
      </c>
      <c r="M1875" t="s">
        <v>19</v>
      </c>
      <c r="N1875">
        <v>26.721298217773398</v>
      </c>
      <c r="O1875" t="s">
        <v>19</v>
      </c>
      <c r="P1875">
        <v>26.175065994262699</v>
      </c>
      <c r="Q1875">
        <v>25.9982395172119</v>
      </c>
      <c r="R1875">
        <v>25.828567504882798</v>
      </c>
      <c r="S1875">
        <v>25.8617153167725</v>
      </c>
      <c r="T1875" t="s">
        <v>19</v>
      </c>
      <c r="U1875" t="s">
        <v>20</v>
      </c>
      <c r="V1875">
        <v>821</v>
      </c>
      <c r="W1875" t="s">
        <v>7487</v>
      </c>
      <c r="X1875" t="s">
        <v>7488</v>
      </c>
      <c r="Y1875" t="s">
        <v>21</v>
      </c>
      <c r="Z1875" t="s">
        <v>4219</v>
      </c>
      <c r="AB1875" t="s">
        <v>24</v>
      </c>
      <c r="AC1875" t="s">
        <v>33</v>
      </c>
      <c r="AD1875">
        <v>1</v>
      </c>
      <c r="AE1875">
        <v>2.9807000000000002E-3</v>
      </c>
      <c r="AF1875">
        <v>142.83000000000001</v>
      </c>
      <c r="AG1875">
        <v>821</v>
      </c>
      <c r="AH1875">
        <v>117.02200000000001</v>
      </c>
    </row>
    <row r="1876" spans="1:34" x14ac:dyDescent="0.2">
      <c r="A1876" t="s">
        <v>17347</v>
      </c>
      <c r="B1876" t="s">
        <v>1030</v>
      </c>
      <c r="E1876">
        <f t="shared" si="116"/>
        <v>2.0677651899421581E-2</v>
      </c>
      <c r="F1876">
        <f t="shared" si="117"/>
        <v>0.14181984553530433</v>
      </c>
      <c r="G1876">
        <f t="shared" si="118"/>
        <v>7.8746896740708189E-3</v>
      </c>
      <c r="H1876">
        <f t="shared" si="119"/>
        <v>0.33952090916192157</v>
      </c>
      <c r="I1876" t="s">
        <v>19</v>
      </c>
      <c r="J1876">
        <v>25.500663757324201</v>
      </c>
      <c r="K1876">
        <v>25.169553756713899</v>
      </c>
      <c r="L1876" t="s">
        <v>19</v>
      </c>
      <c r="M1876">
        <v>25.6956176757813</v>
      </c>
      <c r="N1876">
        <v>26.320154190063501</v>
      </c>
      <c r="O1876">
        <v>25.318309783935501</v>
      </c>
      <c r="P1876">
        <v>26.031957626342798</v>
      </c>
      <c r="Q1876">
        <v>25.152208328247099</v>
      </c>
      <c r="R1876">
        <v>25.387355804443398</v>
      </c>
      <c r="S1876">
        <v>25.881757736206101</v>
      </c>
      <c r="T1876" t="s">
        <v>19</v>
      </c>
      <c r="U1876" t="s">
        <v>18</v>
      </c>
      <c r="V1876">
        <v>899</v>
      </c>
      <c r="W1876" t="s">
        <v>17345</v>
      </c>
      <c r="X1876" t="s">
        <v>17346</v>
      </c>
      <c r="Y1876" t="s">
        <v>21</v>
      </c>
      <c r="Z1876" t="s">
        <v>17344</v>
      </c>
      <c r="AD1876">
        <v>0.98991700000000005</v>
      </c>
      <c r="AE1876">
        <v>1.1860000000000001E-2</v>
      </c>
      <c r="AF1876">
        <v>78.504999999999995</v>
      </c>
      <c r="AG1876">
        <v>899</v>
      </c>
      <c r="AH1876">
        <v>19.920200000000001</v>
      </c>
    </row>
    <row r="1877" spans="1:34" x14ac:dyDescent="0.2">
      <c r="A1877" t="s">
        <v>18154</v>
      </c>
      <c r="B1877" t="s">
        <v>8796</v>
      </c>
      <c r="C1877" t="s">
        <v>8795</v>
      </c>
      <c r="D1877" t="s">
        <v>8797</v>
      </c>
      <c r="E1877">
        <f t="shared" si="116"/>
        <v>1.708253511127757E-2</v>
      </c>
      <c r="F1877">
        <f t="shared" si="117"/>
        <v>0.14188331331624135</v>
      </c>
      <c r="G1877">
        <f t="shared" si="118"/>
        <v>3.2907284109166435E-2</v>
      </c>
      <c r="H1877">
        <f t="shared" si="119"/>
        <v>2.1390571905109984E-2</v>
      </c>
      <c r="I1877" t="s">
        <v>19</v>
      </c>
      <c r="J1877" t="s">
        <v>19</v>
      </c>
      <c r="K1877">
        <v>27.392557144165</v>
      </c>
      <c r="L1877">
        <v>27.582691192626999</v>
      </c>
      <c r="M1877">
        <v>28.767333984375</v>
      </c>
      <c r="N1877">
        <v>28.8590793609619</v>
      </c>
      <c r="O1877">
        <v>27.7573547363281</v>
      </c>
      <c r="P1877">
        <v>28.443321228027301</v>
      </c>
      <c r="Q1877" t="s">
        <v>19</v>
      </c>
      <c r="R1877">
        <v>28.025171279907202</v>
      </c>
      <c r="S1877">
        <v>28.218450546264599</v>
      </c>
      <c r="T1877" t="s">
        <v>19</v>
      </c>
      <c r="U1877" t="s">
        <v>18</v>
      </c>
      <c r="V1877">
        <v>70</v>
      </c>
      <c r="W1877" t="s">
        <v>18152</v>
      </c>
      <c r="X1877" t="s">
        <v>18153</v>
      </c>
      <c r="Y1877" t="s">
        <v>21</v>
      </c>
      <c r="Z1877" t="s">
        <v>18151</v>
      </c>
      <c r="AB1877" t="s">
        <v>24</v>
      </c>
      <c r="AC1877" t="s">
        <v>33</v>
      </c>
      <c r="AD1877">
        <v>0.99197100000000005</v>
      </c>
      <c r="AE1877">
        <v>3.0028399999999999E-5</v>
      </c>
      <c r="AF1877">
        <v>171.99</v>
      </c>
      <c r="AG1877">
        <v>70</v>
      </c>
      <c r="AH1877">
        <v>20.9345</v>
      </c>
    </row>
    <row r="1878" spans="1:34" x14ac:dyDescent="0.2">
      <c r="A1878" t="s">
        <v>15680</v>
      </c>
      <c r="B1878" t="s">
        <v>15676</v>
      </c>
      <c r="C1878" t="s">
        <v>15674</v>
      </c>
      <c r="D1878" t="s">
        <v>15677</v>
      </c>
      <c r="E1878">
        <f t="shared" si="116"/>
        <v>2.907557522748665E-2</v>
      </c>
      <c r="F1878">
        <f t="shared" si="117"/>
        <v>0.14190539908717079</v>
      </c>
      <c r="G1878">
        <f t="shared" si="118"/>
        <v>6.5195036800862003E-3</v>
      </c>
      <c r="H1878">
        <f t="shared" si="119"/>
        <v>0.3885476971725732</v>
      </c>
      <c r="I1878" t="s">
        <v>19</v>
      </c>
      <c r="J1878">
        <v>27.060955047607401</v>
      </c>
      <c r="K1878" t="s">
        <v>19</v>
      </c>
      <c r="L1878">
        <v>27.938484191894499</v>
      </c>
      <c r="M1878">
        <v>28.501386642456101</v>
      </c>
      <c r="N1878" t="s">
        <v>19</v>
      </c>
      <c r="O1878" t="s">
        <v>19</v>
      </c>
      <c r="P1878">
        <v>27.871912002563501</v>
      </c>
      <c r="Q1878">
        <v>27.332105636596701</v>
      </c>
      <c r="R1878">
        <v>27.9566535949707</v>
      </c>
      <c r="S1878">
        <v>27.5840549468994</v>
      </c>
      <c r="T1878" t="s">
        <v>19</v>
      </c>
      <c r="U1878" t="s">
        <v>20</v>
      </c>
      <c r="V1878" t="s">
        <v>15675</v>
      </c>
      <c r="W1878" t="s">
        <v>15678</v>
      </c>
      <c r="X1878" t="s">
        <v>15679</v>
      </c>
      <c r="Y1878" t="s">
        <v>21</v>
      </c>
      <c r="Z1878" t="s">
        <v>62</v>
      </c>
      <c r="AA1878" t="s">
        <v>236</v>
      </c>
      <c r="AB1878" t="s">
        <v>24</v>
      </c>
      <c r="AC1878" t="s">
        <v>127</v>
      </c>
      <c r="AD1878">
        <v>0.98331199999999996</v>
      </c>
      <c r="AE1878">
        <v>7.7779700000000001E-14</v>
      </c>
      <c r="AF1878">
        <v>220.85</v>
      </c>
      <c r="AG1878">
        <v>203</v>
      </c>
      <c r="AH1878">
        <v>18.603899999999999</v>
      </c>
    </row>
    <row r="1879" spans="1:34" x14ac:dyDescent="0.2">
      <c r="A1879" t="s">
        <v>19131</v>
      </c>
      <c r="B1879" t="s">
        <v>5146</v>
      </c>
      <c r="C1879" t="s">
        <v>5143</v>
      </c>
      <c r="D1879" t="s">
        <v>5147</v>
      </c>
      <c r="E1879">
        <f t="shared" si="116"/>
        <v>-2.9308761228299837E-2</v>
      </c>
      <c r="F1879">
        <f t="shared" si="117"/>
        <v>0.14199148496830641</v>
      </c>
      <c r="G1879">
        <f t="shared" si="118"/>
        <v>2.9094447601455842E-2</v>
      </c>
      <c r="H1879">
        <f t="shared" si="119"/>
        <v>4.5123405995558162E-2</v>
      </c>
      <c r="I1879" t="s">
        <v>19</v>
      </c>
      <c r="J1879">
        <v>26.973228454589801</v>
      </c>
      <c r="K1879">
        <v>26.5746459960938</v>
      </c>
      <c r="L1879">
        <v>26.638790130615199</v>
      </c>
      <c r="M1879">
        <v>25.856428146362301</v>
      </c>
      <c r="N1879">
        <v>27.739374160766602</v>
      </c>
      <c r="O1879">
        <v>26.477846145629901</v>
      </c>
      <c r="P1879">
        <v>26.826023101806602</v>
      </c>
      <c r="Q1879" t="s">
        <v>19</v>
      </c>
      <c r="R1879">
        <v>27.0688667297363</v>
      </c>
      <c r="S1879">
        <v>27.477922439575199</v>
      </c>
      <c r="T1879" t="s">
        <v>19</v>
      </c>
      <c r="U1879" t="s">
        <v>20</v>
      </c>
      <c r="V1879" t="s">
        <v>19128</v>
      </c>
      <c r="W1879" t="s">
        <v>19129</v>
      </c>
      <c r="X1879" t="s">
        <v>19130</v>
      </c>
      <c r="Y1879" t="s">
        <v>18964</v>
      </c>
      <c r="Z1879" t="s">
        <v>14911</v>
      </c>
      <c r="AB1879" t="s">
        <v>24</v>
      </c>
      <c r="AC1879" t="s">
        <v>127</v>
      </c>
      <c r="AD1879">
        <v>1</v>
      </c>
      <c r="AE1879">
        <v>2.4919700000000001E-37</v>
      </c>
      <c r="AF1879">
        <v>257.37</v>
      </c>
      <c r="AG1879">
        <v>275</v>
      </c>
      <c r="AH1879">
        <v>69.236800000000002</v>
      </c>
    </row>
    <row r="1880" spans="1:34" x14ac:dyDescent="0.2">
      <c r="A1880" t="s">
        <v>15814</v>
      </c>
      <c r="B1880" t="s">
        <v>15810</v>
      </c>
      <c r="C1880" t="s">
        <v>15808</v>
      </c>
      <c r="D1880" t="s">
        <v>15811</v>
      </c>
      <c r="E1880">
        <f t="shared" si="116"/>
        <v>6.5932871134682406E-3</v>
      </c>
      <c r="F1880">
        <f t="shared" si="117"/>
        <v>0.14201118942986254</v>
      </c>
      <c r="G1880">
        <f t="shared" si="118"/>
        <v>-1.9163752780909721E-2</v>
      </c>
      <c r="H1880">
        <f t="shared" si="119"/>
        <v>9.4225846597173757E-2</v>
      </c>
      <c r="I1880" t="s">
        <v>19</v>
      </c>
      <c r="J1880">
        <v>25.995847702026399</v>
      </c>
      <c r="K1880">
        <v>25.645484924316399</v>
      </c>
      <c r="L1880">
        <v>26.166049957275401</v>
      </c>
      <c r="M1880">
        <v>25.650560379028299</v>
      </c>
      <c r="N1880" t="s">
        <v>19</v>
      </c>
      <c r="O1880" t="s">
        <v>19</v>
      </c>
      <c r="P1880">
        <v>25.771024703979499</v>
      </c>
      <c r="Q1880" t="s">
        <v>19</v>
      </c>
      <c r="R1880">
        <v>25.540260314941399</v>
      </c>
      <c r="S1880">
        <v>25.646858215331999</v>
      </c>
      <c r="T1880" t="s">
        <v>19</v>
      </c>
      <c r="U1880" t="s">
        <v>20</v>
      </c>
      <c r="V1880" t="s">
        <v>15809</v>
      </c>
      <c r="W1880" t="s">
        <v>15812</v>
      </c>
      <c r="X1880" t="s">
        <v>15813</v>
      </c>
      <c r="Y1880" t="s">
        <v>21</v>
      </c>
      <c r="Z1880" t="s">
        <v>724</v>
      </c>
      <c r="AB1880" t="s">
        <v>24</v>
      </c>
      <c r="AC1880" t="s">
        <v>33</v>
      </c>
      <c r="AD1880">
        <v>0.82465500000000003</v>
      </c>
      <c r="AE1880">
        <v>7.4623599999999999E-7</v>
      </c>
      <c r="AF1880">
        <v>144.68</v>
      </c>
      <c r="AG1880">
        <v>4264</v>
      </c>
      <c r="AH1880">
        <v>7.21089</v>
      </c>
    </row>
    <row r="1881" spans="1:34" x14ac:dyDescent="0.2">
      <c r="A1881" t="s">
        <v>5417</v>
      </c>
      <c r="B1881" t="s">
        <v>5413</v>
      </c>
      <c r="C1881" t="s">
        <v>5411</v>
      </c>
      <c r="D1881" t="s">
        <v>5414</v>
      </c>
      <c r="E1881">
        <f t="shared" si="116"/>
        <v>1.3268212082006389E-2</v>
      </c>
      <c r="F1881">
        <f t="shared" si="117"/>
        <v>0.14201938111506865</v>
      </c>
      <c r="G1881">
        <f t="shared" si="118"/>
        <v>1.0691351542059266E-2</v>
      </c>
      <c r="H1881">
        <f t="shared" si="119"/>
        <v>0.20648734931618951</v>
      </c>
      <c r="I1881" t="s">
        <v>19</v>
      </c>
      <c r="J1881">
        <v>25.357162475585898</v>
      </c>
      <c r="K1881">
        <v>25.7633953094482</v>
      </c>
      <c r="L1881">
        <v>25.854124069213899</v>
      </c>
      <c r="M1881">
        <v>25.9016628265381</v>
      </c>
      <c r="N1881">
        <v>26.116542816162099</v>
      </c>
      <c r="O1881">
        <v>25.869712829589801</v>
      </c>
      <c r="P1881">
        <v>26.463699340820298</v>
      </c>
      <c r="Q1881">
        <v>25.859796524047901</v>
      </c>
      <c r="R1881">
        <v>25.596706390380898</v>
      </c>
      <c r="S1881">
        <v>26.090732574462901</v>
      </c>
      <c r="T1881" t="s">
        <v>19</v>
      </c>
      <c r="U1881" t="s">
        <v>20</v>
      </c>
      <c r="V1881" t="s">
        <v>5412</v>
      </c>
      <c r="W1881" t="s">
        <v>5415</v>
      </c>
      <c r="X1881" t="s">
        <v>5416</v>
      </c>
      <c r="Y1881" t="s">
        <v>21</v>
      </c>
      <c r="Z1881" t="s">
        <v>62</v>
      </c>
      <c r="AB1881" t="s">
        <v>24</v>
      </c>
      <c r="AC1881" t="s">
        <v>33</v>
      </c>
      <c r="AD1881">
        <v>0.99999800000000005</v>
      </c>
      <c r="AE1881">
        <v>8.1444400000000003E-44</v>
      </c>
      <c r="AF1881">
        <v>268.58999999999997</v>
      </c>
      <c r="AG1881">
        <v>1225</v>
      </c>
      <c r="AH1881">
        <v>56.7515</v>
      </c>
    </row>
    <row r="1882" spans="1:34" x14ac:dyDescent="0.2">
      <c r="A1882" t="s">
        <v>1372</v>
      </c>
      <c r="B1882" t="s">
        <v>1368</v>
      </c>
      <c r="C1882" t="s">
        <v>1366</v>
      </c>
      <c r="D1882" t="s">
        <v>1369</v>
      </c>
      <c r="E1882">
        <f t="shared" si="116"/>
        <v>-1.5751323982942864E-2</v>
      </c>
      <c r="F1882">
        <f t="shared" si="117"/>
        <v>0.14205506907611981</v>
      </c>
      <c r="G1882">
        <f t="shared" si="118"/>
        <v>-7.3654313132827508E-3</v>
      </c>
      <c r="H1882">
        <f t="shared" si="119"/>
        <v>0.33724436886452541</v>
      </c>
      <c r="I1882">
        <v>25.825611114501999</v>
      </c>
      <c r="J1882">
        <v>26.8690299987793</v>
      </c>
      <c r="K1882">
        <v>26.1491088867188</v>
      </c>
      <c r="L1882">
        <v>26.760784149169901</v>
      </c>
      <c r="M1882">
        <v>25.610231399536101</v>
      </c>
      <c r="N1882">
        <v>26.285209655761701</v>
      </c>
      <c r="O1882">
        <v>25.6151237487793</v>
      </c>
      <c r="P1882">
        <v>26.415319442748999</v>
      </c>
      <c r="Q1882">
        <v>26.2659397125244</v>
      </c>
      <c r="R1882">
        <v>26.403244018554702</v>
      </c>
      <c r="S1882">
        <v>26.130887985229499</v>
      </c>
      <c r="T1882" t="s">
        <v>19</v>
      </c>
      <c r="U1882" t="s">
        <v>20</v>
      </c>
      <c r="V1882" t="s">
        <v>1367</v>
      </c>
      <c r="W1882" t="s">
        <v>1370</v>
      </c>
      <c r="X1882" t="s">
        <v>1371</v>
      </c>
      <c r="Y1882" t="s">
        <v>21</v>
      </c>
      <c r="Z1882" t="s">
        <v>858</v>
      </c>
      <c r="AB1882" t="s">
        <v>24</v>
      </c>
      <c r="AC1882" t="s">
        <v>33</v>
      </c>
      <c r="AD1882">
        <v>0.99982899999999997</v>
      </c>
      <c r="AE1882">
        <v>9.7589200000000003E-29</v>
      </c>
      <c r="AF1882">
        <v>258.8</v>
      </c>
      <c r="AG1882">
        <v>829</v>
      </c>
      <c r="AH1882">
        <v>37.670099999999998</v>
      </c>
    </row>
    <row r="1883" spans="1:34" x14ac:dyDescent="0.2">
      <c r="A1883" t="s">
        <v>6837</v>
      </c>
      <c r="B1883" t="s">
        <v>6833</v>
      </c>
      <c r="C1883" t="s">
        <v>6831</v>
      </c>
      <c r="D1883" t="s">
        <v>6834</v>
      </c>
      <c r="E1883">
        <f t="shared" si="116"/>
        <v>-1.4747602295800714E-2</v>
      </c>
      <c r="F1883">
        <f t="shared" si="117"/>
        <v>0.14217705210032311</v>
      </c>
      <c r="G1883">
        <f t="shared" si="118"/>
        <v>1.6683941787626212E-2</v>
      </c>
      <c r="H1883">
        <f t="shared" si="119"/>
        <v>0.13531360978689927</v>
      </c>
      <c r="I1883">
        <v>28.447425842285199</v>
      </c>
      <c r="J1883">
        <v>28.1241569519043</v>
      </c>
      <c r="K1883">
        <v>27.670066833496101</v>
      </c>
      <c r="L1883">
        <v>28.564455032348601</v>
      </c>
      <c r="M1883">
        <v>28.5220050811768</v>
      </c>
      <c r="N1883">
        <v>28.609922409057599</v>
      </c>
      <c r="O1883">
        <v>27.793399810791001</v>
      </c>
      <c r="P1883">
        <v>28.032283782958999</v>
      </c>
      <c r="Q1883">
        <v>28.601657867431602</v>
      </c>
      <c r="R1883">
        <v>28.7314338684082</v>
      </c>
      <c r="S1883">
        <v>28.255569458007798</v>
      </c>
      <c r="T1883" t="s">
        <v>19</v>
      </c>
      <c r="U1883" t="s">
        <v>20</v>
      </c>
      <c r="V1883" t="s">
        <v>6832</v>
      </c>
      <c r="W1883" t="s">
        <v>6835</v>
      </c>
      <c r="X1883" t="s">
        <v>6836</v>
      </c>
      <c r="Y1883" t="s">
        <v>21</v>
      </c>
      <c r="Z1883" t="s">
        <v>344</v>
      </c>
      <c r="AA1883" t="s">
        <v>1944</v>
      </c>
      <c r="AB1883" t="s">
        <v>24</v>
      </c>
      <c r="AC1883" t="s">
        <v>127</v>
      </c>
      <c r="AD1883">
        <v>1</v>
      </c>
      <c r="AE1883">
        <v>2.1347000000000001E-190</v>
      </c>
      <c r="AF1883">
        <v>446.63</v>
      </c>
      <c r="AG1883">
        <v>1943</v>
      </c>
      <c r="AH1883">
        <v>274.60300000000001</v>
      </c>
    </row>
    <row r="1884" spans="1:34" x14ac:dyDescent="0.2">
      <c r="A1884" t="s">
        <v>10452</v>
      </c>
      <c r="B1884" t="s">
        <v>10438</v>
      </c>
      <c r="C1884" t="s">
        <v>10436</v>
      </c>
      <c r="D1884" t="s">
        <v>10439</v>
      </c>
      <c r="E1884">
        <f t="shared" si="116"/>
        <v>3.0810673493893357E-2</v>
      </c>
      <c r="F1884">
        <f t="shared" si="117"/>
        <v>0.14234358188133311</v>
      </c>
      <c r="G1884">
        <f t="shared" si="118"/>
        <v>2.6223894937071985E-3</v>
      </c>
      <c r="H1884">
        <f t="shared" si="119"/>
        <v>0.42499374054530736</v>
      </c>
      <c r="I1884" t="s">
        <v>19</v>
      </c>
      <c r="J1884">
        <v>26.870090484619102</v>
      </c>
      <c r="K1884">
        <v>26.748041152954102</v>
      </c>
      <c r="L1884">
        <v>26.85910987854</v>
      </c>
      <c r="M1884">
        <v>27.024431228637699</v>
      </c>
      <c r="N1884">
        <v>28.3443508148193</v>
      </c>
      <c r="O1884">
        <v>26.907588958740199</v>
      </c>
      <c r="P1884">
        <v>27.5422973632813</v>
      </c>
      <c r="Q1884" t="s">
        <v>19</v>
      </c>
      <c r="R1884">
        <v>26.5639247894287</v>
      </c>
      <c r="S1884">
        <v>27.1851806640625</v>
      </c>
      <c r="T1884" t="s">
        <v>19</v>
      </c>
      <c r="U1884" t="s">
        <v>20</v>
      </c>
      <c r="V1884" t="s">
        <v>10449</v>
      </c>
      <c r="W1884" t="s">
        <v>10450</v>
      </c>
      <c r="X1884" t="s">
        <v>10451</v>
      </c>
      <c r="Y1884" t="s">
        <v>21</v>
      </c>
      <c r="Z1884" t="s">
        <v>10448</v>
      </c>
      <c r="AB1884" t="s">
        <v>24</v>
      </c>
      <c r="AC1884" t="s">
        <v>33</v>
      </c>
      <c r="AD1884">
        <v>0.98225300000000004</v>
      </c>
      <c r="AE1884">
        <v>2.5140499999999999E-14</v>
      </c>
      <c r="AF1884">
        <v>203.17</v>
      </c>
      <c r="AG1884">
        <v>22</v>
      </c>
      <c r="AH1884">
        <v>17.975100000000001</v>
      </c>
    </row>
    <row r="1885" spans="1:34" x14ac:dyDescent="0.2">
      <c r="A1885" t="s">
        <v>12726</v>
      </c>
      <c r="B1885" t="s">
        <v>12717</v>
      </c>
      <c r="C1885" t="s">
        <v>12718</v>
      </c>
      <c r="D1885" t="s">
        <v>12719</v>
      </c>
      <c r="E1885">
        <f t="shared" si="116"/>
        <v>1.8383556773338292E-2</v>
      </c>
      <c r="F1885">
        <f t="shared" si="117"/>
        <v>0.14238404322641937</v>
      </c>
      <c r="G1885">
        <f t="shared" si="118"/>
        <v>4.7995676271719821E-5</v>
      </c>
      <c r="H1885">
        <f t="shared" si="119"/>
        <v>0.49931168582954844</v>
      </c>
      <c r="I1885">
        <v>25.292530059814499</v>
      </c>
      <c r="J1885">
        <v>26.3892612457275</v>
      </c>
      <c r="K1885" t="s">
        <v>19</v>
      </c>
      <c r="L1885">
        <v>26.633394241333001</v>
      </c>
      <c r="M1885">
        <v>26.384723663330099</v>
      </c>
      <c r="N1885" t="s">
        <v>19</v>
      </c>
      <c r="O1885">
        <v>26.505079269409201</v>
      </c>
      <c r="P1885">
        <v>26.432338714599599</v>
      </c>
      <c r="Q1885">
        <v>25.821649551391602</v>
      </c>
      <c r="R1885">
        <v>25.9303283691406</v>
      </c>
      <c r="S1885">
        <v>26.565813064575199</v>
      </c>
      <c r="T1885" t="s">
        <v>19</v>
      </c>
      <c r="U1885" t="s">
        <v>20</v>
      </c>
      <c r="V1885" t="s">
        <v>12723</v>
      </c>
      <c r="W1885" t="s">
        <v>12724</v>
      </c>
      <c r="X1885" t="s">
        <v>12725</v>
      </c>
      <c r="Y1885" t="s">
        <v>21</v>
      </c>
      <c r="Z1885" t="s">
        <v>5193</v>
      </c>
      <c r="AB1885" t="s">
        <v>24</v>
      </c>
      <c r="AC1885" t="s">
        <v>33</v>
      </c>
      <c r="AD1885">
        <v>1</v>
      </c>
      <c r="AE1885">
        <v>1.05275E-5</v>
      </c>
      <c r="AF1885">
        <v>113.31</v>
      </c>
      <c r="AG1885">
        <v>834</v>
      </c>
      <c r="AH1885">
        <v>108.971</v>
      </c>
    </row>
    <row r="1886" spans="1:34" x14ac:dyDescent="0.2">
      <c r="A1886" t="s">
        <v>9054</v>
      </c>
      <c r="B1886" t="s">
        <v>9047</v>
      </c>
      <c r="C1886" t="s">
        <v>9046</v>
      </c>
      <c r="D1886" t="s">
        <v>9048</v>
      </c>
      <c r="E1886">
        <f t="shared" si="116"/>
        <v>-3.139445875529618E-2</v>
      </c>
      <c r="F1886">
        <f t="shared" si="117"/>
        <v>0.14239646990064736</v>
      </c>
      <c r="G1886">
        <f t="shared" si="118"/>
        <v>4.6624346554516312E-2</v>
      </c>
      <c r="H1886">
        <f t="shared" si="119"/>
        <v>0.12231921487836683</v>
      </c>
      <c r="I1886">
        <v>27.250698089599599</v>
      </c>
      <c r="J1886">
        <v>27.563837051391602</v>
      </c>
      <c r="K1886">
        <v>26.020557403564499</v>
      </c>
      <c r="L1886">
        <v>28.724033355712901</v>
      </c>
      <c r="M1886">
        <v>28.893741607666001</v>
      </c>
      <c r="N1886">
        <v>26.7658500671387</v>
      </c>
      <c r="O1886">
        <v>27.3814601898193</v>
      </c>
      <c r="P1886">
        <v>27.6807670593262</v>
      </c>
      <c r="Q1886">
        <v>28.167774200439499</v>
      </c>
      <c r="R1886">
        <v>28.715124130248999</v>
      </c>
      <c r="S1886">
        <v>27.9853324890137</v>
      </c>
      <c r="T1886">
        <v>19.928695678710898</v>
      </c>
      <c r="U1886" t="s">
        <v>20</v>
      </c>
      <c r="V1886">
        <v>211</v>
      </c>
      <c r="W1886" t="s">
        <v>9052</v>
      </c>
      <c r="X1886" t="s">
        <v>9053</v>
      </c>
      <c r="Y1886" t="s">
        <v>21</v>
      </c>
      <c r="Z1886" t="s">
        <v>109</v>
      </c>
      <c r="AB1886" t="s">
        <v>24</v>
      </c>
      <c r="AC1886" t="s">
        <v>33</v>
      </c>
      <c r="AD1886">
        <v>1</v>
      </c>
      <c r="AE1886">
        <v>2.2182899999999999E-8</v>
      </c>
      <c r="AF1886">
        <v>216.84</v>
      </c>
      <c r="AG1886">
        <v>211</v>
      </c>
      <c r="AH1886">
        <v>142.446</v>
      </c>
    </row>
    <row r="1887" spans="1:34" x14ac:dyDescent="0.2">
      <c r="A1887" t="s">
        <v>4636</v>
      </c>
      <c r="B1887" t="s">
        <v>4632</v>
      </c>
      <c r="C1887" t="s">
        <v>4629</v>
      </c>
      <c r="D1887" t="s">
        <v>4633</v>
      </c>
      <c r="E1887">
        <f t="shared" si="116"/>
        <v>2.434114480056624E-2</v>
      </c>
      <c r="F1887">
        <f t="shared" si="117"/>
        <v>0.1423975943643081</v>
      </c>
      <c r="G1887">
        <f t="shared" si="118"/>
        <v>9.4514368479290528E-4</v>
      </c>
      <c r="H1887">
        <f t="shared" si="119"/>
        <v>0.4762853818845863</v>
      </c>
      <c r="I1887">
        <v>28.0275993347168</v>
      </c>
      <c r="J1887">
        <v>28.337221145629901</v>
      </c>
      <c r="K1887">
        <v>28.0269660949707</v>
      </c>
      <c r="L1887">
        <v>28.703619003295898</v>
      </c>
      <c r="M1887">
        <v>28.441026687622099</v>
      </c>
      <c r="N1887">
        <v>29.1356010437012</v>
      </c>
      <c r="O1887" t="s">
        <v>19</v>
      </c>
      <c r="P1887">
        <v>28.744709014892599</v>
      </c>
      <c r="Q1887" t="s">
        <v>19</v>
      </c>
      <c r="R1887">
        <v>28.021469116210898</v>
      </c>
      <c r="S1887">
        <v>28.563291549682599</v>
      </c>
      <c r="T1887" t="s">
        <v>19</v>
      </c>
      <c r="U1887" t="s">
        <v>20</v>
      </c>
      <c r="V1887" t="s">
        <v>4631</v>
      </c>
      <c r="W1887" t="s">
        <v>4634</v>
      </c>
      <c r="X1887" t="s">
        <v>4635</v>
      </c>
      <c r="Y1887" t="s">
        <v>21</v>
      </c>
      <c r="Z1887" t="s">
        <v>4630</v>
      </c>
      <c r="AB1887" t="s">
        <v>24</v>
      </c>
      <c r="AC1887" t="s">
        <v>25</v>
      </c>
      <c r="AD1887">
        <v>0.99989899999999998</v>
      </c>
      <c r="AE1887">
        <v>2.13198E-4</v>
      </c>
      <c r="AF1887">
        <v>137.88999999999999</v>
      </c>
      <c r="AG1887">
        <v>191</v>
      </c>
      <c r="AH1887">
        <v>40.161099999999998</v>
      </c>
    </row>
    <row r="1888" spans="1:34" x14ac:dyDescent="0.2">
      <c r="A1888" t="s">
        <v>6959</v>
      </c>
      <c r="B1888" t="s">
        <v>6948</v>
      </c>
      <c r="C1888" t="s">
        <v>6955</v>
      </c>
      <c r="D1888" t="s">
        <v>6956</v>
      </c>
      <c r="E1888">
        <f t="shared" si="116"/>
        <v>7.6223198261367135E-3</v>
      </c>
      <c r="F1888">
        <f t="shared" si="117"/>
        <v>0.14247248049491801</v>
      </c>
      <c r="G1888">
        <f t="shared" si="118"/>
        <v>2.2487497605972503E-2</v>
      </c>
      <c r="H1888">
        <f t="shared" si="119"/>
        <v>2.1381277924631927E-2</v>
      </c>
      <c r="I1888">
        <v>30.1751003265381</v>
      </c>
      <c r="J1888">
        <v>30.1825771331787</v>
      </c>
      <c r="K1888">
        <v>30.268856048583999</v>
      </c>
      <c r="L1888">
        <v>30.725578308105501</v>
      </c>
      <c r="M1888">
        <v>30.9699382781982</v>
      </c>
      <c r="N1888">
        <v>31.071823120117202</v>
      </c>
      <c r="O1888">
        <v>30.732225418090799</v>
      </c>
      <c r="P1888">
        <v>31.137422561645501</v>
      </c>
      <c r="Q1888">
        <v>30.686372756958001</v>
      </c>
      <c r="R1888">
        <v>31.0140495300293</v>
      </c>
      <c r="S1888">
        <v>30.743425369262699</v>
      </c>
      <c r="T1888" t="s">
        <v>19</v>
      </c>
      <c r="U1888" t="s">
        <v>20</v>
      </c>
      <c r="V1888" t="s">
        <v>6954</v>
      </c>
      <c r="W1888" t="s">
        <v>6957</v>
      </c>
      <c r="X1888" t="s">
        <v>6958</v>
      </c>
      <c r="Y1888" t="s">
        <v>21</v>
      </c>
      <c r="Z1888" t="s">
        <v>6167</v>
      </c>
      <c r="AB1888" t="s">
        <v>24</v>
      </c>
      <c r="AC1888" t="s">
        <v>33</v>
      </c>
      <c r="AD1888">
        <v>1</v>
      </c>
      <c r="AE1888">
        <v>1.0845800000000001E-8</v>
      </c>
      <c r="AF1888">
        <v>197.17</v>
      </c>
      <c r="AG1888">
        <v>208</v>
      </c>
      <c r="AH1888">
        <v>95.909099999999995</v>
      </c>
    </row>
    <row r="1889" spans="1:34" x14ac:dyDescent="0.2">
      <c r="A1889" t="s">
        <v>7815</v>
      </c>
      <c r="B1889" t="s">
        <v>7811</v>
      </c>
      <c r="C1889" t="s">
        <v>7809</v>
      </c>
      <c r="D1889" t="s">
        <v>7812</v>
      </c>
      <c r="E1889">
        <f t="shared" si="116"/>
        <v>1.524215073090272E-2</v>
      </c>
      <c r="F1889">
        <f t="shared" si="117"/>
        <v>0.14268451732114185</v>
      </c>
      <c r="G1889">
        <f t="shared" si="118"/>
        <v>1.2644355841479347E-2</v>
      </c>
      <c r="H1889">
        <f t="shared" si="119"/>
        <v>7.4619293877405665E-2</v>
      </c>
      <c r="I1889" t="s">
        <v>19</v>
      </c>
      <c r="J1889">
        <v>25.618574142456101</v>
      </c>
      <c r="K1889" t="s">
        <v>19</v>
      </c>
      <c r="L1889">
        <v>25.815092086791999</v>
      </c>
      <c r="M1889">
        <v>26.031347274780298</v>
      </c>
      <c r="N1889" t="s">
        <v>19</v>
      </c>
      <c r="O1889">
        <v>26.022781372070298</v>
      </c>
      <c r="P1889">
        <v>26.6021537780762</v>
      </c>
      <c r="Q1889">
        <v>25.881523132324201</v>
      </c>
      <c r="R1889">
        <v>25.863298416137699</v>
      </c>
      <c r="S1889">
        <v>26.0848274230957</v>
      </c>
      <c r="T1889" t="s">
        <v>19</v>
      </c>
      <c r="U1889" t="s">
        <v>20</v>
      </c>
      <c r="V1889" t="s">
        <v>7810</v>
      </c>
      <c r="W1889" t="s">
        <v>7813</v>
      </c>
      <c r="X1889" t="s">
        <v>7814</v>
      </c>
      <c r="Y1889" t="s">
        <v>21</v>
      </c>
      <c r="Z1889" t="s">
        <v>6972</v>
      </c>
      <c r="AB1889" t="s">
        <v>24</v>
      </c>
      <c r="AC1889" t="s">
        <v>25</v>
      </c>
      <c r="AD1889">
        <v>0.92391800000000002</v>
      </c>
      <c r="AE1889">
        <v>6.43063E-12</v>
      </c>
      <c r="AF1889">
        <v>174.99</v>
      </c>
      <c r="AG1889">
        <v>309</v>
      </c>
      <c r="AH1889">
        <v>13.083399999999999</v>
      </c>
    </row>
    <row r="1890" spans="1:34" x14ac:dyDescent="0.2">
      <c r="A1890" t="s">
        <v>7446</v>
      </c>
      <c r="B1890" t="s">
        <v>7442</v>
      </c>
      <c r="C1890" t="s">
        <v>7440</v>
      </c>
      <c r="D1890" t="s">
        <v>7443</v>
      </c>
      <c r="E1890">
        <f t="shared" si="116"/>
        <v>2.7622807588807391E-2</v>
      </c>
      <c r="F1890">
        <f t="shared" si="117"/>
        <v>0.14281343234044691</v>
      </c>
      <c r="G1890">
        <f t="shared" si="118"/>
        <v>2.1489632364842439E-2</v>
      </c>
      <c r="H1890">
        <f t="shared" si="119"/>
        <v>0.12185944749404173</v>
      </c>
      <c r="I1890" t="s">
        <v>19</v>
      </c>
      <c r="J1890">
        <v>25.025001525878899</v>
      </c>
      <c r="K1890">
        <v>24.668552398681602</v>
      </c>
      <c r="L1890">
        <v>25.102134704589801</v>
      </c>
      <c r="M1890">
        <v>26.007551193237301</v>
      </c>
      <c r="N1890">
        <v>25.582935333251999</v>
      </c>
      <c r="O1890" t="s">
        <v>19</v>
      </c>
      <c r="P1890" t="s">
        <v>19</v>
      </c>
      <c r="Q1890" t="s">
        <v>19</v>
      </c>
      <c r="R1890">
        <v>25.0474758148193</v>
      </c>
      <c r="S1890">
        <v>25.564620971679702</v>
      </c>
      <c r="T1890" t="s">
        <v>19</v>
      </c>
      <c r="U1890" t="s">
        <v>20</v>
      </c>
      <c r="V1890" t="s">
        <v>7441</v>
      </c>
      <c r="W1890" t="s">
        <v>7444</v>
      </c>
      <c r="X1890" t="s">
        <v>7445</v>
      </c>
      <c r="Y1890" t="s">
        <v>21</v>
      </c>
      <c r="Z1890" t="s">
        <v>3220</v>
      </c>
      <c r="AB1890" t="s">
        <v>24</v>
      </c>
      <c r="AC1890" t="s">
        <v>25</v>
      </c>
      <c r="AD1890">
        <v>1</v>
      </c>
      <c r="AE1890">
        <v>5.4220599999999998E-9</v>
      </c>
      <c r="AF1890">
        <v>196.22</v>
      </c>
      <c r="AG1890">
        <v>19</v>
      </c>
      <c r="AH1890">
        <v>71.598299999999995</v>
      </c>
    </row>
    <row r="1891" spans="1:34" x14ac:dyDescent="0.2">
      <c r="A1891" t="s">
        <v>19032</v>
      </c>
      <c r="B1891" t="s">
        <v>2879</v>
      </c>
      <c r="C1891" t="s">
        <v>2880</v>
      </c>
      <c r="D1891" t="s">
        <v>2881</v>
      </c>
      <c r="E1891">
        <f t="shared" si="116"/>
        <v>2.9546352601788357E-2</v>
      </c>
      <c r="F1891">
        <f t="shared" si="117"/>
        <v>0.14293917175441448</v>
      </c>
      <c r="G1891">
        <f t="shared" si="118"/>
        <v>-6.5702433813141659E-3</v>
      </c>
      <c r="H1891">
        <f t="shared" si="119"/>
        <v>0.39450594062696387</v>
      </c>
      <c r="I1891">
        <v>25.551715850830099</v>
      </c>
      <c r="J1891">
        <v>26.4448852539063</v>
      </c>
      <c r="K1891">
        <v>26.3951091766357</v>
      </c>
      <c r="L1891">
        <v>26.8519802093506</v>
      </c>
      <c r="M1891">
        <v>26.594486236572301</v>
      </c>
      <c r="N1891">
        <v>27.237083435058601</v>
      </c>
      <c r="O1891">
        <v>25.916545867919901</v>
      </c>
      <c r="P1891">
        <v>27.185085296630898</v>
      </c>
      <c r="Q1891">
        <v>26.4694709777832</v>
      </c>
      <c r="R1891">
        <v>26.565567016601602</v>
      </c>
      <c r="S1891">
        <v>25.539075851440401</v>
      </c>
      <c r="T1891" t="s">
        <v>19</v>
      </c>
      <c r="U1891" t="s">
        <v>20</v>
      </c>
      <c r="V1891" t="s">
        <v>19029</v>
      </c>
      <c r="W1891" t="s">
        <v>19030</v>
      </c>
      <c r="X1891" t="s">
        <v>19031</v>
      </c>
      <c r="Y1891" t="s">
        <v>18964</v>
      </c>
      <c r="Z1891" t="s">
        <v>102</v>
      </c>
      <c r="AB1891" t="s">
        <v>24</v>
      </c>
      <c r="AC1891" t="s">
        <v>33</v>
      </c>
      <c r="AD1891">
        <v>1</v>
      </c>
      <c r="AE1891">
        <v>7.9527999999999996E-8</v>
      </c>
      <c r="AF1891">
        <v>166.06</v>
      </c>
      <c r="AG1891">
        <v>764</v>
      </c>
      <c r="AH1891">
        <v>72.332599999999999</v>
      </c>
    </row>
    <row r="1892" spans="1:34" x14ac:dyDescent="0.2">
      <c r="A1892" t="s">
        <v>19035</v>
      </c>
      <c r="B1892" t="s">
        <v>2879</v>
      </c>
      <c r="C1892" t="s">
        <v>2880</v>
      </c>
      <c r="D1892" t="s">
        <v>2881</v>
      </c>
      <c r="E1892">
        <f t="shared" si="116"/>
        <v>2.9546352601788357E-2</v>
      </c>
      <c r="F1892">
        <f t="shared" si="117"/>
        <v>0.14293917175441448</v>
      </c>
      <c r="G1892">
        <f t="shared" si="118"/>
        <v>-6.5702433813141659E-3</v>
      </c>
      <c r="H1892">
        <f t="shared" si="119"/>
        <v>0.39450594062696387</v>
      </c>
      <c r="I1892">
        <v>25.551715850830099</v>
      </c>
      <c r="J1892">
        <v>26.4448852539063</v>
      </c>
      <c r="K1892">
        <v>26.3951091766357</v>
      </c>
      <c r="L1892">
        <v>26.8519802093506</v>
      </c>
      <c r="M1892">
        <v>26.594486236572301</v>
      </c>
      <c r="N1892">
        <v>27.237083435058601</v>
      </c>
      <c r="O1892">
        <v>25.916545867919901</v>
      </c>
      <c r="P1892">
        <v>27.185085296630898</v>
      </c>
      <c r="Q1892">
        <v>26.4694709777832</v>
      </c>
      <c r="R1892">
        <v>26.565567016601602</v>
      </c>
      <c r="S1892">
        <v>25.539075851440401</v>
      </c>
      <c r="T1892" t="s">
        <v>19</v>
      </c>
      <c r="U1892" t="s">
        <v>20</v>
      </c>
      <c r="V1892" t="s">
        <v>19033</v>
      </c>
      <c r="W1892" t="s">
        <v>19034</v>
      </c>
      <c r="X1892" t="s">
        <v>19031</v>
      </c>
      <c r="Y1892" t="s">
        <v>18964</v>
      </c>
      <c r="Z1892" t="s">
        <v>646</v>
      </c>
      <c r="AB1892" t="s">
        <v>24</v>
      </c>
      <c r="AC1892" t="s">
        <v>33</v>
      </c>
      <c r="AD1892">
        <v>1</v>
      </c>
      <c r="AE1892">
        <v>7.9527999999999996E-8</v>
      </c>
      <c r="AF1892">
        <v>166.06</v>
      </c>
      <c r="AG1892">
        <v>765</v>
      </c>
      <c r="AH1892">
        <v>71.269000000000005</v>
      </c>
    </row>
    <row r="1893" spans="1:34" x14ac:dyDescent="0.2">
      <c r="A1893" t="s">
        <v>3455</v>
      </c>
      <c r="B1893" t="s">
        <v>3451</v>
      </c>
      <c r="C1893" t="s">
        <v>3449</v>
      </c>
      <c r="D1893" t="s">
        <v>3452</v>
      </c>
      <c r="E1893">
        <f t="shared" si="116"/>
        <v>-1.7503980944375302E-2</v>
      </c>
      <c r="F1893">
        <f t="shared" si="117"/>
        <v>0.14348896972958536</v>
      </c>
      <c r="G1893">
        <f t="shared" si="118"/>
        <v>2.9203755470122365E-3</v>
      </c>
      <c r="H1893">
        <f t="shared" si="119"/>
        <v>0.36975021644915013</v>
      </c>
      <c r="I1893" t="s">
        <v>19</v>
      </c>
      <c r="J1893">
        <v>26.279499053955099</v>
      </c>
      <c r="K1893">
        <v>26.094242095947301</v>
      </c>
      <c r="L1893">
        <v>26.4400444030762</v>
      </c>
      <c r="M1893">
        <v>26.095006942748999</v>
      </c>
      <c r="N1893" t="s">
        <v>19</v>
      </c>
      <c r="O1893">
        <v>25.590408325195298</v>
      </c>
      <c r="P1893">
        <v>26.335687637329102</v>
      </c>
      <c r="Q1893" t="s">
        <v>19</v>
      </c>
      <c r="R1893">
        <v>26.232864379882798</v>
      </c>
      <c r="S1893">
        <v>26.4161262512207</v>
      </c>
      <c r="T1893" t="s">
        <v>19</v>
      </c>
      <c r="U1893" t="s">
        <v>20</v>
      </c>
      <c r="V1893" t="s">
        <v>3450</v>
      </c>
      <c r="W1893" t="s">
        <v>3453</v>
      </c>
      <c r="X1893" t="s">
        <v>3454</v>
      </c>
      <c r="Y1893" t="s">
        <v>21</v>
      </c>
      <c r="Z1893" t="s">
        <v>2803</v>
      </c>
      <c r="AB1893" t="s">
        <v>24</v>
      </c>
      <c r="AC1893" t="s">
        <v>25</v>
      </c>
      <c r="AD1893">
        <v>0.96595500000000001</v>
      </c>
      <c r="AE1893">
        <v>6.6457800000000003E-6</v>
      </c>
      <c r="AF1893">
        <v>175.15</v>
      </c>
      <c r="AG1893">
        <v>58</v>
      </c>
      <c r="AH1893">
        <v>15.6503</v>
      </c>
    </row>
    <row r="1894" spans="1:34" x14ac:dyDescent="0.2">
      <c r="A1894" t="s">
        <v>16827</v>
      </c>
      <c r="B1894" t="s">
        <v>16722</v>
      </c>
      <c r="C1894" t="s">
        <v>16720</v>
      </c>
      <c r="D1894" t="s">
        <v>16723</v>
      </c>
      <c r="E1894">
        <f t="shared" si="116"/>
        <v>-0.12410081146000898</v>
      </c>
      <c r="F1894">
        <f t="shared" si="117"/>
        <v>0.14355226083131925</v>
      </c>
      <c r="G1894">
        <f t="shared" si="118"/>
        <v>6.4378093112452531E-2</v>
      </c>
      <c r="H1894">
        <f t="shared" si="119"/>
        <v>0.31177275312760344</v>
      </c>
      <c r="I1894">
        <v>24.178585052490199</v>
      </c>
      <c r="J1894">
        <v>29.2790126800537</v>
      </c>
      <c r="K1894">
        <v>23.343400955200199</v>
      </c>
      <c r="L1894">
        <v>29.319370269775401</v>
      </c>
      <c r="M1894">
        <v>25.6963596343994</v>
      </c>
      <c r="N1894">
        <v>26.657173156738299</v>
      </c>
      <c r="O1894">
        <v>24.009239196777301</v>
      </c>
      <c r="P1894" t="s">
        <v>19</v>
      </c>
      <c r="Q1894">
        <v>29.300642013549801</v>
      </c>
      <c r="R1894">
        <v>24.581470489501999</v>
      </c>
      <c r="S1894">
        <v>29.340194702148398</v>
      </c>
      <c r="T1894">
        <v>24.224939346313501</v>
      </c>
      <c r="U1894" t="s">
        <v>20</v>
      </c>
      <c r="V1894" t="s">
        <v>16824</v>
      </c>
      <c r="W1894" t="s">
        <v>16825</v>
      </c>
      <c r="X1894" t="s">
        <v>16826</v>
      </c>
      <c r="Y1894" t="s">
        <v>21</v>
      </c>
      <c r="Z1894" t="s">
        <v>16823</v>
      </c>
      <c r="AB1894" t="s">
        <v>24</v>
      </c>
      <c r="AC1894" t="s">
        <v>33</v>
      </c>
      <c r="AD1894">
        <v>0.99981200000000003</v>
      </c>
      <c r="AE1894">
        <v>1.78398E-4</v>
      </c>
      <c r="AF1894">
        <v>162.13</v>
      </c>
      <c r="AG1894">
        <v>2581</v>
      </c>
      <c r="AH1894">
        <v>37.248600000000003</v>
      </c>
    </row>
    <row r="1895" spans="1:34" x14ac:dyDescent="0.2">
      <c r="A1895" t="s">
        <v>18568</v>
      </c>
      <c r="B1895" t="s">
        <v>18564</v>
      </c>
      <c r="C1895" t="s">
        <v>18563</v>
      </c>
      <c r="D1895" t="s">
        <v>18565</v>
      </c>
      <c r="E1895">
        <f t="shared" si="116"/>
        <v>1.4926392345862472E-2</v>
      </c>
      <c r="F1895">
        <f t="shared" si="117"/>
        <v>0.14364478834955119</v>
      </c>
      <c r="G1895">
        <f t="shared" si="118"/>
        <v>-1.2033737260441411E-2</v>
      </c>
      <c r="H1895">
        <f t="shared" si="119"/>
        <v>0.29873334601632046</v>
      </c>
      <c r="I1895">
        <v>27.060337066650401</v>
      </c>
      <c r="J1895">
        <v>28.154363632202099</v>
      </c>
      <c r="K1895">
        <v>27.092649459838899</v>
      </c>
      <c r="L1895">
        <v>27.271863937377901</v>
      </c>
      <c r="M1895">
        <v>27.4254245758057</v>
      </c>
      <c r="N1895">
        <v>27.692522048950199</v>
      </c>
      <c r="O1895">
        <v>27.007421493530298</v>
      </c>
      <c r="P1895">
        <v>27.6737766265869</v>
      </c>
      <c r="Q1895">
        <v>27.014568328857401</v>
      </c>
      <c r="R1895">
        <v>27.319931030273398</v>
      </c>
      <c r="S1895" t="s">
        <v>19</v>
      </c>
      <c r="T1895" t="s">
        <v>19</v>
      </c>
      <c r="U1895" t="s">
        <v>18</v>
      </c>
      <c r="V1895">
        <v>139</v>
      </c>
      <c r="W1895" t="s">
        <v>18566</v>
      </c>
      <c r="X1895" t="s">
        <v>18567</v>
      </c>
      <c r="Y1895" t="s">
        <v>21</v>
      </c>
      <c r="Z1895" t="s">
        <v>102</v>
      </c>
      <c r="AB1895" t="s">
        <v>24</v>
      </c>
      <c r="AC1895" t="s">
        <v>33</v>
      </c>
      <c r="AD1895">
        <v>1</v>
      </c>
      <c r="AE1895">
        <v>7.20132E-88</v>
      </c>
      <c r="AF1895">
        <v>274.95</v>
      </c>
      <c r="AG1895">
        <v>139</v>
      </c>
      <c r="AH1895">
        <v>114.212</v>
      </c>
    </row>
    <row r="1896" spans="1:34" x14ac:dyDescent="0.2">
      <c r="A1896" t="s">
        <v>15150</v>
      </c>
      <c r="B1896" t="s">
        <v>15146</v>
      </c>
      <c r="C1896" t="s">
        <v>15145</v>
      </c>
      <c r="D1896" t="s">
        <v>15147</v>
      </c>
      <c r="E1896">
        <f t="shared" si="116"/>
        <v>2.5578720571636456E-2</v>
      </c>
      <c r="F1896">
        <f t="shared" si="117"/>
        <v>0.14366822884653338</v>
      </c>
      <c r="G1896">
        <f t="shared" si="118"/>
        <v>2.4680050934656854E-3</v>
      </c>
      <c r="H1896">
        <f t="shared" si="119"/>
        <v>0.43556170255118565</v>
      </c>
      <c r="I1896">
        <v>27.014356613159201</v>
      </c>
      <c r="J1896">
        <v>26.735054016113299</v>
      </c>
      <c r="K1896">
        <v>26.266029357910199</v>
      </c>
      <c r="L1896">
        <v>26.774169921875</v>
      </c>
      <c r="M1896">
        <v>27.145692825317401</v>
      </c>
      <c r="N1896">
        <v>27.683313369751001</v>
      </c>
      <c r="O1896">
        <v>26.323198318481399</v>
      </c>
      <c r="P1896">
        <v>27.733760833740199</v>
      </c>
      <c r="Q1896">
        <v>26.714370727539102</v>
      </c>
      <c r="R1896">
        <v>27.157016754150401</v>
      </c>
      <c r="S1896">
        <v>26.3579502105713</v>
      </c>
      <c r="T1896" t="s">
        <v>19</v>
      </c>
      <c r="U1896" t="s">
        <v>20</v>
      </c>
      <c r="V1896">
        <v>234</v>
      </c>
      <c r="W1896" t="s">
        <v>15148</v>
      </c>
      <c r="X1896" t="s">
        <v>15149</v>
      </c>
      <c r="Y1896" t="s">
        <v>21</v>
      </c>
      <c r="Z1896" t="s">
        <v>1425</v>
      </c>
      <c r="AA1896" t="s">
        <v>236</v>
      </c>
      <c r="AB1896" t="s">
        <v>24</v>
      </c>
      <c r="AC1896" t="s">
        <v>127</v>
      </c>
      <c r="AD1896">
        <v>0.99991399999999997</v>
      </c>
      <c r="AE1896">
        <v>3.9095000000000001E-15</v>
      </c>
      <c r="AF1896">
        <v>173.21</v>
      </c>
      <c r="AG1896">
        <v>234</v>
      </c>
      <c r="AH1896">
        <v>39.875700000000002</v>
      </c>
    </row>
    <row r="1897" spans="1:34" x14ac:dyDescent="0.2">
      <c r="A1897" t="s">
        <v>10494</v>
      </c>
      <c r="B1897" t="s">
        <v>10490</v>
      </c>
      <c r="C1897" t="s">
        <v>10488</v>
      </c>
      <c r="D1897" t="s">
        <v>10491</v>
      </c>
      <c r="E1897">
        <f t="shared" si="116"/>
        <v>-2.5867228669194678E-2</v>
      </c>
      <c r="F1897">
        <f t="shared" si="117"/>
        <v>0.14379525895578976</v>
      </c>
      <c r="G1897">
        <f t="shared" si="118"/>
        <v>-8.1926386089069252E-3</v>
      </c>
      <c r="H1897">
        <f t="shared" si="119"/>
        <v>0.24922270989368742</v>
      </c>
      <c r="I1897">
        <v>26.636579513549801</v>
      </c>
      <c r="J1897">
        <v>27.2257289886475</v>
      </c>
      <c r="K1897" t="s">
        <v>19</v>
      </c>
      <c r="L1897">
        <v>27.202377319335898</v>
      </c>
      <c r="M1897">
        <v>27.040824890136701</v>
      </c>
      <c r="N1897">
        <v>25.929447174072301</v>
      </c>
      <c r="O1897" t="s">
        <v>19</v>
      </c>
      <c r="P1897">
        <v>26.2030124664307</v>
      </c>
      <c r="Q1897">
        <v>26.8064880371094</v>
      </c>
      <c r="R1897">
        <v>27.0129718780518</v>
      </c>
      <c r="S1897">
        <v>26.786188125610401</v>
      </c>
      <c r="T1897" t="s">
        <v>19</v>
      </c>
      <c r="U1897" t="s">
        <v>20</v>
      </c>
      <c r="V1897">
        <v>487</v>
      </c>
      <c r="W1897" t="s">
        <v>10492</v>
      </c>
      <c r="X1897" t="s">
        <v>10493</v>
      </c>
      <c r="Y1897" t="s">
        <v>21</v>
      </c>
      <c r="Z1897" t="s">
        <v>10489</v>
      </c>
      <c r="AB1897" t="s">
        <v>24</v>
      </c>
      <c r="AC1897" t="s">
        <v>33</v>
      </c>
      <c r="AD1897">
        <v>0.99965999999999999</v>
      </c>
      <c r="AE1897">
        <v>9.1688399999999998E-47</v>
      </c>
      <c r="AF1897">
        <v>255.36</v>
      </c>
      <c r="AG1897">
        <v>487</v>
      </c>
      <c r="AH1897">
        <v>34.683199999999999</v>
      </c>
    </row>
    <row r="1898" spans="1:34" x14ac:dyDescent="0.2">
      <c r="A1898" t="s">
        <v>4734</v>
      </c>
      <c r="B1898" t="s">
        <v>4722</v>
      </c>
      <c r="C1898" t="s">
        <v>4720</v>
      </c>
      <c r="D1898" t="s">
        <v>4723</v>
      </c>
      <c r="E1898">
        <f t="shared" si="116"/>
        <v>2.9061605419122675E-2</v>
      </c>
      <c r="F1898">
        <f t="shared" si="117"/>
        <v>0.14404223827209464</v>
      </c>
      <c r="G1898">
        <f t="shared" si="118"/>
        <v>-2.0532190779059413E-2</v>
      </c>
      <c r="H1898">
        <f t="shared" si="119"/>
        <v>0.15413402410014448</v>
      </c>
      <c r="I1898">
        <v>27.001314163208001</v>
      </c>
      <c r="J1898">
        <v>27.2215881347656</v>
      </c>
      <c r="K1898">
        <v>27.6224040985107</v>
      </c>
      <c r="L1898">
        <v>27.018924713134801</v>
      </c>
      <c r="M1898">
        <v>27.846193313598601</v>
      </c>
      <c r="N1898">
        <v>26.556663513183601</v>
      </c>
      <c r="O1898">
        <v>27.586992263793899</v>
      </c>
      <c r="P1898">
        <v>27.5199089050293</v>
      </c>
      <c r="Q1898">
        <v>27.249162673950199</v>
      </c>
      <c r="R1898">
        <v>27.1095867156982</v>
      </c>
      <c r="S1898">
        <v>26.1356506347656</v>
      </c>
      <c r="T1898" t="s">
        <v>19</v>
      </c>
      <c r="U1898" t="s">
        <v>20</v>
      </c>
      <c r="V1898">
        <v>676</v>
      </c>
      <c r="W1898" t="s">
        <v>4732</v>
      </c>
      <c r="X1898" t="s">
        <v>4733</v>
      </c>
      <c r="Y1898" t="s">
        <v>21</v>
      </c>
      <c r="Z1898" t="s">
        <v>4731</v>
      </c>
      <c r="AB1898" t="s">
        <v>24</v>
      </c>
      <c r="AC1898" t="s">
        <v>33</v>
      </c>
      <c r="AD1898">
        <v>1</v>
      </c>
      <c r="AE1898">
        <v>1.4592199999999999E-40</v>
      </c>
      <c r="AF1898">
        <v>259.72000000000003</v>
      </c>
      <c r="AG1898">
        <v>676</v>
      </c>
      <c r="AH1898">
        <v>111.042</v>
      </c>
    </row>
    <row r="1899" spans="1:34" x14ac:dyDescent="0.2">
      <c r="A1899" t="s">
        <v>16314</v>
      </c>
      <c r="B1899" t="s">
        <v>16310</v>
      </c>
      <c r="C1899" t="s">
        <v>16309</v>
      </c>
      <c r="D1899" t="s">
        <v>16311</v>
      </c>
      <c r="E1899">
        <f t="shared" si="116"/>
        <v>1.1866229890731234E-2</v>
      </c>
      <c r="F1899">
        <f t="shared" si="117"/>
        <v>0.14443100507314074</v>
      </c>
      <c r="G1899">
        <f t="shared" si="118"/>
        <v>1.5521457513115908E-2</v>
      </c>
      <c r="H1899">
        <f t="shared" si="119"/>
        <v>0.3063396230649047</v>
      </c>
      <c r="I1899">
        <v>27.7118129730225</v>
      </c>
      <c r="J1899">
        <v>27.973281860351602</v>
      </c>
      <c r="K1899">
        <v>26.145887374877901</v>
      </c>
      <c r="L1899">
        <v>28.115402221679702</v>
      </c>
      <c r="M1899">
        <v>27.966697692871101</v>
      </c>
      <c r="N1899">
        <v>28.370193481445298</v>
      </c>
      <c r="O1899">
        <v>27.770584106445298</v>
      </c>
      <c r="P1899">
        <v>27.9460353851318</v>
      </c>
      <c r="Q1899">
        <v>27.860944747924801</v>
      </c>
      <c r="R1899">
        <v>27.507032394409201</v>
      </c>
      <c r="S1899">
        <v>27.983757019043001</v>
      </c>
      <c r="T1899" t="s">
        <v>19</v>
      </c>
      <c r="U1899" t="s">
        <v>20</v>
      </c>
      <c r="V1899" t="s">
        <v>4067</v>
      </c>
      <c r="W1899" t="s">
        <v>16312</v>
      </c>
      <c r="X1899" t="s">
        <v>16313</v>
      </c>
      <c r="Y1899" t="s">
        <v>21</v>
      </c>
      <c r="Z1899" t="s">
        <v>94</v>
      </c>
      <c r="AB1899" t="s">
        <v>24</v>
      </c>
      <c r="AC1899" t="s">
        <v>25</v>
      </c>
      <c r="AD1899">
        <v>1</v>
      </c>
      <c r="AE1899">
        <v>1.3513E-55</v>
      </c>
      <c r="AF1899">
        <v>261.54000000000002</v>
      </c>
      <c r="AG1899">
        <v>308</v>
      </c>
      <c r="AH1899">
        <v>109.358</v>
      </c>
    </row>
    <row r="1900" spans="1:34" x14ac:dyDescent="0.2">
      <c r="A1900" t="s">
        <v>18610</v>
      </c>
      <c r="B1900" t="s">
        <v>14115</v>
      </c>
      <c r="C1900" t="s">
        <v>14113</v>
      </c>
      <c r="D1900" t="s">
        <v>14116</v>
      </c>
      <c r="E1900">
        <f t="shared" si="116"/>
        <v>1.0411912231007564E-2</v>
      </c>
      <c r="F1900">
        <f t="shared" si="117"/>
        <v>0.14444472886375809</v>
      </c>
      <c r="G1900">
        <f t="shared" si="118"/>
        <v>1.5111329983929788E-2</v>
      </c>
      <c r="H1900">
        <f t="shared" si="119"/>
        <v>8.9481479613445963E-2</v>
      </c>
      <c r="I1900" t="s">
        <v>19</v>
      </c>
      <c r="J1900">
        <v>25.736526489257798</v>
      </c>
      <c r="K1900" t="s">
        <v>19</v>
      </c>
      <c r="L1900">
        <v>25.7828178405762</v>
      </c>
      <c r="M1900">
        <v>26.343944549560501</v>
      </c>
      <c r="N1900">
        <v>26.1916694641113</v>
      </c>
      <c r="O1900">
        <v>25.946458816528299</v>
      </c>
      <c r="P1900">
        <v>26.39573097229</v>
      </c>
      <c r="Q1900">
        <v>25.805799484252901</v>
      </c>
      <c r="R1900">
        <v>26.213081359863299</v>
      </c>
      <c r="S1900">
        <v>26.073839187622099</v>
      </c>
      <c r="T1900" t="s">
        <v>19</v>
      </c>
      <c r="U1900" t="s">
        <v>18</v>
      </c>
      <c r="V1900" t="s">
        <v>18607</v>
      </c>
      <c r="W1900" t="s">
        <v>18608</v>
      </c>
      <c r="X1900" t="s">
        <v>18609</v>
      </c>
      <c r="Y1900" t="s">
        <v>21</v>
      </c>
      <c r="Z1900" t="s">
        <v>17543</v>
      </c>
      <c r="AB1900" t="s">
        <v>24</v>
      </c>
      <c r="AC1900" t="s">
        <v>33</v>
      </c>
      <c r="AD1900">
        <v>0.987927</v>
      </c>
      <c r="AE1900">
        <v>2.1983199999999999E-4</v>
      </c>
      <c r="AF1900">
        <v>108.08</v>
      </c>
      <c r="AG1900">
        <v>51</v>
      </c>
      <c r="AH1900">
        <v>20.1313</v>
      </c>
    </row>
    <row r="1901" spans="1:34" x14ac:dyDescent="0.2">
      <c r="A1901" t="s">
        <v>13374</v>
      </c>
      <c r="B1901" t="s">
        <v>13365</v>
      </c>
      <c r="C1901" t="s">
        <v>13363</v>
      </c>
      <c r="D1901" t="s">
        <v>13366</v>
      </c>
      <c r="E1901">
        <f t="shared" si="116"/>
        <v>-1.9777326030676778E-2</v>
      </c>
      <c r="F1901">
        <f t="shared" si="117"/>
        <v>0.14444754487983605</v>
      </c>
      <c r="G1901">
        <f t="shared" si="118"/>
        <v>3.4652515781636159E-3</v>
      </c>
      <c r="H1901">
        <f t="shared" si="119"/>
        <v>0.43601755036493511</v>
      </c>
      <c r="I1901">
        <v>26.8329181671143</v>
      </c>
      <c r="J1901">
        <v>28.219188690185501</v>
      </c>
      <c r="K1901">
        <v>27.8099880218506</v>
      </c>
      <c r="L1901">
        <v>28.018712997436499</v>
      </c>
      <c r="M1901">
        <v>27.942125320434599</v>
      </c>
      <c r="N1901">
        <v>27.361686706543001</v>
      </c>
      <c r="O1901">
        <v>26.7051696777344</v>
      </c>
      <c r="P1901">
        <v>27.625194549560501</v>
      </c>
      <c r="Q1901">
        <v>27.840082168579102</v>
      </c>
      <c r="R1901">
        <v>27.4537963867188</v>
      </c>
      <c r="S1901">
        <v>28.066713333129901</v>
      </c>
      <c r="T1901" t="s">
        <v>19</v>
      </c>
      <c r="U1901" t="s">
        <v>20</v>
      </c>
      <c r="V1901" t="s">
        <v>13371</v>
      </c>
      <c r="W1901" t="s">
        <v>13372</v>
      </c>
      <c r="X1901" t="s">
        <v>13373</v>
      </c>
      <c r="Y1901" t="s">
        <v>21</v>
      </c>
      <c r="Z1901" t="s">
        <v>13370</v>
      </c>
      <c r="AB1901" t="s">
        <v>24</v>
      </c>
      <c r="AC1901" t="s">
        <v>33</v>
      </c>
      <c r="AD1901">
        <v>1</v>
      </c>
      <c r="AE1901">
        <v>9.99993E-15</v>
      </c>
      <c r="AF1901">
        <v>214.17</v>
      </c>
      <c r="AG1901">
        <v>709</v>
      </c>
      <c r="AH1901">
        <v>145.74600000000001</v>
      </c>
    </row>
    <row r="1902" spans="1:34" x14ac:dyDescent="0.2">
      <c r="A1902" t="s">
        <v>6370</v>
      </c>
      <c r="B1902" t="s">
        <v>6365</v>
      </c>
      <c r="C1902" t="s">
        <v>6366</v>
      </c>
      <c r="D1902" t="s">
        <v>6367</v>
      </c>
      <c r="E1902">
        <f t="shared" si="116"/>
        <v>9.8895605572183465E-3</v>
      </c>
      <c r="F1902">
        <f t="shared" si="117"/>
        <v>0.14449242372393831</v>
      </c>
      <c r="G1902">
        <f t="shared" si="118"/>
        <v>-5.9632850832021305E-3</v>
      </c>
      <c r="H1902">
        <f t="shared" si="119"/>
        <v>0.37203038269721123</v>
      </c>
      <c r="I1902" t="s">
        <v>19</v>
      </c>
      <c r="J1902">
        <v>25.827501296997099</v>
      </c>
      <c r="K1902">
        <v>25.222730636596701</v>
      </c>
      <c r="L1902">
        <v>26.180007934570298</v>
      </c>
      <c r="M1902">
        <v>25.7457084655762</v>
      </c>
      <c r="N1902" t="s">
        <v>19</v>
      </c>
      <c r="O1902" t="s">
        <v>19</v>
      </c>
      <c r="P1902">
        <v>25.8814296722412</v>
      </c>
      <c r="Q1902">
        <v>25.676052093505898</v>
      </c>
      <c r="R1902">
        <v>25.819751739501999</v>
      </c>
      <c r="S1902">
        <v>25.415868759155298</v>
      </c>
      <c r="T1902" t="s">
        <v>19</v>
      </c>
      <c r="U1902" t="s">
        <v>20</v>
      </c>
      <c r="V1902" t="s">
        <v>6364</v>
      </c>
      <c r="W1902" t="s">
        <v>6368</v>
      </c>
      <c r="X1902" t="s">
        <v>6369</v>
      </c>
      <c r="Y1902" t="s">
        <v>21</v>
      </c>
      <c r="Z1902" t="s">
        <v>102</v>
      </c>
      <c r="AB1902" t="s">
        <v>24</v>
      </c>
      <c r="AC1902" t="s">
        <v>127</v>
      </c>
      <c r="AD1902">
        <v>0.98884799999999995</v>
      </c>
      <c r="AE1902">
        <v>6.7518199999999995E-14</v>
      </c>
      <c r="AF1902">
        <v>222.16</v>
      </c>
      <c r="AG1902">
        <v>283</v>
      </c>
      <c r="AH1902">
        <v>19.477699999999999</v>
      </c>
    </row>
    <row r="1903" spans="1:34" x14ac:dyDescent="0.2">
      <c r="A1903" t="s">
        <v>16397</v>
      </c>
      <c r="B1903" t="s">
        <v>16394</v>
      </c>
      <c r="C1903" t="s">
        <v>2442</v>
      </c>
      <c r="D1903" t="s">
        <v>2446</v>
      </c>
      <c r="E1903">
        <f t="shared" si="116"/>
        <v>2.4110251780260973E-2</v>
      </c>
      <c r="F1903">
        <f t="shared" si="117"/>
        <v>0.14453143602588897</v>
      </c>
      <c r="G1903">
        <f t="shared" si="118"/>
        <v>-9.3162843355758824E-3</v>
      </c>
      <c r="H1903">
        <f t="shared" si="119"/>
        <v>0.27702689295178107</v>
      </c>
      <c r="I1903">
        <v>27.2917575836182</v>
      </c>
      <c r="J1903">
        <v>27.464899063110401</v>
      </c>
      <c r="K1903">
        <v>27.7021999359131</v>
      </c>
      <c r="L1903">
        <v>27.5129203796387</v>
      </c>
      <c r="M1903">
        <v>27.417800903320298</v>
      </c>
      <c r="N1903">
        <v>27.843620300293001</v>
      </c>
      <c r="O1903" t="s">
        <v>19</v>
      </c>
      <c r="P1903">
        <v>28.067533493041999</v>
      </c>
      <c r="Q1903">
        <v>27.3587551116943</v>
      </c>
      <c r="R1903">
        <v>27.8330993652344</v>
      </c>
      <c r="S1903">
        <v>26.75608253479</v>
      </c>
      <c r="T1903" t="s">
        <v>19</v>
      </c>
      <c r="U1903" t="s">
        <v>20</v>
      </c>
      <c r="V1903">
        <v>885</v>
      </c>
      <c r="W1903" t="s">
        <v>16395</v>
      </c>
      <c r="X1903" t="s">
        <v>16396</v>
      </c>
      <c r="Y1903" t="s">
        <v>21</v>
      </c>
      <c r="Z1903" t="s">
        <v>432</v>
      </c>
      <c r="AB1903" t="s">
        <v>24</v>
      </c>
      <c r="AC1903" t="s">
        <v>25</v>
      </c>
      <c r="AD1903">
        <v>0.99326599999999998</v>
      </c>
      <c r="AE1903">
        <v>1.23493E-33</v>
      </c>
      <c r="AF1903">
        <v>257.93</v>
      </c>
      <c r="AG1903">
        <v>885</v>
      </c>
      <c r="AH1903">
        <v>21.692799999999998</v>
      </c>
    </row>
    <row r="1904" spans="1:34" x14ac:dyDescent="0.2">
      <c r="A1904" t="s">
        <v>9872</v>
      </c>
      <c r="B1904" t="s">
        <v>9868</v>
      </c>
      <c r="C1904" t="s">
        <v>9866</v>
      </c>
      <c r="D1904" t="s">
        <v>9869</v>
      </c>
      <c r="E1904">
        <f t="shared" si="116"/>
        <v>1.0692925222689678E-2</v>
      </c>
      <c r="F1904">
        <f t="shared" si="117"/>
        <v>0.14457115571453594</v>
      </c>
      <c r="G1904">
        <f t="shared" si="118"/>
        <v>2.3154089663429758E-2</v>
      </c>
      <c r="H1904">
        <f t="shared" si="119"/>
        <v>0.19449339433746324</v>
      </c>
      <c r="I1904">
        <v>26.860649108886701</v>
      </c>
      <c r="J1904">
        <v>28.232103347778299</v>
      </c>
      <c r="K1904">
        <v>27.1353569030762</v>
      </c>
      <c r="L1904">
        <v>28.4504585266113</v>
      </c>
      <c r="M1904">
        <v>28.026649475097699</v>
      </c>
      <c r="N1904">
        <v>28.6753253936768</v>
      </c>
      <c r="O1904">
        <v>28.1823406219482</v>
      </c>
      <c r="P1904">
        <v>28.421577453613299</v>
      </c>
      <c r="Q1904">
        <v>28.2557487487793</v>
      </c>
      <c r="R1904">
        <v>27.912107467651399</v>
      </c>
      <c r="S1904">
        <v>28.184043884277301</v>
      </c>
      <c r="T1904" t="s">
        <v>19</v>
      </c>
      <c r="U1904" t="s">
        <v>20</v>
      </c>
      <c r="V1904" t="s">
        <v>9867</v>
      </c>
      <c r="W1904" t="s">
        <v>9870</v>
      </c>
      <c r="X1904" t="s">
        <v>9871</v>
      </c>
      <c r="Y1904" t="s">
        <v>21</v>
      </c>
      <c r="Z1904" t="s">
        <v>94</v>
      </c>
      <c r="AA1904" t="s">
        <v>236</v>
      </c>
      <c r="AB1904" t="s">
        <v>24</v>
      </c>
      <c r="AC1904" t="s">
        <v>127</v>
      </c>
      <c r="AD1904">
        <v>1</v>
      </c>
      <c r="AE1904">
        <v>2.5621100000000001E-5</v>
      </c>
      <c r="AF1904">
        <v>170.35</v>
      </c>
      <c r="AG1904">
        <v>365</v>
      </c>
      <c r="AH1904">
        <v>93.2029</v>
      </c>
    </row>
    <row r="1905" spans="1:34" x14ac:dyDescent="0.2">
      <c r="A1905" t="s">
        <v>147</v>
      </c>
      <c r="B1905" t="s">
        <v>138</v>
      </c>
      <c r="C1905" t="s">
        <v>135</v>
      </c>
      <c r="D1905" t="s">
        <v>139</v>
      </c>
      <c r="E1905">
        <f t="shared" si="116"/>
        <v>1.4468700527885398E-2</v>
      </c>
      <c r="F1905">
        <f t="shared" si="117"/>
        <v>0.14461588331645917</v>
      </c>
      <c r="G1905">
        <f t="shared" si="118"/>
        <v>1.1456354180464303E-3</v>
      </c>
      <c r="H1905">
        <f t="shared" si="119"/>
        <v>0.46710918522538053</v>
      </c>
      <c r="I1905">
        <v>28.847835540771499</v>
      </c>
      <c r="J1905">
        <v>29.587886810302699</v>
      </c>
      <c r="K1905">
        <v>29.369798660278299</v>
      </c>
      <c r="L1905">
        <v>29.772912979126001</v>
      </c>
      <c r="M1905">
        <v>30.0063781738281</v>
      </c>
      <c r="N1905">
        <v>30.013982772827099</v>
      </c>
      <c r="O1905">
        <v>29.1741943359375</v>
      </c>
      <c r="P1905">
        <v>29.663345336914102</v>
      </c>
      <c r="Q1905">
        <v>29.648525238037099</v>
      </c>
      <c r="R1905">
        <v>29.477209091186499</v>
      </c>
      <c r="S1905">
        <v>29.128145217895501</v>
      </c>
      <c r="T1905" t="s">
        <v>19</v>
      </c>
      <c r="U1905" t="s">
        <v>20</v>
      </c>
      <c r="V1905" t="s">
        <v>144</v>
      </c>
      <c r="W1905" t="s">
        <v>145</v>
      </c>
      <c r="X1905" t="s">
        <v>146</v>
      </c>
      <c r="Y1905" t="s">
        <v>21</v>
      </c>
      <c r="Z1905" t="s">
        <v>143</v>
      </c>
      <c r="AB1905" t="s">
        <v>24</v>
      </c>
      <c r="AC1905" t="s">
        <v>33</v>
      </c>
      <c r="AD1905">
        <v>1</v>
      </c>
      <c r="AE1905">
        <v>2.2096199999999999E-200</v>
      </c>
      <c r="AF1905">
        <v>468.76</v>
      </c>
      <c r="AG1905">
        <v>113</v>
      </c>
      <c r="AH1905">
        <v>156.18</v>
      </c>
    </row>
    <row r="1906" spans="1:34" x14ac:dyDescent="0.2">
      <c r="A1906" t="s">
        <v>15877</v>
      </c>
      <c r="B1906" t="s">
        <v>15873</v>
      </c>
      <c r="C1906" t="s">
        <v>15871</v>
      </c>
      <c r="D1906" t="s">
        <v>15874</v>
      </c>
      <c r="E1906">
        <f t="shared" si="116"/>
        <v>1.5618211819239418E-2</v>
      </c>
      <c r="F1906">
        <f t="shared" si="117"/>
        <v>0.14482376865011426</v>
      </c>
      <c r="G1906">
        <f t="shared" si="118"/>
        <v>-8.81931016365109E-4</v>
      </c>
      <c r="H1906">
        <f t="shared" si="119"/>
        <v>0.48183674500918927</v>
      </c>
      <c r="I1906">
        <v>25.235349655151399</v>
      </c>
      <c r="J1906">
        <v>25.633893966674801</v>
      </c>
      <c r="K1906" t="s">
        <v>19</v>
      </c>
      <c r="L1906">
        <v>26.124296188354499</v>
      </c>
      <c r="M1906">
        <v>25.869218826293899</v>
      </c>
      <c r="N1906">
        <v>26.0644340515137</v>
      </c>
      <c r="O1906" t="s">
        <v>19</v>
      </c>
      <c r="P1906">
        <v>25.8503608703613</v>
      </c>
      <c r="Q1906">
        <v>25.6134948730469</v>
      </c>
      <c r="R1906">
        <v>26.005710601806602</v>
      </c>
      <c r="S1906">
        <v>25.3272819519043</v>
      </c>
      <c r="T1906" t="s">
        <v>19</v>
      </c>
      <c r="U1906" t="s">
        <v>20</v>
      </c>
      <c r="V1906" t="s">
        <v>15872</v>
      </c>
      <c r="W1906" t="s">
        <v>15875</v>
      </c>
      <c r="X1906" t="s">
        <v>15876</v>
      </c>
      <c r="Y1906" t="s">
        <v>21</v>
      </c>
      <c r="Z1906" t="s">
        <v>5298</v>
      </c>
      <c r="AB1906" t="s">
        <v>24</v>
      </c>
      <c r="AC1906" t="s">
        <v>33</v>
      </c>
      <c r="AD1906">
        <v>1</v>
      </c>
      <c r="AE1906">
        <v>9.4270800000000006E-5</v>
      </c>
      <c r="AF1906">
        <v>106.52</v>
      </c>
      <c r="AG1906">
        <v>862</v>
      </c>
      <c r="AH1906">
        <v>78.881200000000007</v>
      </c>
    </row>
    <row r="1907" spans="1:34" x14ac:dyDescent="0.2">
      <c r="A1907" t="s">
        <v>7742</v>
      </c>
      <c r="B1907" t="s">
        <v>7733</v>
      </c>
      <c r="C1907" t="s">
        <v>7731</v>
      </c>
      <c r="D1907" t="s">
        <v>7734</v>
      </c>
      <c r="E1907">
        <f t="shared" si="116"/>
        <v>5.9503446208337585E-2</v>
      </c>
      <c r="F1907">
        <f t="shared" si="117"/>
        <v>0.14482814123815729</v>
      </c>
      <c r="G1907">
        <f t="shared" si="118"/>
        <v>-1.5381234211496862E-2</v>
      </c>
      <c r="H1907">
        <f t="shared" si="119"/>
        <v>0.2275897663715018</v>
      </c>
      <c r="I1907">
        <v>25.743963241577099</v>
      </c>
      <c r="J1907">
        <v>26.437189102172901</v>
      </c>
      <c r="K1907" t="s">
        <v>19</v>
      </c>
      <c r="L1907">
        <v>26.369977951049801</v>
      </c>
      <c r="M1907" t="s">
        <v>19</v>
      </c>
      <c r="N1907">
        <v>27.5972595214844</v>
      </c>
      <c r="O1907">
        <v>26.3964653015137</v>
      </c>
      <c r="P1907" t="s">
        <v>19</v>
      </c>
      <c r="Q1907">
        <v>25.7639274597168</v>
      </c>
      <c r="R1907">
        <v>26.3985710144043</v>
      </c>
      <c r="S1907">
        <v>25.555610656738299</v>
      </c>
      <c r="T1907" t="s">
        <v>19</v>
      </c>
      <c r="U1907" t="s">
        <v>20</v>
      </c>
      <c r="V1907" t="s">
        <v>7739</v>
      </c>
      <c r="W1907" t="s">
        <v>7740</v>
      </c>
      <c r="X1907" t="s">
        <v>7741</v>
      </c>
      <c r="Y1907" t="s">
        <v>21</v>
      </c>
      <c r="Z1907" t="s">
        <v>7738</v>
      </c>
      <c r="AB1907" t="s">
        <v>24</v>
      </c>
      <c r="AC1907" t="s">
        <v>127</v>
      </c>
      <c r="AD1907">
        <v>0.999969</v>
      </c>
      <c r="AE1907">
        <v>5.2682800000000003E-6</v>
      </c>
      <c r="AF1907">
        <v>150.91999999999999</v>
      </c>
      <c r="AG1907">
        <v>455</v>
      </c>
      <c r="AH1907">
        <v>46.414900000000003</v>
      </c>
    </row>
    <row r="1908" spans="1:34" x14ac:dyDescent="0.2">
      <c r="A1908" t="s">
        <v>11431</v>
      </c>
      <c r="B1908" t="s">
        <v>11427</v>
      </c>
      <c r="C1908" t="s">
        <v>11424</v>
      </c>
      <c r="D1908" t="s">
        <v>11428</v>
      </c>
      <c r="E1908">
        <f t="shared" si="116"/>
        <v>-9.8402233609165037E-3</v>
      </c>
      <c r="F1908">
        <f t="shared" si="117"/>
        <v>0.14490639935960334</v>
      </c>
      <c r="G1908">
        <f t="shared" si="118"/>
        <v>-2.2459113864676437E-3</v>
      </c>
      <c r="H1908">
        <f t="shared" si="119"/>
        <v>0.42313814629995133</v>
      </c>
      <c r="I1908">
        <v>26.993236541748001</v>
      </c>
      <c r="J1908">
        <v>27.666210174560501</v>
      </c>
      <c r="K1908">
        <v>27.324916839599599</v>
      </c>
      <c r="L1908">
        <v>27.691057205200199</v>
      </c>
      <c r="M1908">
        <v>27.333812713623001</v>
      </c>
      <c r="N1908">
        <v>27.3303127288818</v>
      </c>
      <c r="O1908">
        <v>26.8062419891357</v>
      </c>
      <c r="P1908">
        <v>27.290088653564499</v>
      </c>
      <c r="Q1908">
        <v>27.281801223754901</v>
      </c>
      <c r="R1908">
        <v>27.2902641296387</v>
      </c>
      <c r="S1908">
        <v>27.556547164916999</v>
      </c>
      <c r="T1908" t="s">
        <v>19</v>
      </c>
      <c r="U1908" t="s">
        <v>20</v>
      </c>
      <c r="V1908" t="s">
        <v>11426</v>
      </c>
      <c r="W1908" t="s">
        <v>11429</v>
      </c>
      <c r="X1908" t="s">
        <v>11430</v>
      </c>
      <c r="Y1908" t="s">
        <v>21</v>
      </c>
      <c r="Z1908" t="s">
        <v>11425</v>
      </c>
      <c r="AB1908" t="s">
        <v>24</v>
      </c>
      <c r="AC1908" t="s">
        <v>33</v>
      </c>
      <c r="AD1908">
        <v>1</v>
      </c>
      <c r="AE1908">
        <v>8.9919500000000004E-59</v>
      </c>
      <c r="AF1908">
        <v>313.66000000000003</v>
      </c>
      <c r="AG1908">
        <v>362</v>
      </c>
      <c r="AH1908">
        <v>94.481800000000007</v>
      </c>
    </row>
    <row r="1909" spans="1:34" x14ac:dyDescent="0.2">
      <c r="A1909" t="s">
        <v>20201</v>
      </c>
      <c r="B1909" t="s">
        <v>7999</v>
      </c>
      <c r="C1909" t="s">
        <v>7998</v>
      </c>
      <c r="D1909" t="s">
        <v>8000</v>
      </c>
      <c r="E1909">
        <f t="shared" si="116"/>
        <v>-8.2109979861053825E-2</v>
      </c>
      <c r="F1909">
        <f t="shared" si="117"/>
        <v>0.14506519100914383</v>
      </c>
      <c r="G1909">
        <f t="shared" si="118"/>
        <v>-1.8966798320865886E-2</v>
      </c>
      <c r="H1909">
        <f t="shared" si="119"/>
        <v>0.41889505101641561</v>
      </c>
      <c r="I1909" t="s">
        <v>19</v>
      </c>
      <c r="J1909">
        <v>26.19895362854</v>
      </c>
      <c r="K1909" t="s">
        <v>19</v>
      </c>
      <c r="L1909">
        <v>28.919855117797901</v>
      </c>
      <c r="M1909" t="s">
        <v>19</v>
      </c>
      <c r="N1909">
        <v>25.728528976440401</v>
      </c>
      <c r="O1909">
        <v>25.660768508911101</v>
      </c>
      <c r="P1909" t="s">
        <v>19</v>
      </c>
      <c r="Q1909" t="s">
        <v>19</v>
      </c>
      <c r="R1909">
        <v>26.460264205932599</v>
      </c>
      <c r="S1909">
        <v>27.938652038574201</v>
      </c>
      <c r="T1909" t="s">
        <v>19</v>
      </c>
      <c r="U1909" t="s">
        <v>20</v>
      </c>
      <c r="V1909">
        <v>102</v>
      </c>
      <c r="W1909" t="s">
        <v>20199</v>
      </c>
      <c r="X1909" t="s">
        <v>20200</v>
      </c>
      <c r="Y1909" t="s">
        <v>20166</v>
      </c>
      <c r="Z1909" t="s">
        <v>355</v>
      </c>
      <c r="AB1909" t="s">
        <v>24</v>
      </c>
      <c r="AC1909" t="s">
        <v>287</v>
      </c>
      <c r="AD1909">
        <v>0.83043299999999998</v>
      </c>
      <c r="AE1909">
        <v>1.7188100000000001E-3</v>
      </c>
      <c r="AF1909">
        <v>104.94</v>
      </c>
      <c r="AG1909">
        <v>102</v>
      </c>
      <c r="AH1909">
        <v>8.8488500000000005</v>
      </c>
    </row>
    <row r="1910" spans="1:34" x14ac:dyDescent="0.2">
      <c r="A1910" t="s">
        <v>17118</v>
      </c>
      <c r="B1910" t="s">
        <v>17114</v>
      </c>
      <c r="C1910" t="s">
        <v>17112</v>
      </c>
      <c r="D1910" t="s">
        <v>17115</v>
      </c>
      <c r="E1910">
        <f t="shared" si="116"/>
        <v>1.3421739154712347E-2</v>
      </c>
      <c r="F1910">
        <f t="shared" si="117"/>
        <v>0.14520161876734974</v>
      </c>
      <c r="G1910">
        <f t="shared" si="118"/>
        <v>-7.4364269628621098E-3</v>
      </c>
      <c r="H1910">
        <f t="shared" si="119"/>
        <v>0.1980503613409057</v>
      </c>
      <c r="I1910" t="s">
        <v>19</v>
      </c>
      <c r="J1910">
        <v>25.7041931152344</v>
      </c>
      <c r="K1910" t="s">
        <v>19</v>
      </c>
      <c r="L1910">
        <v>25.950603485107401</v>
      </c>
      <c r="M1910">
        <v>26.143962860107401</v>
      </c>
      <c r="N1910">
        <v>26.3348712921143</v>
      </c>
      <c r="O1910">
        <v>25.757125854492202</v>
      </c>
      <c r="P1910">
        <v>25.503124237060501</v>
      </c>
      <c r="Q1910">
        <v>25.6812629699707</v>
      </c>
      <c r="R1910" t="s">
        <v>19</v>
      </c>
      <c r="S1910">
        <v>25.707962036132798</v>
      </c>
      <c r="T1910" t="s">
        <v>19</v>
      </c>
      <c r="U1910" t="s">
        <v>20</v>
      </c>
      <c r="V1910" t="s">
        <v>17113</v>
      </c>
      <c r="W1910" t="s">
        <v>17116</v>
      </c>
      <c r="X1910" t="s">
        <v>17117</v>
      </c>
      <c r="Y1910" t="s">
        <v>21</v>
      </c>
      <c r="Z1910" t="s">
        <v>153</v>
      </c>
      <c r="AB1910" t="s">
        <v>24</v>
      </c>
      <c r="AC1910" t="s">
        <v>33</v>
      </c>
      <c r="AD1910">
        <v>0.99890999999999996</v>
      </c>
      <c r="AE1910">
        <v>1.0079800000000001E-20</v>
      </c>
      <c r="AF1910">
        <v>233.37</v>
      </c>
      <c r="AG1910">
        <v>776</v>
      </c>
      <c r="AH1910">
        <v>29.619700000000002</v>
      </c>
    </row>
    <row r="1911" spans="1:34" x14ac:dyDescent="0.2">
      <c r="A1911" t="s">
        <v>12231</v>
      </c>
      <c r="B1911" t="s">
        <v>12227</v>
      </c>
      <c r="C1911" t="s">
        <v>12225</v>
      </c>
      <c r="D1911" t="s">
        <v>12228</v>
      </c>
      <c r="E1911">
        <f t="shared" si="116"/>
        <v>-5.3131865516884536E-2</v>
      </c>
      <c r="F1911">
        <f t="shared" si="117"/>
        <v>0.14520869248289592</v>
      </c>
      <c r="G1911">
        <f t="shared" si="118"/>
        <v>3.0133517189039047E-2</v>
      </c>
      <c r="H1911">
        <f t="shared" si="119"/>
        <v>0.13529906368378999</v>
      </c>
      <c r="I1911">
        <v>27.658195495605501</v>
      </c>
      <c r="J1911">
        <v>28.417961120605501</v>
      </c>
      <c r="K1911" t="s">
        <v>19</v>
      </c>
      <c r="L1911">
        <v>29.195611953735401</v>
      </c>
      <c r="M1911" t="s">
        <v>19</v>
      </c>
      <c r="N1911">
        <v>26.773542404174801</v>
      </c>
      <c r="O1911">
        <v>29.325281143188501</v>
      </c>
      <c r="P1911">
        <v>27.824384689331101</v>
      </c>
      <c r="Q1911">
        <v>28.982233047485401</v>
      </c>
      <c r="R1911">
        <v>28.780879974365199</v>
      </c>
      <c r="S1911">
        <v>29.308454513549801</v>
      </c>
      <c r="T1911" t="s">
        <v>19</v>
      </c>
      <c r="U1911" t="s">
        <v>20</v>
      </c>
      <c r="V1911">
        <v>9</v>
      </c>
      <c r="W1911" t="s">
        <v>12229</v>
      </c>
      <c r="X1911" t="s">
        <v>12230</v>
      </c>
      <c r="Y1911" t="s">
        <v>21</v>
      </c>
      <c r="Z1911" t="s">
        <v>12226</v>
      </c>
      <c r="AB1911" t="s">
        <v>24</v>
      </c>
      <c r="AC1911" t="s">
        <v>33</v>
      </c>
      <c r="AD1911">
        <v>1</v>
      </c>
      <c r="AE1911">
        <v>1.1476899999999999E-15</v>
      </c>
      <c r="AF1911">
        <v>260.7</v>
      </c>
      <c r="AG1911">
        <v>9</v>
      </c>
      <c r="AH1911">
        <v>130.13</v>
      </c>
    </row>
    <row r="1912" spans="1:34" x14ac:dyDescent="0.2">
      <c r="A1912" t="s">
        <v>5387</v>
      </c>
      <c r="B1912" t="s">
        <v>5382</v>
      </c>
      <c r="C1912" t="s">
        <v>5383</v>
      </c>
      <c r="D1912" t="s">
        <v>5384</v>
      </c>
      <c r="E1912">
        <f t="shared" si="116"/>
        <v>2.5024471558689206E-2</v>
      </c>
      <c r="F1912">
        <f t="shared" si="117"/>
        <v>0.14541169975315979</v>
      </c>
      <c r="G1912">
        <f t="shared" si="118"/>
        <v>-1.8258586502596399E-2</v>
      </c>
      <c r="H1912">
        <f t="shared" si="119"/>
        <v>0.10316009702022459</v>
      </c>
      <c r="I1912" t="s">
        <v>19</v>
      </c>
      <c r="J1912">
        <v>28.010147094726602</v>
      </c>
      <c r="K1912">
        <v>28.237585067748999</v>
      </c>
      <c r="L1912">
        <v>28.004854202270501</v>
      </c>
      <c r="M1912">
        <v>27.733116149902301</v>
      </c>
      <c r="N1912">
        <v>28.862424850463899</v>
      </c>
      <c r="O1912">
        <v>27.766292572021499</v>
      </c>
      <c r="P1912">
        <v>28.503017425537099</v>
      </c>
      <c r="Q1912">
        <v>27.4678554534912</v>
      </c>
      <c r="R1912">
        <v>27.994153976440401</v>
      </c>
      <c r="S1912" t="s">
        <v>19</v>
      </c>
      <c r="T1912" t="s">
        <v>19</v>
      </c>
      <c r="U1912" t="s">
        <v>20</v>
      </c>
      <c r="V1912" t="s">
        <v>5381</v>
      </c>
      <c r="W1912" t="s">
        <v>5385</v>
      </c>
      <c r="X1912" t="s">
        <v>5386</v>
      </c>
      <c r="Y1912" t="s">
        <v>21</v>
      </c>
      <c r="Z1912" t="s">
        <v>94</v>
      </c>
      <c r="AB1912" t="s">
        <v>24</v>
      </c>
      <c r="AC1912" t="s">
        <v>33</v>
      </c>
      <c r="AD1912">
        <v>0.99998200000000004</v>
      </c>
      <c r="AE1912">
        <v>7.6919000000000002E-34</v>
      </c>
      <c r="AF1912">
        <v>161.28</v>
      </c>
      <c r="AG1912">
        <v>30</v>
      </c>
      <c r="AH1912">
        <v>49.503300000000003</v>
      </c>
    </row>
    <row r="1913" spans="1:34" x14ac:dyDescent="0.2">
      <c r="A1913" t="s">
        <v>7246</v>
      </c>
      <c r="B1913" t="s">
        <v>7242</v>
      </c>
      <c r="C1913" t="s">
        <v>7240</v>
      </c>
      <c r="D1913" t="s">
        <v>7243</v>
      </c>
      <c r="E1913">
        <f t="shared" si="116"/>
        <v>1.611529270846589E-2</v>
      </c>
      <c r="F1913">
        <f t="shared" si="117"/>
        <v>0.14552245696188429</v>
      </c>
      <c r="G1913">
        <f t="shared" si="118"/>
        <v>1.3175763002055113E-2</v>
      </c>
      <c r="H1913">
        <f t="shared" si="119"/>
        <v>0.17229236662294303</v>
      </c>
      <c r="I1913">
        <v>25.331867218017599</v>
      </c>
      <c r="J1913">
        <v>25.806734085083001</v>
      </c>
      <c r="K1913">
        <v>25.753099441528299</v>
      </c>
      <c r="L1913">
        <v>25.9993801116943</v>
      </c>
      <c r="M1913">
        <v>26.584772109985401</v>
      </c>
      <c r="N1913">
        <v>26.110223770141602</v>
      </c>
      <c r="O1913">
        <v>25.869642257690401</v>
      </c>
      <c r="P1913">
        <v>26.436792373657202</v>
      </c>
      <c r="Q1913">
        <v>25.748704910278299</v>
      </c>
      <c r="R1913">
        <v>26.323661804199201</v>
      </c>
      <c r="S1913">
        <v>25.803930282592798</v>
      </c>
      <c r="T1913" t="s">
        <v>19</v>
      </c>
      <c r="U1913" t="s">
        <v>20</v>
      </c>
      <c r="V1913" t="s">
        <v>7241</v>
      </c>
      <c r="W1913" t="s">
        <v>7244</v>
      </c>
      <c r="X1913" t="s">
        <v>7245</v>
      </c>
      <c r="Y1913" t="s">
        <v>21</v>
      </c>
      <c r="Z1913" t="s">
        <v>3281</v>
      </c>
      <c r="AB1913" t="s">
        <v>24</v>
      </c>
      <c r="AC1913" t="s">
        <v>33</v>
      </c>
      <c r="AD1913">
        <v>0.99837600000000004</v>
      </c>
      <c r="AE1913">
        <v>3.6925699999999998E-93</v>
      </c>
      <c r="AF1913">
        <v>349.19</v>
      </c>
      <c r="AG1913">
        <v>1527</v>
      </c>
      <c r="AH1913">
        <v>27.887899999999998</v>
      </c>
    </row>
    <row r="1914" spans="1:34" x14ac:dyDescent="0.2">
      <c r="A1914" t="s">
        <v>18843</v>
      </c>
      <c r="B1914" t="s">
        <v>16722</v>
      </c>
      <c r="C1914" t="s">
        <v>16720</v>
      </c>
      <c r="D1914" t="s">
        <v>16723</v>
      </c>
      <c r="E1914">
        <f t="shared" si="116"/>
        <v>-4.7298019510023923E-2</v>
      </c>
      <c r="F1914">
        <f t="shared" si="117"/>
        <v>0.14556655373461705</v>
      </c>
      <c r="G1914">
        <f t="shared" si="118"/>
        <v>2.2643934048342165E-2</v>
      </c>
      <c r="H1914">
        <f t="shared" si="119"/>
        <v>2.4114687632638025E-2</v>
      </c>
      <c r="I1914">
        <v>28.6218452453613</v>
      </c>
      <c r="J1914" t="s">
        <v>19</v>
      </c>
      <c r="K1914">
        <v>28.979810714721701</v>
      </c>
      <c r="L1914" t="s">
        <v>19</v>
      </c>
      <c r="M1914">
        <v>28.399011611938501</v>
      </c>
      <c r="N1914">
        <v>29.077703475952099</v>
      </c>
      <c r="O1914">
        <v>29.558153152465799</v>
      </c>
      <c r="P1914">
        <v>26.2164707183838</v>
      </c>
      <c r="Q1914">
        <v>29.300642013549801</v>
      </c>
      <c r="R1914">
        <v>29.1861476898193</v>
      </c>
      <c r="S1914">
        <v>29.282529830932599</v>
      </c>
      <c r="T1914" t="s">
        <v>19</v>
      </c>
      <c r="U1914" t="s">
        <v>18</v>
      </c>
      <c r="V1914" t="s">
        <v>18840</v>
      </c>
      <c r="W1914" t="s">
        <v>18841</v>
      </c>
      <c r="X1914" t="s">
        <v>18842</v>
      </c>
      <c r="Y1914" t="s">
        <v>21</v>
      </c>
      <c r="Z1914" t="s">
        <v>17462</v>
      </c>
      <c r="AB1914" t="s">
        <v>24</v>
      </c>
      <c r="AC1914" t="s">
        <v>33</v>
      </c>
      <c r="AD1914">
        <v>0.91397700000000004</v>
      </c>
      <c r="AE1914">
        <v>7.2637800000000001E-3</v>
      </c>
      <c r="AF1914">
        <v>93.344999999999999</v>
      </c>
      <c r="AG1914">
        <v>2583</v>
      </c>
      <c r="AH1914">
        <v>10.263199999999999</v>
      </c>
    </row>
    <row r="1915" spans="1:34" x14ac:dyDescent="0.2">
      <c r="A1915" t="s">
        <v>20000</v>
      </c>
      <c r="B1915" t="s">
        <v>17152</v>
      </c>
      <c r="C1915" t="s">
        <v>17151</v>
      </c>
      <c r="D1915" t="s">
        <v>17153</v>
      </c>
      <c r="E1915">
        <f t="shared" si="116"/>
        <v>3.3387761022494238E-2</v>
      </c>
      <c r="F1915">
        <f t="shared" si="117"/>
        <v>0.14571231593746906</v>
      </c>
      <c r="G1915">
        <f t="shared" si="118"/>
        <v>-1.4180218974996502E-2</v>
      </c>
      <c r="H1915">
        <f t="shared" si="119"/>
        <v>0.27920466668929189</v>
      </c>
      <c r="I1915">
        <v>27.6857204437256</v>
      </c>
      <c r="J1915">
        <v>27.792034149169901</v>
      </c>
      <c r="K1915">
        <v>27.710893630981399</v>
      </c>
      <c r="L1915">
        <v>28.420494079589801</v>
      </c>
      <c r="M1915">
        <v>28.144769668579102</v>
      </c>
      <c r="N1915">
        <v>28.710205078125</v>
      </c>
      <c r="O1915">
        <v>28.120948791503899</v>
      </c>
      <c r="P1915">
        <v>28.1290798187256</v>
      </c>
      <c r="Q1915">
        <v>27.078264236450199</v>
      </c>
      <c r="R1915">
        <v>28.539787292480501</v>
      </c>
      <c r="S1915">
        <v>27.270082473754901</v>
      </c>
      <c r="T1915" t="s">
        <v>19</v>
      </c>
      <c r="U1915" t="s">
        <v>20</v>
      </c>
      <c r="V1915">
        <v>121</v>
      </c>
      <c r="W1915" t="s">
        <v>17154</v>
      </c>
      <c r="X1915" t="s">
        <v>17155</v>
      </c>
      <c r="Y1915" t="s">
        <v>18964</v>
      </c>
      <c r="Z1915" t="s">
        <v>153</v>
      </c>
      <c r="AB1915" t="s">
        <v>24</v>
      </c>
      <c r="AC1915" t="s">
        <v>33</v>
      </c>
      <c r="AD1915">
        <v>1</v>
      </c>
      <c r="AE1915">
        <v>1.99187E-49</v>
      </c>
      <c r="AF1915">
        <v>295.20999999999998</v>
      </c>
      <c r="AG1915">
        <v>121</v>
      </c>
      <c r="AH1915">
        <v>62.436599999999999</v>
      </c>
    </row>
    <row r="1916" spans="1:34" x14ac:dyDescent="0.2">
      <c r="A1916" t="s">
        <v>20002</v>
      </c>
      <c r="B1916" t="s">
        <v>17152</v>
      </c>
      <c r="C1916" t="s">
        <v>17151</v>
      </c>
      <c r="D1916" t="s">
        <v>17153</v>
      </c>
      <c r="E1916">
        <f t="shared" si="116"/>
        <v>3.3387761022494238E-2</v>
      </c>
      <c r="F1916">
        <f t="shared" si="117"/>
        <v>0.14571231593746906</v>
      </c>
      <c r="G1916">
        <f t="shared" si="118"/>
        <v>-1.4180218974996502E-2</v>
      </c>
      <c r="H1916">
        <f t="shared" si="119"/>
        <v>0.27920466668929189</v>
      </c>
      <c r="I1916">
        <v>27.6857204437256</v>
      </c>
      <c r="J1916">
        <v>27.792034149169901</v>
      </c>
      <c r="K1916">
        <v>27.710893630981399</v>
      </c>
      <c r="L1916">
        <v>28.420494079589801</v>
      </c>
      <c r="M1916">
        <v>28.144769668579102</v>
      </c>
      <c r="N1916">
        <v>28.710205078125</v>
      </c>
      <c r="O1916">
        <v>28.120948791503899</v>
      </c>
      <c r="P1916">
        <v>28.1290798187256</v>
      </c>
      <c r="Q1916">
        <v>27.078264236450199</v>
      </c>
      <c r="R1916">
        <v>28.539787292480501</v>
      </c>
      <c r="S1916">
        <v>27.270082473754901</v>
      </c>
      <c r="T1916" t="s">
        <v>19</v>
      </c>
      <c r="U1916" t="s">
        <v>20</v>
      </c>
      <c r="V1916">
        <v>124</v>
      </c>
      <c r="W1916" t="s">
        <v>20001</v>
      </c>
      <c r="X1916" t="s">
        <v>17155</v>
      </c>
      <c r="Y1916" t="s">
        <v>18964</v>
      </c>
      <c r="Z1916" t="s">
        <v>4180</v>
      </c>
      <c r="AB1916" t="s">
        <v>24</v>
      </c>
      <c r="AC1916" t="s">
        <v>33</v>
      </c>
      <c r="AD1916">
        <v>1</v>
      </c>
      <c r="AE1916">
        <v>6.9483000000000003E-39</v>
      </c>
      <c r="AF1916">
        <v>275.07</v>
      </c>
      <c r="AG1916">
        <v>124</v>
      </c>
      <c r="AH1916">
        <v>62.436599999999999</v>
      </c>
    </row>
    <row r="1917" spans="1:34" x14ac:dyDescent="0.2">
      <c r="A1917" t="s">
        <v>11562</v>
      </c>
      <c r="B1917" t="s">
        <v>11553</v>
      </c>
      <c r="C1917" t="s">
        <v>11550</v>
      </c>
      <c r="D1917" t="s">
        <v>11554</v>
      </c>
      <c r="E1917">
        <f t="shared" si="116"/>
        <v>1.8646630433598585E-2</v>
      </c>
      <c r="F1917">
        <f t="shared" si="117"/>
        <v>0.14578168134092517</v>
      </c>
      <c r="G1917">
        <f t="shared" si="118"/>
        <v>-1.6088806895747054E-2</v>
      </c>
      <c r="H1917">
        <f t="shared" si="119"/>
        <v>0.22339770258848982</v>
      </c>
      <c r="I1917">
        <v>26.830018997192401</v>
      </c>
      <c r="J1917">
        <v>27.104995727539102</v>
      </c>
      <c r="K1917" t="s">
        <v>19</v>
      </c>
      <c r="L1917">
        <v>27.7089233398438</v>
      </c>
      <c r="M1917">
        <v>27.203218460083001</v>
      </c>
      <c r="N1917">
        <v>27.574703216552699</v>
      </c>
      <c r="O1917">
        <v>27.049575805664102</v>
      </c>
      <c r="P1917">
        <v>27.224258422851602</v>
      </c>
      <c r="Q1917">
        <v>26.5205974578857</v>
      </c>
      <c r="R1917">
        <v>26.849716186523398</v>
      </c>
      <c r="S1917">
        <v>27.3681964874268</v>
      </c>
      <c r="T1917" t="s">
        <v>19</v>
      </c>
      <c r="U1917" t="s">
        <v>20</v>
      </c>
      <c r="V1917" t="s">
        <v>11559</v>
      </c>
      <c r="W1917" t="s">
        <v>11560</v>
      </c>
      <c r="X1917" t="s">
        <v>11561</v>
      </c>
      <c r="Y1917" t="s">
        <v>21</v>
      </c>
      <c r="Z1917" t="s">
        <v>11558</v>
      </c>
      <c r="AB1917" t="s">
        <v>24</v>
      </c>
      <c r="AC1917" t="s">
        <v>33</v>
      </c>
      <c r="AD1917">
        <v>1</v>
      </c>
      <c r="AE1917">
        <v>4.4574699999999998E-13</v>
      </c>
      <c r="AF1917">
        <v>218.21</v>
      </c>
      <c r="AG1917">
        <v>652</v>
      </c>
      <c r="AH1917">
        <v>193.977</v>
      </c>
    </row>
    <row r="1918" spans="1:34" x14ac:dyDescent="0.2">
      <c r="A1918" t="s">
        <v>19925</v>
      </c>
      <c r="B1918" t="s">
        <v>15790</v>
      </c>
      <c r="C1918" t="s">
        <v>15789</v>
      </c>
      <c r="D1918" t="s">
        <v>15791</v>
      </c>
      <c r="E1918">
        <f t="shared" si="116"/>
        <v>1.2150667357432339E-2</v>
      </c>
      <c r="F1918">
        <f t="shared" si="117"/>
        <v>0.14580433807356236</v>
      </c>
      <c r="G1918">
        <f t="shared" si="118"/>
        <v>-2.8240421188356526E-2</v>
      </c>
      <c r="H1918">
        <f t="shared" si="119"/>
        <v>3.4495052517795832E-2</v>
      </c>
      <c r="I1918" t="s">
        <v>19</v>
      </c>
      <c r="J1918">
        <v>25.492160797119102</v>
      </c>
      <c r="K1918">
        <v>25.284927368164102</v>
      </c>
      <c r="L1918">
        <v>25.733322143554702</v>
      </c>
      <c r="M1918">
        <v>24.940332412719702</v>
      </c>
      <c r="N1918">
        <v>25.410896301269499</v>
      </c>
      <c r="O1918">
        <v>25.310634613037099</v>
      </c>
      <c r="P1918" t="s">
        <v>19</v>
      </c>
      <c r="Q1918" t="s">
        <v>19</v>
      </c>
      <c r="R1918">
        <v>25.0901069641113</v>
      </c>
      <c r="S1918">
        <v>24.928092956543001</v>
      </c>
      <c r="T1918" t="s">
        <v>19</v>
      </c>
      <c r="U1918" t="s">
        <v>20</v>
      </c>
      <c r="V1918">
        <v>15</v>
      </c>
      <c r="W1918" t="s">
        <v>19923</v>
      </c>
      <c r="X1918" t="s">
        <v>19924</v>
      </c>
      <c r="Y1918" t="s">
        <v>18964</v>
      </c>
      <c r="Z1918" t="s">
        <v>19922</v>
      </c>
      <c r="AB1918" t="s">
        <v>24</v>
      </c>
      <c r="AC1918" t="s">
        <v>33</v>
      </c>
      <c r="AD1918">
        <v>1</v>
      </c>
      <c r="AE1918">
        <v>7.5249700000000002E-7</v>
      </c>
      <c r="AF1918">
        <v>191.61</v>
      </c>
      <c r="AG1918">
        <v>15</v>
      </c>
      <c r="AH1918">
        <v>78.260900000000007</v>
      </c>
    </row>
    <row r="1919" spans="1:34" x14ac:dyDescent="0.2">
      <c r="A1919" t="s">
        <v>14659</v>
      </c>
      <c r="B1919" t="s">
        <v>14655</v>
      </c>
      <c r="C1919" t="s">
        <v>14652</v>
      </c>
      <c r="D1919" t="s">
        <v>14656</v>
      </c>
      <c r="E1919">
        <f t="shared" si="116"/>
        <v>2.6635226523038024E-2</v>
      </c>
      <c r="F1919">
        <f t="shared" si="117"/>
        <v>0.14598949594826127</v>
      </c>
      <c r="G1919">
        <f t="shared" si="118"/>
        <v>8.5369019964182224E-2</v>
      </c>
      <c r="H1919">
        <f t="shared" si="119"/>
        <v>1.7184070025483885E-2</v>
      </c>
      <c r="I1919">
        <v>25.302326202392599</v>
      </c>
      <c r="J1919">
        <v>25.4671230316162</v>
      </c>
      <c r="K1919">
        <v>24.826919555664102</v>
      </c>
      <c r="L1919">
        <v>26.915815353393601</v>
      </c>
      <c r="M1919">
        <v>28.448057174682599</v>
      </c>
      <c r="N1919">
        <v>26.592634201049801</v>
      </c>
      <c r="O1919">
        <v>27.850610733032202</v>
      </c>
      <c r="P1919">
        <v>27.8965454101563</v>
      </c>
      <c r="Q1919">
        <v>26.95969581604</v>
      </c>
      <c r="R1919">
        <v>27.3245735168457</v>
      </c>
      <c r="S1919">
        <v>27.286655426025401</v>
      </c>
      <c r="T1919" t="s">
        <v>19</v>
      </c>
      <c r="U1919" t="s">
        <v>20</v>
      </c>
      <c r="V1919" t="s">
        <v>14654</v>
      </c>
      <c r="W1919" t="s">
        <v>14657</v>
      </c>
      <c r="X1919" t="s">
        <v>14658</v>
      </c>
      <c r="Y1919" t="s">
        <v>21</v>
      </c>
      <c r="Z1919" t="s">
        <v>14653</v>
      </c>
      <c r="AB1919" t="s">
        <v>24</v>
      </c>
      <c r="AC1919" t="s">
        <v>127</v>
      </c>
      <c r="AD1919">
        <v>1</v>
      </c>
      <c r="AE1919">
        <v>4.2515000000000001E-4</v>
      </c>
      <c r="AF1919">
        <v>181.68</v>
      </c>
      <c r="AG1919">
        <v>254</v>
      </c>
      <c r="AH1919">
        <v>81.929199999999994</v>
      </c>
    </row>
    <row r="1920" spans="1:34" x14ac:dyDescent="0.2">
      <c r="A1920" t="s">
        <v>19336</v>
      </c>
      <c r="B1920" t="s">
        <v>1212</v>
      </c>
      <c r="C1920" t="s">
        <v>7538</v>
      </c>
      <c r="D1920" t="s">
        <v>7539</v>
      </c>
      <c r="E1920">
        <f t="shared" si="116"/>
        <v>2.8054424043292597E-2</v>
      </c>
      <c r="F1920">
        <f t="shared" si="117"/>
        <v>0.14618585218674196</v>
      </c>
      <c r="G1920">
        <f t="shared" si="118"/>
        <v>-5.6227316153835338E-3</v>
      </c>
      <c r="H1920">
        <f t="shared" si="119"/>
        <v>0.38042991934077253</v>
      </c>
      <c r="I1920">
        <v>25.467931747436499</v>
      </c>
      <c r="J1920">
        <v>25.591608047485401</v>
      </c>
      <c r="K1920">
        <v>25.1104030609131</v>
      </c>
      <c r="L1920">
        <v>25.824468612670898</v>
      </c>
      <c r="M1920">
        <v>25.6837558746338</v>
      </c>
      <c r="N1920">
        <v>26.772031784057599</v>
      </c>
      <c r="O1920">
        <v>25.604558944702099</v>
      </c>
      <c r="P1920">
        <v>25.532314300537099</v>
      </c>
      <c r="Q1920">
        <v>25.806291580200199</v>
      </c>
      <c r="R1920">
        <v>24.807937622070298</v>
      </c>
      <c r="S1920">
        <v>25.584026336669901</v>
      </c>
      <c r="T1920" t="s">
        <v>19</v>
      </c>
      <c r="U1920" t="s">
        <v>20</v>
      </c>
      <c r="V1920">
        <v>781</v>
      </c>
      <c r="W1920" t="s">
        <v>7540</v>
      </c>
      <c r="X1920" t="s">
        <v>7541</v>
      </c>
      <c r="Y1920" t="s">
        <v>18964</v>
      </c>
      <c r="Z1920" t="s">
        <v>2707</v>
      </c>
      <c r="AB1920" t="s">
        <v>24</v>
      </c>
      <c r="AC1920" t="s">
        <v>33</v>
      </c>
      <c r="AD1920">
        <v>0.99937399999999998</v>
      </c>
      <c r="AE1920">
        <v>9.9532500000000004E-20</v>
      </c>
      <c r="AF1920">
        <v>235.02</v>
      </c>
      <c r="AG1920">
        <v>781</v>
      </c>
      <c r="AH1920">
        <v>33.016300000000001</v>
      </c>
    </row>
    <row r="1921" spans="1:34" x14ac:dyDescent="0.2">
      <c r="A1921" t="s">
        <v>13614</v>
      </c>
      <c r="B1921" t="s">
        <v>13591</v>
      </c>
      <c r="C1921" t="s">
        <v>13589</v>
      </c>
      <c r="D1921" t="s">
        <v>13592</v>
      </c>
      <c r="E1921">
        <f t="shared" si="116"/>
        <v>9.8313059900304433E-3</v>
      </c>
      <c r="F1921">
        <f t="shared" si="117"/>
        <v>0.14622178149192139</v>
      </c>
      <c r="G1921">
        <f t="shared" si="118"/>
        <v>5.358728655285157E-3</v>
      </c>
      <c r="H1921">
        <f t="shared" si="119"/>
        <v>0.33935313058713235</v>
      </c>
      <c r="I1921">
        <v>27.2533168792725</v>
      </c>
      <c r="J1921">
        <v>27.9790744781494</v>
      </c>
      <c r="K1921">
        <v>27.692522048950199</v>
      </c>
      <c r="L1921" t="s">
        <v>19</v>
      </c>
      <c r="M1921">
        <v>28.224441528320298</v>
      </c>
      <c r="N1921">
        <v>27.862424850463899</v>
      </c>
      <c r="O1921">
        <v>27.608583450317401</v>
      </c>
      <c r="P1921">
        <v>28.041399002075199</v>
      </c>
      <c r="Q1921">
        <v>27.568338394165</v>
      </c>
      <c r="R1921">
        <v>27.884658813476602</v>
      </c>
      <c r="S1921">
        <v>27.780504226684599</v>
      </c>
      <c r="T1921" t="s">
        <v>19</v>
      </c>
      <c r="U1921" t="s">
        <v>20</v>
      </c>
      <c r="V1921" t="s">
        <v>13611</v>
      </c>
      <c r="W1921" t="s">
        <v>13612</v>
      </c>
      <c r="X1921" t="s">
        <v>13613</v>
      </c>
      <c r="Y1921" t="s">
        <v>21</v>
      </c>
      <c r="Z1921" t="s">
        <v>2481</v>
      </c>
      <c r="AB1921" t="s">
        <v>24</v>
      </c>
      <c r="AC1921" t="s">
        <v>25</v>
      </c>
      <c r="AD1921">
        <v>0.99999899999999997</v>
      </c>
      <c r="AE1921">
        <v>1.26109E-6</v>
      </c>
      <c r="AF1921">
        <v>121.47</v>
      </c>
      <c r="AG1921">
        <v>1747</v>
      </c>
      <c r="AH1921">
        <v>58.853999999999999</v>
      </c>
    </row>
    <row r="1922" spans="1:34" x14ac:dyDescent="0.2">
      <c r="A1922" t="s">
        <v>20071</v>
      </c>
      <c r="B1922" t="s">
        <v>1212</v>
      </c>
      <c r="C1922" t="s">
        <v>7538</v>
      </c>
      <c r="D1922" t="s">
        <v>7539</v>
      </c>
      <c r="E1922">
        <f t="shared" ref="E1922:E1985" si="120">IF(AND(COUNTIF(M1922:P1922,"=NaN")&lt;3,COUNTIF(Q1922:S1922,"=NaN")&lt;2),LOG(AVERAGE(M1922:P1922)/AVERAGE(Q1922:S1922),2),0)</f>
        <v>1.9347256967278792E-2</v>
      </c>
      <c r="F1922">
        <f t="shared" ref="F1922:F1985" si="121">IF(AND(COUNTIF(M1922:P1922,"=NaN")&lt;3,COUNTIF(Q1922:S1922,"=NaN")&lt;2),_xlfn.T.TEST(M1922:P1922,Q1922:S1922,1,3),1)</f>
        <v>0.14633347741533587</v>
      </c>
      <c r="G1922">
        <f t="shared" ref="G1922:G1985" si="122">IF(AND(COUNTIF(I1922:L1922,"=NaN")&lt;3,COUNTIF(Q1922:S1922,"=NaN")&lt;2),LOG(AVERAGE(Q1922:S1922)/AVERAGE(I1922:L1922),2),0)</f>
        <v>2.1067650594554697E-3</v>
      </c>
      <c r="H1922">
        <f t="shared" ref="H1922:H1985" si="123">IF(AND(COUNTIF(I1922:L1922,"=NaN")&lt;3,COUNTIF(Q1922:S1922,"=NaN")&lt;2),_xlfn.T.TEST(I1922:L1922,Q1922:S1922,1,2),1)</f>
        <v>0.42667086791828651</v>
      </c>
      <c r="I1922">
        <v>27.103796005248999</v>
      </c>
      <c r="J1922">
        <v>27.49587059021</v>
      </c>
      <c r="K1922">
        <v>27.054449081420898</v>
      </c>
      <c r="L1922">
        <v>27.557933807373001</v>
      </c>
      <c r="M1922">
        <v>27.662277221679702</v>
      </c>
      <c r="N1922">
        <v>28.1545085906982</v>
      </c>
      <c r="O1922">
        <v>26.979455947876001</v>
      </c>
      <c r="P1922">
        <v>28.0520133972168</v>
      </c>
      <c r="Q1922">
        <v>27.196386337280298</v>
      </c>
      <c r="R1922">
        <v>27.665533065795898</v>
      </c>
      <c r="S1922">
        <v>27.166816711425799</v>
      </c>
      <c r="T1922" t="s">
        <v>19</v>
      </c>
      <c r="U1922" t="s">
        <v>18</v>
      </c>
      <c r="V1922">
        <v>1396</v>
      </c>
      <c r="W1922" t="s">
        <v>18043</v>
      </c>
      <c r="X1922" t="s">
        <v>18044</v>
      </c>
      <c r="Y1922" t="s">
        <v>18964</v>
      </c>
      <c r="Z1922" t="s">
        <v>17412</v>
      </c>
      <c r="AB1922" t="s">
        <v>24</v>
      </c>
      <c r="AC1922" t="s">
        <v>33</v>
      </c>
      <c r="AD1922">
        <v>0.99975800000000004</v>
      </c>
      <c r="AE1922">
        <v>2.7325600000000001E-5</v>
      </c>
      <c r="AF1922">
        <v>151.44</v>
      </c>
      <c r="AG1922">
        <v>1396</v>
      </c>
      <c r="AH1922">
        <v>36.159199999999998</v>
      </c>
    </row>
    <row r="1923" spans="1:34" x14ac:dyDescent="0.2">
      <c r="A1923" t="s">
        <v>17888</v>
      </c>
      <c r="B1923" t="s">
        <v>6337</v>
      </c>
      <c r="C1923" t="s">
        <v>6335</v>
      </c>
      <c r="D1923" t="s">
        <v>6338</v>
      </c>
      <c r="E1923">
        <f t="shared" si="120"/>
        <v>9.6674324276761116E-3</v>
      </c>
      <c r="F1923">
        <f t="shared" si="121"/>
        <v>0.14634172741565957</v>
      </c>
      <c r="G1923">
        <f t="shared" si="122"/>
        <v>3.1088770285727645E-2</v>
      </c>
      <c r="H1923">
        <f t="shared" si="123"/>
        <v>3.5949114197303574E-2</v>
      </c>
      <c r="I1923">
        <v>25.8360290527344</v>
      </c>
      <c r="J1923" t="s">
        <v>19</v>
      </c>
      <c r="K1923" t="s">
        <v>19</v>
      </c>
      <c r="L1923">
        <v>26.237339019775401</v>
      </c>
      <c r="M1923">
        <v>26.8982753753662</v>
      </c>
      <c r="N1923">
        <v>26.606395721435501</v>
      </c>
      <c r="O1923">
        <v>27.007957458496101</v>
      </c>
      <c r="P1923">
        <v>26.618209838867202</v>
      </c>
      <c r="Q1923">
        <v>26.747272491455099</v>
      </c>
      <c r="R1923">
        <v>26.383949279785199</v>
      </c>
      <c r="S1923">
        <v>26.6802978515625</v>
      </c>
      <c r="T1923" t="s">
        <v>19</v>
      </c>
      <c r="U1923" t="s">
        <v>18</v>
      </c>
      <c r="V1923" t="s">
        <v>2022</v>
      </c>
      <c r="W1923" t="s">
        <v>17886</v>
      </c>
      <c r="X1923" t="s">
        <v>17887</v>
      </c>
      <c r="Y1923" t="s">
        <v>21</v>
      </c>
      <c r="Z1923" t="s">
        <v>17630</v>
      </c>
      <c r="AB1923" t="s">
        <v>24</v>
      </c>
      <c r="AC1923" t="s">
        <v>25</v>
      </c>
      <c r="AD1923">
        <v>1</v>
      </c>
      <c r="AE1923">
        <v>5.1214499999999996E-3</v>
      </c>
      <c r="AF1923">
        <v>162.36000000000001</v>
      </c>
      <c r="AG1923">
        <v>5</v>
      </c>
      <c r="AH1923">
        <v>64.313900000000004</v>
      </c>
    </row>
    <row r="1924" spans="1:34" x14ac:dyDescent="0.2">
      <c r="A1924" t="s">
        <v>5480</v>
      </c>
      <c r="B1924" t="s">
        <v>5476</v>
      </c>
      <c r="C1924" t="s">
        <v>5474</v>
      </c>
      <c r="D1924" t="s">
        <v>5477</v>
      </c>
      <c r="E1924">
        <f t="shared" si="120"/>
        <v>1.9475487545833385E-2</v>
      </c>
      <c r="F1924">
        <f t="shared" si="121"/>
        <v>0.14635667970559701</v>
      </c>
      <c r="G1924">
        <f t="shared" si="122"/>
        <v>-9.1455258611389308E-3</v>
      </c>
      <c r="H1924">
        <f t="shared" si="123"/>
        <v>0.33800388814176063</v>
      </c>
      <c r="I1924">
        <v>24.845079421997099</v>
      </c>
      <c r="J1924">
        <v>24.9497585296631</v>
      </c>
      <c r="K1924" t="s">
        <v>19</v>
      </c>
      <c r="L1924">
        <v>25.757251739501999</v>
      </c>
      <c r="M1924">
        <v>25.723253250122099</v>
      </c>
      <c r="N1924">
        <v>25.424543380737301</v>
      </c>
      <c r="O1924">
        <v>24.7885036468506</v>
      </c>
      <c r="P1924">
        <v>25.523696899414102</v>
      </c>
      <c r="Q1924">
        <v>24.9358005523682</v>
      </c>
      <c r="R1924">
        <v>25.415899276733398</v>
      </c>
      <c r="S1924">
        <v>24.722965240478501</v>
      </c>
      <c r="T1924" t="s">
        <v>19</v>
      </c>
      <c r="U1924" t="s">
        <v>20</v>
      </c>
      <c r="V1924">
        <v>447</v>
      </c>
      <c r="W1924" t="s">
        <v>5478</v>
      </c>
      <c r="X1924" t="s">
        <v>5479</v>
      </c>
      <c r="Y1924" t="s">
        <v>21</v>
      </c>
      <c r="Z1924" t="s">
        <v>5475</v>
      </c>
      <c r="AB1924" t="s">
        <v>24</v>
      </c>
      <c r="AC1924" t="s">
        <v>25</v>
      </c>
      <c r="AD1924">
        <v>1</v>
      </c>
      <c r="AE1924">
        <v>5.8154499999999998E-20</v>
      </c>
      <c r="AF1924">
        <v>237.05</v>
      </c>
      <c r="AG1924">
        <v>447</v>
      </c>
      <c r="AH1924">
        <v>119.172</v>
      </c>
    </row>
    <row r="1925" spans="1:34" x14ac:dyDescent="0.2">
      <c r="A1925" t="s">
        <v>13046</v>
      </c>
      <c r="B1925" t="s">
        <v>13042</v>
      </c>
      <c r="C1925" t="s">
        <v>13041</v>
      </c>
      <c r="D1925" t="s">
        <v>13043</v>
      </c>
      <c r="E1925">
        <f t="shared" si="120"/>
        <v>2.2352091370623255E-2</v>
      </c>
      <c r="F1925">
        <f t="shared" si="121"/>
        <v>0.14650263731649274</v>
      </c>
      <c r="G1925">
        <f t="shared" si="122"/>
        <v>-1.3294676009614897E-2</v>
      </c>
      <c r="H1925">
        <f t="shared" si="123"/>
        <v>2.7231342130991196E-2</v>
      </c>
      <c r="I1925" t="s">
        <v>19</v>
      </c>
      <c r="J1925">
        <v>26.551450729370099</v>
      </c>
      <c r="K1925" t="s">
        <v>19</v>
      </c>
      <c r="L1925">
        <v>26.742139816284201</v>
      </c>
      <c r="M1925">
        <v>26.618349075317401</v>
      </c>
      <c r="N1925">
        <v>27.389032363891602</v>
      </c>
      <c r="O1925" t="s">
        <v>19</v>
      </c>
      <c r="P1925">
        <v>26.436458587646499</v>
      </c>
      <c r="Q1925">
        <v>26.4292297363281</v>
      </c>
      <c r="R1925">
        <v>26.346971511840799</v>
      </c>
      <c r="S1925">
        <v>26.430904388427699</v>
      </c>
      <c r="T1925" t="s">
        <v>19</v>
      </c>
      <c r="U1925" t="s">
        <v>20</v>
      </c>
      <c r="V1925">
        <v>105</v>
      </c>
      <c r="W1925" t="s">
        <v>13044</v>
      </c>
      <c r="X1925" t="s">
        <v>13045</v>
      </c>
      <c r="Y1925" t="s">
        <v>21</v>
      </c>
      <c r="Z1925" t="s">
        <v>9587</v>
      </c>
      <c r="AB1925" t="s">
        <v>24</v>
      </c>
      <c r="AC1925" t="s">
        <v>33</v>
      </c>
      <c r="AD1925">
        <v>0.97842499999999999</v>
      </c>
      <c r="AE1925">
        <v>7.8386899999999997E-4</v>
      </c>
      <c r="AF1925">
        <v>99.058999999999997</v>
      </c>
      <c r="AG1925">
        <v>105</v>
      </c>
      <c r="AH1925">
        <v>16.565799999999999</v>
      </c>
    </row>
    <row r="1926" spans="1:34" x14ac:dyDescent="0.2">
      <c r="A1926" t="s">
        <v>18972</v>
      </c>
      <c r="B1926" t="s">
        <v>138</v>
      </c>
      <c r="C1926" t="s">
        <v>135</v>
      </c>
      <c r="D1926" t="s">
        <v>139</v>
      </c>
      <c r="E1926">
        <f t="shared" si="120"/>
        <v>1.48114800189425E-2</v>
      </c>
      <c r="F1926">
        <f t="shared" si="121"/>
        <v>0.14667577579491534</v>
      </c>
      <c r="G1926">
        <f t="shared" si="122"/>
        <v>1.0349065478435471E-2</v>
      </c>
      <c r="H1926">
        <f t="shared" si="123"/>
        <v>0.2683056847141681</v>
      </c>
      <c r="I1926">
        <v>28.163366317748999</v>
      </c>
      <c r="J1926">
        <v>28.363399505615199</v>
      </c>
      <c r="K1926">
        <v>27.8562622070313</v>
      </c>
      <c r="L1926">
        <v>28.985603332519499</v>
      </c>
      <c r="M1926">
        <v>28.7701110839844</v>
      </c>
      <c r="N1926">
        <v>29.288263320922901</v>
      </c>
      <c r="O1926">
        <v>28.321393966674801</v>
      </c>
      <c r="P1926">
        <v>28.983348846435501</v>
      </c>
      <c r="Q1926">
        <v>28.7302341461182</v>
      </c>
      <c r="R1926">
        <v>28.651983261108398</v>
      </c>
      <c r="S1926">
        <v>28.2563800811768</v>
      </c>
      <c r="T1926" t="s">
        <v>19</v>
      </c>
      <c r="U1926" t="s">
        <v>20</v>
      </c>
      <c r="V1926" t="s">
        <v>18969</v>
      </c>
      <c r="W1926" t="s">
        <v>18970</v>
      </c>
      <c r="X1926" t="s">
        <v>18971</v>
      </c>
      <c r="Y1926" t="s">
        <v>18964</v>
      </c>
      <c r="Z1926" t="s">
        <v>1438</v>
      </c>
      <c r="AB1926" t="s">
        <v>24</v>
      </c>
      <c r="AC1926" t="s">
        <v>33</v>
      </c>
      <c r="AD1926">
        <v>0.99085400000000001</v>
      </c>
      <c r="AE1926">
        <v>8.0868800000000001E-5</v>
      </c>
      <c r="AF1926">
        <v>113.29</v>
      </c>
      <c r="AG1926">
        <v>137</v>
      </c>
      <c r="AH1926">
        <v>19.41</v>
      </c>
    </row>
    <row r="1927" spans="1:34" x14ac:dyDescent="0.2">
      <c r="A1927" t="s">
        <v>8520</v>
      </c>
      <c r="B1927" t="s">
        <v>8507</v>
      </c>
      <c r="C1927" t="s">
        <v>8505</v>
      </c>
      <c r="D1927" t="s">
        <v>8508</v>
      </c>
      <c r="E1927">
        <f t="shared" si="120"/>
        <v>2.8909477244790822E-2</v>
      </c>
      <c r="F1927">
        <f t="shared" si="121"/>
        <v>0.146756008481539</v>
      </c>
      <c r="G1927">
        <f t="shared" si="122"/>
        <v>7.2520380577424434E-3</v>
      </c>
      <c r="H1927">
        <f t="shared" si="123"/>
        <v>0.36660278231266508</v>
      </c>
      <c r="I1927">
        <v>25.494543075561499</v>
      </c>
      <c r="J1927">
        <v>25.198692321777301</v>
      </c>
      <c r="K1927">
        <v>25.024663925170898</v>
      </c>
      <c r="L1927">
        <v>24.7283744812012</v>
      </c>
      <c r="M1927">
        <v>25.559379577636701</v>
      </c>
      <c r="N1927">
        <v>25.975263595581101</v>
      </c>
      <c r="O1927">
        <v>25.253280639648398</v>
      </c>
      <c r="P1927">
        <v>26.207880020141602</v>
      </c>
      <c r="Q1927">
        <v>25.757022857666001</v>
      </c>
      <c r="R1927">
        <v>25.393196105956999</v>
      </c>
      <c r="S1927">
        <v>24.5641269683838</v>
      </c>
      <c r="T1927" t="s">
        <v>19</v>
      </c>
      <c r="U1927" t="s">
        <v>20</v>
      </c>
      <c r="V1927" t="s">
        <v>8517</v>
      </c>
      <c r="W1927" t="s">
        <v>8518</v>
      </c>
      <c r="X1927" t="s">
        <v>8519</v>
      </c>
      <c r="Y1927" t="s">
        <v>21</v>
      </c>
      <c r="Z1927" t="s">
        <v>8516</v>
      </c>
      <c r="AB1927" t="s">
        <v>24</v>
      </c>
      <c r="AC1927" t="s">
        <v>25</v>
      </c>
      <c r="AD1927">
        <v>1</v>
      </c>
      <c r="AE1927">
        <v>3.8900099999999998E-4</v>
      </c>
      <c r="AF1927">
        <v>197.43</v>
      </c>
      <c r="AG1927">
        <v>463</v>
      </c>
      <c r="AH1927">
        <v>74.0411</v>
      </c>
    </row>
    <row r="1928" spans="1:34" x14ac:dyDescent="0.2">
      <c r="A1928" t="s">
        <v>7280</v>
      </c>
      <c r="B1928" t="s">
        <v>7275</v>
      </c>
      <c r="C1928" t="s">
        <v>7276</v>
      </c>
      <c r="D1928" t="s">
        <v>7277</v>
      </c>
      <c r="E1928">
        <f t="shared" si="120"/>
        <v>1.9724650282024775E-2</v>
      </c>
      <c r="F1928">
        <f t="shared" si="121"/>
        <v>0.14676720800169205</v>
      </c>
      <c r="G1928">
        <f t="shared" si="122"/>
        <v>1.3448627885494419E-2</v>
      </c>
      <c r="H1928">
        <f t="shared" si="123"/>
        <v>7.4107903673364867E-2</v>
      </c>
      <c r="I1928">
        <v>30.479042053222699</v>
      </c>
      <c r="J1928">
        <v>30.8547477722168</v>
      </c>
      <c r="K1928">
        <v>30.926486968994102</v>
      </c>
      <c r="L1928">
        <v>31.1361999511719</v>
      </c>
      <c r="M1928">
        <v>31.687040328979499</v>
      </c>
      <c r="N1928">
        <v>32.209148406982401</v>
      </c>
      <c r="O1928">
        <v>31.7506294250488</v>
      </c>
      <c r="P1928">
        <v>30.6199054718018</v>
      </c>
      <c r="Q1928">
        <v>31.161289215087901</v>
      </c>
      <c r="R1928">
        <v>31.223545074462901</v>
      </c>
      <c r="S1928">
        <v>31.029272079467798</v>
      </c>
      <c r="T1928" t="s">
        <v>19</v>
      </c>
      <c r="U1928" t="s">
        <v>20</v>
      </c>
      <c r="V1928" t="s">
        <v>7274</v>
      </c>
      <c r="W1928" t="s">
        <v>7278</v>
      </c>
      <c r="X1928" t="s">
        <v>7279</v>
      </c>
      <c r="Y1928" t="s">
        <v>21</v>
      </c>
      <c r="Z1928" t="s">
        <v>2877</v>
      </c>
      <c r="AB1928" t="s">
        <v>24</v>
      </c>
      <c r="AC1928" t="s">
        <v>25</v>
      </c>
      <c r="AD1928">
        <v>0.99990100000000004</v>
      </c>
      <c r="AE1928">
        <v>1.4321399999999999E-4</v>
      </c>
      <c r="AF1928">
        <v>153.18</v>
      </c>
      <c r="AG1928">
        <v>541</v>
      </c>
      <c r="AH1928">
        <v>40.059899999999999</v>
      </c>
    </row>
    <row r="1929" spans="1:34" x14ac:dyDescent="0.2">
      <c r="A1929" t="s">
        <v>5945</v>
      </c>
      <c r="B1929" t="s">
        <v>5937</v>
      </c>
      <c r="C1929" t="s">
        <v>5934</v>
      </c>
      <c r="D1929" t="s">
        <v>5938</v>
      </c>
      <c r="E1929">
        <f t="shared" si="120"/>
        <v>-4.4929666870809432E-2</v>
      </c>
      <c r="F1929">
        <f t="shared" si="121"/>
        <v>0.14680948751861153</v>
      </c>
      <c r="G1929">
        <f t="shared" si="122"/>
        <v>2.7244125690308145E-2</v>
      </c>
      <c r="H1929">
        <f t="shared" si="123"/>
        <v>0.24356373477739784</v>
      </c>
      <c r="I1929">
        <v>26.945142745971701</v>
      </c>
      <c r="J1929">
        <v>26.322923660278299</v>
      </c>
      <c r="K1929">
        <v>24.478956222534201</v>
      </c>
      <c r="L1929">
        <v>25.6278686523438</v>
      </c>
      <c r="M1929">
        <v>24.5034885406494</v>
      </c>
      <c r="N1929">
        <v>25.6016445159912</v>
      </c>
      <c r="O1929">
        <v>26.481407165527301</v>
      </c>
      <c r="P1929" t="s">
        <v>19</v>
      </c>
      <c r="Q1929">
        <v>26.818241119384801</v>
      </c>
      <c r="R1929">
        <v>26.109067916870099</v>
      </c>
      <c r="S1929">
        <v>26.081884384155298</v>
      </c>
      <c r="T1929" t="s">
        <v>19</v>
      </c>
      <c r="U1929" t="s">
        <v>20</v>
      </c>
      <c r="V1929" t="s">
        <v>5942</v>
      </c>
      <c r="W1929" t="s">
        <v>5943</v>
      </c>
      <c r="X1929" t="s">
        <v>5944</v>
      </c>
      <c r="Y1929" t="s">
        <v>21</v>
      </c>
      <c r="Z1929" t="s">
        <v>449</v>
      </c>
      <c r="AD1929">
        <v>1</v>
      </c>
      <c r="AE1929">
        <v>2.6036400000000001E-30</v>
      </c>
      <c r="AF1929">
        <v>265.41000000000003</v>
      </c>
      <c r="AG1929">
        <v>73</v>
      </c>
      <c r="AH1929">
        <v>93.376000000000005</v>
      </c>
    </row>
    <row r="1930" spans="1:34" x14ac:dyDescent="0.2">
      <c r="A1930" t="s">
        <v>2027</v>
      </c>
      <c r="B1930" t="s">
        <v>2023</v>
      </c>
      <c r="D1930" t="s">
        <v>2024</v>
      </c>
      <c r="E1930">
        <f t="shared" si="120"/>
        <v>-4.9474826069334635E-2</v>
      </c>
      <c r="F1930">
        <f t="shared" si="121"/>
        <v>0.14689970715679548</v>
      </c>
      <c r="G1930">
        <f t="shared" si="122"/>
        <v>2.9500462457780981E-2</v>
      </c>
      <c r="H1930">
        <f t="shared" si="123"/>
        <v>0.14262579807009315</v>
      </c>
      <c r="I1930">
        <v>28.3443927764893</v>
      </c>
      <c r="J1930" t="s">
        <v>19</v>
      </c>
      <c r="K1930">
        <v>28.252504348754901</v>
      </c>
      <c r="L1930">
        <v>29.5065593719482</v>
      </c>
      <c r="M1930">
        <v>28.657821655273398</v>
      </c>
      <c r="N1930">
        <v>26.952714920043899</v>
      </c>
      <c r="O1930">
        <v>29.309017181396499</v>
      </c>
      <c r="P1930" t="s">
        <v>19</v>
      </c>
      <c r="Q1930">
        <v>29.4259433746338</v>
      </c>
      <c r="R1930">
        <v>28.789237976074201</v>
      </c>
      <c r="S1930">
        <v>29.667057037353501</v>
      </c>
      <c r="T1930" t="s">
        <v>19</v>
      </c>
      <c r="U1930" t="s">
        <v>20</v>
      </c>
      <c r="V1930" t="s">
        <v>2022</v>
      </c>
      <c r="W1930" t="s">
        <v>2025</v>
      </c>
      <c r="X1930" t="s">
        <v>2026</v>
      </c>
      <c r="Y1930" t="s">
        <v>21</v>
      </c>
      <c r="Z1930" t="s">
        <v>2021</v>
      </c>
      <c r="AD1930">
        <v>0.99976600000000004</v>
      </c>
      <c r="AE1930">
        <v>4.1096800000000001E-3</v>
      </c>
      <c r="AF1930">
        <v>142.56</v>
      </c>
      <c r="AG1930">
        <v>5</v>
      </c>
      <c r="AH1930">
        <v>37.287799999999997</v>
      </c>
    </row>
    <row r="1931" spans="1:34" x14ac:dyDescent="0.2">
      <c r="A1931" t="s">
        <v>220</v>
      </c>
      <c r="B1931" t="s">
        <v>206</v>
      </c>
      <c r="C1931" t="s">
        <v>203</v>
      </c>
      <c r="D1931" t="s">
        <v>207</v>
      </c>
      <c r="E1931">
        <f t="shared" si="120"/>
        <v>2.4694001473523731E-2</v>
      </c>
      <c r="F1931">
        <f t="shared" si="121"/>
        <v>0.14703518314954075</v>
      </c>
      <c r="G1931">
        <f t="shared" si="122"/>
        <v>2.8942775883664576E-2</v>
      </c>
      <c r="H1931">
        <f t="shared" si="123"/>
        <v>8.8549985510928908E-2</v>
      </c>
      <c r="I1931">
        <v>26.714239120483398</v>
      </c>
      <c r="J1931">
        <v>27.232240676879901</v>
      </c>
      <c r="K1931">
        <v>26.416511535644499</v>
      </c>
      <c r="L1931">
        <v>27.748231887817401</v>
      </c>
      <c r="M1931">
        <v>28.180635452270501</v>
      </c>
      <c r="N1931">
        <v>28.562381744384801</v>
      </c>
      <c r="O1931">
        <v>27.4116725921631</v>
      </c>
      <c r="P1931" t="s">
        <v>19</v>
      </c>
      <c r="Q1931">
        <v>27.522455215454102</v>
      </c>
      <c r="R1931">
        <v>27.654170989990199</v>
      </c>
      <c r="S1931">
        <v>27.549880981445298</v>
      </c>
      <c r="T1931" t="s">
        <v>19</v>
      </c>
      <c r="U1931" t="s">
        <v>20</v>
      </c>
      <c r="V1931" t="s">
        <v>217</v>
      </c>
      <c r="W1931" t="s">
        <v>218</v>
      </c>
      <c r="X1931" t="s">
        <v>219</v>
      </c>
      <c r="Y1931" t="s">
        <v>21</v>
      </c>
      <c r="Z1931" t="s">
        <v>216</v>
      </c>
      <c r="AB1931" t="s">
        <v>24</v>
      </c>
      <c r="AC1931" t="s">
        <v>33</v>
      </c>
      <c r="AD1931">
        <v>0.99999899999999997</v>
      </c>
      <c r="AE1931">
        <v>1.4163800000000001E-3</v>
      </c>
      <c r="AF1931">
        <v>143.96</v>
      </c>
      <c r="AG1931">
        <v>567</v>
      </c>
      <c r="AH1931">
        <v>61.543599999999998</v>
      </c>
    </row>
    <row r="1932" spans="1:34" x14ac:dyDescent="0.2">
      <c r="A1932" t="s">
        <v>7782</v>
      </c>
      <c r="B1932" t="s">
        <v>7778</v>
      </c>
      <c r="C1932" t="s">
        <v>7776</v>
      </c>
      <c r="D1932" t="s">
        <v>7779</v>
      </c>
      <c r="E1932">
        <f t="shared" si="120"/>
        <v>1.3534810380184618E-2</v>
      </c>
      <c r="F1932">
        <f t="shared" si="121"/>
        <v>0.14713315248172179</v>
      </c>
      <c r="G1932">
        <f t="shared" si="122"/>
        <v>1.4789747941558127E-2</v>
      </c>
      <c r="H1932">
        <f t="shared" si="123"/>
        <v>4.5671974525051139E-2</v>
      </c>
      <c r="I1932">
        <v>25.942325592041001</v>
      </c>
      <c r="J1932">
        <v>26.1058559417725</v>
      </c>
      <c r="K1932" t="s">
        <v>19</v>
      </c>
      <c r="L1932">
        <v>26.146238327026399</v>
      </c>
      <c r="M1932">
        <v>26.6801643371582</v>
      </c>
      <c r="N1932">
        <v>26.8095588684082</v>
      </c>
      <c r="O1932">
        <v>26.255064010620099</v>
      </c>
      <c r="P1932" t="s">
        <v>19</v>
      </c>
      <c r="Q1932" t="s">
        <v>19</v>
      </c>
      <c r="R1932">
        <v>26.4328804016113</v>
      </c>
      <c r="S1932">
        <v>26.23388671875</v>
      </c>
      <c r="T1932" t="s">
        <v>19</v>
      </c>
      <c r="U1932" t="s">
        <v>20</v>
      </c>
      <c r="V1932" t="s">
        <v>5250</v>
      </c>
      <c r="W1932" t="s">
        <v>7780</v>
      </c>
      <c r="X1932" t="s">
        <v>7781</v>
      </c>
      <c r="Y1932" t="s">
        <v>21</v>
      </c>
      <c r="Z1932" t="s">
        <v>7777</v>
      </c>
      <c r="AB1932" t="s">
        <v>24</v>
      </c>
      <c r="AC1932" t="s">
        <v>25</v>
      </c>
      <c r="AD1932">
        <v>0.99990400000000002</v>
      </c>
      <c r="AE1932">
        <v>9.9422300000000005E-5</v>
      </c>
      <c r="AF1932">
        <v>138.21</v>
      </c>
      <c r="AG1932">
        <v>11</v>
      </c>
      <c r="AH1932">
        <v>40.316200000000002</v>
      </c>
    </row>
    <row r="1933" spans="1:34" x14ac:dyDescent="0.2">
      <c r="A1933" t="s">
        <v>18489</v>
      </c>
      <c r="B1933" t="s">
        <v>18485</v>
      </c>
      <c r="C1933" t="s">
        <v>18483</v>
      </c>
      <c r="D1933" t="s">
        <v>18486</v>
      </c>
      <c r="E1933">
        <f t="shared" si="120"/>
        <v>1.3733445490119286E-2</v>
      </c>
      <c r="F1933">
        <f t="shared" si="121"/>
        <v>0.14743596096632777</v>
      </c>
      <c r="G1933">
        <f t="shared" si="122"/>
        <v>1.2426160612322558E-2</v>
      </c>
      <c r="H1933">
        <f t="shared" si="123"/>
        <v>0.215624708608673</v>
      </c>
      <c r="I1933">
        <v>26.2788982391357</v>
      </c>
      <c r="J1933">
        <v>26.513086318969702</v>
      </c>
      <c r="K1933">
        <v>25.6535968780518</v>
      </c>
      <c r="L1933">
        <v>26.5843410491943</v>
      </c>
      <c r="M1933">
        <v>26.849119186401399</v>
      </c>
      <c r="N1933">
        <v>27.173027038574201</v>
      </c>
      <c r="O1933">
        <v>26.283920288085898</v>
      </c>
      <c r="P1933">
        <v>26.645677566528299</v>
      </c>
      <c r="Q1933">
        <v>26.414497375488299</v>
      </c>
      <c r="R1933">
        <v>26.691789627075199</v>
      </c>
      <c r="S1933">
        <v>26.3475646972656</v>
      </c>
      <c r="T1933" t="s">
        <v>19</v>
      </c>
      <c r="U1933" t="s">
        <v>18</v>
      </c>
      <c r="V1933" t="s">
        <v>18484</v>
      </c>
      <c r="W1933" t="s">
        <v>18487</v>
      </c>
      <c r="X1933" t="s">
        <v>18488</v>
      </c>
      <c r="Y1933" t="s">
        <v>21</v>
      </c>
      <c r="Z1933" t="s">
        <v>17657</v>
      </c>
      <c r="AB1933" t="s">
        <v>24</v>
      </c>
      <c r="AC1933" t="s">
        <v>33</v>
      </c>
      <c r="AD1933">
        <v>0.99944</v>
      </c>
      <c r="AE1933">
        <v>3.6807199999999999E-23</v>
      </c>
      <c r="AF1933">
        <v>213.5</v>
      </c>
      <c r="AG1933">
        <v>194</v>
      </c>
      <c r="AH1933">
        <v>33.511099999999999</v>
      </c>
    </row>
    <row r="1934" spans="1:34" x14ac:dyDescent="0.2">
      <c r="A1934" t="s">
        <v>3672</v>
      </c>
      <c r="B1934" t="s">
        <v>3668</v>
      </c>
      <c r="C1934" t="s">
        <v>3665</v>
      </c>
      <c r="D1934" t="s">
        <v>3669</v>
      </c>
      <c r="E1934">
        <f t="shared" si="120"/>
        <v>-3.3167874708843165E-2</v>
      </c>
      <c r="F1934">
        <f t="shared" si="121"/>
        <v>0.14751844493648153</v>
      </c>
      <c r="G1934">
        <f t="shared" si="122"/>
        <v>1.3695604963766335E-3</v>
      </c>
      <c r="H1934">
        <f t="shared" si="123"/>
        <v>0.47582998197772586</v>
      </c>
      <c r="I1934">
        <v>27.646089553833001</v>
      </c>
      <c r="J1934">
        <v>27.8050746917725</v>
      </c>
      <c r="K1934" t="s">
        <v>19</v>
      </c>
      <c r="L1934">
        <v>27.724424362182599</v>
      </c>
      <c r="M1934">
        <v>27.9310607910156</v>
      </c>
      <c r="N1934">
        <v>26.434789657592798</v>
      </c>
      <c r="O1934">
        <v>26.6908569335938</v>
      </c>
      <c r="P1934">
        <v>27.426464080810501</v>
      </c>
      <c r="Q1934">
        <v>27.973720550537099</v>
      </c>
      <c r="R1934">
        <v>28.316093444824201</v>
      </c>
      <c r="S1934">
        <v>26.964771270751999</v>
      </c>
      <c r="T1934">
        <v>25.715103149414102</v>
      </c>
      <c r="U1934" t="s">
        <v>20</v>
      </c>
      <c r="V1934" t="s">
        <v>3667</v>
      </c>
      <c r="W1934" t="s">
        <v>3670</v>
      </c>
      <c r="X1934" t="s">
        <v>3671</v>
      </c>
      <c r="Y1934" t="s">
        <v>21</v>
      </c>
      <c r="Z1934" t="s">
        <v>3666</v>
      </c>
      <c r="AB1934" t="s">
        <v>24</v>
      </c>
      <c r="AC1934" t="s">
        <v>33</v>
      </c>
      <c r="AD1934">
        <v>0.99999899999999997</v>
      </c>
      <c r="AE1934">
        <v>6.57611E-43</v>
      </c>
      <c r="AF1934">
        <v>180.49</v>
      </c>
      <c r="AG1934">
        <v>212</v>
      </c>
      <c r="AH1934">
        <v>63.0974</v>
      </c>
    </row>
    <row r="1935" spans="1:34" x14ac:dyDescent="0.2">
      <c r="A1935" t="s">
        <v>16170</v>
      </c>
      <c r="B1935" t="s">
        <v>16166</v>
      </c>
      <c r="C1935" t="s">
        <v>16164</v>
      </c>
      <c r="D1935" t="s">
        <v>16167</v>
      </c>
      <c r="E1935">
        <f t="shared" si="120"/>
        <v>9.226520247782713E-3</v>
      </c>
      <c r="F1935">
        <f t="shared" si="121"/>
        <v>0.14763460279656093</v>
      </c>
      <c r="G1935">
        <f t="shared" si="122"/>
        <v>-3.4774941336164544E-5</v>
      </c>
      <c r="H1935">
        <f t="shared" si="123"/>
        <v>0.49807921507275776</v>
      </c>
      <c r="I1935">
        <v>27.1948852539063</v>
      </c>
      <c r="J1935">
        <v>27.5184841156006</v>
      </c>
      <c r="K1935">
        <v>27.2427272796631</v>
      </c>
      <c r="L1935">
        <v>27.191123962402301</v>
      </c>
      <c r="M1935">
        <v>27.441581726074201</v>
      </c>
      <c r="N1935">
        <v>27.7475280761719</v>
      </c>
      <c r="O1935">
        <v>27.366613388061499</v>
      </c>
      <c r="P1935">
        <v>27.289119720458999</v>
      </c>
      <c r="Q1935">
        <v>27.460218429565401</v>
      </c>
      <c r="R1935">
        <v>27.084766387939499</v>
      </c>
      <c r="S1935">
        <v>27.3134574890137</v>
      </c>
      <c r="T1935" t="s">
        <v>19</v>
      </c>
      <c r="U1935" t="s">
        <v>20</v>
      </c>
      <c r="V1935" t="s">
        <v>16165</v>
      </c>
      <c r="W1935" t="s">
        <v>16168</v>
      </c>
      <c r="X1935" t="s">
        <v>16169</v>
      </c>
      <c r="Y1935" t="s">
        <v>21</v>
      </c>
      <c r="Z1935" t="s">
        <v>3921</v>
      </c>
      <c r="AB1935" t="s">
        <v>24</v>
      </c>
      <c r="AC1935" t="s">
        <v>25</v>
      </c>
      <c r="AD1935">
        <v>0.99999899999999997</v>
      </c>
      <c r="AE1935">
        <v>3.8036599999999998E-6</v>
      </c>
      <c r="AF1935">
        <v>161.22</v>
      </c>
      <c r="AG1935">
        <v>814</v>
      </c>
      <c r="AH1935">
        <v>62.308500000000002</v>
      </c>
    </row>
    <row r="1936" spans="1:34" x14ac:dyDescent="0.2">
      <c r="A1936" t="s">
        <v>5399</v>
      </c>
      <c r="B1936" t="s">
        <v>5391</v>
      </c>
      <c r="C1936" t="s">
        <v>5388</v>
      </c>
      <c r="D1936" t="s">
        <v>5392</v>
      </c>
      <c r="E1936">
        <f t="shared" si="120"/>
        <v>3.9199042621898765E-2</v>
      </c>
      <c r="F1936">
        <f t="shared" si="121"/>
        <v>0.14764146081253676</v>
      </c>
      <c r="G1936">
        <f t="shared" si="122"/>
        <v>-1.8068518925388733E-2</v>
      </c>
      <c r="H1936">
        <f t="shared" si="123"/>
        <v>0.33439476465002782</v>
      </c>
      <c r="I1936">
        <v>28.1810607910156</v>
      </c>
      <c r="J1936">
        <v>30.479234695434599</v>
      </c>
      <c r="K1936">
        <v>30.322168350219702</v>
      </c>
      <c r="L1936">
        <v>30.406795501708999</v>
      </c>
      <c r="M1936">
        <v>30.479042053222699</v>
      </c>
      <c r="N1936">
        <v>29.972131729126001</v>
      </c>
      <c r="O1936">
        <v>30.253608703613299</v>
      </c>
      <c r="P1936">
        <v>30.445987701416001</v>
      </c>
      <c r="Q1936">
        <v>28.355777740478501</v>
      </c>
      <c r="R1936">
        <v>30.300621032714801</v>
      </c>
      <c r="S1936">
        <v>29.771102905273398</v>
      </c>
      <c r="T1936" t="s">
        <v>19</v>
      </c>
      <c r="U1936" t="s">
        <v>20</v>
      </c>
      <c r="V1936" t="s">
        <v>5396</v>
      </c>
      <c r="W1936" t="s">
        <v>5397</v>
      </c>
      <c r="X1936" t="s">
        <v>5398</v>
      </c>
      <c r="Y1936" t="s">
        <v>21</v>
      </c>
      <c r="Z1936" t="s">
        <v>3711</v>
      </c>
      <c r="AB1936" t="s">
        <v>24</v>
      </c>
      <c r="AC1936" t="s">
        <v>33</v>
      </c>
      <c r="AD1936">
        <v>1</v>
      </c>
      <c r="AE1936">
        <v>4.2167300000000001E-236</v>
      </c>
      <c r="AF1936">
        <v>478.15</v>
      </c>
      <c r="AG1936">
        <v>153</v>
      </c>
      <c r="AH1936">
        <v>243.56</v>
      </c>
    </row>
    <row r="1937" spans="1:34" x14ac:dyDescent="0.2">
      <c r="A1937" t="s">
        <v>7852</v>
      </c>
      <c r="B1937" t="s">
        <v>7843</v>
      </c>
      <c r="C1937" t="s">
        <v>7841</v>
      </c>
      <c r="D1937" t="s">
        <v>7844</v>
      </c>
      <c r="E1937">
        <f t="shared" si="120"/>
        <v>1.4856678743967983E-2</v>
      </c>
      <c r="F1937">
        <f t="shared" si="121"/>
        <v>0.14765079814337226</v>
      </c>
      <c r="G1937">
        <f t="shared" si="122"/>
        <v>1.4775481527830845E-2</v>
      </c>
      <c r="H1937">
        <f t="shared" si="123"/>
        <v>0.19800620486226231</v>
      </c>
      <c r="I1937">
        <v>26.643476486206101</v>
      </c>
      <c r="J1937">
        <v>26.6881923675537</v>
      </c>
      <c r="K1937">
        <v>25.841773986816399</v>
      </c>
      <c r="L1937">
        <v>26.9559326171875</v>
      </c>
      <c r="M1937">
        <v>27.489759445190401</v>
      </c>
      <c r="N1937">
        <v>27.389196395873999</v>
      </c>
      <c r="O1937">
        <v>26.839780807495099</v>
      </c>
      <c r="P1937">
        <v>26.6130180358887</v>
      </c>
      <c r="Q1937">
        <v>26.722600936889599</v>
      </c>
      <c r="R1937">
        <v>26.987068176269499</v>
      </c>
      <c r="S1937">
        <v>26.706750869751001</v>
      </c>
      <c r="T1937" t="s">
        <v>19</v>
      </c>
      <c r="U1937" t="s">
        <v>20</v>
      </c>
      <c r="V1937" t="s">
        <v>7849</v>
      </c>
      <c r="W1937" t="s">
        <v>7850</v>
      </c>
      <c r="X1937" t="s">
        <v>7851</v>
      </c>
      <c r="Y1937" t="s">
        <v>21</v>
      </c>
      <c r="Z1937" t="s">
        <v>7848</v>
      </c>
      <c r="AB1937" t="s">
        <v>24</v>
      </c>
      <c r="AC1937" t="s">
        <v>25</v>
      </c>
      <c r="AD1937">
        <v>0.99357499999999999</v>
      </c>
      <c r="AE1937">
        <v>3.2542999999999998E-93</v>
      </c>
      <c r="AF1937">
        <v>350.49</v>
      </c>
      <c r="AG1937">
        <v>119</v>
      </c>
      <c r="AH1937">
        <v>21.8931</v>
      </c>
    </row>
    <row r="1938" spans="1:34" x14ac:dyDescent="0.2">
      <c r="A1938" t="s">
        <v>14025</v>
      </c>
      <c r="B1938" t="s">
        <v>14014</v>
      </c>
      <c r="C1938" t="s">
        <v>14013</v>
      </c>
      <c r="D1938" t="s">
        <v>14015</v>
      </c>
      <c r="E1938">
        <f t="shared" si="120"/>
        <v>1.159162323976257E-2</v>
      </c>
      <c r="F1938">
        <f t="shared" si="121"/>
        <v>0.14772481309919067</v>
      </c>
      <c r="G1938">
        <f t="shared" si="122"/>
        <v>1.2133355234267293E-2</v>
      </c>
      <c r="H1938">
        <f t="shared" si="123"/>
        <v>0.14278659343207703</v>
      </c>
      <c r="I1938">
        <v>26.546543121337901</v>
      </c>
      <c r="J1938">
        <v>25.978277206420898</v>
      </c>
      <c r="K1938">
        <v>26.263971328735401</v>
      </c>
      <c r="L1938">
        <v>26.6840496063232</v>
      </c>
      <c r="M1938">
        <v>26.7499599456787</v>
      </c>
      <c r="N1938">
        <v>26.5401420593262</v>
      </c>
      <c r="O1938">
        <v>26.634641647338899</v>
      </c>
      <c r="P1938">
        <v>27.296928405761701</v>
      </c>
      <c r="Q1938">
        <v>26.612174987793001</v>
      </c>
      <c r="R1938">
        <v>26.545703887939499</v>
      </c>
      <c r="S1938">
        <v>26.614843368530298</v>
      </c>
      <c r="T1938" t="s">
        <v>19</v>
      </c>
      <c r="U1938" t="s">
        <v>20</v>
      </c>
      <c r="V1938">
        <v>1006</v>
      </c>
      <c r="W1938" t="s">
        <v>14023</v>
      </c>
      <c r="X1938" t="s">
        <v>14024</v>
      </c>
      <c r="Y1938" t="s">
        <v>21</v>
      </c>
      <c r="Z1938" t="s">
        <v>14022</v>
      </c>
      <c r="AB1938" t="s">
        <v>24</v>
      </c>
      <c r="AC1938" t="s">
        <v>33</v>
      </c>
      <c r="AD1938">
        <v>0.99515299999999995</v>
      </c>
      <c r="AE1938">
        <v>1.5039600000000001E-5</v>
      </c>
      <c r="AF1938">
        <v>217.62</v>
      </c>
      <c r="AG1938">
        <v>1006</v>
      </c>
      <c r="AH1938">
        <v>23.124199999999998</v>
      </c>
    </row>
    <row r="1939" spans="1:34" x14ac:dyDescent="0.2">
      <c r="A1939" t="s">
        <v>318</v>
      </c>
      <c r="B1939" t="s">
        <v>314</v>
      </c>
      <c r="C1939" t="s">
        <v>311</v>
      </c>
      <c r="D1939" t="s">
        <v>315</v>
      </c>
      <c r="E1939">
        <f t="shared" si="120"/>
        <v>-1.9816971770798778E-2</v>
      </c>
      <c r="F1939">
        <f t="shared" si="121"/>
        <v>0.1477743555401197</v>
      </c>
      <c r="G1939">
        <f t="shared" si="122"/>
        <v>7.6541931565386797E-3</v>
      </c>
      <c r="H1939">
        <f t="shared" si="123"/>
        <v>0.29706463011123319</v>
      </c>
      <c r="I1939" t="s">
        <v>19</v>
      </c>
      <c r="J1939">
        <v>25.820920944213899</v>
      </c>
      <c r="K1939">
        <v>25.939346313476602</v>
      </c>
      <c r="L1939">
        <v>25.867759704589801</v>
      </c>
      <c r="M1939">
        <v>25.457668304443398</v>
      </c>
      <c r="N1939">
        <v>26.066179275512699</v>
      </c>
      <c r="O1939">
        <v>25.275011062622099</v>
      </c>
      <c r="P1939">
        <v>25.836244583129901</v>
      </c>
      <c r="Q1939">
        <v>26.0849285125732</v>
      </c>
      <c r="R1939">
        <v>25.574703216552699</v>
      </c>
      <c r="S1939">
        <v>26.381343841552699</v>
      </c>
      <c r="T1939" t="s">
        <v>19</v>
      </c>
      <c r="U1939" t="s">
        <v>20</v>
      </c>
      <c r="V1939" t="s">
        <v>313</v>
      </c>
      <c r="W1939" t="s">
        <v>316</v>
      </c>
      <c r="X1939" t="s">
        <v>317</v>
      </c>
      <c r="Y1939" t="s">
        <v>21</v>
      </c>
      <c r="Z1939" t="s">
        <v>312</v>
      </c>
      <c r="AB1939" t="s">
        <v>24</v>
      </c>
      <c r="AC1939" t="s">
        <v>25</v>
      </c>
      <c r="AD1939">
        <v>1</v>
      </c>
      <c r="AE1939">
        <v>4.0159500000000002E-7</v>
      </c>
      <c r="AF1939">
        <v>158.52000000000001</v>
      </c>
      <c r="AG1939">
        <v>687</v>
      </c>
      <c r="AH1939">
        <v>84.468900000000005</v>
      </c>
    </row>
    <row r="1940" spans="1:34" x14ac:dyDescent="0.2">
      <c r="A1940" t="s">
        <v>13177</v>
      </c>
      <c r="B1940" t="s">
        <v>13173</v>
      </c>
      <c r="C1940" t="s">
        <v>13170</v>
      </c>
      <c r="D1940" t="s">
        <v>13174</v>
      </c>
      <c r="E1940">
        <f t="shared" si="120"/>
        <v>-1.1098808494261623E-2</v>
      </c>
      <c r="F1940">
        <f t="shared" si="121"/>
        <v>0.14784411852082097</v>
      </c>
      <c r="G1940">
        <f t="shared" si="122"/>
        <v>-2.8960627456009577E-3</v>
      </c>
      <c r="H1940">
        <f t="shared" si="123"/>
        <v>0.39911905460417274</v>
      </c>
      <c r="I1940">
        <v>28.610521316528299</v>
      </c>
      <c r="J1940">
        <v>28.970405578613299</v>
      </c>
      <c r="K1940">
        <v>28.319198608398398</v>
      </c>
      <c r="L1940">
        <v>28.885677337646499</v>
      </c>
      <c r="M1940">
        <v>28.340620040893601</v>
      </c>
      <c r="N1940">
        <v>28.726016998291001</v>
      </c>
      <c r="O1940">
        <v>28.225776672363299</v>
      </c>
      <c r="P1940">
        <v>28.385292053222699</v>
      </c>
      <c r="Q1940">
        <v>28.766166687011701</v>
      </c>
      <c r="R1940">
        <v>28.3454074859619</v>
      </c>
      <c r="S1940">
        <v>28.8051357269287</v>
      </c>
      <c r="T1940" t="s">
        <v>19</v>
      </c>
      <c r="U1940" t="s">
        <v>20</v>
      </c>
      <c r="V1940" t="s">
        <v>13172</v>
      </c>
      <c r="W1940" t="s">
        <v>13175</v>
      </c>
      <c r="X1940" t="s">
        <v>13176</v>
      </c>
      <c r="Y1940" t="s">
        <v>21</v>
      </c>
      <c r="Z1940" t="s">
        <v>13171</v>
      </c>
      <c r="AA1940" t="s">
        <v>13178</v>
      </c>
      <c r="AB1940" t="s">
        <v>24</v>
      </c>
      <c r="AC1940" t="s">
        <v>127</v>
      </c>
      <c r="AD1940">
        <v>1</v>
      </c>
      <c r="AE1940">
        <v>3.612E-11</v>
      </c>
      <c r="AF1940">
        <v>244.56</v>
      </c>
      <c r="AG1940">
        <v>118</v>
      </c>
      <c r="AH1940">
        <v>101.495</v>
      </c>
    </row>
    <row r="1941" spans="1:34" x14ac:dyDescent="0.2">
      <c r="A1941" t="s">
        <v>5534</v>
      </c>
      <c r="B1941" t="s">
        <v>5530</v>
      </c>
      <c r="C1941" t="s">
        <v>5528</v>
      </c>
      <c r="D1941" t="s">
        <v>5531</v>
      </c>
      <c r="E1941">
        <f t="shared" si="120"/>
        <v>2.4030384199394225E-2</v>
      </c>
      <c r="F1941">
        <f t="shared" si="121"/>
        <v>0.14793841258703327</v>
      </c>
      <c r="G1941">
        <f t="shared" si="122"/>
        <v>4.9991692536816472E-3</v>
      </c>
      <c r="H1941">
        <f t="shared" si="123"/>
        <v>0.44160618940582169</v>
      </c>
      <c r="I1941">
        <v>26.855548858642599</v>
      </c>
      <c r="J1941">
        <v>27.715875625610401</v>
      </c>
      <c r="K1941">
        <v>25.942214965820298</v>
      </c>
      <c r="L1941">
        <v>27.392147064208999</v>
      </c>
      <c r="M1941">
        <v>27.4989929199219</v>
      </c>
      <c r="N1941">
        <v>27.514501571655298</v>
      </c>
      <c r="O1941" t="s">
        <v>19</v>
      </c>
      <c r="P1941">
        <v>27.5607795715332</v>
      </c>
      <c r="Q1941" t="s">
        <v>19</v>
      </c>
      <c r="R1941">
        <v>27.2995510101318</v>
      </c>
      <c r="S1941">
        <v>26.840621948242202</v>
      </c>
      <c r="T1941" t="s">
        <v>19</v>
      </c>
      <c r="U1941" t="s">
        <v>20</v>
      </c>
      <c r="V1941" t="s">
        <v>5529</v>
      </c>
      <c r="W1941" t="s">
        <v>5532</v>
      </c>
      <c r="X1941" t="s">
        <v>5533</v>
      </c>
      <c r="Y1941" t="s">
        <v>21</v>
      </c>
      <c r="Z1941" t="s">
        <v>102</v>
      </c>
      <c r="AB1941" t="s">
        <v>24</v>
      </c>
      <c r="AC1941" t="s">
        <v>25</v>
      </c>
      <c r="AD1941">
        <v>1</v>
      </c>
      <c r="AE1941">
        <v>2.5175499999999999E-33</v>
      </c>
      <c r="AF1941">
        <v>176.08</v>
      </c>
      <c r="AG1941">
        <v>2928</v>
      </c>
      <c r="AH1941">
        <v>89.061099999999996</v>
      </c>
    </row>
    <row r="1942" spans="1:34" x14ac:dyDescent="0.2">
      <c r="A1942" t="s">
        <v>11730</v>
      </c>
      <c r="B1942" t="s">
        <v>11722</v>
      </c>
      <c r="C1942" t="s">
        <v>11719</v>
      </c>
      <c r="D1942" t="s">
        <v>11723</v>
      </c>
      <c r="E1942">
        <f t="shared" si="120"/>
        <v>-2.0645642365872172E-2</v>
      </c>
      <c r="F1942">
        <f t="shared" si="121"/>
        <v>0.14801525895967305</v>
      </c>
      <c r="G1942">
        <f t="shared" si="122"/>
        <v>1.9733496148546758E-2</v>
      </c>
      <c r="H1942">
        <f t="shared" si="123"/>
        <v>0.21673285986018853</v>
      </c>
      <c r="I1942">
        <v>28.0971279144287</v>
      </c>
      <c r="J1942">
        <v>28.016271591186499</v>
      </c>
      <c r="K1942">
        <v>26.604843139648398</v>
      </c>
      <c r="L1942">
        <v>27.3547267913818</v>
      </c>
      <c r="M1942">
        <v>27.971748352050799</v>
      </c>
      <c r="N1942" t="s">
        <v>19</v>
      </c>
      <c r="O1942">
        <v>27.095167160034201</v>
      </c>
      <c r="P1942">
        <v>27.435632705688501</v>
      </c>
      <c r="Q1942">
        <v>27.916101455688501</v>
      </c>
      <c r="R1942">
        <v>27.531406402587901</v>
      </c>
      <c r="S1942">
        <v>28.244178771972699</v>
      </c>
      <c r="T1942" t="s">
        <v>19</v>
      </c>
      <c r="U1942" t="s">
        <v>20</v>
      </c>
      <c r="V1942" t="s">
        <v>11727</v>
      </c>
      <c r="W1942" t="s">
        <v>11728</v>
      </c>
      <c r="X1942" t="s">
        <v>11729</v>
      </c>
      <c r="Y1942" t="s">
        <v>21</v>
      </c>
      <c r="Z1942" t="s">
        <v>5609</v>
      </c>
      <c r="AB1942" t="s">
        <v>24</v>
      </c>
      <c r="AC1942" t="s">
        <v>25</v>
      </c>
      <c r="AD1942">
        <v>1</v>
      </c>
      <c r="AE1942">
        <v>3.7178899999999997E-4</v>
      </c>
      <c r="AF1942">
        <v>193.01</v>
      </c>
      <c r="AG1942">
        <v>394</v>
      </c>
      <c r="AH1942">
        <v>108.262</v>
      </c>
    </row>
    <row r="1943" spans="1:34" x14ac:dyDescent="0.2">
      <c r="A1943" t="s">
        <v>4379</v>
      </c>
      <c r="B1943" t="s">
        <v>4366</v>
      </c>
      <c r="C1943" t="s">
        <v>4364</v>
      </c>
      <c r="D1943" t="s">
        <v>4367</v>
      </c>
      <c r="E1943">
        <f t="shared" si="120"/>
        <v>1.5981181374120523E-2</v>
      </c>
      <c r="F1943">
        <f t="shared" si="121"/>
        <v>0.14803859263418218</v>
      </c>
      <c r="G1943">
        <f t="shared" si="122"/>
        <v>-2.8362887295041326E-3</v>
      </c>
      <c r="H1943">
        <f t="shared" si="123"/>
        <v>0.41901757600931588</v>
      </c>
      <c r="I1943">
        <v>26.767114639282202</v>
      </c>
      <c r="J1943">
        <v>27.47900390625</v>
      </c>
      <c r="K1943">
        <v>26.545791625976602</v>
      </c>
      <c r="L1943">
        <v>27.090532302856399</v>
      </c>
      <c r="M1943">
        <v>27.040407180786101</v>
      </c>
      <c r="N1943">
        <v>27.916044235229499</v>
      </c>
      <c r="O1943">
        <v>26.892498016357401</v>
      </c>
      <c r="P1943">
        <v>27.020938873291001</v>
      </c>
      <c r="Q1943">
        <v>26.935396194458001</v>
      </c>
      <c r="R1943">
        <v>26.800083160400401</v>
      </c>
      <c r="S1943">
        <v>27.017438888549801</v>
      </c>
      <c r="T1943" t="s">
        <v>19</v>
      </c>
      <c r="U1943" t="s">
        <v>20</v>
      </c>
      <c r="V1943" t="s">
        <v>4376</v>
      </c>
      <c r="W1943" t="s">
        <v>4377</v>
      </c>
      <c r="X1943" t="s">
        <v>4378</v>
      </c>
      <c r="Y1943" t="s">
        <v>21</v>
      </c>
      <c r="Z1943" t="s">
        <v>4375</v>
      </c>
      <c r="AB1943" t="s">
        <v>24</v>
      </c>
      <c r="AC1943" t="s">
        <v>33</v>
      </c>
      <c r="AD1943">
        <v>0.99750799999999995</v>
      </c>
      <c r="AE1943">
        <v>2.3229899999999999E-5</v>
      </c>
      <c r="AF1943">
        <v>111.67</v>
      </c>
      <c r="AG1943">
        <v>3133</v>
      </c>
      <c r="AH1943">
        <v>26.0367</v>
      </c>
    </row>
    <row r="1944" spans="1:34" x14ac:dyDescent="0.2">
      <c r="A1944" t="s">
        <v>19075</v>
      </c>
      <c r="B1944" t="s">
        <v>19071</v>
      </c>
      <c r="C1944" t="s">
        <v>19069</v>
      </c>
      <c r="D1944" t="s">
        <v>19072</v>
      </c>
      <c r="E1944">
        <f t="shared" si="120"/>
        <v>4.6672473211311627E-2</v>
      </c>
      <c r="F1944">
        <f t="shared" si="121"/>
        <v>0.14818489846840122</v>
      </c>
      <c r="G1944">
        <f t="shared" si="122"/>
        <v>-6.7261405017399077E-3</v>
      </c>
      <c r="H1944">
        <f t="shared" si="123"/>
        <v>0.40529259190285066</v>
      </c>
      <c r="I1944" t="s">
        <v>19</v>
      </c>
      <c r="J1944">
        <v>25.826240539550799</v>
      </c>
      <c r="K1944">
        <v>25.538602828979499</v>
      </c>
      <c r="L1944">
        <v>26.417768478393601</v>
      </c>
      <c r="M1944">
        <v>26.654443740844702</v>
      </c>
      <c r="N1944">
        <v>26.656492233276399</v>
      </c>
      <c r="O1944" t="s">
        <v>19</v>
      </c>
      <c r="P1944" t="s">
        <v>19</v>
      </c>
      <c r="Q1944">
        <v>25.3806667327881</v>
      </c>
      <c r="R1944">
        <v>26.233211517333999</v>
      </c>
      <c r="S1944" t="s">
        <v>19</v>
      </c>
      <c r="T1944" t="s">
        <v>19</v>
      </c>
      <c r="U1944" t="s">
        <v>20</v>
      </c>
      <c r="V1944" t="s">
        <v>19070</v>
      </c>
      <c r="W1944" t="s">
        <v>19073</v>
      </c>
      <c r="X1944" t="s">
        <v>19074</v>
      </c>
      <c r="Y1944" t="s">
        <v>18964</v>
      </c>
      <c r="Z1944" t="s">
        <v>3921</v>
      </c>
      <c r="AB1944" t="s">
        <v>24</v>
      </c>
      <c r="AC1944" t="s">
        <v>33</v>
      </c>
      <c r="AD1944">
        <v>0.84069000000000005</v>
      </c>
      <c r="AE1944">
        <v>1.70644E-7</v>
      </c>
      <c r="AF1944">
        <v>94.052000000000007</v>
      </c>
      <c r="AG1944">
        <v>114</v>
      </c>
      <c r="AH1944">
        <v>8.4605099999999993</v>
      </c>
    </row>
    <row r="1945" spans="1:34" x14ac:dyDescent="0.2">
      <c r="A1945" t="s">
        <v>16112</v>
      </c>
      <c r="B1945" t="s">
        <v>16104</v>
      </c>
      <c r="C1945" t="s">
        <v>16102</v>
      </c>
      <c r="D1945" t="s">
        <v>16105</v>
      </c>
      <c r="E1945">
        <f t="shared" si="120"/>
        <v>1.4848951232581812E-2</v>
      </c>
      <c r="F1945">
        <f t="shared" si="121"/>
        <v>0.14832510607140476</v>
      </c>
      <c r="G1945">
        <f t="shared" si="122"/>
        <v>1.6700822742825434E-2</v>
      </c>
      <c r="H1945">
        <f t="shared" si="123"/>
        <v>5.8891494312959702E-2</v>
      </c>
      <c r="I1945" t="s">
        <v>19</v>
      </c>
      <c r="J1945" t="s">
        <v>19</v>
      </c>
      <c r="K1945">
        <v>25.630092620849599</v>
      </c>
      <c r="L1945">
        <v>25.495061874389599</v>
      </c>
      <c r="M1945">
        <v>25.994531631469702</v>
      </c>
      <c r="N1945">
        <v>26.460435867309599</v>
      </c>
      <c r="O1945">
        <v>25.612455368041999</v>
      </c>
      <c r="P1945">
        <v>26.443590164184599</v>
      </c>
      <c r="Q1945">
        <v>25.770444869995099</v>
      </c>
      <c r="R1945">
        <v>25.949979782104499</v>
      </c>
      <c r="S1945" t="s">
        <v>19</v>
      </c>
      <c r="T1945" t="s">
        <v>19</v>
      </c>
      <c r="U1945" t="s">
        <v>20</v>
      </c>
      <c r="V1945" t="s">
        <v>16109</v>
      </c>
      <c r="W1945" t="s">
        <v>16110</v>
      </c>
      <c r="X1945" t="s">
        <v>16111</v>
      </c>
      <c r="Y1945" t="s">
        <v>21</v>
      </c>
      <c r="Z1945" t="s">
        <v>10552</v>
      </c>
      <c r="AB1945" t="s">
        <v>24</v>
      </c>
      <c r="AC1945" t="s">
        <v>33</v>
      </c>
      <c r="AD1945">
        <v>0.99549500000000002</v>
      </c>
      <c r="AE1945">
        <v>1.35714E-4</v>
      </c>
      <c r="AF1945">
        <v>143.97999999999999</v>
      </c>
      <c r="AG1945">
        <v>1005</v>
      </c>
      <c r="AH1945">
        <v>23.443300000000001</v>
      </c>
    </row>
    <row r="1946" spans="1:34" x14ac:dyDescent="0.2">
      <c r="A1946" t="s">
        <v>6414</v>
      </c>
      <c r="B1946" t="s">
        <v>6410</v>
      </c>
      <c r="C1946" t="s">
        <v>6408</v>
      </c>
      <c r="D1946" t="s">
        <v>6411</v>
      </c>
      <c r="E1946">
        <f t="shared" si="120"/>
        <v>1.441868371679776E-2</v>
      </c>
      <c r="F1946">
        <f t="shared" si="121"/>
        <v>0.14837978810429861</v>
      </c>
      <c r="G1946">
        <f t="shared" si="122"/>
        <v>1.067422712748935E-2</v>
      </c>
      <c r="H1946">
        <f t="shared" si="123"/>
        <v>0.11756690629037962</v>
      </c>
      <c r="I1946">
        <v>27.162309646606399</v>
      </c>
      <c r="J1946">
        <v>27.368862152099599</v>
      </c>
      <c r="K1946">
        <v>27.160579681396499</v>
      </c>
      <c r="L1946">
        <v>27.311986923217798</v>
      </c>
      <c r="M1946">
        <v>27.625612258911101</v>
      </c>
      <c r="N1946">
        <v>28.132564544677699</v>
      </c>
      <c r="O1946">
        <v>27.321823120117202</v>
      </c>
      <c r="P1946">
        <v>27.8362331390381</v>
      </c>
      <c r="Q1946">
        <v>27.268833160400401</v>
      </c>
      <c r="R1946">
        <v>27.778062820434599</v>
      </c>
      <c r="S1946">
        <v>27.313024520873999</v>
      </c>
      <c r="T1946" t="s">
        <v>19</v>
      </c>
      <c r="U1946" t="s">
        <v>20</v>
      </c>
      <c r="V1946" t="s">
        <v>6409</v>
      </c>
      <c r="W1946" t="s">
        <v>6412</v>
      </c>
      <c r="X1946" t="s">
        <v>6413</v>
      </c>
      <c r="Y1946" t="s">
        <v>21</v>
      </c>
      <c r="Z1946" t="s">
        <v>62</v>
      </c>
      <c r="AB1946" t="s">
        <v>24</v>
      </c>
      <c r="AC1946" t="s">
        <v>238</v>
      </c>
      <c r="AD1946">
        <v>0.99986299999999995</v>
      </c>
      <c r="AE1946">
        <v>2.9806099999999999E-26</v>
      </c>
      <c r="AF1946">
        <v>253.84</v>
      </c>
      <c r="AG1946">
        <v>104</v>
      </c>
      <c r="AH1946">
        <v>39.1158</v>
      </c>
    </row>
    <row r="1947" spans="1:34" x14ac:dyDescent="0.2">
      <c r="A1947" t="s">
        <v>17035</v>
      </c>
      <c r="B1947" t="s">
        <v>17031</v>
      </c>
      <c r="C1947" t="s">
        <v>17030</v>
      </c>
      <c r="D1947" t="s">
        <v>17032</v>
      </c>
      <c r="E1947">
        <f t="shared" si="120"/>
        <v>-2.8366724642457077E-2</v>
      </c>
      <c r="F1947">
        <f t="shared" si="121"/>
        <v>0.14855658122598472</v>
      </c>
      <c r="G1947">
        <f t="shared" si="122"/>
        <v>5.5290283055360288E-2</v>
      </c>
      <c r="H1947">
        <f t="shared" si="123"/>
        <v>6.4723949834691449E-3</v>
      </c>
      <c r="I1947">
        <v>27.010625839233398</v>
      </c>
      <c r="J1947">
        <v>27.5331916809082</v>
      </c>
      <c r="K1947">
        <v>27.387718200683601</v>
      </c>
      <c r="L1947">
        <v>28.130062103271499</v>
      </c>
      <c r="M1947">
        <v>28.607984542846701</v>
      </c>
      <c r="N1947">
        <v>28.840021133422901</v>
      </c>
      <c r="O1947">
        <v>27.785688400268601</v>
      </c>
      <c r="P1947">
        <v>26.901157379150401</v>
      </c>
      <c r="Q1947">
        <v>28.4786167144775</v>
      </c>
      <c r="R1947">
        <v>28.761957168579102</v>
      </c>
      <c r="S1947">
        <v>28.530551910400401</v>
      </c>
      <c r="T1947" t="s">
        <v>19</v>
      </c>
      <c r="U1947" t="s">
        <v>20</v>
      </c>
      <c r="V1947">
        <v>237</v>
      </c>
      <c r="W1947" t="s">
        <v>17033</v>
      </c>
      <c r="X1947" t="s">
        <v>17034</v>
      </c>
      <c r="Y1947" t="s">
        <v>21</v>
      </c>
      <c r="Z1947" t="s">
        <v>167</v>
      </c>
      <c r="AB1947" t="s">
        <v>24</v>
      </c>
      <c r="AC1947" t="s">
        <v>33</v>
      </c>
      <c r="AD1947">
        <v>1</v>
      </c>
      <c r="AE1947">
        <v>2.6346700000000001E-19</v>
      </c>
      <c r="AF1947">
        <v>231.51</v>
      </c>
      <c r="AG1947">
        <v>237</v>
      </c>
      <c r="AH1947">
        <v>82.395300000000006</v>
      </c>
    </row>
    <row r="1948" spans="1:34" x14ac:dyDescent="0.2">
      <c r="A1948" t="s">
        <v>13285</v>
      </c>
      <c r="B1948" t="s">
        <v>13281</v>
      </c>
      <c r="C1948" t="s">
        <v>13280</v>
      </c>
      <c r="D1948" t="s">
        <v>13282</v>
      </c>
      <c r="E1948">
        <f t="shared" si="120"/>
        <v>1.2840522602114216E-2</v>
      </c>
      <c r="F1948">
        <f t="shared" si="121"/>
        <v>0.1486233867834636</v>
      </c>
      <c r="G1948">
        <f t="shared" si="122"/>
        <v>3.6599796564142782E-3</v>
      </c>
      <c r="H1948">
        <f t="shared" si="123"/>
        <v>0.43255115480652928</v>
      </c>
      <c r="I1948">
        <v>26.302221298217798</v>
      </c>
      <c r="J1948">
        <v>27.202003479003899</v>
      </c>
      <c r="K1948">
        <v>26.052003860473601</v>
      </c>
      <c r="L1948">
        <v>27.2645454406738</v>
      </c>
      <c r="M1948">
        <v>27.0340175628662</v>
      </c>
      <c r="N1948">
        <v>27.452934265136701</v>
      </c>
      <c r="O1948">
        <v>26.648696899414102</v>
      </c>
      <c r="P1948">
        <v>26.913877487182599</v>
      </c>
      <c r="Q1948">
        <v>26.667091369628899</v>
      </c>
      <c r="R1948">
        <v>27.010307312011701</v>
      </c>
      <c r="S1948">
        <v>26.641685485839801</v>
      </c>
      <c r="T1948" t="s">
        <v>19</v>
      </c>
      <c r="U1948" t="s">
        <v>20</v>
      </c>
      <c r="V1948">
        <v>50</v>
      </c>
      <c r="W1948" t="s">
        <v>13283</v>
      </c>
      <c r="X1948" t="s">
        <v>13284</v>
      </c>
      <c r="Y1948" t="s">
        <v>21</v>
      </c>
      <c r="Z1948" t="s">
        <v>70</v>
      </c>
      <c r="AB1948" t="s">
        <v>24</v>
      </c>
      <c r="AC1948" t="s">
        <v>33</v>
      </c>
      <c r="AD1948">
        <v>1</v>
      </c>
      <c r="AE1948">
        <v>1.7610900000000001E-32</v>
      </c>
      <c r="AF1948">
        <v>221.72</v>
      </c>
      <c r="AG1948">
        <v>50</v>
      </c>
      <c r="AH1948">
        <v>190.816</v>
      </c>
    </row>
    <row r="1949" spans="1:34" x14ac:dyDescent="0.2">
      <c r="A1949" t="s">
        <v>15947</v>
      </c>
      <c r="B1949" t="s">
        <v>15939</v>
      </c>
      <c r="C1949" t="s">
        <v>15936</v>
      </c>
      <c r="D1949" t="s">
        <v>15940</v>
      </c>
      <c r="E1949">
        <f t="shared" si="120"/>
        <v>2.3780779693783165E-2</v>
      </c>
      <c r="F1949">
        <f t="shared" si="121"/>
        <v>0.14957734719915461</v>
      </c>
      <c r="G1949">
        <f t="shared" si="122"/>
        <v>1.3591764894146782E-2</v>
      </c>
      <c r="H1949">
        <f t="shared" si="123"/>
        <v>0.13404714024553238</v>
      </c>
      <c r="I1949">
        <v>27.021045684814499</v>
      </c>
      <c r="J1949">
        <v>27.5671062469482</v>
      </c>
      <c r="K1949">
        <v>26.995180130004901</v>
      </c>
      <c r="L1949">
        <v>27.1461791992188</v>
      </c>
      <c r="M1949">
        <v>27.849239349365199</v>
      </c>
      <c r="N1949">
        <v>28.656661987304702</v>
      </c>
      <c r="O1949">
        <v>26.979127883911101</v>
      </c>
      <c r="P1949">
        <v>28.097883224487301</v>
      </c>
      <c r="Q1949">
        <v>27.2001342773438</v>
      </c>
      <c r="R1949">
        <v>27.745542526245099</v>
      </c>
      <c r="S1949">
        <v>27.373350143432599</v>
      </c>
      <c r="T1949" t="s">
        <v>19</v>
      </c>
      <c r="U1949" t="s">
        <v>20</v>
      </c>
      <c r="V1949" t="s">
        <v>15944</v>
      </c>
      <c r="W1949" t="s">
        <v>15945</v>
      </c>
      <c r="X1949" t="s">
        <v>15946</v>
      </c>
      <c r="Y1949" t="s">
        <v>21</v>
      </c>
      <c r="Z1949" t="s">
        <v>167</v>
      </c>
      <c r="AB1949" t="s">
        <v>24</v>
      </c>
      <c r="AC1949" t="s">
        <v>33</v>
      </c>
      <c r="AD1949">
        <v>1</v>
      </c>
      <c r="AE1949">
        <v>8.4329200000000004E-79</v>
      </c>
      <c r="AF1949">
        <v>326.94</v>
      </c>
      <c r="AG1949">
        <v>615</v>
      </c>
      <c r="AH1949">
        <v>176.018</v>
      </c>
    </row>
    <row r="1950" spans="1:34" x14ac:dyDescent="0.2">
      <c r="A1950" t="s">
        <v>4961</v>
      </c>
      <c r="B1950" t="s">
        <v>4956</v>
      </c>
      <c r="C1950" t="s">
        <v>4957</v>
      </c>
      <c r="D1950" t="s">
        <v>4958</v>
      </c>
      <c r="E1950">
        <f t="shared" si="120"/>
        <v>3.0841546265596424E-2</v>
      </c>
      <c r="F1950">
        <f t="shared" si="121"/>
        <v>0.14961854706390709</v>
      </c>
      <c r="G1950">
        <f t="shared" si="122"/>
        <v>-1.1914031408703075E-2</v>
      </c>
      <c r="H1950">
        <f t="shared" si="123"/>
        <v>0.27153441653620619</v>
      </c>
      <c r="I1950">
        <v>26.5689907073975</v>
      </c>
      <c r="J1950">
        <v>26.038230895996101</v>
      </c>
      <c r="K1950">
        <v>26.077959060668899</v>
      </c>
      <c r="L1950" t="s">
        <v>19</v>
      </c>
      <c r="M1950">
        <v>26.685787200927699</v>
      </c>
      <c r="N1950">
        <v>26.418621063232401</v>
      </c>
      <c r="O1950" t="s">
        <v>19</v>
      </c>
      <c r="P1950">
        <v>26.619888305664102</v>
      </c>
      <c r="Q1950">
        <v>26.3153591156006</v>
      </c>
      <c r="R1950" t="s">
        <v>19</v>
      </c>
      <c r="S1950">
        <v>25.710014343261701</v>
      </c>
      <c r="T1950" t="s">
        <v>19</v>
      </c>
      <c r="U1950" t="s">
        <v>20</v>
      </c>
      <c r="V1950">
        <v>493</v>
      </c>
      <c r="W1950" t="s">
        <v>4959</v>
      </c>
      <c r="X1950" t="s">
        <v>4960</v>
      </c>
      <c r="Y1950" t="s">
        <v>21</v>
      </c>
      <c r="Z1950" t="s">
        <v>4955</v>
      </c>
      <c r="AB1950" t="s">
        <v>24</v>
      </c>
      <c r="AC1950" t="s">
        <v>33</v>
      </c>
      <c r="AD1950">
        <v>1</v>
      </c>
      <c r="AE1950">
        <v>3.5582399999999998E-3</v>
      </c>
      <c r="AF1950">
        <v>136.96</v>
      </c>
      <c r="AG1950">
        <v>493</v>
      </c>
      <c r="AH1950">
        <v>93.345200000000006</v>
      </c>
    </row>
    <row r="1951" spans="1:34" x14ac:dyDescent="0.2">
      <c r="A1951" t="s">
        <v>5054</v>
      </c>
      <c r="B1951" t="s">
        <v>5042</v>
      </c>
      <c r="C1951" t="s">
        <v>5039</v>
      </c>
      <c r="D1951" t="s">
        <v>5043</v>
      </c>
      <c r="E1951">
        <f t="shared" si="120"/>
        <v>1.6625424119169171E-2</v>
      </c>
      <c r="F1951">
        <f t="shared" si="121"/>
        <v>0.14974494381524381</v>
      </c>
      <c r="G1951">
        <f t="shared" si="122"/>
        <v>3.6177244334354715E-2</v>
      </c>
      <c r="H1951">
        <f t="shared" si="123"/>
        <v>2.2114688771474118E-2</v>
      </c>
      <c r="I1951" t="s">
        <v>19</v>
      </c>
      <c r="J1951">
        <v>25.713399887085</v>
      </c>
      <c r="K1951">
        <v>25.2838325500488</v>
      </c>
      <c r="L1951">
        <v>25.992912292480501</v>
      </c>
      <c r="M1951">
        <v>26.889368057251001</v>
      </c>
      <c r="N1951">
        <v>27.1225776672363</v>
      </c>
      <c r="O1951">
        <v>26.4005432128906</v>
      </c>
      <c r="P1951">
        <v>26.0677604675293</v>
      </c>
      <c r="Q1951">
        <v>26.492038726806602</v>
      </c>
      <c r="R1951">
        <v>26.200340270996101</v>
      </c>
      <c r="S1951">
        <v>26.252792358398398</v>
      </c>
      <c r="T1951" t="s">
        <v>19</v>
      </c>
      <c r="U1951" t="s">
        <v>20</v>
      </c>
      <c r="V1951" t="s">
        <v>5051</v>
      </c>
      <c r="W1951" t="s">
        <v>5052</v>
      </c>
      <c r="X1951" t="s">
        <v>5053</v>
      </c>
      <c r="Y1951" t="s">
        <v>21</v>
      </c>
      <c r="Z1951" t="s">
        <v>1915</v>
      </c>
      <c r="AB1951" t="s">
        <v>24</v>
      </c>
      <c r="AC1951" t="s">
        <v>33</v>
      </c>
      <c r="AD1951">
        <v>1</v>
      </c>
      <c r="AE1951">
        <v>2.8796999999999998E-3</v>
      </c>
      <c r="AF1951">
        <v>142</v>
      </c>
      <c r="AG1951">
        <v>1708</v>
      </c>
      <c r="AH1951">
        <v>80.623199999999997</v>
      </c>
    </row>
    <row r="1952" spans="1:34" x14ac:dyDescent="0.2">
      <c r="A1952" t="s">
        <v>14143</v>
      </c>
      <c r="B1952" t="s">
        <v>14139</v>
      </c>
      <c r="C1952" t="s">
        <v>14138</v>
      </c>
      <c r="D1952" t="s">
        <v>14140</v>
      </c>
      <c r="E1952">
        <f t="shared" si="120"/>
        <v>8.7296275362552574E-3</v>
      </c>
      <c r="F1952">
        <f t="shared" si="121"/>
        <v>0.14982232746209184</v>
      </c>
      <c r="G1952">
        <f t="shared" si="122"/>
        <v>1.3587777395615397E-2</v>
      </c>
      <c r="H1952">
        <f t="shared" si="123"/>
        <v>0.1361358023092985</v>
      </c>
      <c r="I1952">
        <v>29.595464706420898</v>
      </c>
      <c r="J1952">
        <v>29.884208679199201</v>
      </c>
      <c r="K1952">
        <v>29.602260589599599</v>
      </c>
      <c r="L1952">
        <v>30.413570404052699</v>
      </c>
      <c r="M1952">
        <v>30.5667419433594</v>
      </c>
      <c r="N1952">
        <v>30.446874618530298</v>
      </c>
      <c r="O1952">
        <v>29.9138488769531</v>
      </c>
      <c r="P1952">
        <v>30.430915832519499</v>
      </c>
      <c r="Q1952">
        <v>30.113218307495099</v>
      </c>
      <c r="R1952">
        <v>30.227453231811499</v>
      </c>
      <c r="S1952">
        <v>30.129030227661101</v>
      </c>
      <c r="T1952" t="s">
        <v>19</v>
      </c>
      <c r="U1952" t="s">
        <v>20</v>
      </c>
      <c r="V1952">
        <v>119</v>
      </c>
      <c r="W1952" t="s">
        <v>14141</v>
      </c>
      <c r="X1952" t="s">
        <v>14142</v>
      </c>
      <c r="Y1952" t="s">
        <v>21</v>
      </c>
      <c r="Z1952" t="s">
        <v>9032</v>
      </c>
      <c r="AB1952" t="s">
        <v>24</v>
      </c>
      <c r="AC1952" t="s">
        <v>33</v>
      </c>
      <c r="AD1952">
        <v>1</v>
      </c>
      <c r="AE1952">
        <v>2.5396900000000001E-151</v>
      </c>
      <c r="AF1952">
        <v>410.44</v>
      </c>
      <c r="AG1952">
        <v>119</v>
      </c>
      <c r="AH1952">
        <v>102.601</v>
      </c>
    </row>
    <row r="1953" spans="1:34" x14ac:dyDescent="0.2">
      <c r="A1953" t="s">
        <v>19266</v>
      </c>
      <c r="B1953" t="s">
        <v>7071</v>
      </c>
      <c r="C1953" t="s">
        <v>19261</v>
      </c>
      <c r="D1953" t="s">
        <v>19263</v>
      </c>
      <c r="E1953">
        <f t="shared" si="120"/>
        <v>2.0930653483240604E-2</v>
      </c>
      <c r="F1953">
        <f t="shared" si="121"/>
        <v>0.14997472118928382</v>
      </c>
      <c r="G1953">
        <f t="shared" si="122"/>
        <v>-2.8907372086741632E-2</v>
      </c>
      <c r="H1953">
        <f t="shared" si="123"/>
        <v>4.9348257476041969E-2</v>
      </c>
      <c r="I1953">
        <v>26.8312282562256</v>
      </c>
      <c r="J1953">
        <v>26.6908569335938</v>
      </c>
      <c r="K1953">
        <v>26.250770568847699</v>
      </c>
      <c r="L1953">
        <v>26.8993129730225</v>
      </c>
      <c r="M1953">
        <v>26.630342483520501</v>
      </c>
      <c r="N1953">
        <v>26.385908126831101</v>
      </c>
      <c r="O1953">
        <v>25.9838981628418</v>
      </c>
      <c r="P1953">
        <v>27.0838527679443</v>
      </c>
      <c r="Q1953">
        <v>26.571741104126001</v>
      </c>
      <c r="R1953">
        <v>26.079465866088899</v>
      </c>
      <c r="S1953">
        <v>25.765825271606399</v>
      </c>
      <c r="T1953" t="s">
        <v>19</v>
      </c>
      <c r="U1953" t="s">
        <v>20</v>
      </c>
      <c r="V1953" t="s">
        <v>19262</v>
      </c>
      <c r="W1953" t="s">
        <v>19264</v>
      </c>
      <c r="X1953" t="s">
        <v>19265</v>
      </c>
      <c r="Y1953" t="s">
        <v>18964</v>
      </c>
      <c r="Z1953" t="s">
        <v>4739</v>
      </c>
      <c r="AA1953" t="s">
        <v>1944</v>
      </c>
      <c r="AB1953" t="s">
        <v>24</v>
      </c>
      <c r="AC1953" t="s">
        <v>127</v>
      </c>
      <c r="AD1953">
        <v>1</v>
      </c>
      <c r="AE1953">
        <v>1.19725E-7</v>
      </c>
      <c r="AF1953">
        <v>180.61</v>
      </c>
      <c r="AG1953">
        <v>121</v>
      </c>
      <c r="AH1953">
        <v>94.325599999999994</v>
      </c>
    </row>
    <row r="1954" spans="1:34" x14ac:dyDescent="0.2">
      <c r="A1954" t="s">
        <v>19269</v>
      </c>
      <c r="B1954" t="s">
        <v>7071</v>
      </c>
      <c r="C1954" t="s">
        <v>19261</v>
      </c>
      <c r="D1954" t="s">
        <v>19263</v>
      </c>
      <c r="E1954">
        <f t="shared" si="120"/>
        <v>2.0930653483240604E-2</v>
      </c>
      <c r="F1954">
        <f t="shared" si="121"/>
        <v>0.14997472118928382</v>
      </c>
      <c r="G1954">
        <f t="shared" si="122"/>
        <v>-2.8907372086741632E-2</v>
      </c>
      <c r="H1954">
        <f t="shared" si="123"/>
        <v>4.9348257476041969E-2</v>
      </c>
      <c r="I1954">
        <v>26.8312282562256</v>
      </c>
      <c r="J1954">
        <v>26.6908569335938</v>
      </c>
      <c r="K1954">
        <v>26.250770568847699</v>
      </c>
      <c r="L1954">
        <v>26.8993129730225</v>
      </c>
      <c r="M1954">
        <v>26.630342483520501</v>
      </c>
      <c r="N1954">
        <v>26.385908126831101</v>
      </c>
      <c r="O1954">
        <v>25.9838981628418</v>
      </c>
      <c r="P1954">
        <v>27.0838527679443</v>
      </c>
      <c r="Q1954">
        <v>26.571741104126001</v>
      </c>
      <c r="R1954">
        <v>26.079465866088899</v>
      </c>
      <c r="S1954">
        <v>25.765825271606399</v>
      </c>
      <c r="T1954" t="s">
        <v>19</v>
      </c>
      <c r="U1954" t="s">
        <v>20</v>
      </c>
      <c r="V1954" t="s">
        <v>19267</v>
      </c>
      <c r="W1954" t="s">
        <v>19268</v>
      </c>
      <c r="X1954" t="s">
        <v>19265</v>
      </c>
      <c r="Y1954" t="s">
        <v>18964</v>
      </c>
      <c r="Z1954" t="s">
        <v>2803</v>
      </c>
      <c r="AA1954" t="s">
        <v>1944</v>
      </c>
      <c r="AB1954" t="s">
        <v>24</v>
      </c>
      <c r="AC1954" t="s">
        <v>127</v>
      </c>
      <c r="AD1954">
        <v>1</v>
      </c>
      <c r="AE1954">
        <v>1.19725E-7</v>
      </c>
      <c r="AF1954">
        <v>180.61</v>
      </c>
      <c r="AG1954">
        <v>122</v>
      </c>
      <c r="AH1954">
        <v>94.325599999999994</v>
      </c>
    </row>
    <row r="1955" spans="1:34" x14ac:dyDescent="0.2">
      <c r="A1955" t="s">
        <v>1483</v>
      </c>
      <c r="B1955" t="s">
        <v>1479</v>
      </c>
      <c r="C1955" t="s">
        <v>1477</v>
      </c>
      <c r="D1955" t="s">
        <v>1480</v>
      </c>
      <c r="E1955">
        <f t="shared" si="120"/>
        <v>-2.9404152615387636E-2</v>
      </c>
      <c r="F1955">
        <f t="shared" si="121"/>
        <v>0.15037632036820553</v>
      </c>
      <c r="G1955">
        <f t="shared" si="122"/>
        <v>3.3681453121202437E-2</v>
      </c>
      <c r="H1955">
        <f t="shared" si="123"/>
        <v>5.6929448859640026E-2</v>
      </c>
      <c r="I1955" t="s">
        <v>19</v>
      </c>
      <c r="J1955" t="s">
        <v>19</v>
      </c>
      <c r="K1955">
        <v>26.112751007080099</v>
      </c>
      <c r="L1955">
        <v>26.541397094726602</v>
      </c>
      <c r="M1955">
        <v>25.7901706695557</v>
      </c>
      <c r="N1955">
        <v>27.649244308471701</v>
      </c>
      <c r="O1955">
        <v>26.140007019043001</v>
      </c>
      <c r="P1955">
        <v>26.0415554046631</v>
      </c>
      <c r="Q1955">
        <v>27.2686557769775</v>
      </c>
      <c r="R1955">
        <v>26.648971557617202</v>
      </c>
      <c r="S1955">
        <v>26.92919921875</v>
      </c>
      <c r="T1955" t="s">
        <v>19</v>
      </c>
      <c r="U1955" t="s">
        <v>20</v>
      </c>
      <c r="V1955" t="s">
        <v>1478</v>
      </c>
      <c r="W1955" t="s">
        <v>1481</v>
      </c>
      <c r="X1955" t="s">
        <v>1482</v>
      </c>
      <c r="Y1955" t="s">
        <v>21</v>
      </c>
      <c r="Z1955" t="s">
        <v>454</v>
      </c>
      <c r="AB1955" t="s">
        <v>24</v>
      </c>
      <c r="AC1955" t="s">
        <v>127</v>
      </c>
      <c r="AD1955">
        <v>1</v>
      </c>
      <c r="AE1955">
        <v>4.2493199999999999E-4</v>
      </c>
      <c r="AF1955">
        <v>195.85</v>
      </c>
      <c r="AG1955">
        <v>419</v>
      </c>
      <c r="AH1955">
        <v>193.49</v>
      </c>
    </row>
    <row r="1956" spans="1:34" x14ac:dyDescent="0.2">
      <c r="A1956" t="s">
        <v>7273</v>
      </c>
      <c r="B1956" t="s">
        <v>7269</v>
      </c>
      <c r="C1956" t="s">
        <v>7267</v>
      </c>
      <c r="D1956" t="s">
        <v>7270</v>
      </c>
      <c r="E1956">
        <f t="shared" si="120"/>
        <v>9.844334648188454E-3</v>
      </c>
      <c r="F1956">
        <f t="shared" si="121"/>
        <v>0.150557830511483</v>
      </c>
      <c r="G1956">
        <f t="shared" si="122"/>
        <v>1.1108368911738109E-2</v>
      </c>
      <c r="H1956">
        <f t="shared" si="123"/>
        <v>0.16122501612460363</v>
      </c>
      <c r="I1956">
        <v>25.988693237304702</v>
      </c>
      <c r="J1956">
        <v>26.439569473266602</v>
      </c>
      <c r="K1956">
        <v>25.787433624267599</v>
      </c>
      <c r="L1956">
        <v>26.3389892578125</v>
      </c>
      <c r="M1956">
        <v>26.479944229126001</v>
      </c>
      <c r="N1956">
        <v>26.934270858764599</v>
      </c>
      <c r="O1956">
        <v>26.347192764282202</v>
      </c>
      <c r="P1956">
        <v>26.322837829589801</v>
      </c>
      <c r="Q1956">
        <v>26.249687194824201</v>
      </c>
      <c r="R1956">
        <v>26.413867950439499</v>
      </c>
      <c r="S1956">
        <v>26.3585720062256</v>
      </c>
      <c r="T1956" t="s">
        <v>19</v>
      </c>
      <c r="U1956" t="s">
        <v>20</v>
      </c>
      <c r="V1956" t="s">
        <v>7268</v>
      </c>
      <c r="W1956" t="s">
        <v>7271</v>
      </c>
      <c r="X1956" t="s">
        <v>7272</v>
      </c>
      <c r="Y1956" t="s">
        <v>21</v>
      </c>
      <c r="Z1956" t="s">
        <v>102</v>
      </c>
      <c r="AB1956" t="s">
        <v>24</v>
      </c>
      <c r="AC1956" t="s">
        <v>25</v>
      </c>
      <c r="AD1956">
        <v>0.99668800000000002</v>
      </c>
      <c r="AE1956">
        <v>1.9908000000000001E-6</v>
      </c>
      <c r="AF1956">
        <v>186.84</v>
      </c>
      <c r="AG1956">
        <v>146</v>
      </c>
      <c r="AH1956">
        <v>24.784199999999998</v>
      </c>
    </row>
    <row r="1957" spans="1:34" x14ac:dyDescent="0.2">
      <c r="A1957" t="s">
        <v>19173</v>
      </c>
      <c r="B1957" t="s">
        <v>5633</v>
      </c>
      <c r="C1957" t="s">
        <v>5634</v>
      </c>
      <c r="D1957" t="s">
        <v>5635</v>
      </c>
      <c r="E1957">
        <f t="shared" si="120"/>
        <v>1.0446638012882235E-2</v>
      </c>
      <c r="F1957">
        <f t="shared" si="121"/>
        <v>0.15069606691914136</v>
      </c>
      <c r="G1957">
        <f t="shared" si="122"/>
        <v>4.0159306719435288E-2</v>
      </c>
      <c r="H1957">
        <f t="shared" si="123"/>
        <v>0.12077032309054227</v>
      </c>
      <c r="I1957">
        <v>27.728256225585898</v>
      </c>
      <c r="J1957" t="s">
        <v>19</v>
      </c>
      <c r="K1957">
        <v>27.7468872070313</v>
      </c>
      <c r="L1957">
        <v>28.997388839721701</v>
      </c>
      <c r="M1957" t="s">
        <v>19</v>
      </c>
      <c r="N1957">
        <v>29.0433044433594</v>
      </c>
      <c r="O1957" t="s">
        <v>19</v>
      </c>
      <c r="P1957">
        <v>29.282154083251999</v>
      </c>
      <c r="Q1957">
        <v>28.8650226593018</v>
      </c>
      <c r="R1957">
        <v>29.039623260498001</v>
      </c>
      <c r="S1957" t="s">
        <v>19</v>
      </c>
      <c r="T1957" t="s">
        <v>19</v>
      </c>
      <c r="U1957" t="s">
        <v>20</v>
      </c>
      <c r="V1957" t="s">
        <v>5643</v>
      </c>
      <c r="W1957" t="s">
        <v>5644</v>
      </c>
      <c r="X1957" t="s">
        <v>5645</v>
      </c>
      <c r="Y1957" t="s">
        <v>18964</v>
      </c>
      <c r="Z1957" t="s">
        <v>86</v>
      </c>
      <c r="AA1957" t="s">
        <v>1192</v>
      </c>
      <c r="AB1957" t="s">
        <v>24</v>
      </c>
      <c r="AC1957" t="s">
        <v>127</v>
      </c>
      <c r="AD1957">
        <v>0.99983100000000003</v>
      </c>
      <c r="AE1957">
        <v>2.493E-5</v>
      </c>
      <c r="AF1957">
        <v>205.96</v>
      </c>
      <c r="AG1957">
        <v>390</v>
      </c>
      <c r="AH1957">
        <v>37.728299999999997</v>
      </c>
    </row>
    <row r="1958" spans="1:34" x14ac:dyDescent="0.2">
      <c r="A1958" t="s">
        <v>19850</v>
      </c>
      <c r="B1958" t="s">
        <v>14906</v>
      </c>
      <c r="C1958" t="s">
        <v>14904</v>
      </c>
      <c r="D1958" t="s">
        <v>14907</v>
      </c>
      <c r="E1958">
        <f t="shared" si="120"/>
        <v>-3.3689864009516797E-2</v>
      </c>
      <c r="F1958">
        <f t="shared" si="121"/>
        <v>0.150820173019341</v>
      </c>
      <c r="G1958">
        <f t="shared" si="122"/>
        <v>-2.5494038747855746E-2</v>
      </c>
      <c r="H1958">
        <f t="shared" si="123"/>
        <v>0.19959525886674448</v>
      </c>
      <c r="I1958">
        <v>31.0636177062988</v>
      </c>
      <c r="J1958">
        <v>30.6959419250488</v>
      </c>
      <c r="K1958">
        <v>29.176979064941399</v>
      </c>
      <c r="L1958">
        <v>29.645023345947301</v>
      </c>
      <c r="M1958">
        <v>28.082330703735401</v>
      </c>
      <c r="N1958">
        <v>28.974897384643601</v>
      </c>
      <c r="O1958" t="s">
        <v>19</v>
      </c>
      <c r="P1958">
        <v>29.744033813476602</v>
      </c>
      <c r="Q1958">
        <v>29.177122116088899</v>
      </c>
      <c r="R1958">
        <v>30.1462516784668</v>
      </c>
      <c r="S1958">
        <v>29.5287265777588</v>
      </c>
      <c r="T1958" t="s">
        <v>19</v>
      </c>
      <c r="U1958" t="s">
        <v>20</v>
      </c>
      <c r="V1958" t="s">
        <v>19848</v>
      </c>
      <c r="W1958" t="s">
        <v>19849</v>
      </c>
      <c r="X1958" t="s">
        <v>14914</v>
      </c>
      <c r="Y1958" t="s">
        <v>18964</v>
      </c>
      <c r="Z1958" t="s">
        <v>19847</v>
      </c>
      <c r="AB1958" t="s">
        <v>24</v>
      </c>
      <c r="AC1958" t="s">
        <v>33</v>
      </c>
      <c r="AD1958">
        <v>1</v>
      </c>
      <c r="AE1958">
        <v>1.86049E-54</v>
      </c>
      <c r="AF1958">
        <v>300.2</v>
      </c>
      <c r="AG1958">
        <v>75</v>
      </c>
      <c r="AH1958">
        <v>57.068300000000001</v>
      </c>
    </row>
    <row r="1959" spans="1:34" x14ac:dyDescent="0.2">
      <c r="A1959" t="s">
        <v>1807</v>
      </c>
      <c r="B1959" t="s">
        <v>1799</v>
      </c>
      <c r="C1959" t="s">
        <v>1796</v>
      </c>
      <c r="D1959" t="s">
        <v>1800</v>
      </c>
      <c r="E1959">
        <f t="shared" si="120"/>
        <v>1.698523561276211E-2</v>
      </c>
      <c r="F1959">
        <f t="shared" si="121"/>
        <v>0.15084092461130955</v>
      </c>
      <c r="G1959">
        <f t="shared" si="122"/>
        <v>2.5104366091488442E-3</v>
      </c>
      <c r="H1959">
        <f t="shared" si="123"/>
        <v>0.42142898399592482</v>
      </c>
      <c r="I1959">
        <v>25.8944187164307</v>
      </c>
      <c r="J1959">
        <v>26.251512527465799</v>
      </c>
      <c r="K1959">
        <v>26.085535049438501</v>
      </c>
      <c r="L1959">
        <v>26.727542877197301</v>
      </c>
      <c r="M1959">
        <v>26.769006729126001</v>
      </c>
      <c r="N1959">
        <v>26.7605304718018</v>
      </c>
      <c r="O1959">
        <v>25.871900558471701</v>
      </c>
      <c r="P1959">
        <v>26.985548019409201</v>
      </c>
      <c r="Q1959">
        <v>26.400819778442401</v>
      </c>
      <c r="R1959">
        <v>26.2970161437988</v>
      </c>
      <c r="S1959">
        <v>26.158519744873001</v>
      </c>
      <c r="T1959" t="s">
        <v>19</v>
      </c>
      <c r="U1959" t="s">
        <v>20</v>
      </c>
      <c r="V1959" t="s">
        <v>1804</v>
      </c>
      <c r="W1959" t="s">
        <v>1805</v>
      </c>
      <c r="X1959" t="s">
        <v>1806</v>
      </c>
      <c r="Y1959" t="s">
        <v>21</v>
      </c>
      <c r="Z1959" t="s">
        <v>102</v>
      </c>
      <c r="AB1959" t="s">
        <v>24</v>
      </c>
      <c r="AC1959" t="s">
        <v>25</v>
      </c>
      <c r="AD1959">
        <v>0.99997199999999997</v>
      </c>
      <c r="AE1959">
        <v>2.62419E-24</v>
      </c>
      <c r="AF1959">
        <v>183.86</v>
      </c>
      <c r="AG1959">
        <v>94</v>
      </c>
      <c r="AH1959">
        <v>45.552500000000002</v>
      </c>
    </row>
    <row r="1960" spans="1:34" x14ac:dyDescent="0.2">
      <c r="A1960" t="s">
        <v>12218</v>
      </c>
      <c r="B1960" t="s">
        <v>12210</v>
      </c>
      <c r="C1960" t="s">
        <v>12207</v>
      </c>
      <c r="D1960" t="s">
        <v>12211</v>
      </c>
      <c r="E1960">
        <f t="shared" si="120"/>
        <v>2.9029350400191986E-2</v>
      </c>
      <c r="F1960">
        <f t="shared" si="121"/>
        <v>0.1511117220564564</v>
      </c>
      <c r="G1960">
        <f t="shared" si="122"/>
        <v>1.1245743962445879E-2</v>
      </c>
      <c r="H1960">
        <f t="shared" si="123"/>
        <v>9.2486315695100643E-2</v>
      </c>
      <c r="I1960">
        <v>26.618209838867202</v>
      </c>
      <c r="J1960">
        <v>26.7511081695557</v>
      </c>
      <c r="K1960">
        <v>26.704906463623001</v>
      </c>
      <c r="L1960">
        <v>27.0509243011475</v>
      </c>
      <c r="M1960">
        <v>27.053308486938501</v>
      </c>
      <c r="N1960">
        <v>28.332746505737301</v>
      </c>
      <c r="O1960" t="s">
        <v>19</v>
      </c>
      <c r="P1960">
        <v>27.2323322296143</v>
      </c>
      <c r="Q1960">
        <v>26.8890190124512</v>
      </c>
      <c r="R1960">
        <v>27.179306030273398</v>
      </c>
      <c r="S1960">
        <v>26.904260635376001</v>
      </c>
      <c r="T1960" t="s">
        <v>19</v>
      </c>
      <c r="U1960" t="s">
        <v>20</v>
      </c>
      <c r="V1960" t="s">
        <v>12215</v>
      </c>
      <c r="W1960" t="s">
        <v>12216</v>
      </c>
      <c r="X1960" t="s">
        <v>12217</v>
      </c>
      <c r="Y1960" t="s">
        <v>21</v>
      </c>
      <c r="Z1960" t="s">
        <v>39</v>
      </c>
      <c r="AB1960" t="s">
        <v>24</v>
      </c>
      <c r="AC1960" t="s">
        <v>33</v>
      </c>
      <c r="AD1960">
        <v>1</v>
      </c>
      <c r="AE1960">
        <v>7.1659899999999995E-5</v>
      </c>
      <c r="AF1960">
        <v>132.79</v>
      </c>
      <c r="AG1960">
        <v>18</v>
      </c>
      <c r="AH1960">
        <v>74.392499999999998</v>
      </c>
    </row>
    <row r="1961" spans="1:34" x14ac:dyDescent="0.2">
      <c r="A1961" t="s">
        <v>366</v>
      </c>
      <c r="B1961" t="s">
        <v>362</v>
      </c>
      <c r="C1961" t="s">
        <v>360</v>
      </c>
      <c r="D1961" t="s">
        <v>363</v>
      </c>
      <c r="E1961">
        <f t="shared" si="120"/>
        <v>1.8068432006375347E-2</v>
      </c>
      <c r="F1961">
        <f t="shared" si="121"/>
        <v>0.15115179594645106</v>
      </c>
      <c r="G1961">
        <f t="shared" si="122"/>
        <v>7.368135376822486E-3</v>
      </c>
      <c r="H1961">
        <f t="shared" si="123"/>
        <v>0.27874880395809543</v>
      </c>
      <c r="I1961">
        <v>28.385950088501001</v>
      </c>
      <c r="J1961">
        <v>28.381584167480501</v>
      </c>
      <c r="K1961">
        <v>28.759832382202099</v>
      </c>
      <c r="L1961">
        <v>28.9174098968506</v>
      </c>
      <c r="M1961">
        <v>28.783287048339801</v>
      </c>
      <c r="N1961">
        <v>29.758466720581101</v>
      </c>
      <c r="O1961">
        <v>29.2264194488525</v>
      </c>
      <c r="P1961">
        <v>28.712305068969702</v>
      </c>
      <c r="Q1961">
        <v>28.895910263061499</v>
      </c>
      <c r="R1961">
        <v>28.358211517333999</v>
      </c>
      <c r="S1961">
        <v>29.0189514160156</v>
      </c>
      <c r="T1961" t="s">
        <v>19</v>
      </c>
      <c r="U1961" t="s">
        <v>20</v>
      </c>
      <c r="V1961" t="s">
        <v>361</v>
      </c>
      <c r="W1961" t="s">
        <v>364</v>
      </c>
      <c r="X1961" t="s">
        <v>365</v>
      </c>
      <c r="Y1961" t="s">
        <v>21</v>
      </c>
      <c r="Z1961" t="s">
        <v>94</v>
      </c>
      <c r="AB1961" t="s">
        <v>24</v>
      </c>
      <c r="AC1961" t="s">
        <v>25</v>
      </c>
      <c r="AD1961">
        <v>1</v>
      </c>
      <c r="AE1961">
        <v>1.01035E-4</v>
      </c>
      <c r="AF1961">
        <v>164.8</v>
      </c>
      <c r="AG1961">
        <v>547</v>
      </c>
      <c r="AH1961">
        <v>73.273300000000006</v>
      </c>
    </row>
    <row r="1962" spans="1:34" x14ac:dyDescent="0.2">
      <c r="A1962" t="s">
        <v>14424</v>
      </c>
      <c r="B1962" t="s">
        <v>14420</v>
      </c>
      <c r="C1962" t="s">
        <v>14418</v>
      </c>
      <c r="D1962" t="s">
        <v>14421</v>
      </c>
      <c r="E1962">
        <f t="shared" si="120"/>
        <v>1.4717608837118742E-2</v>
      </c>
      <c r="F1962">
        <f t="shared" si="121"/>
        <v>0.15133317695845466</v>
      </c>
      <c r="G1962">
        <f t="shared" si="122"/>
        <v>1.49572386412234E-2</v>
      </c>
      <c r="H1962">
        <f t="shared" si="123"/>
        <v>0.24189476815974617</v>
      </c>
      <c r="I1962">
        <v>26.250932693481399</v>
      </c>
      <c r="J1962">
        <v>26.748935699462901</v>
      </c>
      <c r="K1962" t="s">
        <v>19</v>
      </c>
      <c r="L1962">
        <v>27.290351867675799</v>
      </c>
      <c r="M1962">
        <v>27.301383972168001</v>
      </c>
      <c r="N1962">
        <v>27.407787322998001</v>
      </c>
      <c r="O1962">
        <v>27.304346084594702</v>
      </c>
      <c r="P1962">
        <v>27.2649021148682</v>
      </c>
      <c r="Q1962">
        <v>27.057550430297901</v>
      </c>
      <c r="R1962">
        <v>26.684986114501999</v>
      </c>
      <c r="S1962">
        <v>27.384428024291999</v>
      </c>
      <c r="T1962" t="s">
        <v>19</v>
      </c>
      <c r="U1962" t="s">
        <v>20</v>
      </c>
      <c r="V1962" t="s">
        <v>14419</v>
      </c>
      <c r="W1962" t="s">
        <v>14422</v>
      </c>
      <c r="X1962" t="s">
        <v>14423</v>
      </c>
      <c r="Y1962" t="s">
        <v>21</v>
      </c>
      <c r="Z1962" t="s">
        <v>454</v>
      </c>
      <c r="AB1962" t="s">
        <v>24</v>
      </c>
      <c r="AC1962" t="s">
        <v>238</v>
      </c>
      <c r="AD1962">
        <v>1</v>
      </c>
      <c r="AE1962">
        <v>5.1212999999999996E-4</v>
      </c>
      <c r="AF1962">
        <v>119.32</v>
      </c>
      <c r="AG1962">
        <v>6</v>
      </c>
      <c r="AH1962">
        <v>56.527500000000003</v>
      </c>
    </row>
    <row r="1963" spans="1:34" x14ac:dyDescent="0.2">
      <c r="A1963" t="s">
        <v>10721</v>
      </c>
      <c r="B1963" t="s">
        <v>10713</v>
      </c>
      <c r="C1963" t="s">
        <v>10711</v>
      </c>
      <c r="D1963" t="s">
        <v>10714</v>
      </c>
      <c r="E1963">
        <f t="shared" si="120"/>
        <v>1.4852716749122015E-2</v>
      </c>
      <c r="F1963">
        <f t="shared" si="121"/>
        <v>0.15133596904419913</v>
      </c>
      <c r="G1963">
        <f t="shared" si="122"/>
        <v>2.8617958752041976E-2</v>
      </c>
      <c r="H1963">
        <f t="shared" si="123"/>
        <v>1.4160782276277692E-2</v>
      </c>
      <c r="I1963">
        <v>26.633949279785199</v>
      </c>
      <c r="J1963">
        <v>26.3637599945068</v>
      </c>
      <c r="K1963">
        <v>26.7914142608643</v>
      </c>
      <c r="L1963">
        <v>26.749191284179702</v>
      </c>
      <c r="M1963">
        <v>27.663497924804702</v>
      </c>
      <c r="N1963" t="s">
        <v>19</v>
      </c>
      <c r="O1963">
        <v>27.5859184265137</v>
      </c>
      <c r="P1963">
        <v>27.098585128784201</v>
      </c>
      <c r="Q1963">
        <v>26.8818035125732</v>
      </c>
      <c r="R1963">
        <v>27.429101943969702</v>
      </c>
      <c r="S1963">
        <v>27.193662643432599</v>
      </c>
      <c r="T1963" t="s">
        <v>19</v>
      </c>
      <c r="U1963" t="s">
        <v>20</v>
      </c>
      <c r="V1963" t="s">
        <v>10718</v>
      </c>
      <c r="W1963" t="s">
        <v>10719</v>
      </c>
      <c r="X1963" t="s">
        <v>10720</v>
      </c>
      <c r="Y1963" t="s">
        <v>21</v>
      </c>
      <c r="Z1963" t="s">
        <v>2261</v>
      </c>
      <c r="AB1963" t="s">
        <v>24</v>
      </c>
      <c r="AC1963" t="s">
        <v>25</v>
      </c>
      <c r="AD1963">
        <v>0.99597599999999997</v>
      </c>
      <c r="AE1963">
        <v>3.4602599999999999E-26</v>
      </c>
      <c r="AF1963">
        <v>260.97000000000003</v>
      </c>
      <c r="AG1963">
        <v>290</v>
      </c>
      <c r="AH1963">
        <v>26.946400000000001</v>
      </c>
    </row>
    <row r="1964" spans="1:34" x14ac:dyDescent="0.2">
      <c r="A1964" t="s">
        <v>2071</v>
      </c>
      <c r="B1964" t="s">
        <v>2062</v>
      </c>
      <c r="C1964" t="s">
        <v>2060</v>
      </c>
      <c r="D1964" t="s">
        <v>2063</v>
      </c>
      <c r="E1964">
        <f t="shared" si="120"/>
        <v>1.2552036876813126E-2</v>
      </c>
      <c r="F1964">
        <f t="shared" si="121"/>
        <v>0.15144632264510324</v>
      </c>
      <c r="G1964">
        <f t="shared" si="122"/>
        <v>1.3932018260348992E-2</v>
      </c>
      <c r="H1964">
        <f t="shared" si="123"/>
        <v>0.2229522760003258</v>
      </c>
      <c r="I1964">
        <v>27.013185501098601</v>
      </c>
      <c r="J1964">
        <v>27.105094909668001</v>
      </c>
      <c r="K1964">
        <v>26.347394943237301</v>
      </c>
      <c r="L1964">
        <v>27.548484802246101</v>
      </c>
      <c r="M1964">
        <v>27.625404357910199</v>
      </c>
      <c r="N1964">
        <v>27.857982635498001</v>
      </c>
      <c r="O1964">
        <v>27.178642272949201</v>
      </c>
      <c r="P1964">
        <v>27.353296279907202</v>
      </c>
      <c r="Q1964">
        <v>27.0843601226807</v>
      </c>
      <c r="R1964">
        <v>27.164613723754901</v>
      </c>
      <c r="S1964">
        <v>27.5477504730225</v>
      </c>
      <c r="T1964" t="s">
        <v>19</v>
      </c>
      <c r="U1964" t="s">
        <v>20</v>
      </c>
      <c r="V1964" t="s">
        <v>2068</v>
      </c>
      <c r="W1964" t="s">
        <v>2069</v>
      </c>
      <c r="X1964" t="s">
        <v>2070</v>
      </c>
      <c r="Y1964" t="s">
        <v>21</v>
      </c>
      <c r="Z1964" t="s">
        <v>2067</v>
      </c>
      <c r="AB1964" t="s">
        <v>24</v>
      </c>
      <c r="AC1964" t="s">
        <v>25</v>
      </c>
      <c r="AD1964">
        <v>0.99774700000000005</v>
      </c>
      <c r="AE1964">
        <v>2.1573499999999999E-4</v>
      </c>
      <c r="AF1964">
        <v>141.44999999999999</v>
      </c>
      <c r="AG1964">
        <v>1241</v>
      </c>
      <c r="AH1964">
        <v>26.4621</v>
      </c>
    </row>
    <row r="1965" spans="1:34" x14ac:dyDescent="0.2">
      <c r="A1965" t="s">
        <v>13296</v>
      </c>
      <c r="B1965" t="s">
        <v>13288</v>
      </c>
      <c r="C1965" t="s">
        <v>13286</v>
      </c>
      <c r="D1965" t="s">
        <v>13289</v>
      </c>
      <c r="E1965">
        <f t="shared" si="120"/>
        <v>-9.7955430644797621E-3</v>
      </c>
      <c r="F1965">
        <f t="shared" si="121"/>
        <v>0.15172147893608748</v>
      </c>
      <c r="G1965">
        <f t="shared" si="122"/>
        <v>-4.8266302813294026E-3</v>
      </c>
      <c r="H1965">
        <f t="shared" si="123"/>
        <v>0.40318723641561027</v>
      </c>
      <c r="I1965">
        <v>26.3713569641113</v>
      </c>
      <c r="J1965">
        <v>27.231508255004901</v>
      </c>
      <c r="K1965">
        <v>26.0651531219482</v>
      </c>
      <c r="L1965">
        <v>27.1606750488281</v>
      </c>
      <c r="M1965">
        <v>26.543228149414102</v>
      </c>
      <c r="N1965" t="s">
        <v>19</v>
      </c>
      <c r="O1965">
        <v>26.332481384277301</v>
      </c>
      <c r="P1965" t="s">
        <v>19</v>
      </c>
      <c r="Q1965">
        <v>26.702926635742202</v>
      </c>
      <c r="R1965">
        <v>26.526491165161101</v>
      </c>
      <c r="S1965">
        <v>26.624498367309599</v>
      </c>
      <c r="T1965" t="s">
        <v>19</v>
      </c>
      <c r="U1965" t="s">
        <v>20</v>
      </c>
      <c r="V1965">
        <v>28</v>
      </c>
      <c r="W1965" t="s">
        <v>13294</v>
      </c>
      <c r="X1965" t="s">
        <v>13295</v>
      </c>
      <c r="Y1965" t="s">
        <v>21</v>
      </c>
      <c r="Z1965" t="s">
        <v>13293</v>
      </c>
      <c r="AB1965" t="s">
        <v>24</v>
      </c>
      <c r="AC1965" t="s">
        <v>25</v>
      </c>
      <c r="AD1965">
        <v>0.99890800000000002</v>
      </c>
      <c r="AE1965">
        <v>4.0648600000000004E-6</v>
      </c>
      <c r="AF1965">
        <v>110.31</v>
      </c>
      <c r="AG1965">
        <v>28</v>
      </c>
      <c r="AH1965">
        <v>29.614599999999999</v>
      </c>
    </row>
    <row r="1966" spans="1:34" x14ac:dyDescent="0.2">
      <c r="A1966" t="s">
        <v>14884</v>
      </c>
      <c r="B1966" t="s">
        <v>14880</v>
      </c>
      <c r="C1966" t="s">
        <v>14878</v>
      </c>
      <c r="D1966" t="s">
        <v>14881</v>
      </c>
      <c r="E1966">
        <f t="shared" si="120"/>
        <v>6.1912815895888941E-3</v>
      </c>
      <c r="F1966">
        <f t="shared" si="121"/>
        <v>0.15196159656265071</v>
      </c>
      <c r="G1966">
        <f t="shared" si="122"/>
        <v>1.3671574066123317E-2</v>
      </c>
      <c r="H1966">
        <f t="shared" si="123"/>
        <v>0.16480786551900001</v>
      </c>
      <c r="I1966">
        <v>26.588350296020501</v>
      </c>
      <c r="J1966">
        <v>26.755699157714801</v>
      </c>
      <c r="K1966">
        <v>26.026586532592798</v>
      </c>
      <c r="L1966">
        <v>26.89723777771</v>
      </c>
      <c r="M1966">
        <v>27.0226345062256</v>
      </c>
      <c r="N1966">
        <v>26.8291721343994</v>
      </c>
      <c r="O1966">
        <v>26.816410064697301</v>
      </c>
      <c r="P1966">
        <v>27.072858810424801</v>
      </c>
      <c r="Q1966">
        <v>26.910335540771499</v>
      </c>
      <c r="R1966">
        <v>26.8774814605713</v>
      </c>
      <c r="S1966">
        <v>26.6719570159912</v>
      </c>
      <c r="T1966" t="s">
        <v>19</v>
      </c>
      <c r="U1966" t="s">
        <v>20</v>
      </c>
      <c r="V1966">
        <v>355</v>
      </c>
      <c r="W1966" t="s">
        <v>14882</v>
      </c>
      <c r="X1966" t="s">
        <v>14883</v>
      </c>
      <c r="Y1966" t="s">
        <v>21</v>
      </c>
      <c r="Z1966" t="s">
        <v>14879</v>
      </c>
      <c r="AA1966" t="s">
        <v>14885</v>
      </c>
      <c r="AB1966" t="s">
        <v>24</v>
      </c>
      <c r="AC1966" t="s">
        <v>127</v>
      </c>
      <c r="AD1966">
        <v>1</v>
      </c>
      <c r="AE1966">
        <v>1.6665200000000001E-5</v>
      </c>
      <c r="AF1966">
        <v>152.01</v>
      </c>
      <c r="AG1966">
        <v>355</v>
      </c>
      <c r="AH1966">
        <v>101.755</v>
      </c>
    </row>
    <row r="1967" spans="1:34" x14ac:dyDescent="0.2">
      <c r="A1967" t="s">
        <v>15953</v>
      </c>
      <c r="B1967" t="s">
        <v>15949</v>
      </c>
      <c r="C1967" t="s">
        <v>15948</v>
      </c>
      <c r="D1967" t="s">
        <v>15950</v>
      </c>
      <c r="E1967">
        <f t="shared" si="120"/>
        <v>1.5855566937078656E-2</v>
      </c>
      <c r="F1967">
        <f t="shared" si="121"/>
        <v>0.15199867158033148</v>
      </c>
      <c r="G1967">
        <f t="shared" si="122"/>
        <v>6.7555259749346314E-3</v>
      </c>
      <c r="H1967">
        <f t="shared" si="123"/>
        <v>0.28207580357315232</v>
      </c>
      <c r="I1967">
        <v>26.251909255981399</v>
      </c>
      <c r="J1967">
        <v>26.4316215515137</v>
      </c>
      <c r="K1967">
        <v>25.888507843017599</v>
      </c>
      <c r="L1967">
        <v>26.479049682617202</v>
      </c>
      <c r="M1967">
        <v>26.311449050903299</v>
      </c>
      <c r="N1967">
        <v>27.233705520629901</v>
      </c>
      <c r="O1967">
        <v>26.409650802612301</v>
      </c>
      <c r="P1967">
        <v>26.755699157714801</v>
      </c>
      <c r="Q1967">
        <v>26.222526550293001</v>
      </c>
      <c r="R1967">
        <v>26.259992599487301</v>
      </c>
      <c r="S1967">
        <v>26.675594329833999</v>
      </c>
      <c r="T1967" t="s">
        <v>19</v>
      </c>
      <c r="U1967" t="s">
        <v>20</v>
      </c>
      <c r="V1967">
        <v>737</v>
      </c>
      <c r="W1967" t="s">
        <v>15951</v>
      </c>
      <c r="X1967" t="s">
        <v>15952</v>
      </c>
      <c r="Y1967" t="s">
        <v>21</v>
      </c>
      <c r="Z1967" t="s">
        <v>574</v>
      </c>
      <c r="AB1967" t="s">
        <v>24</v>
      </c>
      <c r="AC1967" t="s">
        <v>25</v>
      </c>
      <c r="AD1967">
        <v>1</v>
      </c>
      <c r="AE1967">
        <v>3.5229599999999999E-5</v>
      </c>
      <c r="AF1967">
        <v>166.7</v>
      </c>
      <c r="AG1967">
        <v>737</v>
      </c>
      <c r="AH1967">
        <v>110.379</v>
      </c>
    </row>
    <row r="1968" spans="1:34" x14ac:dyDescent="0.2">
      <c r="A1968" t="s">
        <v>7886</v>
      </c>
      <c r="B1968" t="s">
        <v>7882</v>
      </c>
      <c r="C1968" t="s">
        <v>7880</v>
      </c>
      <c r="D1968" t="s">
        <v>7883</v>
      </c>
      <c r="E1968">
        <f t="shared" si="120"/>
        <v>-1.033113794695326E-2</v>
      </c>
      <c r="F1968">
        <f t="shared" si="121"/>
        <v>0.15212605779676677</v>
      </c>
      <c r="G1968">
        <f t="shared" si="122"/>
        <v>8.6875495156179764E-3</v>
      </c>
      <c r="H1968">
        <f t="shared" si="123"/>
        <v>0.12975050949451197</v>
      </c>
      <c r="I1968">
        <v>26.719602584838899</v>
      </c>
      <c r="J1968">
        <v>27.1755046844482</v>
      </c>
      <c r="K1968">
        <v>26.8949279785156</v>
      </c>
      <c r="L1968">
        <v>27.065790176391602</v>
      </c>
      <c r="M1968">
        <v>27.069890975952099</v>
      </c>
      <c r="N1968">
        <v>27.0652751922607</v>
      </c>
      <c r="O1968">
        <v>26.477846145629901</v>
      </c>
      <c r="P1968">
        <v>27.120008468627901</v>
      </c>
      <c r="Q1968">
        <v>27.055585861206101</v>
      </c>
      <c r="R1968">
        <v>27.244359970092798</v>
      </c>
      <c r="S1968">
        <v>27.080503463745099</v>
      </c>
      <c r="T1968" t="s">
        <v>19</v>
      </c>
      <c r="U1968" t="s">
        <v>20</v>
      </c>
      <c r="V1968" t="s">
        <v>7881</v>
      </c>
      <c r="W1968" t="s">
        <v>7884</v>
      </c>
      <c r="X1968" t="s">
        <v>7885</v>
      </c>
      <c r="Y1968" t="s">
        <v>21</v>
      </c>
      <c r="Z1968" t="s">
        <v>282</v>
      </c>
      <c r="AB1968" t="s">
        <v>24</v>
      </c>
      <c r="AC1968" t="s">
        <v>33</v>
      </c>
      <c r="AD1968">
        <v>1</v>
      </c>
      <c r="AE1968">
        <v>9.4289500000000004E-17</v>
      </c>
      <c r="AF1968">
        <v>184.3</v>
      </c>
      <c r="AG1968">
        <v>565</v>
      </c>
      <c r="AH1968">
        <v>127.38</v>
      </c>
    </row>
    <row r="1969" spans="1:34" x14ac:dyDescent="0.2">
      <c r="A1969" t="s">
        <v>16208</v>
      </c>
      <c r="B1969" t="s">
        <v>16204</v>
      </c>
      <c r="C1969" t="s">
        <v>16202</v>
      </c>
      <c r="D1969" t="s">
        <v>16205</v>
      </c>
      <c r="E1969">
        <f t="shared" si="120"/>
        <v>1.5098179778918386E-2</v>
      </c>
      <c r="F1969">
        <f t="shared" si="121"/>
        <v>0.15219081565347381</v>
      </c>
      <c r="G1969">
        <f t="shared" si="122"/>
        <v>4.8061653252821135E-2</v>
      </c>
      <c r="H1969">
        <f t="shared" si="123"/>
        <v>5.8783588090852462E-2</v>
      </c>
      <c r="I1969" t="s">
        <v>19</v>
      </c>
      <c r="J1969" t="s">
        <v>19</v>
      </c>
      <c r="K1969">
        <v>25.058334350585898</v>
      </c>
      <c r="L1969">
        <v>26.013313293456999</v>
      </c>
      <c r="M1969">
        <v>26.931118011474599</v>
      </c>
      <c r="N1969">
        <v>27.072959899902301</v>
      </c>
      <c r="O1969">
        <v>26.1962184906006</v>
      </c>
      <c r="P1969">
        <v>26.514064788818398</v>
      </c>
      <c r="Q1969">
        <v>26.144779205322301</v>
      </c>
      <c r="R1969">
        <v>26.4467163085938</v>
      </c>
      <c r="S1969">
        <v>26.611047744751001</v>
      </c>
      <c r="T1969" t="s">
        <v>19</v>
      </c>
      <c r="U1969" t="s">
        <v>20</v>
      </c>
      <c r="V1969" t="s">
        <v>16203</v>
      </c>
      <c r="W1969" t="s">
        <v>16206</v>
      </c>
      <c r="X1969" t="s">
        <v>16207</v>
      </c>
      <c r="Y1969" t="s">
        <v>21</v>
      </c>
      <c r="Z1969" t="s">
        <v>3220</v>
      </c>
      <c r="AB1969" t="s">
        <v>24</v>
      </c>
      <c r="AC1969" t="s">
        <v>33</v>
      </c>
      <c r="AD1969">
        <v>0.99999899999999997</v>
      </c>
      <c r="AE1969">
        <v>3.9775699999999997E-3</v>
      </c>
      <c r="AF1969">
        <v>142.91999999999999</v>
      </c>
      <c r="AG1969">
        <v>349</v>
      </c>
      <c r="AH1969">
        <v>58.283299999999997</v>
      </c>
    </row>
    <row r="1970" spans="1:34" x14ac:dyDescent="0.2">
      <c r="A1970" t="s">
        <v>6802</v>
      </c>
      <c r="B1970" t="s">
        <v>6798</v>
      </c>
      <c r="C1970" t="s">
        <v>6796</v>
      </c>
      <c r="D1970" t="s">
        <v>6799</v>
      </c>
      <c r="E1970">
        <f t="shared" si="120"/>
        <v>1.4529554103198903E-2</v>
      </c>
      <c r="F1970">
        <f t="shared" si="121"/>
        <v>0.15234369955906193</v>
      </c>
      <c r="G1970">
        <f t="shared" si="122"/>
        <v>6.6862967333541065E-2</v>
      </c>
      <c r="H1970">
        <f t="shared" si="123"/>
        <v>1.9850678341945663E-2</v>
      </c>
      <c r="I1970">
        <v>26.449977874755898</v>
      </c>
      <c r="J1970">
        <v>27.643957138061499</v>
      </c>
      <c r="K1970">
        <v>26.195766448974599</v>
      </c>
      <c r="L1970">
        <v>27.4988403320313</v>
      </c>
      <c r="M1970">
        <v>28.420372009277301</v>
      </c>
      <c r="N1970">
        <v>28.743457794189499</v>
      </c>
      <c r="O1970">
        <v>28.1556186676025</v>
      </c>
      <c r="P1970">
        <v>28.725009918212901</v>
      </c>
      <c r="Q1970">
        <v>28.036796569824201</v>
      </c>
      <c r="R1970">
        <v>28.619573593139599</v>
      </c>
      <c r="S1970">
        <v>28.019880294799801</v>
      </c>
      <c r="T1970" t="s">
        <v>19</v>
      </c>
      <c r="U1970" t="s">
        <v>20</v>
      </c>
      <c r="V1970" t="s">
        <v>6797</v>
      </c>
      <c r="W1970" t="s">
        <v>6800</v>
      </c>
      <c r="X1970" t="s">
        <v>6801</v>
      </c>
      <c r="Y1970" t="s">
        <v>21</v>
      </c>
      <c r="Z1970" t="s">
        <v>637</v>
      </c>
      <c r="AB1970" t="s">
        <v>24</v>
      </c>
      <c r="AC1970" t="s">
        <v>33</v>
      </c>
      <c r="AD1970">
        <v>1</v>
      </c>
      <c r="AE1970">
        <v>4.3546700000000001E-5</v>
      </c>
      <c r="AF1970">
        <v>194.48</v>
      </c>
      <c r="AG1970">
        <v>120</v>
      </c>
      <c r="AH1970">
        <v>108.008</v>
      </c>
    </row>
    <row r="1971" spans="1:34" x14ac:dyDescent="0.2">
      <c r="A1971" t="s">
        <v>18347</v>
      </c>
      <c r="B1971" t="s">
        <v>11065</v>
      </c>
      <c r="C1971" t="s">
        <v>11063</v>
      </c>
      <c r="D1971" t="s">
        <v>11066</v>
      </c>
      <c r="E1971">
        <f t="shared" si="120"/>
        <v>1.4445838083664082E-2</v>
      </c>
      <c r="F1971">
        <f t="shared" si="121"/>
        <v>0.15244809450516436</v>
      </c>
      <c r="G1971">
        <f t="shared" si="122"/>
        <v>1.6521179821162208E-2</v>
      </c>
      <c r="H1971">
        <f t="shared" si="123"/>
        <v>0.29388653616873239</v>
      </c>
      <c r="I1971" t="s">
        <v>19</v>
      </c>
      <c r="J1971">
        <v>24.977317810058601</v>
      </c>
      <c r="K1971">
        <v>23.560459136962901</v>
      </c>
      <c r="L1971">
        <v>24.912691116333001</v>
      </c>
      <c r="M1971">
        <v>25.457544326782202</v>
      </c>
      <c r="N1971">
        <v>25.0615940093994</v>
      </c>
      <c r="O1971">
        <v>24.601842880248999</v>
      </c>
      <c r="P1971">
        <v>24.937822341918899</v>
      </c>
      <c r="Q1971">
        <v>24.748680114746101</v>
      </c>
      <c r="R1971">
        <v>24.553972244262699</v>
      </c>
      <c r="S1971">
        <v>24.993776321411101</v>
      </c>
      <c r="T1971" t="s">
        <v>19</v>
      </c>
      <c r="U1971" t="s">
        <v>18</v>
      </c>
      <c r="V1971" t="s">
        <v>18344</v>
      </c>
      <c r="W1971" t="s">
        <v>18345</v>
      </c>
      <c r="X1971" t="s">
        <v>18346</v>
      </c>
      <c r="Y1971" t="s">
        <v>21</v>
      </c>
      <c r="Z1971" t="s">
        <v>18343</v>
      </c>
      <c r="AB1971" t="s">
        <v>24</v>
      </c>
      <c r="AC1971" t="s">
        <v>33</v>
      </c>
      <c r="AD1971">
        <v>1</v>
      </c>
      <c r="AE1971">
        <v>1.20124E-4</v>
      </c>
      <c r="AF1971">
        <v>159.4</v>
      </c>
      <c r="AG1971">
        <v>693</v>
      </c>
      <c r="AH1971">
        <v>112.29900000000001</v>
      </c>
    </row>
    <row r="1972" spans="1:34" x14ac:dyDescent="0.2">
      <c r="A1972" t="s">
        <v>20244</v>
      </c>
      <c r="B1972" t="s">
        <v>14139</v>
      </c>
      <c r="C1972" t="s">
        <v>14138</v>
      </c>
      <c r="D1972" t="s">
        <v>14140</v>
      </c>
      <c r="E1972">
        <f t="shared" si="120"/>
        <v>3.788329220874432E-3</v>
      </c>
      <c r="F1972">
        <f t="shared" si="121"/>
        <v>0.15278588587792633</v>
      </c>
      <c r="G1972">
        <f t="shared" si="122"/>
        <v>-2.3725357839951529E-3</v>
      </c>
      <c r="H1972">
        <f t="shared" si="123"/>
        <v>0.32810310222021355</v>
      </c>
      <c r="I1972" t="s">
        <v>19</v>
      </c>
      <c r="J1972">
        <v>25.947708129882798</v>
      </c>
      <c r="K1972">
        <v>26.072715759277301</v>
      </c>
      <c r="L1972">
        <v>26.167793273925799</v>
      </c>
      <c r="M1972">
        <v>26.076349258422901</v>
      </c>
      <c r="N1972">
        <v>26.110103607177699</v>
      </c>
      <c r="O1972">
        <v>26.101152420043899</v>
      </c>
      <c r="P1972">
        <v>26.065708160400401</v>
      </c>
      <c r="Q1972">
        <v>25.982091903686499</v>
      </c>
      <c r="R1972">
        <v>26.057735443115199</v>
      </c>
      <c r="S1972" t="s">
        <v>19</v>
      </c>
      <c r="T1972" t="s">
        <v>19</v>
      </c>
      <c r="U1972" t="s">
        <v>20</v>
      </c>
      <c r="V1972">
        <v>77</v>
      </c>
      <c r="W1972" t="s">
        <v>20242</v>
      </c>
      <c r="X1972" t="s">
        <v>20243</v>
      </c>
      <c r="Y1972" t="s">
        <v>20166</v>
      </c>
      <c r="Z1972" t="s">
        <v>1869</v>
      </c>
      <c r="AB1972" t="s">
        <v>24</v>
      </c>
      <c r="AC1972" t="s">
        <v>33</v>
      </c>
      <c r="AD1972">
        <v>1</v>
      </c>
      <c r="AE1972">
        <v>1.2910199999999999E-35</v>
      </c>
      <c r="AF1972">
        <v>205.42</v>
      </c>
      <c r="AG1972">
        <v>77</v>
      </c>
      <c r="AH1972">
        <v>57.959499999999998</v>
      </c>
    </row>
    <row r="1973" spans="1:34" x14ac:dyDescent="0.2">
      <c r="A1973" t="s">
        <v>20247</v>
      </c>
      <c r="B1973" t="s">
        <v>14139</v>
      </c>
      <c r="C1973" t="s">
        <v>14138</v>
      </c>
      <c r="D1973" t="s">
        <v>14140</v>
      </c>
      <c r="E1973">
        <f t="shared" si="120"/>
        <v>3.788329220874432E-3</v>
      </c>
      <c r="F1973">
        <f t="shared" si="121"/>
        <v>0.15278588587792633</v>
      </c>
      <c r="G1973">
        <f t="shared" si="122"/>
        <v>-2.3725357839951529E-3</v>
      </c>
      <c r="H1973">
        <f t="shared" si="123"/>
        <v>0.32810310222021355</v>
      </c>
      <c r="I1973" t="s">
        <v>19</v>
      </c>
      <c r="J1973">
        <v>25.947708129882798</v>
      </c>
      <c r="K1973">
        <v>26.072715759277301</v>
      </c>
      <c r="L1973">
        <v>26.167793273925799</v>
      </c>
      <c r="M1973">
        <v>26.076349258422901</v>
      </c>
      <c r="N1973">
        <v>26.110103607177699</v>
      </c>
      <c r="O1973">
        <v>26.101152420043899</v>
      </c>
      <c r="P1973">
        <v>26.065708160400401</v>
      </c>
      <c r="Q1973">
        <v>25.982091903686499</v>
      </c>
      <c r="R1973">
        <v>26.057735443115199</v>
      </c>
      <c r="S1973" t="s">
        <v>19</v>
      </c>
      <c r="T1973" t="s">
        <v>19</v>
      </c>
      <c r="U1973" t="s">
        <v>20</v>
      </c>
      <c r="V1973">
        <v>81</v>
      </c>
      <c r="W1973" t="s">
        <v>20246</v>
      </c>
      <c r="X1973" t="s">
        <v>20243</v>
      </c>
      <c r="Y1973" t="s">
        <v>20166</v>
      </c>
      <c r="Z1973" t="s">
        <v>20245</v>
      </c>
      <c r="AB1973" t="s">
        <v>24</v>
      </c>
      <c r="AC1973" t="s">
        <v>33</v>
      </c>
      <c r="AD1973">
        <v>1</v>
      </c>
      <c r="AE1973">
        <v>1.12683E-5</v>
      </c>
      <c r="AF1973">
        <v>83.558999999999997</v>
      </c>
      <c r="AG1973">
        <v>81</v>
      </c>
      <c r="AH1973">
        <v>57.959499999999998</v>
      </c>
    </row>
    <row r="1974" spans="1:34" x14ac:dyDescent="0.2">
      <c r="A1974" t="s">
        <v>20249</v>
      </c>
      <c r="B1974" t="s">
        <v>14139</v>
      </c>
      <c r="C1974" t="s">
        <v>14138</v>
      </c>
      <c r="D1974" t="s">
        <v>14140</v>
      </c>
      <c r="E1974">
        <f t="shared" si="120"/>
        <v>3.788329220874432E-3</v>
      </c>
      <c r="F1974">
        <f t="shared" si="121"/>
        <v>0.15278588587792633</v>
      </c>
      <c r="G1974">
        <f t="shared" si="122"/>
        <v>-2.3725357839951529E-3</v>
      </c>
      <c r="H1974">
        <f t="shared" si="123"/>
        <v>0.32810310222021355</v>
      </c>
      <c r="I1974" t="s">
        <v>19</v>
      </c>
      <c r="J1974">
        <v>25.947708129882798</v>
      </c>
      <c r="K1974">
        <v>26.072715759277301</v>
      </c>
      <c r="L1974">
        <v>26.167793273925799</v>
      </c>
      <c r="M1974">
        <v>26.076349258422901</v>
      </c>
      <c r="N1974">
        <v>26.110103607177699</v>
      </c>
      <c r="O1974">
        <v>26.101152420043899</v>
      </c>
      <c r="P1974">
        <v>26.065708160400401</v>
      </c>
      <c r="Q1974">
        <v>25.982091903686499</v>
      </c>
      <c r="R1974">
        <v>26.057735443115199</v>
      </c>
      <c r="S1974" t="s">
        <v>19</v>
      </c>
      <c r="T1974" t="s">
        <v>19</v>
      </c>
      <c r="U1974" t="s">
        <v>20</v>
      </c>
      <c r="V1974">
        <v>88</v>
      </c>
      <c r="W1974" t="s">
        <v>20248</v>
      </c>
      <c r="X1974" t="s">
        <v>20243</v>
      </c>
      <c r="Y1974" t="s">
        <v>20166</v>
      </c>
      <c r="Z1974" t="s">
        <v>629</v>
      </c>
      <c r="AB1974" t="s">
        <v>24</v>
      </c>
      <c r="AC1974" t="s">
        <v>33</v>
      </c>
      <c r="AD1974">
        <v>1</v>
      </c>
      <c r="AE1974">
        <v>5.1397899999999998E-5</v>
      </c>
      <c r="AF1974">
        <v>73.867999999999995</v>
      </c>
      <c r="AG1974">
        <v>88</v>
      </c>
      <c r="AH1974">
        <v>57.959499999999998</v>
      </c>
    </row>
    <row r="1975" spans="1:34" x14ac:dyDescent="0.2">
      <c r="A1975" t="s">
        <v>7349</v>
      </c>
      <c r="B1975" t="s">
        <v>7345</v>
      </c>
      <c r="C1975" t="s">
        <v>7343</v>
      </c>
      <c r="D1975" t="s">
        <v>7346</v>
      </c>
      <c r="E1975">
        <f t="shared" si="120"/>
        <v>-6.6799445395972464E-3</v>
      </c>
      <c r="F1975">
        <f t="shared" si="121"/>
        <v>0.15284602428202082</v>
      </c>
      <c r="G1975">
        <f t="shared" si="122"/>
        <v>-5.1223754888382904E-3</v>
      </c>
      <c r="H1975">
        <f t="shared" si="123"/>
        <v>0.35441559359155383</v>
      </c>
      <c r="I1975">
        <v>29.6316432952881</v>
      </c>
      <c r="J1975">
        <v>30.294389724731399</v>
      </c>
      <c r="K1975" t="s">
        <v>19</v>
      </c>
      <c r="L1975">
        <v>30.444013595581101</v>
      </c>
      <c r="M1975">
        <v>29.871706008911101</v>
      </c>
      <c r="N1975" t="s">
        <v>19</v>
      </c>
      <c r="O1975">
        <v>29.756351470947301</v>
      </c>
      <c r="P1975">
        <v>30.005710601806602</v>
      </c>
      <c r="Q1975">
        <v>30.0811882019043</v>
      </c>
      <c r="R1975">
        <v>29.8343811035156</v>
      </c>
      <c r="S1975">
        <v>30.134181976318398</v>
      </c>
      <c r="T1975" t="s">
        <v>19</v>
      </c>
      <c r="U1975" t="s">
        <v>20</v>
      </c>
      <c r="V1975" t="s">
        <v>7344</v>
      </c>
      <c r="W1975" t="s">
        <v>7347</v>
      </c>
      <c r="X1975" t="s">
        <v>7348</v>
      </c>
      <c r="Y1975" t="s">
        <v>21</v>
      </c>
      <c r="Z1975" t="s">
        <v>2029</v>
      </c>
      <c r="AA1975" t="s">
        <v>7350</v>
      </c>
      <c r="AB1975" t="s">
        <v>24</v>
      </c>
      <c r="AC1975" t="s">
        <v>127</v>
      </c>
      <c r="AD1975">
        <v>0.83206100000000005</v>
      </c>
      <c r="AE1975">
        <v>1.8784700000000001E-48</v>
      </c>
      <c r="AF1975">
        <v>206.77</v>
      </c>
      <c r="AG1975">
        <v>127</v>
      </c>
      <c r="AH1975">
        <v>6.9872199999999998</v>
      </c>
    </row>
    <row r="1976" spans="1:34" x14ac:dyDescent="0.2">
      <c r="A1976" t="s">
        <v>13034</v>
      </c>
      <c r="B1976" t="s">
        <v>13030</v>
      </c>
      <c r="C1976" t="s">
        <v>13027</v>
      </c>
      <c r="D1976" t="s">
        <v>13031</v>
      </c>
      <c r="E1976">
        <f t="shared" si="120"/>
        <v>3.260003821685984E-2</v>
      </c>
      <c r="F1976">
        <f t="shared" si="121"/>
        <v>0.15286706202559466</v>
      </c>
      <c r="G1976">
        <f t="shared" si="122"/>
        <v>-1.8025039195091873E-2</v>
      </c>
      <c r="H1976">
        <f t="shared" si="123"/>
        <v>0.22423621664811799</v>
      </c>
      <c r="I1976">
        <v>27.545394897460898</v>
      </c>
      <c r="J1976">
        <v>27.962842941284201</v>
      </c>
      <c r="K1976">
        <v>27.649040222168001</v>
      </c>
      <c r="L1976">
        <v>28.1536865234375</v>
      </c>
      <c r="M1976">
        <v>28.315057754516602</v>
      </c>
      <c r="N1976">
        <v>28.022527694702099</v>
      </c>
      <c r="O1976">
        <v>28.090532302856399</v>
      </c>
      <c r="P1976">
        <v>28.013078689575199</v>
      </c>
      <c r="Q1976">
        <v>27.4460849761963</v>
      </c>
      <c r="R1976">
        <v>28.299114227294901</v>
      </c>
      <c r="S1976">
        <v>26.701473236083999</v>
      </c>
      <c r="T1976" t="s">
        <v>19</v>
      </c>
      <c r="U1976" t="s">
        <v>20</v>
      </c>
      <c r="V1976" t="s">
        <v>13029</v>
      </c>
      <c r="W1976" t="s">
        <v>13032</v>
      </c>
      <c r="X1976" t="s">
        <v>13033</v>
      </c>
      <c r="Y1976" t="s">
        <v>21</v>
      </c>
      <c r="Z1976" t="s">
        <v>13028</v>
      </c>
      <c r="AB1976" t="s">
        <v>24</v>
      </c>
      <c r="AC1976" t="s">
        <v>33</v>
      </c>
      <c r="AD1976">
        <v>0.99971200000000005</v>
      </c>
      <c r="AE1976">
        <v>1.18365E-4</v>
      </c>
      <c r="AF1976">
        <v>116.39</v>
      </c>
      <c r="AG1976">
        <v>601</v>
      </c>
      <c r="AH1976">
        <v>35.409199999999998</v>
      </c>
    </row>
    <row r="1977" spans="1:34" x14ac:dyDescent="0.2">
      <c r="A1977" t="s">
        <v>15935</v>
      </c>
      <c r="B1977" t="s">
        <v>15931</v>
      </c>
      <c r="C1977" t="s">
        <v>15929</v>
      </c>
      <c r="D1977" t="s">
        <v>15932</v>
      </c>
      <c r="E1977">
        <f t="shared" si="120"/>
        <v>5.8352379824247493E-2</v>
      </c>
      <c r="F1977">
        <f t="shared" si="121"/>
        <v>0.15287553994871822</v>
      </c>
      <c r="G1977">
        <f t="shared" si="122"/>
        <v>8.3026741228315153E-3</v>
      </c>
      <c r="H1977">
        <f t="shared" si="123"/>
        <v>0.3426731631783142</v>
      </c>
      <c r="I1977" t="s">
        <v>19</v>
      </c>
      <c r="J1977">
        <v>26.439205169677699</v>
      </c>
      <c r="K1977">
        <v>26.233522415161101</v>
      </c>
      <c r="L1977">
        <v>27.263471603393601</v>
      </c>
      <c r="M1977" t="s">
        <v>19</v>
      </c>
      <c r="N1977">
        <v>28.5142002105713</v>
      </c>
      <c r="O1977">
        <v>27.296491622924801</v>
      </c>
      <c r="P1977" t="s">
        <v>19</v>
      </c>
      <c r="Q1977">
        <v>26.482469558715799</v>
      </c>
      <c r="R1977">
        <v>26.988260269165</v>
      </c>
      <c r="S1977">
        <v>26.926826477050799</v>
      </c>
      <c r="T1977" t="s">
        <v>19</v>
      </c>
      <c r="U1977" t="s">
        <v>20</v>
      </c>
      <c r="V1977">
        <v>1737</v>
      </c>
      <c r="W1977" t="s">
        <v>15933</v>
      </c>
      <c r="X1977" t="s">
        <v>15934</v>
      </c>
      <c r="Y1977" t="s">
        <v>21</v>
      </c>
      <c r="Z1977" t="s">
        <v>15930</v>
      </c>
      <c r="AB1977" t="s">
        <v>24</v>
      </c>
      <c r="AC1977" t="s">
        <v>25</v>
      </c>
      <c r="AD1977">
        <v>0.99983500000000003</v>
      </c>
      <c r="AE1977">
        <v>4.7271799999999997E-6</v>
      </c>
      <c r="AF1977">
        <v>210.84</v>
      </c>
      <c r="AG1977">
        <v>1737</v>
      </c>
      <c r="AH1977">
        <v>37.984900000000003</v>
      </c>
    </row>
    <row r="1978" spans="1:34" x14ac:dyDescent="0.2">
      <c r="A1978" t="s">
        <v>11803</v>
      </c>
      <c r="B1978" t="s">
        <v>11783</v>
      </c>
      <c r="C1978" t="s">
        <v>11780</v>
      </c>
      <c r="D1978" t="s">
        <v>11784</v>
      </c>
      <c r="E1978">
        <f t="shared" si="120"/>
        <v>9.5887897205656474E-3</v>
      </c>
      <c r="F1978">
        <f t="shared" si="121"/>
        <v>0.15291872508538998</v>
      </c>
      <c r="G1978">
        <f t="shared" si="122"/>
        <v>2.6024572917096995E-2</v>
      </c>
      <c r="H1978">
        <f t="shared" si="123"/>
        <v>0.15404656526823082</v>
      </c>
      <c r="I1978">
        <v>27.593275070190401</v>
      </c>
      <c r="J1978">
        <v>27.832435607910199</v>
      </c>
      <c r="K1978">
        <v>26.9888019561768</v>
      </c>
      <c r="L1978">
        <v>28.779628753662099</v>
      </c>
      <c r="M1978">
        <v>28.358463287353501</v>
      </c>
      <c r="N1978">
        <v>28.884105682373001</v>
      </c>
      <c r="O1978">
        <v>28.238996505737301</v>
      </c>
      <c r="P1978">
        <v>28.4915962219238</v>
      </c>
      <c r="Q1978">
        <v>28.2211723327637</v>
      </c>
      <c r="R1978">
        <v>28.476030349731399</v>
      </c>
      <c r="S1978">
        <v>28.216415405273398</v>
      </c>
      <c r="T1978" t="s">
        <v>19</v>
      </c>
      <c r="U1978" t="s">
        <v>20</v>
      </c>
      <c r="V1978" t="s">
        <v>11800</v>
      </c>
      <c r="W1978" t="s">
        <v>11801</v>
      </c>
      <c r="X1978" t="s">
        <v>11802</v>
      </c>
      <c r="Y1978" t="s">
        <v>21</v>
      </c>
      <c r="Z1978" t="s">
        <v>5559</v>
      </c>
      <c r="AB1978" t="s">
        <v>24</v>
      </c>
      <c r="AC1978" t="s">
        <v>33</v>
      </c>
      <c r="AD1978">
        <v>1</v>
      </c>
      <c r="AE1978">
        <v>8.78527E-6</v>
      </c>
      <c r="AF1978">
        <v>168.27</v>
      </c>
      <c r="AG1978">
        <v>482</v>
      </c>
      <c r="AH1978">
        <v>85.780299999999997</v>
      </c>
    </row>
    <row r="1979" spans="1:34" x14ac:dyDescent="0.2">
      <c r="A1979" t="s">
        <v>19448</v>
      </c>
      <c r="B1979" t="s">
        <v>8824</v>
      </c>
      <c r="C1979" t="s">
        <v>8821</v>
      </c>
      <c r="D1979" t="s">
        <v>8825</v>
      </c>
      <c r="E1979">
        <f t="shared" si="120"/>
        <v>1.9491504449528282E-2</v>
      </c>
      <c r="F1979">
        <f t="shared" si="121"/>
        <v>0.15293477647125667</v>
      </c>
      <c r="G1979">
        <f t="shared" si="122"/>
        <v>-1.7268887098570245E-4</v>
      </c>
      <c r="H1979">
        <f t="shared" si="123"/>
        <v>0.49664170468585989</v>
      </c>
      <c r="I1979">
        <v>26.618209838867202</v>
      </c>
      <c r="J1979">
        <v>26.852218627929702</v>
      </c>
      <c r="K1979" t="s">
        <v>19</v>
      </c>
      <c r="L1979">
        <v>27.521856307983398</v>
      </c>
      <c r="M1979">
        <v>27.426143646240199</v>
      </c>
      <c r="N1979">
        <v>28.089319229126001</v>
      </c>
      <c r="O1979">
        <v>26.649656295776399</v>
      </c>
      <c r="P1979">
        <v>27.2803859710693</v>
      </c>
      <c r="Q1979">
        <v>26.922296524047901</v>
      </c>
      <c r="R1979" t="s">
        <v>19</v>
      </c>
      <c r="S1979">
        <v>27.066097259521499</v>
      </c>
      <c r="T1979" t="s">
        <v>19</v>
      </c>
      <c r="U1979" t="s">
        <v>20</v>
      </c>
      <c r="V1979" t="s">
        <v>8872</v>
      </c>
      <c r="W1979" t="s">
        <v>8873</v>
      </c>
      <c r="X1979" t="s">
        <v>8874</v>
      </c>
      <c r="Y1979" t="s">
        <v>18964</v>
      </c>
      <c r="Z1979" t="s">
        <v>8871</v>
      </c>
      <c r="AB1979" t="s">
        <v>24</v>
      </c>
      <c r="AC1979" t="s">
        <v>33</v>
      </c>
      <c r="AD1979">
        <v>1</v>
      </c>
      <c r="AE1979">
        <v>3.0765800000000002E-51</v>
      </c>
      <c r="AF1979">
        <v>243.16</v>
      </c>
      <c r="AG1979">
        <v>1094</v>
      </c>
      <c r="AH1979">
        <v>64.592399999999998</v>
      </c>
    </row>
    <row r="1980" spans="1:34" x14ac:dyDescent="0.2">
      <c r="A1980" t="s">
        <v>19452</v>
      </c>
      <c r="B1980" t="s">
        <v>8824</v>
      </c>
      <c r="C1980" t="s">
        <v>8821</v>
      </c>
      <c r="D1980" t="s">
        <v>8825</v>
      </c>
      <c r="E1980">
        <f t="shared" si="120"/>
        <v>1.9491504449528282E-2</v>
      </c>
      <c r="F1980">
        <f t="shared" si="121"/>
        <v>0.15293477647125667</v>
      </c>
      <c r="G1980">
        <f t="shared" si="122"/>
        <v>-1.7268887098570245E-4</v>
      </c>
      <c r="H1980">
        <f t="shared" si="123"/>
        <v>0.49664170468585989</v>
      </c>
      <c r="I1980">
        <v>26.618209838867202</v>
      </c>
      <c r="J1980">
        <v>26.852218627929702</v>
      </c>
      <c r="K1980" t="s">
        <v>19</v>
      </c>
      <c r="L1980">
        <v>27.521856307983398</v>
      </c>
      <c r="M1980">
        <v>27.426143646240199</v>
      </c>
      <c r="N1980">
        <v>28.089319229126001</v>
      </c>
      <c r="O1980">
        <v>26.649656295776399</v>
      </c>
      <c r="P1980">
        <v>27.2803859710693</v>
      </c>
      <c r="Q1980">
        <v>26.922296524047901</v>
      </c>
      <c r="R1980" t="s">
        <v>19</v>
      </c>
      <c r="S1980">
        <v>27.066097259521499</v>
      </c>
      <c r="T1980" t="s">
        <v>19</v>
      </c>
      <c r="U1980" t="s">
        <v>20</v>
      </c>
      <c r="V1980" t="s">
        <v>19449</v>
      </c>
      <c r="W1980" t="s">
        <v>19450</v>
      </c>
      <c r="X1980" t="s">
        <v>19451</v>
      </c>
      <c r="Y1980" t="s">
        <v>18964</v>
      </c>
      <c r="Z1980" t="s">
        <v>15708</v>
      </c>
      <c r="AB1980" t="s">
        <v>24</v>
      </c>
      <c r="AC1980" t="s">
        <v>33</v>
      </c>
      <c r="AD1980">
        <v>0.99152200000000001</v>
      </c>
      <c r="AE1980">
        <v>3.0765800000000002E-51</v>
      </c>
      <c r="AF1980">
        <v>243.16</v>
      </c>
      <c r="AG1980">
        <v>1101</v>
      </c>
      <c r="AH1980">
        <v>20.680199999999999</v>
      </c>
    </row>
    <row r="1981" spans="1:34" x14ac:dyDescent="0.2">
      <c r="A1981" t="s">
        <v>10887</v>
      </c>
      <c r="B1981" t="s">
        <v>10870</v>
      </c>
      <c r="C1981" t="s">
        <v>10871</v>
      </c>
      <c r="D1981" t="s">
        <v>10872</v>
      </c>
      <c r="E1981">
        <f t="shared" si="120"/>
        <v>1.4836821472188772E-2</v>
      </c>
      <c r="F1981">
        <f t="shared" si="121"/>
        <v>0.15297309874720169</v>
      </c>
      <c r="G1981">
        <f t="shared" si="122"/>
        <v>-2.2715201589219691E-2</v>
      </c>
      <c r="H1981">
        <f t="shared" si="123"/>
        <v>2.1159044839953903E-2</v>
      </c>
      <c r="I1981">
        <v>28.060594558715799</v>
      </c>
      <c r="J1981">
        <v>28.0512886047363</v>
      </c>
      <c r="K1981">
        <v>27.740276336669901</v>
      </c>
      <c r="L1981">
        <v>28.0971279144287</v>
      </c>
      <c r="M1981">
        <v>28.1965732574463</v>
      </c>
      <c r="N1981" t="s">
        <v>19</v>
      </c>
      <c r="O1981">
        <v>27.5734043121338</v>
      </c>
      <c r="P1981">
        <v>27.7347316741943</v>
      </c>
      <c r="Q1981">
        <v>27.262754440307599</v>
      </c>
      <c r="R1981">
        <v>27.6020832061768</v>
      </c>
      <c r="S1981">
        <v>27.7855014801025</v>
      </c>
      <c r="T1981" t="s">
        <v>19</v>
      </c>
      <c r="U1981" t="s">
        <v>20</v>
      </c>
      <c r="V1981" t="s">
        <v>10884</v>
      </c>
      <c r="W1981" t="s">
        <v>10885</v>
      </c>
      <c r="X1981" t="s">
        <v>10886</v>
      </c>
      <c r="Y1981" t="s">
        <v>21</v>
      </c>
      <c r="Z1981" t="s">
        <v>70</v>
      </c>
      <c r="AB1981" t="s">
        <v>24</v>
      </c>
      <c r="AC1981" t="s">
        <v>33</v>
      </c>
      <c r="AD1981">
        <v>0.99999800000000005</v>
      </c>
      <c r="AE1981">
        <v>4.6895999999999999E-8</v>
      </c>
      <c r="AF1981">
        <v>129.24</v>
      </c>
      <c r="AG1981">
        <v>703</v>
      </c>
      <c r="AH1981">
        <v>57.133000000000003</v>
      </c>
    </row>
    <row r="1982" spans="1:34" x14ac:dyDescent="0.2">
      <c r="A1982" t="s">
        <v>17915</v>
      </c>
      <c r="B1982" t="s">
        <v>6690</v>
      </c>
      <c r="C1982" t="s">
        <v>6689</v>
      </c>
      <c r="D1982" t="s">
        <v>6688</v>
      </c>
      <c r="E1982">
        <f t="shared" si="120"/>
        <v>1.1566941565279808E-2</v>
      </c>
      <c r="F1982">
        <f t="shared" si="121"/>
        <v>0.15327534568780934</v>
      </c>
      <c r="G1982">
        <f t="shared" si="122"/>
        <v>-3.5898906559004187E-3</v>
      </c>
      <c r="H1982">
        <f t="shared" si="123"/>
        <v>0.38347274315060453</v>
      </c>
      <c r="I1982">
        <v>29.347478866577099</v>
      </c>
      <c r="J1982">
        <v>29.223890304565401</v>
      </c>
      <c r="K1982">
        <v>29.780614852905298</v>
      </c>
      <c r="L1982">
        <v>28.965101242065401</v>
      </c>
      <c r="M1982">
        <v>29.777795791626001</v>
      </c>
      <c r="N1982">
        <v>29.523164749145501</v>
      </c>
      <c r="O1982">
        <v>29.064428329467798</v>
      </c>
      <c r="P1982">
        <v>29.602170944213899</v>
      </c>
      <c r="Q1982">
        <v>29.465969085693398</v>
      </c>
      <c r="R1982">
        <v>29.3117485046387</v>
      </c>
      <c r="S1982">
        <v>28.991426467895501</v>
      </c>
      <c r="T1982" t="s">
        <v>19</v>
      </c>
      <c r="U1982" t="s">
        <v>18</v>
      </c>
      <c r="V1982">
        <v>150</v>
      </c>
      <c r="W1982" t="s">
        <v>17913</v>
      </c>
      <c r="X1982" t="s">
        <v>17914</v>
      </c>
      <c r="Y1982" t="s">
        <v>21</v>
      </c>
      <c r="Z1982" t="s">
        <v>17770</v>
      </c>
      <c r="AA1982" t="s">
        <v>236</v>
      </c>
      <c r="AB1982" t="s">
        <v>24</v>
      </c>
      <c r="AC1982" t="s">
        <v>127</v>
      </c>
      <c r="AD1982">
        <v>0.99947600000000003</v>
      </c>
      <c r="AE1982">
        <v>2.06348E-14</v>
      </c>
      <c r="AF1982">
        <v>228.99</v>
      </c>
      <c r="AG1982">
        <v>150</v>
      </c>
      <c r="AH1982">
        <v>32.803899999999999</v>
      </c>
    </row>
    <row r="1983" spans="1:34" x14ac:dyDescent="0.2">
      <c r="A1983" t="s">
        <v>3702</v>
      </c>
      <c r="B1983" t="s">
        <v>3698</v>
      </c>
      <c r="C1983" t="s">
        <v>3695</v>
      </c>
      <c r="D1983" t="s">
        <v>3699</v>
      </c>
      <c r="E1983">
        <f t="shared" si="120"/>
        <v>-2.6183529929225458E-2</v>
      </c>
      <c r="F1983">
        <f t="shared" si="121"/>
        <v>0.15328362138760718</v>
      </c>
      <c r="G1983">
        <f t="shared" si="122"/>
        <v>1.3863742198583018E-2</v>
      </c>
      <c r="H1983">
        <f t="shared" si="123"/>
        <v>0.26924126692846456</v>
      </c>
      <c r="I1983">
        <v>25.381790161132798</v>
      </c>
      <c r="J1983">
        <v>26.103235244751001</v>
      </c>
      <c r="K1983">
        <v>24.943868637085</v>
      </c>
      <c r="L1983">
        <v>25.9181613922119</v>
      </c>
      <c r="M1983">
        <v>25.102535247802699</v>
      </c>
      <c r="N1983">
        <v>25.635860443115199</v>
      </c>
      <c r="O1983" t="s">
        <v>19</v>
      </c>
      <c r="P1983" t="s">
        <v>19</v>
      </c>
      <c r="Q1983">
        <v>26.0963344573975</v>
      </c>
      <c r="R1983">
        <v>25.3377990722656</v>
      </c>
      <c r="S1983">
        <v>26.0673503875732</v>
      </c>
      <c r="T1983" t="s">
        <v>19</v>
      </c>
      <c r="U1983" t="s">
        <v>20</v>
      </c>
      <c r="V1983" t="s">
        <v>3697</v>
      </c>
      <c r="W1983" t="s">
        <v>3700</v>
      </c>
      <c r="X1983" t="s">
        <v>3701</v>
      </c>
      <c r="Y1983" t="s">
        <v>21</v>
      </c>
      <c r="Z1983" t="s">
        <v>3696</v>
      </c>
      <c r="AB1983" t="s">
        <v>24</v>
      </c>
      <c r="AC1983" t="s">
        <v>25</v>
      </c>
      <c r="AD1983">
        <v>1</v>
      </c>
      <c r="AE1983">
        <v>2.3074599999999998E-9</v>
      </c>
      <c r="AF1983">
        <v>209.31</v>
      </c>
      <c r="AG1983">
        <v>33</v>
      </c>
      <c r="AH1983">
        <v>94.057299999999998</v>
      </c>
    </row>
    <row r="1984" spans="1:34" x14ac:dyDescent="0.2">
      <c r="A1984" t="s">
        <v>11651</v>
      </c>
      <c r="B1984" t="s">
        <v>11631</v>
      </c>
      <c r="C1984" t="s">
        <v>11628</v>
      </c>
      <c r="D1984" t="s">
        <v>11632</v>
      </c>
      <c r="E1984">
        <f t="shared" si="120"/>
        <v>1.6365012791589324E-2</v>
      </c>
      <c r="F1984">
        <f t="shared" si="121"/>
        <v>0.15344901085884052</v>
      </c>
      <c r="G1984">
        <f t="shared" si="122"/>
        <v>-1.5180952420030215E-2</v>
      </c>
      <c r="H1984">
        <f t="shared" si="123"/>
        <v>9.8746434860534207E-2</v>
      </c>
      <c r="I1984">
        <v>28.114459991455099</v>
      </c>
      <c r="J1984">
        <v>28.389934539794901</v>
      </c>
      <c r="K1984">
        <v>28.412681579589801</v>
      </c>
      <c r="L1984">
        <v>28.555376052856399</v>
      </c>
      <c r="M1984">
        <v>28.506767272949201</v>
      </c>
      <c r="N1984">
        <v>28.4212551116943</v>
      </c>
      <c r="O1984">
        <v>27.8528137207031</v>
      </c>
      <c r="P1984">
        <v>28.784784317016602</v>
      </c>
      <c r="Q1984">
        <v>27.9305534362793</v>
      </c>
      <c r="R1984">
        <v>28.466182708740199</v>
      </c>
      <c r="S1984">
        <v>27.816776275634801</v>
      </c>
      <c r="T1984" t="s">
        <v>19</v>
      </c>
      <c r="U1984" t="s">
        <v>20</v>
      </c>
      <c r="V1984" t="s">
        <v>11648</v>
      </c>
      <c r="W1984" t="s">
        <v>11649</v>
      </c>
      <c r="X1984" t="s">
        <v>11650</v>
      </c>
      <c r="Y1984" t="s">
        <v>21</v>
      </c>
      <c r="Z1984" t="s">
        <v>9327</v>
      </c>
      <c r="AB1984" t="s">
        <v>24</v>
      </c>
      <c r="AC1984" t="s">
        <v>25</v>
      </c>
      <c r="AD1984">
        <v>0.99820600000000004</v>
      </c>
      <c r="AE1984">
        <v>4.3950600000000004E-34</v>
      </c>
      <c r="AF1984">
        <v>192.42</v>
      </c>
      <c r="AG1984">
        <v>3816</v>
      </c>
      <c r="AH1984">
        <v>27.454999999999998</v>
      </c>
    </row>
    <row r="1985" spans="1:34" x14ac:dyDescent="0.2">
      <c r="A1985" t="s">
        <v>10592</v>
      </c>
      <c r="B1985" t="s">
        <v>10588</v>
      </c>
      <c r="C1985" t="s">
        <v>10585</v>
      </c>
      <c r="D1985" t="s">
        <v>10589</v>
      </c>
      <c r="E1985">
        <f t="shared" si="120"/>
        <v>4.7957443847577372E-2</v>
      </c>
      <c r="F1985">
        <f t="shared" si="121"/>
        <v>0.15354074093706255</v>
      </c>
      <c r="G1985">
        <f t="shared" si="122"/>
        <v>1.9126404712911781E-2</v>
      </c>
      <c r="H1985">
        <f t="shared" si="123"/>
        <v>0.25697698034232974</v>
      </c>
      <c r="I1985" t="s">
        <v>19</v>
      </c>
      <c r="J1985">
        <v>26.007400512695298</v>
      </c>
      <c r="K1985">
        <v>25.468927383422901</v>
      </c>
      <c r="L1985">
        <v>26.3024997711182</v>
      </c>
      <c r="M1985">
        <v>27.196668624877901</v>
      </c>
      <c r="N1985">
        <v>27.153251647949201</v>
      </c>
      <c r="O1985" t="s">
        <v>19</v>
      </c>
      <c r="P1985">
        <v>27.130947113037099</v>
      </c>
      <c r="Q1985">
        <v>25.8065376281738</v>
      </c>
      <c r="R1985">
        <v>26.738021850585898</v>
      </c>
      <c r="S1985" t="s">
        <v>19</v>
      </c>
      <c r="T1985" t="s">
        <v>19</v>
      </c>
      <c r="U1985" t="s">
        <v>20</v>
      </c>
      <c r="V1985" t="s">
        <v>10587</v>
      </c>
      <c r="W1985" t="s">
        <v>10590</v>
      </c>
      <c r="X1985" t="s">
        <v>10591</v>
      </c>
      <c r="Y1985" t="s">
        <v>21</v>
      </c>
      <c r="Z1985" t="s">
        <v>10586</v>
      </c>
      <c r="AB1985" t="s">
        <v>24</v>
      </c>
      <c r="AC1985" t="s">
        <v>33</v>
      </c>
      <c r="AD1985">
        <v>0.97264200000000001</v>
      </c>
      <c r="AE1985">
        <v>3.3741699999999998E-10</v>
      </c>
      <c r="AF1985">
        <v>149.18</v>
      </c>
      <c r="AG1985">
        <v>79</v>
      </c>
      <c r="AH1985">
        <v>17.834399999999999</v>
      </c>
    </row>
    <row r="1986" spans="1:34" x14ac:dyDescent="0.2">
      <c r="A1986" t="s">
        <v>18252</v>
      </c>
      <c r="B1986" t="s">
        <v>18244</v>
      </c>
      <c r="C1986" t="s">
        <v>18242</v>
      </c>
      <c r="D1986" t="s">
        <v>18245</v>
      </c>
      <c r="E1986">
        <f t="shared" ref="E1986:E2049" si="124">IF(AND(COUNTIF(M1986:P1986,"=NaN")&lt;3,COUNTIF(Q1986:S1986,"=NaN")&lt;2),LOG(AVERAGE(M1986:P1986)/AVERAGE(Q1986:S1986),2),0)</f>
        <v>2.6626718020823104E-2</v>
      </c>
      <c r="F1986">
        <f t="shared" ref="F1986:F2049" si="125">IF(AND(COUNTIF(M1986:P1986,"=NaN")&lt;3,COUNTIF(Q1986:S1986,"=NaN")&lt;2),_xlfn.T.TEST(M1986:P1986,Q1986:S1986,1,3),1)</f>
        <v>0.15408705722025717</v>
      </c>
      <c r="G1986">
        <f t="shared" ref="G1986:G2049" si="126">IF(AND(COUNTIF(I1986:L1986,"=NaN")&lt;3,COUNTIF(Q1986:S1986,"=NaN")&lt;2),LOG(AVERAGE(Q1986:S1986)/AVERAGE(I1986:L1986),2),0)</f>
        <v>-1.1806897828573051E-2</v>
      </c>
      <c r="H1986">
        <f t="shared" ref="H1986:H2049" si="127">IF(AND(COUNTIF(I1986:L1986,"=NaN")&lt;3,COUNTIF(Q1986:S1986,"=NaN")&lt;2),_xlfn.T.TEST(I1986:L1986,Q1986:S1986,1,2),1)</f>
        <v>0.30901774204612176</v>
      </c>
      <c r="I1986" t="s">
        <v>19</v>
      </c>
      <c r="J1986">
        <v>28.8233528137207</v>
      </c>
      <c r="K1986">
        <v>28.55002784729</v>
      </c>
      <c r="L1986">
        <v>29.2076930999756</v>
      </c>
      <c r="M1986">
        <v>28.864904403686499</v>
      </c>
      <c r="N1986">
        <v>29.490219116210898</v>
      </c>
      <c r="O1986">
        <v>28.8378582000732</v>
      </c>
      <c r="P1986">
        <v>29.440412521362301</v>
      </c>
      <c r="Q1986">
        <v>28.742717742919901</v>
      </c>
      <c r="R1986">
        <v>27.8952732086182</v>
      </c>
      <c r="S1986">
        <v>29.237401962280298</v>
      </c>
      <c r="T1986" t="s">
        <v>19</v>
      </c>
      <c r="U1986" t="s">
        <v>18</v>
      </c>
      <c r="V1986" t="s">
        <v>18249</v>
      </c>
      <c r="W1986" t="s">
        <v>18250</v>
      </c>
      <c r="X1986" t="s">
        <v>18251</v>
      </c>
      <c r="Y1986" t="s">
        <v>21</v>
      </c>
      <c r="Z1986" t="s">
        <v>17290</v>
      </c>
      <c r="AB1986" t="s">
        <v>24</v>
      </c>
      <c r="AC1986" t="s">
        <v>33</v>
      </c>
      <c r="AD1986">
        <v>0.95622499999999999</v>
      </c>
      <c r="AE1986">
        <v>7.0115100000000003E-9</v>
      </c>
      <c r="AF1986">
        <v>98.087999999999994</v>
      </c>
      <c r="AG1986">
        <v>428</v>
      </c>
      <c r="AH1986">
        <v>16.534400000000002</v>
      </c>
    </row>
    <row r="1987" spans="1:34" x14ac:dyDescent="0.2">
      <c r="A1987" t="s">
        <v>11699</v>
      </c>
      <c r="B1987" t="s">
        <v>11695</v>
      </c>
      <c r="C1987" t="s">
        <v>11694</v>
      </c>
      <c r="D1987" t="s">
        <v>11696</v>
      </c>
      <c r="E1987">
        <f t="shared" si="124"/>
        <v>3.5880842232337E-2</v>
      </c>
      <c r="F1987">
        <f t="shared" si="125"/>
        <v>0.15434336785955891</v>
      </c>
      <c r="G1987">
        <f t="shared" si="126"/>
        <v>1.7651510697001858E-2</v>
      </c>
      <c r="H1987">
        <f t="shared" si="127"/>
        <v>0.25345812330006423</v>
      </c>
      <c r="I1987">
        <v>25.388933181762699</v>
      </c>
      <c r="J1987">
        <v>26.019710540771499</v>
      </c>
      <c r="K1987">
        <v>25.1624641418457</v>
      </c>
      <c r="L1987">
        <v>25.239215850830099</v>
      </c>
      <c r="M1987">
        <v>26.319517135620099</v>
      </c>
      <c r="N1987">
        <v>26.819581985473601</v>
      </c>
      <c r="O1987">
        <v>25.510808944702099</v>
      </c>
      <c r="P1987">
        <v>27.009132385253899</v>
      </c>
      <c r="Q1987">
        <v>26.657718658447301</v>
      </c>
      <c r="R1987">
        <v>25.3083095550537</v>
      </c>
      <c r="S1987">
        <v>25.3316974639893</v>
      </c>
      <c r="T1987" t="s">
        <v>19</v>
      </c>
      <c r="U1987" t="s">
        <v>20</v>
      </c>
      <c r="V1987">
        <v>203</v>
      </c>
      <c r="W1987" t="s">
        <v>11697</v>
      </c>
      <c r="X1987" t="s">
        <v>11698</v>
      </c>
      <c r="Y1987" t="s">
        <v>21</v>
      </c>
      <c r="Z1987" t="s">
        <v>454</v>
      </c>
      <c r="AB1987" t="s">
        <v>24</v>
      </c>
      <c r="AC1987" t="s">
        <v>25</v>
      </c>
      <c r="AD1987">
        <v>1</v>
      </c>
      <c r="AE1987">
        <v>8.8438599999999997E-5</v>
      </c>
      <c r="AF1987">
        <v>160.22</v>
      </c>
      <c r="AG1987">
        <v>203</v>
      </c>
      <c r="AH1987">
        <v>84.468400000000003</v>
      </c>
    </row>
    <row r="1988" spans="1:34" x14ac:dyDescent="0.2">
      <c r="A1988" t="s">
        <v>17999</v>
      </c>
      <c r="B1988" t="s">
        <v>7194</v>
      </c>
      <c r="C1988" t="s">
        <v>7192</v>
      </c>
      <c r="D1988" t="s">
        <v>7195</v>
      </c>
      <c r="E1988">
        <f t="shared" si="124"/>
        <v>1.7874947570029286E-2</v>
      </c>
      <c r="F1988">
        <f t="shared" si="125"/>
        <v>0.1543571994245046</v>
      </c>
      <c r="G1988">
        <f t="shared" si="126"/>
        <v>2.5830864799832459E-2</v>
      </c>
      <c r="H1988">
        <f t="shared" si="127"/>
        <v>5.7051342493701265E-2</v>
      </c>
      <c r="I1988">
        <v>25.86301612854</v>
      </c>
      <c r="J1988">
        <v>25.9242458343506</v>
      </c>
      <c r="K1988" t="s">
        <v>19</v>
      </c>
      <c r="L1988">
        <v>26.246120452880898</v>
      </c>
      <c r="M1988">
        <v>27.077959060668899</v>
      </c>
      <c r="N1988">
        <v>26.379163742065401</v>
      </c>
      <c r="O1988">
        <v>26.5336513519287</v>
      </c>
      <c r="P1988">
        <v>27.253948211669901</v>
      </c>
      <c r="Q1988">
        <v>26.090591430664102</v>
      </c>
      <c r="R1988">
        <v>26.7563362121582</v>
      </c>
      <c r="S1988">
        <v>26.596193313598601</v>
      </c>
      <c r="T1988" t="s">
        <v>19</v>
      </c>
      <c r="U1988" t="s">
        <v>18</v>
      </c>
      <c r="V1988" t="s">
        <v>17996</v>
      </c>
      <c r="W1988" t="s">
        <v>17997</v>
      </c>
      <c r="X1988" t="s">
        <v>17998</v>
      </c>
      <c r="Y1988" t="s">
        <v>21</v>
      </c>
      <c r="Z1988" t="s">
        <v>17995</v>
      </c>
      <c r="AB1988" t="s">
        <v>24</v>
      </c>
      <c r="AC1988" t="s">
        <v>33</v>
      </c>
      <c r="AD1988">
        <v>1</v>
      </c>
      <c r="AE1988">
        <v>3.29332E-9</v>
      </c>
      <c r="AF1988">
        <v>189.09</v>
      </c>
      <c r="AG1988">
        <v>1335</v>
      </c>
      <c r="AH1988">
        <v>164.86199999999999</v>
      </c>
    </row>
    <row r="1989" spans="1:34" x14ac:dyDescent="0.2">
      <c r="A1989" t="s">
        <v>6659</v>
      </c>
      <c r="B1989" t="s">
        <v>6651</v>
      </c>
      <c r="C1989" t="s">
        <v>6649</v>
      </c>
      <c r="D1989" t="s">
        <v>6652</v>
      </c>
      <c r="E1989">
        <f t="shared" si="124"/>
        <v>-8.9408009084574486E-3</v>
      </c>
      <c r="F1989">
        <f t="shared" si="125"/>
        <v>0.15487474534112897</v>
      </c>
      <c r="G1989">
        <f t="shared" si="126"/>
        <v>2.4428426641396581E-2</v>
      </c>
      <c r="H1989">
        <f t="shared" si="127"/>
        <v>0.11056544893705997</v>
      </c>
      <c r="I1989">
        <v>25.427616119384801</v>
      </c>
      <c r="J1989">
        <v>26.2471523284912</v>
      </c>
      <c r="K1989" t="s">
        <v>19</v>
      </c>
      <c r="L1989">
        <v>26.355617523193398</v>
      </c>
      <c r="M1989">
        <v>26.516996383666999</v>
      </c>
      <c r="N1989">
        <v>26.340110778808601</v>
      </c>
      <c r="O1989">
        <v>25.9792594909668</v>
      </c>
      <c r="P1989">
        <v>26.327060699462901</v>
      </c>
      <c r="Q1989">
        <v>26.3135795593262</v>
      </c>
      <c r="R1989">
        <v>26.425086975097699</v>
      </c>
      <c r="S1989">
        <v>26.624217987060501</v>
      </c>
      <c r="T1989" t="s">
        <v>19</v>
      </c>
      <c r="U1989" t="s">
        <v>20</v>
      </c>
      <c r="V1989" t="s">
        <v>6656</v>
      </c>
      <c r="W1989" t="s">
        <v>6657</v>
      </c>
      <c r="X1989" t="s">
        <v>6658</v>
      </c>
      <c r="Y1989" t="s">
        <v>21</v>
      </c>
      <c r="Z1989" t="s">
        <v>3878</v>
      </c>
      <c r="AB1989" t="s">
        <v>24</v>
      </c>
      <c r="AC1989" t="s">
        <v>25</v>
      </c>
      <c r="AD1989">
        <v>1</v>
      </c>
      <c r="AE1989">
        <v>6.4252199999999999E-10</v>
      </c>
      <c r="AF1989">
        <v>202.07</v>
      </c>
      <c r="AG1989">
        <v>1488</v>
      </c>
      <c r="AH1989">
        <v>179.46100000000001</v>
      </c>
    </row>
    <row r="1990" spans="1:34" x14ac:dyDescent="0.2">
      <c r="A1990" t="s">
        <v>18359</v>
      </c>
      <c r="B1990" t="s">
        <v>11160</v>
      </c>
      <c r="C1990" t="s">
        <v>11158</v>
      </c>
      <c r="D1990" t="s">
        <v>11161</v>
      </c>
      <c r="E1990">
        <f t="shared" si="124"/>
        <v>-1.9934576410422303E-2</v>
      </c>
      <c r="F1990">
        <f t="shared" si="125"/>
        <v>0.15501188686181086</v>
      </c>
      <c r="G1990">
        <f t="shared" si="126"/>
        <v>2.5910165125419587E-2</v>
      </c>
      <c r="H1990">
        <f t="shared" si="127"/>
        <v>0.15606801578194468</v>
      </c>
      <c r="I1990" t="s">
        <v>19</v>
      </c>
      <c r="J1990">
        <v>26.212375640869102</v>
      </c>
      <c r="K1990" t="s">
        <v>19</v>
      </c>
      <c r="L1990">
        <v>25.750904083251999</v>
      </c>
      <c r="M1990">
        <v>26.0407199859619</v>
      </c>
      <c r="N1990">
        <v>26.0281677246094</v>
      </c>
      <c r="O1990">
        <v>26.1679077148438</v>
      </c>
      <c r="P1990">
        <v>26.121116638183601</v>
      </c>
      <c r="Q1990">
        <v>26.834968566894499</v>
      </c>
      <c r="R1990">
        <v>25.931816101074201</v>
      </c>
      <c r="S1990">
        <v>26.5906372070313</v>
      </c>
      <c r="T1990" t="s">
        <v>19</v>
      </c>
      <c r="U1990" t="s">
        <v>18</v>
      </c>
      <c r="V1990" t="s">
        <v>18356</v>
      </c>
      <c r="W1990" t="s">
        <v>18357</v>
      </c>
      <c r="X1990" t="s">
        <v>18358</v>
      </c>
      <c r="Y1990" t="s">
        <v>21</v>
      </c>
      <c r="Z1990" t="s">
        <v>18355</v>
      </c>
      <c r="AA1990" t="s">
        <v>236</v>
      </c>
      <c r="AB1990" t="s">
        <v>24</v>
      </c>
      <c r="AC1990" t="s">
        <v>127</v>
      </c>
      <c r="AD1990">
        <v>1</v>
      </c>
      <c r="AE1990">
        <v>5.5992000000000003E-9</v>
      </c>
      <c r="AF1990">
        <v>212.17</v>
      </c>
      <c r="AG1990">
        <v>649</v>
      </c>
      <c r="AH1990">
        <v>69.972700000000003</v>
      </c>
    </row>
    <row r="1991" spans="1:34" x14ac:dyDescent="0.2">
      <c r="A1991" t="s">
        <v>10755</v>
      </c>
      <c r="B1991" t="s">
        <v>10742</v>
      </c>
      <c r="C1991" t="s">
        <v>10739</v>
      </c>
      <c r="D1991" t="s">
        <v>10743</v>
      </c>
      <c r="E1991">
        <f t="shared" si="124"/>
        <v>6.3903118305810519E-3</v>
      </c>
      <c r="F1991">
        <f t="shared" si="125"/>
        <v>0.15529497463807659</v>
      </c>
      <c r="G1991">
        <f t="shared" si="126"/>
        <v>-9.4319007746280405E-3</v>
      </c>
      <c r="H1991">
        <f t="shared" si="127"/>
        <v>0.29358182338649669</v>
      </c>
      <c r="I1991">
        <v>27.2965793609619</v>
      </c>
      <c r="J1991">
        <v>27.652530670166001</v>
      </c>
      <c r="K1991">
        <v>27.014142990112301</v>
      </c>
      <c r="L1991">
        <v>27.939548492431602</v>
      </c>
      <c r="M1991">
        <v>27.550834655761701</v>
      </c>
      <c r="N1991">
        <v>27.317430496215799</v>
      </c>
      <c r="O1991">
        <v>27.189144134521499</v>
      </c>
      <c r="P1991">
        <v>27.6139316558838</v>
      </c>
      <c r="Q1991">
        <v>27.284538269043001</v>
      </c>
      <c r="R1991" t="s">
        <v>19</v>
      </c>
      <c r="S1991">
        <v>27.308778762817401</v>
      </c>
      <c r="T1991" t="s">
        <v>19</v>
      </c>
      <c r="U1991" t="s">
        <v>20</v>
      </c>
      <c r="V1991" t="s">
        <v>7751</v>
      </c>
      <c r="W1991" t="s">
        <v>10753</v>
      </c>
      <c r="X1991" t="s">
        <v>10754</v>
      </c>
      <c r="Y1991" t="s">
        <v>21</v>
      </c>
      <c r="Z1991" t="s">
        <v>6090</v>
      </c>
      <c r="AB1991" t="s">
        <v>24</v>
      </c>
      <c r="AC1991" t="s">
        <v>33</v>
      </c>
      <c r="AD1991">
        <v>1</v>
      </c>
      <c r="AE1991">
        <v>8.9824999999999998E-18</v>
      </c>
      <c r="AF1991">
        <v>188.41</v>
      </c>
      <c r="AG1991">
        <v>173</v>
      </c>
      <c r="AH1991">
        <v>133.24799999999999</v>
      </c>
    </row>
    <row r="1992" spans="1:34" x14ac:dyDescent="0.2">
      <c r="A1992" t="s">
        <v>13434</v>
      </c>
      <c r="B1992" t="s">
        <v>13430</v>
      </c>
      <c r="C1992" t="s">
        <v>13428</v>
      </c>
      <c r="D1992" t="s">
        <v>13431</v>
      </c>
      <c r="E1992">
        <f t="shared" si="124"/>
        <v>2.1803344741840595E-2</v>
      </c>
      <c r="F1992">
        <f t="shared" si="125"/>
        <v>0.15533430235505058</v>
      </c>
      <c r="G1992">
        <f t="shared" si="126"/>
        <v>-2.0544677866131386E-2</v>
      </c>
      <c r="H1992">
        <f t="shared" si="127"/>
        <v>6.545949436091561E-2</v>
      </c>
      <c r="I1992">
        <v>27.661869049072301</v>
      </c>
      <c r="J1992">
        <v>26.941005706787099</v>
      </c>
      <c r="K1992">
        <v>27.102594375610401</v>
      </c>
      <c r="L1992">
        <v>27.162309646606399</v>
      </c>
      <c r="M1992">
        <v>27.973228454589801</v>
      </c>
      <c r="N1992">
        <v>27.571886062622099</v>
      </c>
      <c r="O1992">
        <v>26.529829025268601</v>
      </c>
      <c r="P1992">
        <v>26.8878574371338</v>
      </c>
      <c r="Q1992">
        <v>26.609218597412099</v>
      </c>
      <c r="R1992">
        <v>26.831830978393601</v>
      </c>
      <c r="S1992">
        <v>27.0552768707275</v>
      </c>
      <c r="T1992" t="s">
        <v>19</v>
      </c>
      <c r="U1992" t="s">
        <v>20</v>
      </c>
      <c r="V1992" t="s">
        <v>13429</v>
      </c>
      <c r="W1992" t="s">
        <v>13432</v>
      </c>
      <c r="X1992" t="s">
        <v>13433</v>
      </c>
      <c r="Y1992" t="s">
        <v>21</v>
      </c>
      <c r="Z1992" t="s">
        <v>8213</v>
      </c>
      <c r="AB1992" t="s">
        <v>24</v>
      </c>
      <c r="AC1992" t="s">
        <v>33</v>
      </c>
      <c r="AD1992">
        <v>0.99997599999999998</v>
      </c>
      <c r="AE1992">
        <v>1.04272E-13</v>
      </c>
      <c r="AF1992">
        <v>192.62</v>
      </c>
      <c r="AG1992">
        <v>102</v>
      </c>
      <c r="AH1992">
        <v>47.119300000000003</v>
      </c>
    </row>
    <row r="1993" spans="1:34" x14ac:dyDescent="0.2">
      <c r="A1993" t="s">
        <v>17563</v>
      </c>
      <c r="B1993" t="s">
        <v>3656</v>
      </c>
      <c r="C1993" t="s">
        <v>3654</v>
      </c>
      <c r="D1993" t="s">
        <v>3657</v>
      </c>
      <c r="E1993">
        <f t="shared" si="124"/>
        <v>-1.1618858696732758E-2</v>
      </c>
      <c r="F1993">
        <f t="shared" si="125"/>
        <v>0.15548162725451231</v>
      </c>
      <c r="G1993">
        <f t="shared" si="126"/>
        <v>-6.434805478393482E-3</v>
      </c>
      <c r="H1993">
        <f t="shared" si="127"/>
        <v>0.41796279545752768</v>
      </c>
      <c r="I1993">
        <v>26.786436080932599</v>
      </c>
      <c r="J1993">
        <v>27.145790100097699</v>
      </c>
      <c r="K1993">
        <v>25.536737442016602</v>
      </c>
      <c r="L1993">
        <v>26.82493019104</v>
      </c>
      <c r="M1993">
        <v>25.9967746734619</v>
      </c>
      <c r="N1993">
        <v>26.639894485473601</v>
      </c>
      <c r="O1993">
        <v>26.360214233398398</v>
      </c>
      <c r="P1993">
        <v>25.975152969360401</v>
      </c>
      <c r="Q1993" t="s">
        <v>19</v>
      </c>
      <c r="R1993">
        <v>26.364528656005898</v>
      </c>
      <c r="S1993">
        <v>26.545896530151399</v>
      </c>
      <c r="T1993" t="s">
        <v>19</v>
      </c>
      <c r="U1993" t="s">
        <v>18</v>
      </c>
      <c r="V1993" t="s">
        <v>17560</v>
      </c>
      <c r="W1993" t="s">
        <v>17561</v>
      </c>
      <c r="X1993" t="s">
        <v>17562</v>
      </c>
      <c r="Y1993" t="s">
        <v>21</v>
      </c>
      <c r="Z1993" t="s">
        <v>17559</v>
      </c>
      <c r="AB1993" t="s">
        <v>24</v>
      </c>
      <c r="AC1993" t="s">
        <v>33</v>
      </c>
      <c r="AD1993">
        <v>0.99955899999999998</v>
      </c>
      <c r="AE1993">
        <v>2.0354399999999999E-3</v>
      </c>
      <c r="AF1993">
        <v>134.9</v>
      </c>
      <c r="AG1993">
        <v>321</v>
      </c>
      <c r="AH1993">
        <v>34.976100000000002</v>
      </c>
    </row>
    <row r="1994" spans="1:34" x14ac:dyDescent="0.2">
      <c r="A1994" t="s">
        <v>11153</v>
      </c>
      <c r="B1994" t="s">
        <v>11149</v>
      </c>
      <c r="C1994" t="s">
        <v>11147</v>
      </c>
      <c r="D1994" t="s">
        <v>11150</v>
      </c>
      <c r="E1994">
        <f t="shared" si="124"/>
        <v>8.4038175167466169E-3</v>
      </c>
      <c r="F1994">
        <f t="shared" si="125"/>
        <v>0.15554215179567332</v>
      </c>
      <c r="G1994">
        <f t="shared" si="126"/>
        <v>-8.6681804416795447E-3</v>
      </c>
      <c r="H1994">
        <f t="shared" si="127"/>
        <v>0.16519615633800797</v>
      </c>
      <c r="I1994" t="s">
        <v>19</v>
      </c>
      <c r="J1994">
        <v>29.896125793456999</v>
      </c>
      <c r="K1994">
        <v>29.973911285400401</v>
      </c>
      <c r="L1994">
        <v>30.341596603393601</v>
      </c>
      <c r="M1994">
        <v>30.044399261474599</v>
      </c>
      <c r="N1994">
        <v>30.431413650512699</v>
      </c>
      <c r="O1994">
        <v>29.871618270873999</v>
      </c>
      <c r="P1994">
        <v>29.9127082824707</v>
      </c>
      <c r="Q1994">
        <v>29.845729827880898</v>
      </c>
      <c r="R1994">
        <v>29.766719818115199</v>
      </c>
      <c r="S1994">
        <v>30.058788299560501</v>
      </c>
      <c r="T1994" t="s">
        <v>19</v>
      </c>
      <c r="U1994" t="s">
        <v>20</v>
      </c>
      <c r="V1994" t="s">
        <v>11148</v>
      </c>
      <c r="W1994" t="s">
        <v>11151</v>
      </c>
      <c r="X1994" t="s">
        <v>11152</v>
      </c>
      <c r="Y1994" t="s">
        <v>21</v>
      </c>
      <c r="Z1994" t="s">
        <v>449</v>
      </c>
      <c r="AB1994" t="s">
        <v>24</v>
      </c>
      <c r="AC1994" t="s">
        <v>33</v>
      </c>
      <c r="AD1994">
        <v>1</v>
      </c>
      <c r="AE1994">
        <v>1.94012E-8</v>
      </c>
      <c r="AF1994">
        <v>218.6</v>
      </c>
      <c r="AG1994">
        <v>515</v>
      </c>
      <c r="AH1994">
        <v>89.506399999999999</v>
      </c>
    </row>
    <row r="1995" spans="1:34" x14ac:dyDescent="0.2">
      <c r="A1995" t="s">
        <v>6466</v>
      </c>
      <c r="B1995" t="s">
        <v>6462</v>
      </c>
      <c r="C1995" t="s">
        <v>6459</v>
      </c>
      <c r="D1995" t="s">
        <v>6463</v>
      </c>
      <c r="E1995">
        <f t="shared" si="124"/>
        <v>5.4732590196353431E-3</v>
      </c>
      <c r="F1995">
        <f t="shared" si="125"/>
        <v>0.1557017363171859</v>
      </c>
      <c r="G1995">
        <f t="shared" si="126"/>
        <v>2.6611468558945386E-2</v>
      </c>
      <c r="H1995">
        <f t="shared" si="127"/>
        <v>7.7773071190876855E-2</v>
      </c>
      <c r="I1995">
        <v>27.574125289916999</v>
      </c>
      <c r="J1995">
        <v>27.579027175903299</v>
      </c>
      <c r="K1995">
        <v>26.520118713378899</v>
      </c>
      <c r="L1995">
        <v>27.3779907226563</v>
      </c>
      <c r="M1995">
        <v>27.928239822387699</v>
      </c>
      <c r="N1995">
        <v>27.823595046997099</v>
      </c>
      <c r="O1995" t="s">
        <v>19</v>
      </c>
      <c r="P1995" t="s">
        <v>19</v>
      </c>
      <c r="Q1995">
        <v>27.673843383789102</v>
      </c>
      <c r="R1995">
        <v>27.732467651367202</v>
      </c>
      <c r="S1995">
        <v>27.904777526855501</v>
      </c>
      <c r="T1995" t="s">
        <v>19</v>
      </c>
      <c r="U1995" t="s">
        <v>20</v>
      </c>
      <c r="V1995" t="s">
        <v>6461</v>
      </c>
      <c r="W1995" t="s">
        <v>6464</v>
      </c>
      <c r="X1995" t="s">
        <v>6465</v>
      </c>
      <c r="Y1995" t="s">
        <v>21</v>
      </c>
      <c r="Z1995" t="s">
        <v>6460</v>
      </c>
      <c r="AB1995" t="s">
        <v>24</v>
      </c>
      <c r="AC1995" t="s">
        <v>127</v>
      </c>
      <c r="AD1995">
        <v>0.99895400000000001</v>
      </c>
      <c r="AE1995">
        <v>3.63314E-12</v>
      </c>
      <c r="AF1995">
        <v>140.41999999999999</v>
      </c>
      <c r="AG1995">
        <v>619</v>
      </c>
      <c r="AH1995">
        <v>29.800699999999999</v>
      </c>
    </row>
    <row r="1996" spans="1:34" x14ac:dyDescent="0.2">
      <c r="A1996" t="s">
        <v>8107</v>
      </c>
      <c r="B1996" t="s">
        <v>8103</v>
      </c>
      <c r="C1996" t="s">
        <v>8102</v>
      </c>
      <c r="D1996" t="s">
        <v>8104</v>
      </c>
      <c r="E1996">
        <f t="shared" si="124"/>
        <v>1.7645483456721376E-2</v>
      </c>
      <c r="F1996">
        <f t="shared" si="125"/>
        <v>0.1557289188794862</v>
      </c>
      <c r="G1996">
        <f t="shared" si="126"/>
        <v>-5.588494825432791E-3</v>
      </c>
      <c r="H1996">
        <f t="shared" si="127"/>
        <v>0.36203630926974173</v>
      </c>
      <c r="I1996">
        <v>26.0864067077637</v>
      </c>
      <c r="J1996" t="s">
        <v>19</v>
      </c>
      <c r="K1996" t="s">
        <v>19</v>
      </c>
      <c r="L1996">
        <v>26.194339752197301</v>
      </c>
      <c r="M1996">
        <v>26.356288909912099</v>
      </c>
      <c r="N1996" t="s">
        <v>19</v>
      </c>
      <c r="O1996">
        <v>26.029178619384801</v>
      </c>
      <c r="P1996">
        <v>26.693784713745099</v>
      </c>
      <c r="Q1996">
        <v>26.333370208740199</v>
      </c>
      <c r="R1996">
        <v>26.12575340271</v>
      </c>
      <c r="S1996">
        <v>25.658807754516602</v>
      </c>
      <c r="T1996" t="s">
        <v>19</v>
      </c>
      <c r="U1996" t="s">
        <v>20</v>
      </c>
      <c r="V1996">
        <v>791</v>
      </c>
      <c r="W1996" t="s">
        <v>8105</v>
      </c>
      <c r="X1996" t="s">
        <v>8106</v>
      </c>
      <c r="Y1996" t="s">
        <v>21</v>
      </c>
      <c r="Z1996" t="s">
        <v>1438</v>
      </c>
      <c r="AB1996" t="s">
        <v>24</v>
      </c>
      <c r="AC1996" t="s">
        <v>238</v>
      </c>
      <c r="AD1996">
        <v>1</v>
      </c>
      <c r="AE1996">
        <v>2.5022900000000002E-11</v>
      </c>
      <c r="AF1996">
        <v>233.46</v>
      </c>
      <c r="AG1996">
        <v>791</v>
      </c>
      <c r="AH1996">
        <v>142.37</v>
      </c>
    </row>
    <row r="1997" spans="1:34" x14ac:dyDescent="0.2">
      <c r="A1997" t="s">
        <v>10084</v>
      </c>
      <c r="B1997" t="s">
        <v>10080</v>
      </c>
      <c r="C1997" t="s">
        <v>10078</v>
      </c>
      <c r="D1997" t="s">
        <v>10081</v>
      </c>
      <c r="E1997">
        <f t="shared" si="124"/>
        <v>3.3155861248648E-2</v>
      </c>
      <c r="F1997">
        <f t="shared" si="125"/>
        <v>0.15575496276453338</v>
      </c>
      <c r="G1997">
        <f t="shared" si="126"/>
        <v>6.1282019697607775E-3</v>
      </c>
      <c r="H1997">
        <f t="shared" si="127"/>
        <v>0.41484031473726085</v>
      </c>
      <c r="I1997" t="s">
        <v>19</v>
      </c>
      <c r="J1997" t="s">
        <v>19</v>
      </c>
      <c r="K1997">
        <v>25.2354221343994</v>
      </c>
      <c r="L1997">
        <v>25.854764938354499</v>
      </c>
      <c r="M1997">
        <v>26.213563919067401</v>
      </c>
      <c r="N1997">
        <v>26.297557830810501</v>
      </c>
      <c r="O1997" t="s">
        <v>19</v>
      </c>
      <c r="P1997">
        <v>26.239580154418899</v>
      </c>
      <c r="Q1997">
        <v>25.9732055664063</v>
      </c>
      <c r="R1997">
        <v>25.3344612121582</v>
      </c>
      <c r="S1997" t="s">
        <v>19</v>
      </c>
      <c r="T1997" t="s">
        <v>19</v>
      </c>
      <c r="U1997" t="s">
        <v>20</v>
      </c>
      <c r="V1997" t="s">
        <v>10079</v>
      </c>
      <c r="W1997" t="s">
        <v>10082</v>
      </c>
      <c r="X1997" t="s">
        <v>10083</v>
      </c>
      <c r="Y1997" t="s">
        <v>21</v>
      </c>
      <c r="Z1997" t="s">
        <v>611</v>
      </c>
      <c r="AB1997" t="s">
        <v>24</v>
      </c>
      <c r="AC1997" t="s">
        <v>33</v>
      </c>
      <c r="AD1997">
        <v>1</v>
      </c>
      <c r="AE1997">
        <v>1.83227E-4</v>
      </c>
      <c r="AF1997">
        <v>147.69999999999999</v>
      </c>
      <c r="AG1997">
        <v>225</v>
      </c>
      <c r="AH1997">
        <v>87.156599999999997</v>
      </c>
    </row>
    <row r="1998" spans="1:34" x14ac:dyDescent="0.2">
      <c r="A1998" t="s">
        <v>19545</v>
      </c>
      <c r="B1998" t="s">
        <v>9385</v>
      </c>
      <c r="C1998" t="s">
        <v>9383</v>
      </c>
      <c r="D1998" t="s">
        <v>9386</v>
      </c>
      <c r="E1998">
        <f t="shared" si="124"/>
        <v>1.9980395604126198E-2</v>
      </c>
      <c r="F1998">
        <f t="shared" si="125"/>
        <v>0.15634776152732638</v>
      </c>
      <c r="G1998">
        <f t="shared" si="126"/>
        <v>-3.302978374857375E-3</v>
      </c>
      <c r="H1998">
        <f t="shared" si="127"/>
        <v>0.44005728103106789</v>
      </c>
      <c r="I1998">
        <v>27.2215881347656</v>
      </c>
      <c r="J1998">
        <v>25.845535278320298</v>
      </c>
      <c r="K1998">
        <v>26.441154479980501</v>
      </c>
      <c r="L1998">
        <v>26.828203201293899</v>
      </c>
      <c r="M1998">
        <v>26.629230499267599</v>
      </c>
      <c r="N1998" t="s">
        <v>19</v>
      </c>
      <c r="O1998">
        <v>26.6545810699463</v>
      </c>
      <c r="P1998">
        <v>27.395828247070298</v>
      </c>
      <c r="Q1998">
        <v>26.863842010498001</v>
      </c>
      <c r="R1998">
        <v>26.19189453125</v>
      </c>
      <c r="S1998">
        <v>26.514244079589801</v>
      </c>
      <c r="T1998" t="s">
        <v>19</v>
      </c>
      <c r="U1998" t="s">
        <v>20</v>
      </c>
      <c r="V1998" t="s">
        <v>19542</v>
      </c>
      <c r="W1998" t="s">
        <v>19543</v>
      </c>
      <c r="X1998" t="s">
        <v>19544</v>
      </c>
      <c r="Y1998" t="s">
        <v>18964</v>
      </c>
      <c r="Z1998" t="s">
        <v>94</v>
      </c>
      <c r="AA1998" t="s">
        <v>19546</v>
      </c>
      <c r="AB1998" t="s">
        <v>24</v>
      </c>
      <c r="AC1998" t="s">
        <v>127</v>
      </c>
      <c r="AD1998">
        <v>1</v>
      </c>
      <c r="AE1998">
        <v>1.5588900000000001E-13</v>
      </c>
      <c r="AF1998">
        <v>215.51</v>
      </c>
      <c r="AG1998">
        <v>405</v>
      </c>
      <c r="AH1998">
        <v>79.364099999999993</v>
      </c>
    </row>
    <row r="1999" spans="1:34" x14ac:dyDescent="0.2">
      <c r="A1999" t="s">
        <v>9912</v>
      </c>
      <c r="B1999" t="s">
        <v>9901</v>
      </c>
      <c r="C1999" t="s">
        <v>9900</v>
      </c>
      <c r="D1999" t="s">
        <v>9902</v>
      </c>
      <c r="E1999">
        <f t="shared" si="124"/>
        <v>3.1053284852691428E-2</v>
      </c>
      <c r="F1999">
        <f t="shared" si="125"/>
        <v>0.15690394655274778</v>
      </c>
      <c r="G1999">
        <f t="shared" si="126"/>
        <v>2.2150013675627047E-2</v>
      </c>
      <c r="H1999">
        <f t="shared" si="127"/>
        <v>0.31135948348500264</v>
      </c>
      <c r="I1999">
        <v>25.082534790039102</v>
      </c>
      <c r="J1999" t="s">
        <v>19</v>
      </c>
      <c r="K1999">
        <v>24.601842880248999</v>
      </c>
      <c r="L1999">
        <v>26.368995666503899</v>
      </c>
      <c r="M1999">
        <v>25.791711807251001</v>
      </c>
      <c r="N1999">
        <v>27.391901016235401</v>
      </c>
      <c r="O1999">
        <v>26.120542526245099</v>
      </c>
      <c r="P1999">
        <v>25.909717559814499</v>
      </c>
      <c r="Q1999">
        <v>26.0470180511475</v>
      </c>
      <c r="R1999" t="s">
        <v>19</v>
      </c>
      <c r="S1999">
        <v>25.439680099487301</v>
      </c>
      <c r="T1999" t="s">
        <v>19</v>
      </c>
      <c r="U1999" t="s">
        <v>20</v>
      </c>
      <c r="V1999">
        <v>1156</v>
      </c>
      <c r="W1999" t="s">
        <v>9910</v>
      </c>
      <c r="X1999" t="s">
        <v>9911</v>
      </c>
      <c r="Y1999" t="s">
        <v>21</v>
      </c>
      <c r="Z1999" t="s">
        <v>9909</v>
      </c>
      <c r="AB1999" t="s">
        <v>24</v>
      </c>
      <c r="AC1999" t="s">
        <v>33</v>
      </c>
      <c r="AD1999">
        <v>0.79971099999999995</v>
      </c>
      <c r="AE1999">
        <v>8.5847399999999998E-20</v>
      </c>
      <c r="AF1999">
        <v>231.21</v>
      </c>
      <c r="AG1999">
        <v>1156</v>
      </c>
      <c r="AH1999">
        <v>6.0173300000000003</v>
      </c>
    </row>
    <row r="2000" spans="1:34" x14ac:dyDescent="0.2">
      <c r="A2000" t="s">
        <v>11823</v>
      </c>
      <c r="B2000" t="s">
        <v>11819</v>
      </c>
      <c r="C2000" t="s">
        <v>11817</v>
      </c>
      <c r="D2000" t="s">
        <v>11820</v>
      </c>
      <c r="E2000">
        <f t="shared" si="124"/>
        <v>1.3837289771655333E-2</v>
      </c>
      <c r="F2000">
        <f t="shared" si="125"/>
        <v>0.15709273327962026</v>
      </c>
      <c r="G2000">
        <f t="shared" si="126"/>
        <v>-1.4132436536867092E-2</v>
      </c>
      <c r="H2000">
        <f t="shared" si="127"/>
        <v>0.13957858793863451</v>
      </c>
      <c r="I2000">
        <v>29.017652511596701</v>
      </c>
      <c r="J2000">
        <v>29.6666164398193</v>
      </c>
      <c r="K2000">
        <v>29.5409126281738</v>
      </c>
      <c r="L2000">
        <v>29.912279129028299</v>
      </c>
      <c r="M2000">
        <v>29.517076492309599</v>
      </c>
      <c r="N2000">
        <v>29.899948120117202</v>
      </c>
      <c r="O2000">
        <v>28.89723777771</v>
      </c>
      <c r="P2000">
        <v>29.7990322113037</v>
      </c>
      <c r="Q2000">
        <v>29.234138488769499</v>
      </c>
      <c r="R2000">
        <v>29.418382644653299</v>
      </c>
      <c r="S2000">
        <v>29.086868286132798</v>
      </c>
      <c r="T2000" t="s">
        <v>19</v>
      </c>
      <c r="U2000" t="s">
        <v>20</v>
      </c>
      <c r="V2000" t="s">
        <v>11818</v>
      </c>
      <c r="W2000" t="s">
        <v>11821</v>
      </c>
      <c r="X2000" t="s">
        <v>11822</v>
      </c>
      <c r="Y2000" t="s">
        <v>21</v>
      </c>
      <c r="Z2000" t="s">
        <v>3479</v>
      </c>
      <c r="AB2000" t="s">
        <v>24</v>
      </c>
      <c r="AC2000" t="s">
        <v>33</v>
      </c>
      <c r="AD2000">
        <v>0.99999000000000005</v>
      </c>
      <c r="AE2000">
        <v>1.1611799999999999E-33</v>
      </c>
      <c r="AF2000">
        <v>183.27</v>
      </c>
      <c r="AG2000">
        <v>185</v>
      </c>
      <c r="AH2000">
        <v>50.049900000000001</v>
      </c>
    </row>
    <row r="2001" spans="1:34" x14ac:dyDescent="0.2">
      <c r="A2001" t="s">
        <v>1587</v>
      </c>
      <c r="B2001" t="s">
        <v>1583</v>
      </c>
      <c r="C2001" t="s">
        <v>1582</v>
      </c>
      <c r="D2001" t="s">
        <v>1584</v>
      </c>
      <c r="E2001">
        <f t="shared" si="124"/>
        <v>1.0116004321365311E-2</v>
      </c>
      <c r="F2001">
        <f t="shared" si="125"/>
        <v>0.157294687057044</v>
      </c>
      <c r="G2001">
        <f t="shared" si="126"/>
        <v>-5.8869642036629168E-4</v>
      </c>
      <c r="H2001">
        <f t="shared" si="127"/>
        <v>0.4900846483521285</v>
      </c>
      <c r="I2001" t="s">
        <v>19</v>
      </c>
      <c r="J2001" t="s">
        <v>19</v>
      </c>
      <c r="K2001">
        <v>25.144838333129901</v>
      </c>
      <c r="L2001">
        <v>25.8617858886719</v>
      </c>
      <c r="M2001">
        <v>25.332822799682599</v>
      </c>
      <c r="N2001">
        <v>25.6969699859619</v>
      </c>
      <c r="O2001">
        <v>25.9020080566406</v>
      </c>
      <c r="P2001">
        <v>25.7573547363281</v>
      </c>
      <c r="Q2001">
        <v>25.588207244873001</v>
      </c>
      <c r="R2001">
        <v>25.397607803344702</v>
      </c>
      <c r="S2001" t="s">
        <v>19</v>
      </c>
      <c r="T2001" t="s">
        <v>19</v>
      </c>
      <c r="U2001" t="s">
        <v>20</v>
      </c>
      <c r="V2001">
        <v>420</v>
      </c>
      <c r="W2001" t="s">
        <v>1585</v>
      </c>
      <c r="X2001" t="s">
        <v>1586</v>
      </c>
      <c r="Y2001" t="s">
        <v>21</v>
      </c>
      <c r="Z2001" t="s">
        <v>94</v>
      </c>
      <c r="AB2001" t="s">
        <v>24</v>
      </c>
      <c r="AC2001" t="s">
        <v>25</v>
      </c>
      <c r="AD2001">
        <v>1</v>
      </c>
      <c r="AE2001">
        <v>1.2829500000000001E-28</v>
      </c>
      <c r="AF2001">
        <v>176.22</v>
      </c>
      <c r="AG2001">
        <v>420</v>
      </c>
      <c r="AH2001">
        <v>131.131</v>
      </c>
    </row>
    <row r="2002" spans="1:34" x14ac:dyDescent="0.2">
      <c r="A2002" t="s">
        <v>8591</v>
      </c>
      <c r="B2002" t="s">
        <v>8587</v>
      </c>
      <c r="C2002" t="s">
        <v>8586</v>
      </c>
      <c r="D2002" t="s">
        <v>8588</v>
      </c>
      <c r="E2002">
        <f t="shared" si="124"/>
        <v>6.2210087959136025E-2</v>
      </c>
      <c r="F2002">
        <f t="shared" si="125"/>
        <v>0.15735549447612665</v>
      </c>
      <c r="G2002">
        <f t="shared" si="126"/>
        <v>7.2501885579050671E-2</v>
      </c>
      <c r="H2002">
        <f t="shared" si="127"/>
        <v>0.15005539187200398</v>
      </c>
      <c r="I2002">
        <v>23.709882736206101</v>
      </c>
      <c r="J2002">
        <v>26.356439590454102</v>
      </c>
      <c r="K2002">
        <v>23.591720581054702</v>
      </c>
      <c r="L2002">
        <v>25.919366836547901</v>
      </c>
      <c r="M2002">
        <v>27.447740554809599</v>
      </c>
      <c r="N2002" t="s">
        <v>19</v>
      </c>
      <c r="O2002">
        <v>28.071222305297901</v>
      </c>
      <c r="P2002">
        <v>26.473594665527301</v>
      </c>
      <c r="Q2002">
        <v>27.072959899902301</v>
      </c>
      <c r="R2002">
        <v>24.489223480224599</v>
      </c>
      <c r="S2002">
        <v>26.9699382781982</v>
      </c>
      <c r="T2002" t="s">
        <v>19</v>
      </c>
      <c r="U2002" t="s">
        <v>20</v>
      </c>
      <c r="V2002">
        <v>17</v>
      </c>
      <c r="W2002" t="s">
        <v>8589</v>
      </c>
      <c r="X2002" t="s">
        <v>8590</v>
      </c>
      <c r="Y2002" t="s">
        <v>21</v>
      </c>
      <c r="Z2002" t="s">
        <v>62</v>
      </c>
      <c r="AB2002" t="s">
        <v>24</v>
      </c>
      <c r="AC2002" t="s">
        <v>238</v>
      </c>
      <c r="AD2002">
        <v>0.99998500000000001</v>
      </c>
      <c r="AE2002">
        <v>1.08933E-5</v>
      </c>
      <c r="AF2002">
        <v>210.61</v>
      </c>
      <c r="AG2002">
        <v>17</v>
      </c>
      <c r="AH2002">
        <v>48.2042</v>
      </c>
    </row>
    <row r="2003" spans="1:34" x14ac:dyDescent="0.2">
      <c r="A2003" t="s">
        <v>16800</v>
      </c>
      <c r="B2003" t="s">
        <v>16722</v>
      </c>
      <c r="C2003" t="s">
        <v>16720</v>
      </c>
      <c r="D2003" t="s">
        <v>16723</v>
      </c>
      <c r="E2003">
        <f t="shared" si="124"/>
        <v>1.5970600387495829E-2</v>
      </c>
      <c r="F2003">
        <f t="shared" si="125"/>
        <v>0.15811307203464775</v>
      </c>
      <c r="G2003">
        <f t="shared" si="126"/>
        <v>-2.0935592499468837E-2</v>
      </c>
      <c r="H2003">
        <f t="shared" si="127"/>
        <v>8.7121637835423385E-2</v>
      </c>
      <c r="I2003">
        <v>26.3801879882813</v>
      </c>
      <c r="J2003">
        <v>26.903341293335</v>
      </c>
      <c r="K2003">
        <v>26.452478408813501</v>
      </c>
      <c r="L2003">
        <v>26.2532444000244</v>
      </c>
      <c r="M2003">
        <v>26.300529479980501</v>
      </c>
      <c r="N2003">
        <v>26.078264236450199</v>
      </c>
      <c r="O2003">
        <v>26.495855331420898</v>
      </c>
      <c r="P2003">
        <v>26.750471115112301</v>
      </c>
      <c r="Q2003">
        <v>26.058067321777301</v>
      </c>
      <c r="R2003">
        <v>26.500179290771499</v>
      </c>
      <c r="S2003">
        <v>25.788478851318398</v>
      </c>
      <c r="T2003" t="s">
        <v>19</v>
      </c>
      <c r="U2003" t="s">
        <v>20</v>
      </c>
      <c r="V2003">
        <v>2123</v>
      </c>
      <c r="W2003" t="s">
        <v>16798</v>
      </c>
      <c r="X2003" t="s">
        <v>16799</v>
      </c>
      <c r="Y2003" t="s">
        <v>21</v>
      </c>
      <c r="Z2003" t="s">
        <v>62</v>
      </c>
      <c r="AB2003" t="s">
        <v>24</v>
      </c>
      <c r="AC2003" t="s">
        <v>33</v>
      </c>
      <c r="AD2003">
        <v>0.99999899999999997</v>
      </c>
      <c r="AE2003">
        <v>8.7829800000000004E-10</v>
      </c>
      <c r="AF2003">
        <v>210.91</v>
      </c>
      <c r="AG2003">
        <v>2123</v>
      </c>
      <c r="AH2003">
        <v>61.509099999999997</v>
      </c>
    </row>
    <row r="2004" spans="1:34" x14ac:dyDescent="0.2">
      <c r="A2004" t="s">
        <v>11643</v>
      </c>
      <c r="B2004" t="s">
        <v>11631</v>
      </c>
      <c r="C2004" t="s">
        <v>11628</v>
      </c>
      <c r="D2004" t="s">
        <v>11632</v>
      </c>
      <c r="E2004">
        <f t="shared" si="124"/>
        <v>1.3083116045776205E-2</v>
      </c>
      <c r="F2004">
        <f t="shared" si="125"/>
        <v>0.15820632721365005</v>
      </c>
      <c r="G2004">
        <f t="shared" si="126"/>
        <v>-1.5688316615361915E-2</v>
      </c>
      <c r="H2004">
        <f t="shared" si="127"/>
        <v>4.1911525587116076E-2</v>
      </c>
      <c r="I2004">
        <v>26.879819869995099</v>
      </c>
      <c r="J2004">
        <v>26.618209838867202</v>
      </c>
      <c r="K2004">
        <v>26.893886566162099</v>
      </c>
      <c r="L2004">
        <v>27.092145919799801</v>
      </c>
      <c r="M2004">
        <v>26.9957180023193</v>
      </c>
      <c r="N2004">
        <v>26.8747863769531</v>
      </c>
      <c r="O2004">
        <v>26.2654209136963</v>
      </c>
      <c r="P2004">
        <v>27.154218673706101</v>
      </c>
      <c r="Q2004">
        <v>26.467823028564499</v>
      </c>
      <c r="R2004">
        <v>26.7453498840332</v>
      </c>
      <c r="S2004">
        <v>26.528011322021499</v>
      </c>
      <c r="T2004" t="s">
        <v>19</v>
      </c>
      <c r="U2004" t="s">
        <v>20</v>
      </c>
      <c r="V2004" t="s">
        <v>11640</v>
      </c>
      <c r="W2004" t="s">
        <v>11641</v>
      </c>
      <c r="X2004" t="s">
        <v>11642</v>
      </c>
      <c r="Y2004" t="s">
        <v>21</v>
      </c>
      <c r="Z2004" t="s">
        <v>580</v>
      </c>
      <c r="AB2004" t="s">
        <v>24</v>
      </c>
      <c r="AC2004" t="s">
        <v>33</v>
      </c>
      <c r="AD2004">
        <v>1</v>
      </c>
      <c r="AE2004">
        <v>2.5152400000000001E-13</v>
      </c>
      <c r="AF2004">
        <v>226.06</v>
      </c>
      <c r="AG2004">
        <v>2362</v>
      </c>
      <c r="AH2004">
        <v>87.020200000000003</v>
      </c>
    </row>
    <row r="2005" spans="1:34" x14ac:dyDescent="0.2">
      <c r="A2005" t="s">
        <v>5470</v>
      </c>
      <c r="B2005" t="s">
        <v>5466</v>
      </c>
      <c r="C2005" t="s">
        <v>5465</v>
      </c>
      <c r="D2005" t="s">
        <v>5467</v>
      </c>
      <c r="E2005">
        <f t="shared" si="124"/>
        <v>-2.7063517754947305E-2</v>
      </c>
      <c r="F2005">
        <f t="shared" si="125"/>
        <v>0.15827152141386699</v>
      </c>
      <c r="G2005">
        <f t="shared" si="126"/>
        <v>3.7066312300931242E-2</v>
      </c>
      <c r="H2005">
        <f t="shared" si="127"/>
        <v>4.5284419843107708E-2</v>
      </c>
      <c r="I2005">
        <v>29.3968696594238</v>
      </c>
      <c r="J2005">
        <v>29.430099487304702</v>
      </c>
      <c r="K2005">
        <v>29.509412765502901</v>
      </c>
      <c r="L2005">
        <v>29.722389221191399</v>
      </c>
      <c r="M2005">
        <v>29.456129074096701</v>
      </c>
      <c r="N2005">
        <v>30.099363327026399</v>
      </c>
      <c r="O2005">
        <v>29.677209854126001</v>
      </c>
      <c r="P2005">
        <v>29.647462844848601</v>
      </c>
      <c r="Q2005">
        <v>29.434001922607401</v>
      </c>
      <c r="R2005">
        <v>30.637718200683601</v>
      </c>
      <c r="S2005">
        <v>30.7767448425293</v>
      </c>
      <c r="T2005" t="s">
        <v>19</v>
      </c>
      <c r="U2005" t="s">
        <v>20</v>
      </c>
      <c r="V2005">
        <v>195</v>
      </c>
      <c r="W2005" t="s">
        <v>5468</v>
      </c>
      <c r="X2005" t="s">
        <v>5469</v>
      </c>
      <c r="Y2005" t="s">
        <v>21</v>
      </c>
      <c r="Z2005" t="s">
        <v>2014</v>
      </c>
      <c r="AB2005" t="s">
        <v>24</v>
      </c>
      <c r="AC2005" t="s">
        <v>33</v>
      </c>
      <c r="AD2005">
        <v>0.99042200000000002</v>
      </c>
      <c r="AE2005">
        <v>2.9843199999999999E-5</v>
      </c>
      <c r="AF2005">
        <v>172.86</v>
      </c>
      <c r="AG2005">
        <v>195</v>
      </c>
      <c r="AH2005">
        <v>20.145600000000002</v>
      </c>
    </row>
    <row r="2006" spans="1:34" x14ac:dyDescent="0.2">
      <c r="A2006" t="s">
        <v>6648</v>
      </c>
      <c r="B2006" t="s">
        <v>6644</v>
      </c>
      <c r="C2006" t="s">
        <v>6641</v>
      </c>
      <c r="D2006" t="s">
        <v>6645</v>
      </c>
      <c r="E2006">
        <f t="shared" si="124"/>
        <v>1.7740477155785098E-2</v>
      </c>
      <c r="F2006">
        <f t="shared" si="125"/>
        <v>0.15833395698952468</v>
      </c>
      <c r="G2006">
        <f t="shared" si="126"/>
        <v>1.2441226520100768E-2</v>
      </c>
      <c r="H2006">
        <f t="shared" si="127"/>
        <v>0.26168435478216656</v>
      </c>
      <c r="I2006">
        <v>27.334836959838899</v>
      </c>
      <c r="J2006" t="s">
        <v>19</v>
      </c>
      <c r="K2006" t="s">
        <v>19</v>
      </c>
      <c r="L2006">
        <v>27.832736968994102</v>
      </c>
      <c r="M2006">
        <v>28.157354354858398</v>
      </c>
      <c r="N2006" t="s">
        <v>19</v>
      </c>
      <c r="O2006">
        <v>28.1765022277832</v>
      </c>
      <c r="P2006" t="s">
        <v>19</v>
      </c>
      <c r="Q2006" t="s">
        <v>19</v>
      </c>
      <c r="R2006">
        <v>28.0100402832031</v>
      </c>
      <c r="S2006">
        <v>27.635334014892599</v>
      </c>
      <c r="T2006" t="s">
        <v>19</v>
      </c>
      <c r="U2006" t="s">
        <v>20</v>
      </c>
      <c r="V2006" t="s">
        <v>6643</v>
      </c>
      <c r="W2006" t="s">
        <v>6646</v>
      </c>
      <c r="X2006" t="s">
        <v>6647</v>
      </c>
      <c r="Y2006" t="s">
        <v>21</v>
      </c>
      <c r="Z2006" t="s">
        <v>6642</v>
      </c>
      <c r="AA2006" t="s">
        <v>236</v>
      </c>
      <c r="AB2006" t="s">
        <v>24</v>
      </c>
      <c r="AC2006" t="s">
        <v>238</v>
      </c>
      <c r="AD2006">
        <v>0.989568</v>
      </c>
      <c r="AE2006">
        <v>1.8127099999999999E-4</v>
      </c>
      <c r="AF2006">
        <v>152.66999999999999</v>
      </c>
      <c r="AG2006">
        <v>864</v>
      </c>
      <c r="AH2006">
        <v>19.770600000000002</v>
      </c>
    </row>
    <row r="2007" spans="1:34" x14ac:dyDescent="0.2">
      <c r="A2007" t="s">
        <v>16671</v>
      </c>
      <c r="B2007" t="s">
        <v>16654</v>
      </c>
      <c r="C2007" t="s">
        <v>16652</v>
      </c>
      <c r="D2007" t="s">
        <v>16655</v>
      </c>
      <c r="E2007">
        <f t="shared" si="124"/>
        <v>-1.0470660999905965E-2</v>
      </c>
      <c r="F2007">
        <f t="shared" si="125"/>
        <v>0.1587225286231673</v>
      </c>
      <c r="G2007">
        <f t="shared" si="126"/>
        <v>-3.2169911172448863E-2</v>
      </c>
      <c r="H2007">
        <f t="shared" si="127"/>
        <v>5.7738051730234247E-2</v>
      </c>
      <c r="I2007">
        <v>26.076879501342798</v>
      </c>
      <c r="J2007">
        <v>26.7810668945313</v>
      </c>
      <c r="K2007" t="s">
        <v>19</v>
      </c>
      <c r="L2007" t="s">
        <v>19</v>
      </c>
      <c r="M2007">
        <v>25.828760147094702</v>
      </c>
      <c r="N2007">
        <v>25.771703720092798</v>
      </c>
      <c r="O2007" t="s">
        <v>19</v>
      </c>
      <c r="P2007">
        <v>25.3773288726807</v>
      </c>
      <c r="Q2007">
        <v>25.896821975708001</v>
      </c>
      <c r="R2007">
        <v>25.793449401855501</v>
      </c>
      <c r="S2007">
        <v>25.8482360839844</v>
      </c>
      <c r="T2007" t="s">
        <v>19</v>
      </c>
      <c r="U2007" t="s">
        <v>20</v>
      </c>
      <c r="V2007" t="s">
        <v>16668</v>
      </c>
      <c r="W2007" t="s">
        <v>16669</v>
      </c>
      <c r="X2007" t="s">
        <v>16670</v>
      </c>
      <c r="Y2007" t="s">
        <v>21</v>
      </c>
      <c r="Z2007" t="s">
        <v>1142</v>
      </c>
      <c r="AB2007" t="s">
        <v>24</v>
      </c>
      <c r="AC2007" t="s">
        <v>33</v>
      </c>
      <c r="AD2007">
        <v>0.99978699999999998</v>
      </c>
      <c r="AE2007">
        <v>2.1811299999999999E-2</v>
      </c>
      <c r="AF2007">
        <v>89.805000000000007</v>
      </c>
      <c r="AG2007">
        <v>217</v>
      </c>
      <c r="AH2007">
        <v>36.707700000000003</v>
      </c>
    </row>
    <row r="2008" spans="1:34" x14ac:dyDescent="0.2">
      <c r="A2008" t="s">
        <v>1815</v>
      </c>
      <c r="B2008" t="s">
        <v>1811</v>
      </c>
      <c r="C2008" t="s">
        <v>1808</v>
      </c>
      <c r="D2008" t="s">
        <v>1812</v>
      </c>
      <c r="E2008">
        <f t="shared" si="124"/>
        <v>2.0673312940431655E-2</v>
      </c>
      <c r="F2008">
        <f t="shared" si="125"/>
        <v>0.15879802673647528</v>
      </c>
      <c r="G2008">
        <f t="shared" si="126"/>
        <v>-1.7890812058759187E-2</v>
      </c>
      <c r="H2008">
        <f t="shared" si="127"/>
        <v>0.20177838552049226</v>
      </c>
      <c r="I2008">
        <v>26.048515319824201</v>
      </c>
      <c r="J2008" t="s">
        <v>19</v>
      </c>
      <c r="K2008">
        <v>26.418878555297901</v>
      </c>
      <c r="L2008">
        <v>25.595539093017599</v>
      </c>
      <c r="M2008">
        <v>26.185216903686499</v>
      </c>
      <c r="N2008">
        <v>26.287359237670898</v>
      </c>
      <c r="O2008">
        <v>25.428157806396499</v>
      </c>
      <c r="P2008">
        <v>26.3841152191162</v>
      </c>
      <c r="Q2008">
        <v>26.126365661621101</v>
      </c>
      <c r="R2008">
        <v>25.2679233551025</v>
      </c>
      <c r="S2008">
        <v>25.706565856933601</v>
      </c>
      <c r="T2008" t="s">
        <v>19</v>
      </c>
      <c r="U2008" t="s">
        <v>20</v>
      </c>
      <c r="V2008" t="s">
        <v>1810</v>
      </c>
      <c r="W2008" t="s">
        <v>1813</v>
      </c>
      <c r="X2008" t="s">
        <v>1814</v>
      </c>
      <c r="Y2008" t="s">
        <v>21</v>
      </c>
      <c r="Z2008" t="s">
        <v>1809</v>
      </c>
      <c r="AB2008" t="s">
        <v>24</v>
      </c>
      <c r="AC2008" t="s">
        <v>33</v>
      </c>
      <c r="AD2008">
        <v>1</v>
      </c>
      <c r="AE2008">
        <v>1.7617199999999999E-10</v>
      </c>
      <c r="AF2008">
        <v>230.59</v>
      </c>
      <c r="AG2008">
        <v>86</v>
      </c>
      <c r="AH2008">
        <v>213.63200000000001</v>
      </c>
    </row>
    <row r="2009" spans="1:34" x14ac:dyDescent="0.2">
      <c r="A2009" t="s">
        <v>3265</v>
      </c>
      <c r="B2009" t="s">
        <v>3261</v>
      </c>
      <c r="C2009" t="s">
        <v>3259</v>
      </c>
      <c r="D2009" t="s">
        <v>3262</v>
      </c>
      <c r="E2009">
        <f t="shared" si="124"/>
        <v>1.6404202565606405E-2</v>
      </c>
      <c r="F2009">
        <f t="shared" si="125"/>
        <v>0.15885376193862702</v>
      </c>
      <c r="G2009">
        <f t="shared" si="126"/>
        <v>1.236450312273089E-2</v>
      </c>
      <c r="H2009">
        <f t="shared" si="127"/>
        <v>7.1176812116425861E-2</v>
      </c>
      <c r="I2009">
        <v>27.70285987854</v>
      </c>
      <c r="J2009">
        <v>27.7003479003906</v>
      </c>
      <c r="K2009">
        <v>27.546277999877901</v>
      </c>
      <c r="L2009">
        <v>28.035591125488299</v>
      </c>
      <c r="M2009">
        <v>28.328773498535199</v>
      </c>
      <c r="N2009">
        <v>29.032335281372099</v>
      </c>
      <c r="O2009">
        <v>28.0439567565918</v>
      </c>
      <c r="P2009">
        <v>27.815372467041001</v>
      </c>
      <c r="Q2009">
        <v>27.902767181396499</v>
      </c>
      <c r="R2009">
        <v>28.134916305541999</v>
      </c>
      <c r="S2009">
        <v>27.9175815582275</v>
      </c>
      <c r="T2009" t="s">
        <v>19</v>
      </c>
      <c r="U2009" t="s">
        <v>20</v>
      </c>
      <c r="V2009" t="s">
        <v>3260</v>
      </c>
      <c r="W2009" t="s">
        <v>3263</v>
      </c>
      <c r="X2009" t="s">
        <v>3264</v>
      </c>
      <c r="Y2009" t="s">
        <v>21</v>
      </c>
      <c r="Z2009" t="s">
        <v>109</v>
      </c>
      <c r="AB2009" t="s">
        <v>24</v>
      </c>
      <c r="AC2009" t="s">
        <v>25</v>
      </c>
      <c r="AD2009">
        <v>0.99944</v>
      </c>
      <c r="AE2009">
        <v>2.1971699999999999E-27</v>
      </c>
      <c r="AF2009">
        <v>265.12</v>
      </c>
      <c r="AG2009">
        <v>785</v>
      </c>
      <c r="AH2009">
        <v>32.520200000000003</v>
      </c>
    </row>
    <row r="2010" spans="1:34" x14ac:dyDescent="0.2">
      <c r="A2010" t="s">
        <v>8639</v>
      </c>
      <c r="B2010" t="s">
        <v>8635</v>
      </c>
      <c r="C2010" t="s">
        <v>8633</v>
      </c>
      <c r="D2010" t="s">
        <v>8636</v>
      </c>
      <c r="E2010">
        <f t="shared" si="124"/>
        <v>2.4698724489824533E-2</v>
      </c>
      <c r="F2010">
        <f t="shared" si="125"/>
        <v>0.15936705127596906</v>
      </c>
      <c r="G2010">
        <f t="shared" si="126"/>
        <v>-1.5197528447441187E-2</v>
      </c>
      <c r="H2010">
        <f t="shared" si="127"/>
        <v>0.20194456769615779</v>
      </c>
      <c r="I2010">
        <v>27.229310989379901</v>
      </c>
      <c r="J2010">
        <v>27.312938690185501</v>
      </c>
      <c r="K2010">
        <v>27.5342311859131</v>
      </c>
      <c r="L2010">
        <v>27.121788024902301</v>
      </c>
      <c r="M2010">
        <v>27.187446594238299</v>
      </c>
      <c r="N2010">
        <v>27.720188140869102</v>
      </c>
      <c r="O2010">
        <v>27.303300857543899</v>
      </c>
      <c r="P2010">
        <v>27.708856582641602</v>
      </c>
      <c r="Q2010">
        <v>27.668512344360401</v>
      </c>
      <c r="R2010">
        <v>26.919570922851602</v>
      </c>
      <c r="S2010">
        <v>26.452415466308601</v>
      </c>
      <c r="T2010" t="s">
        <v>19</v>
      </c>
      <c r="U2010" t="s">
        <v>20</v>
      </c>
      <c r="V2010" t="s">
        <v>8634</v>
      </c>
      <c r="W2010" t="s">
        <v>8637</v>
      </c>
      <c r="X2010" t="s">
        <v>8638</v>
      </c>
      <c r="Y2010" t="s">
        <v>21</v>
      </c>
      <c r="Z2010" t="s">
        <v>3723</v>
      </c>
      <c r="AB2010" t="s">
        <v>24</v>
      </c>
      <c r="AC2010" t="s">
        <v>33</v>
      </c>
      <c r="AD2010">
        <v>1</v>
      </c>
      <c r="AE2010">
        <v>1.1169099999999999E-121</v>
      </c>
      <c r="AF2010">
        <v>368.82</v>
      </c>
      <c r="AG2010">
        <v>444</v>
      </c>
      <c r="AH2010">
        <v>143.24600000000001</v>
      </c>
    </row>
    <row r="2011" spans="1:34" x14ac:dyDescent="0.2">
      <c r="A2011" t="s">
        <v>15721</v>
      </c>
      <c r="B2011" t="s">
        <v>15683</v>
      </c>
      <c r="C2011" t="s">
        <v>15681</v>
      </c>
      <c r="D2011" t="s">
        <v>15684</v>
      </c>
      <c r="E2011">
        <f t="shared" si="124"/>
        <v>2.1791036075445712E-2</v>
      </c>
      <c r="F2011">
        <f t="shared" si="125"/>
        <v>0.15936950892328289</v>
      </c>
      <c r="G2011">
        <f t="shared" si="126"/>
        <v>4.3141190254936491E-2</v>
      </c>
      <c r="H2011">
        <f t="shared" si="127"/>
        <v>7.3328806956815984E-2</v>
      </c>
      <c r="I2011" t="s">
        <v>19</v>
      </c>
      <c r="J2011">
        <v>24.817289352416999</v>
      </c>
      <c r="K2011" t="s">
        <v>19</v>
      </c>
      <c r="L2011">
        <v>25.078060150146499</v>
      </c>
      <c r="M2011">
        <v>25.9126682281494</v>
      </c>
      <c r="N2011">
        <v>26.5113525390625</v>
      </c>
      <c r="O2011">
        <v>25.808723449706999</v>
      </c>
      <c r="P2011">
        <v>26.151899337768601</v>
      </c>
      <c r="Q2011">
        <v>25.172340393066399</v>
      </c>
      <c r="R2011">
        <v>26.177310943603501</v>
      </c>
      <c r="S2011">
        <v>25.765216827392599</v>
      </c>
      <c r="T2011" t="s">
        <v>19</v>
      </c>
      <c r="U2011" t="s">
        <v>20</v>
      </c>
      <c r="V2011" t="s">
        <v>15718</v>
      </c>
      <c r="W2011" t="s">
        <v>15719</v>
      </c>
      <c r="X2011" t="s">
        <v>15720</v>
      </c>
      <c r="Y2011" t="s">
        <v>21</v>
      </c>
      <c r="Z2011" t="s">
        <v>7663</v>
      </c>
      <c r="AB2011" t="s">
        <v>24</v>
      </c>
      <c r="AC2011" t="s">
        <v>25</v>
      </c>
      <c r="AD2011">
        <v>1</v>
      </c>
      <c r="AE2011">
        <v>1.7891299999999999E-6</v>
      </c>
      <c r="AF2011">
        <v>177.42</v>
      </c>
      <c r="AG2011">
        <v>448</v>
      </c>
      <c r="AH2011">
        <v>153.75299999999999</v>
      </c>
    </row>
    <row r="2012" spans="1:34" x14ac:dyDescent="0.2">
      <c r="A2012" t="s">
        <v>4233</v>
      </c>
      <c r="B2012" t="s">
        <v>4229</v>
      </c>
      <c r="C2012" t="s">
        <v>4227</v>
      </c>
      <c r="D2012" t="s">
        <v>4230</v>
      </c>
      <c r="E2012">
        <f t="shared" si="124"/>
        <v>1.7559134207384849E-2</v>
      </c>
      <c r="F2012">
        <f t="shared" si="125"/>
        <v>0.15941986906916578</v>
      </c>
      <c r="G2012">
        <f t="shared" si="126"/>
        <v>-1.8470465841225511E-2</v>
      </c>
      <c r="H2012">
        <f t="shared" si="127"/>
        <v>0.34948861365186923</v>
      </c>
      <c r="I2012" t="s">
        <v>19</v>
      </c>
      <c r="J2012">
        <v>26.9348335266113</v>
      </c>
      <c r="K2012">
        <v>25.6171169281006</v>
      </c>
      <c r="L2012">
        <v>27.742525100708001</v>
      </c>
      <c r="M2012">
        <v>26.5170574188232</v>
      </c>
      <c r="N2012" t="s">
        <v>19</v>
      </c>
      <c r="O2012">
        <v>27.239543914794901</v>
      </c>
      <c r="P2012">
        <v>26.487169265747099</v>
      </c>
      <c r="Q2012">
        <v>26.415287017822301</v>
      </c>
      <c r="R2012">
        <v>26.433404922485401</v>
      </c>
      <c r="S2012" t="s">
        <v>19</v>
      </c>
      <c r="T2012" t="s">
        <v>19</v>
      </c>
      <c r="U2012" t="s">
        <v>20</v>
      </c>
      <c r="V2012">
        <v>430</v>
      </c>
      <c r="W2012" t="s">
        <v>4231</v>
      </c>
      <c r="X2012" t="s">
        <v>4232</v>
      </c>
      <c r="Y2012" t="s">
        <v>21</v>
      </c>
      <c r="Z2012" t="s">
        <v>4228</v>
      </c>
      <c r="AB2012" t="s">
        <v>24</v>
      </c>
      <c r="AC2012" t="s">
        <v>25</v>
      </c>
      <c r="AD2012">
        <v>0.98456100000000002</v>
      </c>
      <c r="AE2012">
        <v>7.4928500000000006E-5</v>
      </c>
      <c r="AF2012">
        <v>169.8</v>
      </c>
      <c r="AG2012">
        <v>430</v>
      </c>
      <c r="AH2012">
        <v>18.502700000000001</v>
      </c>
    </row>
    <row r="2013" spans="1:34" x14ac:dyDescent="0.2">
      <c r="A2013" t="s">
        <v>60</v>
      </c>
      <c r="B2013" t="s">
        <v>41</v>
      </c>
      <c r="C2013" t="s">
        <v>38</v>
      </c>
      <c r="D2013" t="s">
        <v>42</v>
      </c>
      <c r="E2013">
        <f t="shared" si="124"/>
        <v>1.6679097713701511E-2</v>
      </c>
      <c r="F2013">
        <f t="shared" si="125"/>
        <v>0.15951178606871075</v>
      </c>
      <c r="G2013">
        <f t="shared" si="126"/>
        <v>3.2475447387248932E-2</v>
      </c>
      <c r="H2013">
        <f t="shared" si="127"/>
        <v>4.6993829989710328E-2</v>
      </c>
      <c r="I2013" t="s">
        <v>19</v>
      </c>
      <c r="J2013">
        <v>25.387092590331999</v>
      </c>
      <c r="K2013">
        <v>25.472774505615199</v>
      </c>
      <c r="L2013">
        <v>25.8959445953369</v>
      </c>
      <c r="M2013">
        <v>26.703058242797901</v>
      </c>
      <c r="N2013">
        <v>26.6658725738525</v>
      </c>
      <c r="O2013">
        <v>26.010435104370099</v>
      </c>
      <c r="P2013">
        <v>26.508695602416999</v>
      </c>
      <c r="Q2013">
        <v>25.7660007476807</v>
      </c>
      <c r="R2013">
        <v>26.236335754394499</v>
      </c>
      <c r="S2013">
        <v>26.500862121581999</v>
      </c>
      <c r="T2013" t="s">
        <v>19</v>
      </c>
      <c r="U2013" t="s">
        <v>20</v>
      </c>
      <c r="V2013" t="s">
        <v>57</v>
      </c>
      <c r="W2013" t="s">
        <v>58</v>
      </c>
      <c r="X2013" t="s">
        <v>59</v>
      </c>
      <c r="Y2013" t="s">
        <v>21</v>
      </c>
      <c r="Z2013" t="s">
        <v>56</v>
      </c>
      <c r="AB2013" t="s">
        <v>24</v>
      </c>
      <c r="AC2013" t="s">
        <v>33</v>
      </c>
      <c r="AD2013">
        <v>1</v>
      </c>
      <c r="AE2013">
        <v>1.63762E-9</v>
      </c>
      <c r="AF2013">
        <v>204.13</v>
      </c>
      <c r="AG2013">
        <v>1147</v>
      </c>
      <c r="AH2013">
        <v>89.132800000000003</v>
      </c>
    </row>
    <row r="2014" spans="1:34" x14ac:dyDescent="0.2">
      <c r="A2014" t="s">
        <v>2005</v>
      </c>
      <c r="B2014" t="s">
        <v>2001</v>
      </c>
      <c r="C2014" t="s">
        <v>1999</v>
      </c>
      <c r="D2014" t="s">
        <v>2002</v>
      </c>
      <c r="E2014">
        <f t="shared" si="124"/>
        <v>-2.532987126161439E-2</v>
      </c>
      <c r="F2014">
        <f t="shared" si="125"/>
        <v>0.15954803931297884</v>
      </c>
      <c r="G2014">
        <f t="shared" si="126"/>
        <v>-2.6533850340629443E-2</v>
      </c>
      <c r="H2014">
        <f t="shared" si="127"/>
        <v>9.4032482933583211E-2</v>
      </c>
      <c r="I2014">
        <v>25.546543121337901</v>
      </c>
      <c r="J2014">
        <v>24.703771591186499</v>
      </c>
      <c r="K2014" t="s">
        <v>19</v>
      </c>
      <c r="L2014">
        <v>25.252630233764599</v>
      </c>
      <c r="M2014">
        <v>24.884414672851602</v>
      </c>
      <c r="N2014">
        <v>23.779365539550799</v>
      </c>
      <c r="O2014" t="s">
        <v>19</v>
      </c>
      <c r="P2014">
        <v>24.173103332519499</v>
      </c>
      <c r="Q2014">
        <v>24.504276275634801</v>
      </c>
      <c r="R2014">
        <v>24.6198616027832</v>
      </c>
      <c r="S2014">
        <v>25.0028591156006</v>
      </c>
      <c r="T2014" t="s">
        <v>19</v>
      </c>
      <c r="U2014" t="s">
        <v>20</v>
      </c>
      <c r="V2014" t="s">
        <v>2000</v>
      </c>
      <c r="W2014" t="s">
        <v>2003</v>
      </c>
      <c r="X2014" t="s">
        <v>2004</v>
      </c>
      <c r="Y2014" t="s">
        <v>21</v>
      </c>
      <c r="Z2014" t="s">
        <v>39</v>
      </c>
      <c r="AB2014" t="s">
        <v>24</v>
      </c>
      <c r="AC2014" t="s">
        <v>33</v>
      </c>
      <c r="AD2014">
        <v>1</v>
      </c>
      <c r="AE2014">
        <v>5.9698099999999996E-7</v>
      </c>
      <c r="AF2014">
        <v>183.71</v>
      </c>
      <c r="AG2014">
        <v>94</v>
      </c>
      <c r="AH2014">
        <v>84.698999999999998</v>
      </c>
    </row>
    <row r="2015" spans="1:34" x14ac:dyDescent="0.2">
      <c r="A2015" t="s">
        <v>9578</v>
      </c>
      <c r="B2015" t="s">
        <v>9570</v>
      </c>
      <c r="C2015" t="s">
        <v>9567</v>
      </c>
      <c r="D2015" t="s">
        <v>9571</v>
      </c>
      <c r="E2015">
        <f t="shared" si="124"/>
        <v>-1.7677131271617449E-2</v>
      </c>
      <c r="F2015">
        <f t="shared" si="125"/>
        <v>0.15987487022589222</v>
      </c>
      <c r="G2015">
        <f t="shared" si="126"/>
        <v>1.6609894975691812E-2</v>
      </c>
      <c r="H2015">
        <f t="shared" si="127"/>
        <v>0.19502100183489801</v>
      </c>
      <c r="I2015">
        <v>28.761259078979499</v>
      </c>
      <c r="J2015">
        <v>28.602401733398398</v>
      </c>
      <c r="K2015">
        <v>27.697633743286101</v>
      </c>
      <c r="L2015">
        <v>28.4750652313232</v>
      </c>
      <c r="M2015">
        <v>28.034803390502901</v>
      </c>
      <c r="N2015">
        <v>28.770362854003899</v>
      </c>
      <c r="O2015">
        <v>28.106044769287099</v>
      </c>
      <c r="P2015">
        <v>28.541191101074201</v>
      </c>
      <c r="Q2015">
        <v>28.541965484619102</v>
      </c>
      <c r="R2015">
        <v>29.20631980896</v>
      </c>
      <c r="S2015">
        <v>28.390016555786101</v>
      </c>
      <c r="T2015" t="s">
        <v>19</v>
      </c>
      <c r="U2015" t="s">
        <v>20</v>
      </c>
      <c r="V2015" t="s">
        <v>6077</v>
      </c>
      <c r="W2015" t="s">
        <v>9576</v>
      </c>
      <c r="X2015" t="s">
        <v>9577</v>
      </c>
      <c r="Y2015" t="s">
        <v>21</v>
      </c>
      <c r="Z2015" t="s">
        <v>9575</v>
      </c>
      <c r="AB2015" t="s">
        <v>24</v>
      </c>
      <c r="AC2015" t="s">
        <v>33</v>
      </c>
      <c r="AD2015">
        <v>0.99987700000000002</v>
      </c>
      <c r="AE2015">
        <v>2.06525E-7</v>
      </c>
      <c r="AF2015">
        <v>189.33</v>
      </c>
      <c r="AG2015">
        <v>99</v>
      </c>
      <c r="AH2015">
        <v>41.5717</v>
      </c>
    </row>
    <row r="2016" spans="1:34" x14ac:dyDescent="0.2">
      <c r="A2016" t="s">
        <v>438</v>
      </c>
      <c r="B2016" t="s">
        <v>434</v>
      </c>
      <c r="C2016" t="s">
        <v>431</v>
      </c>
      <c r="D2016" t="s">
        <v>435</v>
      </c>
      <c r="E2016">
        <f t="shared" si="124"/>
        <v>0.10165843690929113</v>
      </c>
      <c r="F2016">
        <f t="shared" si="125"/>
        <v>0.16034394618284864</v>
      </c>
      <c r="G2016">
        <f t="shared" si="126"/>
        <v>-3.9012603370473194E-2</v>
      </c>
      <c r="H2016">
        <f t="shared" si="127"/>
        <v>0.32160099596767755</v>
      </c>
      <c r="I2016" t="s">
        <v>19</v>
      </c>
      <c r="J2016">
        <v>26.223079681396499</v>
      </c>
      <c r="K2016">
        <v>24.32106590271</v>
      </c>
      <c r="L2016">
        <v>27.403974533081101</v>
      </c>
      <c r="M2016">
        <v>28.187730789184599</v>
      </c>
      <c r="N2016" t="s">
        <v>19</v>
      </c>
      <c r="O2016">
        <v>26.0838737487793</v>
      </c>
      <c r="P2016" t="s">
        <v>19</v>
      </c>
      <c r="Q2016">
        <v>26.219244003295898</v>
      </c>
      <c r="R2016" t="s">
        <v>19</v>
      </c>
      <c r="S2016">
        <v>24.359777450561499</v>
      </c>
      <c r="T2016" t="s">
        <v>19</v>
      </c>
      <c r="U2016" t="s">
        <v>20</v>
      </c>
      <c r="V2016" t="s">
        <v>433</v>
      </c>
      <c r="W2016" t="s">
        <v>436</v>
      </c>
      <c r="X2016" t="s">
        <v>437</v>
      </c>
      <c r="Y2016" t="s">
        <v>21</v>
      </c>
      <c r="Z2016" t="s">
        <v>432</v>
      </c>
      <c r="AB2016" t="s">
        <v>24</v>
      </c>
      <c r="AC2016" t="s">
        <v>127</v>
      </c>
      <c r="AD2016">
        <v>1</v>
      </c>
      <c r="AE2016">
        <v>9.6223600000000004E-40</v>
      </c>
      <c r="AF2016">
        <v>322.07</v>
      </c>
      <c r="AG2016">
        <v>564</v>
      </c>
      <c r="AH2016">
        <v>158.11099999999999</v>
      </c>
    </row>
    <row r="2017" spans="1:34" x14ac:dyDescent="0.2">
      <c r="A2017" t="s">
        <v>17012</v>
      </c>
      <c r="B2017" t="s">
        <v>16999</v>
      </c>
      <c r="C2017" t="s">
        <v>16998</v>
      </c>
      <c r="D2017" t="s">
        <v>17000</v>
      </c>
      <c r="E2017">
        <f t="shared" si="124"/>
        <v>2.2562787834747192E-2</v>
      </c>
      <c r="F2017">
        <f t="shared" si="125"/>
        <v>0.1603768295547168</v>
      </c>
      <c r="G2017">
        <f t="shared" si="126"/>
        <v>-2.8841354912330353E-2</v>
      </c>
      <c r="H2017">
        <f t="shared" si="127"/>
        <v>0.11425116023020457</v>
      </c>
      <c r="I2017">
        <v>26.3055820465088</v>
      </c>
      <c r="J2017">
        <v>26.210222244262699</v>
      </c>
      <c r="K2017">
        <v>27.243181228637699</v>
      </c>
      <c r="L2017">
        <v>26.8413410186768</v>
      </c>
      <c r="M2017">
        <v>26.626588821411101</v>
      </c>
      <c r="N2017">
        <v>26.711353302001999</v>
      </c>
      <c r="O2017">
        <v>26.03147315979</v>
      </c>
      <c r="P2017">
        <v>26.767997741699201</v>
      </c>
      <c r="Q2017">
        <v>25.571668624877901</v>
      </c>
      <c r="R2017">
        <v>26.634365081787099</v>
      </c>
      <c r="S2017">
        <v>26.161771774291999</v>
      </c>
      <c r="T2017" t="s">
        <v>19</v>
      </c>
      <c r="U2017" t="s">
        <v>20</v>
      </c>
      <c r="V2017">
        <v>928</v>
      </c>
      <c r="W2017" t="s">
        <v>17010</v>
      </c>
      <c r="X2017" t="s">
        <v>17011</v>
      </c>
      <c r="Y2017" t="s">
        <v>21</v>
      </c>
      <c r="Z2017" t="s">
        <v>4975</v>
      </c>
      <c r="AB2017" t="s">
        <v>24</v>
      </c>
      <c r="AC2017" t="s">
        <v>33</v>
      </c>
      <c r="AD2017">
        <v>1</v>
      </c>
      <c r="AE2017">
        <v>8.2408600000000002E-69</v>
      </c>
      <c r="AF2017">
        <v>287.2</v>
      </c>
      <c r="AG2017">
        <v>928</v>
      </c>
      <c r="AH2017">
        <v>176.72499999999999</v>
      </c>
    </row>
    <row r="2018" spans="1:34" x14ac:dyDescent="0.2">
      <c r="A2018" t="s">
        <v>14253</v>
      </c>
      <c r="B2018" t="s">
        <v>14249</v>
      </c>
      <c r="C2018" t="s">
        <v>14248</v>
      </c>
      <c r="D2018" t="s">
        <v>14250</v>
      </c>
      <c r="E2018">
        <f t="shared" si="124"/>
        <v>2.1324194191262139E-2</v>
      </c>
      <c r="F2018">
        <f t="shared" si="125"/>
        <v>0.16050427120951499</v>
      </c>
      <c r="G2018">
        <f t="shared" si="126"/>
        <v>-1.5389358427945695E-2</v>
      </c>
      <c r="H2018">
        <f t="shared" si="127"/>
        <v>0.25347219147515754</v>
      </c>
      <c r="I2018" t="s">
        <v>19</v>
      </c>
      <c r="J2018">
        <v>27.4259033203125</v>
      </c>
      <c r="K2018">
        <v>26.477149963378899</v>
      </c>
      <c r="L2018">
        <v>27.650203704833999</v>
      </c>
      <c r="M2018">
        <v>26.986091613769499</v>
      </c>
      <c r="N2018" t="s">
        <v>19</v>
      </c>
      <c r="O2018">
        <v>27.012758255004901</v>
      </c>
      <c r="P2018">
        <v>27.8905849456787</v>
      </c>
      <c r="Q2018">
        <v>26.581758499145501</v>
      </c>
      <c r="R2018">
        <v>27.14870262146</v>
      </c>
      <c r="S2018">
        <v>26.957483291626001</v>
      </c>
      <c r="T2018" t="s">
        <v>19</v>
      </c>
      <c r="U2018" t="s">
        <v>20</v>
      </c>
      <c r="V2018">
        <v>40</v>
      </c>
      <c r="W2018" t="s">
        <v>14251</v>
      </c>
      <c r="X2018" t="s">
        <v>14252</v>
      </c>
      <c r="Y2018" t="s">
        <v>21</v>
      </c>
      <c r="Z2018" t="s">
        <v>1969</v>
      </c>
      <c r="AB2018" t="s">
        <v>24</v>
      </c>
      <c r="AC2018" t="s">
        <v>33</v>
      </c>
      <c r="AD2018">
        <v>1</v>
      </c>
      <c r="AE2018">
        <v>3.6717099999999998E-16</v>
      </c>
      <c r="AF2018">
        <v>262.14999999999998</v>
      </c>
      <c r="AG2018">
        <v>40</v>
      </c>
      <c r="AH2018">
        <v>127.018</v>
      </c>
    </row>
    <row r="2019" spans="1:34" x14ac:dyDescent="0.2">
      <c r="A2019" t="s">
        <v>4289</v>
      </c>
      <c r="B2019" t="s">
        <v>4278</v>
      </c>
      <c r="C2019" t="s">
        <v>4277</v>
      </c>
      <c r="D2019" t="s">
        <v>4279</v>
      </c>
      <c r="E2019">
        <f t="shared" si="124"/>
        <v>-3.9427610690465603E-2</v>
      </c>
      <c r="F2019">
        <f t="shared" si="125"/>
        <v>0.16057524743322021</v>
      </c>
      <c r="G2019">
        <f t="shared" si="126"/>
        <v>5.0963601824534535E-2</v>
      </c>
      <c r="H2019">
        <f t="shared" si="127"/>
        <v>2.4281249996608863E-2</v>
      </c>
      <c r="I2019">
        <v>25.417413711547901</v>
      </c>
      <c r="J2019">
        <v>25.239616394043001</v>
      </c>
      <c r="K2019">
        <v>24.7578125</v>
      </c>
      <c r="L2019">
        <v>24.491489410400401</v>
      </c>
      <c r="M2019">
        <v>25.997184753418001</v>
      </c>
      <c r="N2019" t="s">
        <v>19</v>
      </c>
      <c r="O2019">
        <v>25.358268737793001</v>
      </c>
      <c r="P2019">
        <v>24.175846099853501</v>
      </c>
      <c r="Q2019">
        <v>25.872745513916001</v>
      </c>
      <c r="R2019" t="s">
        <v>19</v>
      </c>
      <c r="S2019">
        <v>25.8765678405762</v>
      </c>
      <c r="T2019" t="s">
        <v>19</v>
      </c>
      <c r="U2019" t="s">
        <v>20</v>
      </c>
      <c r="V2019">
        <v>591</v>
      </c>
      <c r="W2019" t="s">
        <v>4287</v>
      </c>
      <c r="X2019" t="s">
        <v>4288</v>
      </c>
      <c r="Y2019" t="s">
        <v>21</v>
      </c>
      <c r="Z2019" t="s">
        <v>4286</v>
      </c>
      <c r="AB2019" t="s">
        <v>24</v>
      </c>
      <c r="AC2019" t="s">
        <v>33</v>
      </c>
      <c r="AD2019">
        <v>1</v>
      </c>
      <c r="AE2019">
        <v>5.1848399999999996E-3</v>
      </c>
      <c r="AF2019">
        <v>161.51</v>
      </c>
      <c r="AG2019">
        <v>591</v>
      </c>
      <c r="AH2019">
        <v>115.152</v>
      </c>
    </row>
    <row r="2020" spans="1:34" x14ac:dyDescent="0.2">
      <c r="A2020" t="s">
        <v>12914</v>
      </c>
      <c r="B2020" t="s">
        <v>12910</v>
      </c>
      <c r="C2020" t="s">
        <v>12907</v>
      </c>
      <c r="D2020" t="s">
        <v>12911</v>
      </c>
      <c r="E2020">
        <f t="shared" si="124"/>
        <v>4.0801323676772298E-2</v>
      </c>
      <c r="F2020">
        <f t="shared" si="125"/>
        <v>0.16091405878014312</v>
      </c>
      <c r="G2020">
        <f t="shared" si="126"/>
        <v>1.4857806019962785E-3</v>
      </c>
      <c r="H2020">
        <f t="shared" si="127"/>
        <v>0.48645291964656523</v>
      </c>
      <c r="I2020" t="s">
        <v>19</v>
      </c>
      <c r="J2020">
        <v>24.557014465331999</v>
      </c>
      <c r="K2020">
        <v>23.4286708831787</v>
      </c>
      <c r="L2020">
        <v>25.019243240356399</v>
      </c>
      <c r="M2020" t="s">
        <v>19</v>
      </c>
      <c r="N2020" t="s">
        <v>19</v>
      </c>
      <c r="O2020">
        <v>25.352218627929702</v>
      </c>
      <c r="P2020">
        <v>24.7654209136963</v>
      </c>
      <c r="Q2020">
        <v>25.089622497558601</v>
      </c>
      <c r="R2020">
        <v>23.382186889648398</v>
      </c>
      <c r="S2020">
        <v>24.608343124389599</v>
      </c>
      <c r="T2020" t="s">
        <v>19</v>
      </c>
      <c r="U2020" t="s">
        <v>20</v>
      </c>
      <c r="V2020" t="s">
        <v>12909</v>
      </c>
      <c r="W2020" t="s">
        <v>12912</v>
      </c>
      <c r="X2020" t="s">
        <v>12913</v>
      </c>
      <c r="Y2020" t="s">
        <v>21</v>
      </c>
      <c r="Z2020" t="s">
        <v>12908</v>
      </c>
      <c r="AB2020" t="s">
        <v>24</v>
      </c>
      <c r="AC2020" t="s">
        <v>33</v>
      </c>
      <c r="AD2020">
        <v>0.99879799999999996</v>
      </c>
      <c r="AE2020">
        <v>9.3687999999999996E-4</v>
      </c>
      <c r="AF2020">
        <v>149.82</v>
      </c>
      <c r="AG2020">
        <v>148</v>
      </c>
      <c r="AH2020">
        <v>29.222300000000001</v>
      </c>
    </row>
    <row r="2021" spans="1:34" x14ac:dyDescent="0.2">
      <c r="A2021" t="s">
        <v>17258</v>
      </c>
      <c r="B2021" t="s">
        <v>17254</v>
      </c>
      <c r="C2021" t="s">
        <v>17251</v>
      </c>
      <c r="D2021" t="s">
        <v>17255</v>
      </c>
      <c r="E2021">
        <f t="shared" si="124"/>
        <v>1.8555486943426475E-2</v>
      </c>
      <c r="F2021">
        <f t="shared" si="125"/>
        <v>0.16098939664875639</v>
      </c>
      <c r="G2021">
        <f t="shared" si="126"/>
        <v>3.4389810060043664E-2</v>
      </c>
      <c r="H2021">
        <f t="shared" si="127"/>
        <v>0.12501323763558342</v>
      </c>
      <c r="I2021">
        <v>27.114261627197301</v>
      </c>
      <c r="J2021">
        <v>27.421737670898398</v>
      </c>
      <c r="K2021">
        <v>26.100872039794901</v>
      </c>
      <c r="L2021">
        <v>28.053361892700199</v>
      </c>
      <c r="M2021">
        <v>28.147392272949201</v>
      </c>
      <c r="N2021">
        <v>28.891222000122099</v>
      </c>
      <c r="O2021">
        <v>27.550247192382798</v>
      </c>
      <c r="P2021">
        <v>28.164278030395501</v>
      </c>
      <c r="Q2021">
        <v>27.588994979858398</v>
      </c>
      <c r="R2021">
        <v>27.723056793212901</v>
      </c>
      <c r="S2021">
        <v>28.172121047973601</v>
      </c>
      <c r="T2021" t="s">
        <v>19</v>
      </c>
      <c r="U2021" t="s">
        <v>20</v>
      </c>
      <c r="V2021" t="s">
        <v>17253</v>
      </c>
      <c r="W2021" t="s">
        <v>17256</v>
      </c>
      <c r="X2021" t="s">
        <v>17257</v>
      </c>
      <c r="Y2021" t="s">
        <v>21</v>
      </c>
      <c r="Z2021" t="s">
        <v>17252</v>
      </c>
      <c r="AB2021" t="s">
        <v>24</v>
      </c>
      <c r="AC2021" t="s">
        <v>33</v>
      </c>
      <c r="AD2021">
        <v>0.99999400000000005</v>
      </c>
      <c r="AE2021">
        <v>7.7885599999999995E-11</v>
      </c>
      <c r="AF2021">
        <v>211.43</v>
      </c>
      <c r="AG2021">
        <v>663</v>
      </c>
      <c r="AH2021">
        <v>52.591500000000003</v>
      </c>
    </row>
    <row r="2022" spans="1:34" x14ac:dyDescent="0.2">
      <c r="A2022" t="s">
        <v>13634</v>
      </c>
      <c r="B2022" t="s">
        <v>13616</v>
      </c>
      <c r="C2022" t="s">
        <v>13615</v>
      </c>
      <c r="D2022" t="s">
        <v>13617</v>
      </c>
      <c r="E2022">
        <f t="shared" si="124"/>
        <v>1.3495682030866082E-2</v>
      </c>
      <c r="F2022">
        <f t="shared" si="125"/>
        <v>0.16108860227871152</v>
      </c>
      <c r="G2022">
        <f t="shared" si="126"/>
        <v>-4.1395201251484957E-2</v>
      </c>
      <c r="H2022">
        <f t="shared" si="127"/>
        <v>1.7796083415345665E-2</v>
      </c>
      <c r="I2022">
        <v>28.1235656738281</v>
      </c>
      <c r="J2022">
        <v>28.246446609497099</v>
      </c>
      <c r="K2022">
        <v>27.726373672485401</v>
      </c>
      <c r="L2022">
        <v>28.6986598968506</v>
      </c>
      <c r="M2022">
        <v>27.5631103515625</v>
      </c>
      <c r="N2022">
        <v>27.482852935791001</v>
      </c>
      <c r="O2022">
        <v>28.099990844726602</v>
      </c>
      <c r="P2022">
        <v>27.488763809204102</v>
      </c>
      <c r="Q2022">
        <v>27.116046905517599</v>
      </c>
      <c r="R2022">
        <v>27.3622722625732</v>
      </c>
      <c r="S2022">
        <v>27.725139617919901</v>
      </c>
      <c r="T2022" t="s">
        <v>19</v>
      </c>
      <c r="U2022" t="s">
        <v>20</v>
      </c>
      <c r="V2022">
        <v>427</v>
      </c>
      <c r="W2022" t="s">
        <v>13632</v>
      </c>
      <c r="X2022" t="s">
        <v>13633</v>
      </c>
      <c r="Y2022" t="s">
        <v>21</v>
      </c>
      <c r="Z2022" t="s">
        <v>62</v>
      </c>
      <c r="AB2022" t="s">
        <v>24</v>
      </c>
      <c r="AC2022" t="s">
        <v>33</v>
      </c>
      <c r="AD2022">
        <v>1</v>
      </c>
      <c r="AE2022">
        <v>1.13669E-4</v>
      </c>
      <c r="AF2022">
        <v>136.83000000000001</v>
      </c>
      <c r="AG2022">
        <v>427</v>
      </c>
      <c r="AH2022">
        <v>45.9572</v>
      </c>
    </row>
    <row r="2023" spans="1:34" x14ac:dyDescent="0.2">
      <c r="A2023" t="s">
        <v>19007</v>
      </c>
      <c r="B2023" t="s">
        <v>1694</v>
      </c>
      <c r="C2023" t="s">
        <v>1691</v>
      </c>
      <c r="D2023" t="s">
        <v>1695</v>
      </c>
      <c r="E2023">
        <f t="shared" si="124"/>
        <v>1.8706167318447257E-2</v>
      </c>
      <c r="F2023">
        <f t="shared" si="125"/>
        <v>0.16145730654763799</v>
      </c>
      <c r="G2023">
        <f t="shared" si="126"/>
        <v>-3.3271879458689618E-2</v>
      </c>
      <c r="H2023">
        <f t="shared" si="127"/>
        <v>1.7815084078811886E-2</v>
      </c>
      <c r="I2023">
        <v>28.182056427001999</v>
      </c>
      <c r="J2023">
        <v>28.0750026702881</v>
      </c>
      <c r="K2023">
        <v>28.030969619751001</v>
      </c>
      <c r="L2023">
        <v>28.527534484863299</v>
      </c>
      <c r="M2023">
        <v>28.061470031738299</v>
      </c>
      <c r="N2023">
        <v>28.535528182983398</v>
      </c>
      <c r="O2023">
        <v>27.401372909545898</v>
      </c>
      <c r="P2023">
        <v>27.683916091918899</v>
      </c>
      <c r="Q2023">
        <v>27.592777252197301</v>
      </c>
      <c r="R2023">
        <v>27.9201965332031</v>
      </c>
      <c r="S2023">
        <v>27.1696872711182</v>
      </c>
      <c r="T2023" t="s">
        <v>19</v>
      </c>
      <c r="U2023" t="s">
        <v>20</v>
      </c>
      <c r="V2023" t="s">
        <v>1731</v>
      </c>
      <c r="W2023" t="s">
        <v>1732</v>
      </c>
      <c r="X2023" t="s">
        <v>1733</v>
      </c>
      <c r="Y2023" t="s">
        <v>18964</v>
      </c>
      <c r="Z2023" t="s">
        <v>1730</v>
      </c>
      <c r="AB2023" t="s">
        <v>24</v>
      </c>
      <c r="AC2023" t="s">
        <v>33</v>
      </c>
      <c r="AD2023">
        <v>1</v>
      </c>
      <c r="AE2023">
        <v>9.3796100000000003E-168</v>
      </c>
      <c r="AF2023">
        <v>443.03</v>
      </c>
      <c r="AG2023">
        <v>883</v>
      </c>
      <c r="AH2023">
        <v>92.290199999999999</v>
      </c>
    </row>
    <row r="2024" spans="1:34" x14ac:dyDescent="0.2">
      <c r="A2024" t="s">
        <v>20015</v>
      </c>
      <c r="B2024" t="s">
        <v>1694</v>
      </c>
      <c r="C2024" t="s">
        <v>1691</v>
      </c>
      <c r="D2024" t="s">
        <v>1695</v>
      </c>
      <c r="E2024">
        <f t="shared" si="124"/>
        <v>1.8706167318447257E-2</v>
      </c>
      <c r="F2024">
        <f t="shared" si="125"/>
        <v>0.16145730654763799</v>
      </c>
      <c r="G2024">
        <f t="shared" si="126"/>
        <v>-3.3271879458689618E-2</v>
      </c>
      <c r="H2024">
        <f t="shared" si="127"/>
        <v>1.7815084078811886E-2</v>
      </c>
      <c r="I2024">
        <v>28.182056427001999</v>
      </c>
      <c r="J2024">
        <v>28.0750026702881</v>
      </c>
      <c r="K2024">
        <v>28.030969619751001</v>
      </c>
      <c r="L2024">
        <v>28.527534484863299</v>
      </c>
      <c r="M2024">
        <v>28.061470031738299</v>
      </c>
      <c r="N2024">
        <v>28.535528182983398</v>
      </c>
      <c r="O2024">
        <v>27.401372909545898</v>
      </c>
      <c r="P2024">
        <v>27.683916091918899</v>
      </c>
      <c r="Q2024">
        <v>27.592777252197301</v>
      </c>
      <c r="R2024">
        <v>27.9201965332031</v>
      </c>
      <c r="S2024">
        <v>27.1696872711182</v>
      </c>
      <c r="T2024" t="s">
        <v>19</v>
      </c>
      <c r="U2024" t="s">
        <v>18</v>
      </c>
      <c r="V2024" t="s">
        <v>17417</v>
      </c>
      <c r="W2024" t="s">
        <v>17418</v>
      </c>
      <c r="X2024" t="s">
        <v>1733</v>
      </c>
      <c r="Y2024" t="s">
        <v>18964</v>
      </c>
      <c r="Z2024" t="s">
        <v>8213</v>
      </c>
      <c r="AB2024" t="s">
        <v>24</v>
      </c>
      <c r="AC2024" t="s">
        <v>33</v>
      </c>
      <c r="AD2024">
        <v>1</v>
      </c>
      <c r="AE2024">
        <v>8.0753200000000001E-147</v>
      </c>
      <c r="AF2024">
        <v>423.85</v>
      </c>
      <c r="AG2024">
        <v>881</v>
      </c>
      <c r="AH2024">
        <v>92.290199999999999</v>
      </c>
    </row>
    <row r="2025" spans="1:34" x14ac:dyDescent="0.2">
      <c r="A2025" t="s">
        <v>10428</v>
      </c>
      <c r="B2025" t="s">
        <v>10424</v>
      </c>
      <c r="C2025" t="s">
        <v>10422</v>
      </c>
      <c r="D2025" t="s">
        <v>10425</v>
      </c>
      <c r="E2025">
        <f t="shared" si="124"/>
        <v>2.1253579176453419E-2</v>
      </c>
      <c r="F2025">
        <f t="shared" si="125"/>
        <v>0.16163859673519981</v>
      </c>
      <c r="G2025">
        <f t="shared" si="126"/>
        <v>-8.7340513211022711E-3</v>
      </c>
      <c r="H2025">
        <f t="shared" si="127"/>
        <v>0.2421791041831427</v>
      </c>
      <c r="I2025" t="s">
        <v>19</v>
      </c>
      <c r="J2025">
        <v>26.839420318603501</v>
      </c>
      <c r="K2025" t="s">
        <v>19</v>
      </c>
      <c r="L2025">
        <v>26.4657077789307</v>
      </c>
      <c r="M2025">
        <v>26.663022994995099</v>
      </c>
      <c r="N2025" t="s">
        <v>19</v>
      </c>
      <c r="O2025" t="s">
        <v>19</v>
      </c>
      <c r="P2025">
        <v>27.106693267822301</v>
      </c>
      <c r="Q2025" t="s">
        <v>19</v>
      </c>
      <c r="R2025">
        <v>26.4632453918457</v>
      </c>
      <c r="S2025">
        <v>26.520149230956999</v>
      </c>
      <c r="T2025" t="s">
        <v>19</v>
      </c>
      <c r="U2025" t="s">
        <v>20</v>
      </c>
      <c r="V2025" t="s">
        <v>10423</v>
      </c>
      <c r="W2025" t="s">
        <v>10426</v>
      </c>
      <c r="X2025" t="s">
        <v>10427</v>
      </c>
      <c r="Y2025" t="s">
        <v>21</v>
      </c>
      <c r="Z2025" t="s">
        <v>175</v>
      </c>
      <c r="AB2025" t="s">
        <v>24</v>
      </c>
      <c r="AC2025" t="s">
        <v>33</v>
      </c>
      <c r="AD2025">
        <v>0.98448400000000003</v>
      </c>
      <c r="AE2025">
        <v>9.8090400000000005E-11</v>
      </c>
      <c r="AF2025">
        <v>194.27</v>
      </c>
      <c r="AG2025">
        <v>1709</v>
      </c>
      <c r="AH2025">
        <v>18.059999999999999</v>
      </c>
    </row>
    <row r="2026" spans="1:34" x14ac:dyDescent="0.2">
      <c r="A2026" t="s">
        <v>7796</v>
      </c>
      <c r="B2026" t="s">
        <v>7792</v>
      </c>
      <c r="C2026" t="s">
        <v>7790</v>
      </c>
      <c r="D2026" t="s">
        <v>7793</v>
      </c>
      <c r="E2026">
        <f t="shared" si="124"/>
        <v>1.9958256081508547E-2</v>
      </c>
      <c r="F2026">
        <f t="shared" si="125"/>
        <v>0.1617060720602686</v>
      </c>
      <c r="G2026">
        <f t="shared" si="126"/>
        <v>-1.2661031027666133E-2</v>
      </c>
      <c r="H2026">
        <f t="shared" si="127"/>
        <v>0.16150405514010366</v>
      </c>
      <c r="I2026">
        <v>30.092700958251999</v>
      </c>
      <c r="J2026">
        <v>29.948795318603501</v>
      </c>
      <c r="K2026">
        <v>29.782693862915</v>
      </c>
      <c r="L2026" t="s">
        <v>19</v>
      </c>
      <c r="M2026" t="s">
        <v>19</v>
      </c>
      <c r="N2026" t="s">
        <v>19</v>
      </c>
      <c r="O2026">
        <v>29.974458694458001</v>
      </c>
      <c r="P2026">
        <v>30.211992263793899</v>
      </c>
      <c r="Q2026" t="s">
        <v>19</v>
      </c>
      <c r="R2026">
        <v>29.933540344238299</v>
      </c>
      <c r="S2026">
        <v>29.426023483276399</v>
      </c>
      <c r="T2026" t="s">
        <v>19</v>
      </c>
      <c r="U2026" t="s">
        <v>20</v>
      </c>
      <c r="V2026" t="s">
        <v>7791</v>
      </c>
      <c r="W2026" t="s">
        <v>7794</v>
      </c>
      <c r="X2026" t="s">
        <v>7795</v>
      </c>
      <c r="Y2026" t="s">
        <v>21</v>
      </c>
      <c r="Z2026" t="s">
        <v>167</v>
      </c>
      <c r="AB2026" t="s">
        <v>24</v>
      </c>
      <c r="AC2026" t="s">
        <v>33</v>
      </c>
      <c r="AD2026">
        <v>0.86412500000000003</v>
      </c>
      <c r="AE2026">
        <v>9.7850700000000006E-22</v>
      </c>
      <c r="AF2026">
        <v>167.78</v>
      </c>
      <c r="AG2026">
        <v>160</v>
      </c>
      <c r="AH2026">
        <v>11.177899999999999</v>
      </c>
    </row>
    <row r="2027" spans="1:34" x14ac:dyDescent="0.2">
      <c r="A2027" t="s">
        <v>3435</v>
      </c>
      <c r="B2027" t="s">
        <v>3431</v>
      </c>
      <c r="C2027" t="s">
        <v>3428</v>
      </c>
      <c r="D2027" t="s">
        <v>3432</v>
      </c>
      <c r="E2027">
        <f t="shared" si="124"/>
        <v>-1.1584892145532797E-2</v>
      </c>
      <c r="F2027">
        <f t="shared" si="125"/>
        <v>0.16221941916510016</v>
      </c>
      <c r="G2027">
        <f t="shared" si="126"/>
        <v>1.967910660668554E-2</v>
      </c>
      <c r="H2027">
        <f t="shared" si="127"/>
        <v>0.23969224936991126</v>
      </c>
      <c r="I2027" t="s">
        <v>19</v>
      </c>
      <c r="J2027">
        <v>26.394128799438501</v>
      </c>
      <c r="K2027">
        <v>25.075654983520501</v>
      </c>
      <c r="L2027">
        <v>26.316137313842798</v>
      </c>
      <c r="M2027" t="s">
        <v>19</v>
      </c>
      <c r="N2027">
        <v>26.155511856079102</v>
      </c>
      <c r="O2027">
        <v>26.024347305297901</v>
      </c>
      <c r="P2027">
        <v>26.043704986572301</v>
      </c>
      <c r="Q2027">
        <v>26.213619232177699</v>
      </c>
      <c r="R2027">
        <v>26.595197677612301</v>
      </c>
      <c r="S2027">
        <v>26.045413970947301</v>
      </c>
      <c r="T2027" t="s">
        <v>19</v>
      </c>
      <c r="U2027" t="s">
        <v>20</v>
      </c>
      <c r="V2027" t="s">
        <v>3430</v>
      </c>
      <c r="W2027" t="s">
        <v>3433</v>
      </c>
      <c r="X2027" t="s">
        <v>3434</v>
      </c>
      <c r="Y2027" t="s">
        <v>21</v>
      </c>
      <c r="Z2027" t="s">
        <v>3429</v>
      </c>
      <c r="AB2027" t="s">
        <v>24</v>
      </c>
      <c r="AC2027" t="s">
        <v>33</v>
      </c>
      <c r="AD2027">
        <v>0.99986600000000003</v>
      </c>
      <c r="AE2027">
        <v>1.6452E-4</v>
      </c>
      <c r="AF2027">
        <v>113.51</v>
      </c>
      <c r="AG2027">
        <v>297</v>
      </c>
      <c r="AH2027">
        <v>38.739199999999997</v>
      </c>
    </row>
    <row r="2028" spans="1:34" x14ac:dyDescent="0.2">
      <c r="A2028" t="s">
        <v>19514</v>
      </c>
      <c r="B2028" t="s">
        <v>19506</v>
      </c>
      <c r="C2028" t="s">
        <v>19504</v>
      </c>
      <c r="D2028" t="s">
        <v>19507</v>
      </c>
      <c r="E2028">
        <f t="shared" si="124"/>
        <v>2.1446684312270845E-2</v>
      </c>
      <c r="F2028">
        <f t="shared" si="125"/>
        <v>0.16226246060814509</v>
      </c>
      <c r="G2028">
        <f t="shared" si="126"/>
        <v>1.5138044319822887E-2</v>
      </c>
      <c r="H2028">
        <f t="shared" si="127"/>
        <v>0.36070754345348971</v>
      </c>
      <c r="I2028">
        <v>26.172397613525401</v>
      </c>
      <c r="J2028" t="s">
        <v>19</v>
      </c>
      <c r="K2028" t="s">
        <v>19</v>
      </c>
      <c r="L2028">
        <v>27.914619445800799</v>
      </c>
      <c r="M2028">
        <v>27.131830215454102</v>
      </c>
      <c r="N2028">
        <v>28.3164386749268</v>
      </c>
      <c r="O2028">
        <v>27.440868377685501</v>
      </c>
      <c r="P2028">
        <v>28.063116073608398</v>
      </c>
      <c r="Q2028">
        <v>27.630064010620099</v>
      </c>
      <c r="R2028">
        <v>26.821043014526399</v>
      </c>
      <c r="S2028">
        <v>27.535194396972699</v>
      </c>
      <c r="T2028" t="s">
        <v>19</v>
      </c>
      <c r="U2028" t="s">
        <v>20</v>
      </c>
      <c r="V2028" t="s">
        <v>19511</v>
      </c>
      <c r="W2028" t="s">
        <v>19512</v>
      </c>
      <c r="X2028" t="s">
        <v>19513</v>
      </c>
      <c r="Y2028" t="s">
        <v>18964</v>
      </c>
      <c r="Z2028" t="s">
        <v>153</v>
      </c>
      <c r="AB2028" t="s">
        <v>24</v>
      </c>
      <c r="AC2028" t="s">
        <v>25</v>
      </c>
      <c r="AD2028">
        <v>0.99966299999999997</v>
      </c>
      <c r="AE2028">
        <v>2.6768599999999998E-27</v>
      </c>
      <c r="AF2028">
        <v>149.07</v>
      </c>
      <c r="AG2028">
        <v>39</v>
      </c>
      <c r="AH2028">
        <v>34.995800000000003</v>
      </c>
    </row>
    <row r="2029" spans="1:34" x14ac:dyDescent="0.2">
      <c r="A2029" t="s">
        <v>19510</v>
      </c>
      <c r="B2029" t="s">
        <v>19506</v>
      </c>
      <c r="C2029" t="s">
        <v>19504</v>
      </c>
      <c r="D2029" t="s">
        <v>19507</v>
      </c>
      <c r="E2029">
        <f t="shared" si="124"/>
        <v>2.1446684312270845E-2</v>
      </c>
      <c r="F2029">
        <f t="shared" si="125"/>
        <v>0.16226246060814509</v>
      </c>
      <c r="G2029">
        <f t="shared" si="126"/>
        <v>-4.9082803591788031E-3</v>
      </c>
      <c r="H2029">
        <f t="shared" si="127"/>
        <v>0.4487791765246783</v>
      </c>
      <c r="I2029">
        <v>26.172397613525401</v>
      </c>
      <c r="J2029" t="s">
        <v>19</v>
      </c>
      <c r="K2029">
        <v>28.178689956665</v>
      </c>
      <c r="L2029">
        <v>27.914619445800799</v>
      </c>
      <c r="M2029">
        <v>27.131830215454102</v>
      </c>
      <c r="N2029">
        <v>28.3164386749268</v>
      </c>
      <c r="O2029">
        <v>27.440868377685501</v>
      </c>
      <c r="P2029">
        <v>28.063116073608398</v>
      </c>
      <c r="Q2029">
        <v>27.630064010620099</v>
      </c>
      <c r="R2029">
        <v>26.821043014526399</v>
      </c>
      <c r="S2029">
        <v>27.535194396972699</v>
      </c>
      <c r="T2029" t="s">
        <v>19</v>
      </c>
      <c r="U2029" t="s">
        <v>20</v>
      </c>
      <c r="V2029" t="s">
        <v>19505</v>
      </c>
      <c r="W2029" t="s">
        <v>19508</v>
      </c>
      <c r="X2029" t="s">
        <v>19509</v>
      </c>
      <c r="Y2029" t="s">
        <v>18964</v>
      </c>
      <c r="Z2029" t="s">
        <v>1985</v>
      </c>
      <c r="AB2029" t="s">
        <v>24</v>
      </c>
      <c r="AC2029" t="s">
        <v>25</v>
      </c>
      <c r="AD2029">
        <v>0.99996700000000005</v>
      </c>
      <c r="AE2029">
        <v>2.6768599999999998E-27</v>
      </c>
      <c r="AF2029">
        <v>149.07</v>
      </c>
      <c r="AG2029">
        <v>32</v>
      </c>
      <c r="AH2029">
        <v>46.240200000000002</v>
      </c>
    </row>
    <row r="2030" spans="1:34" x14ac:dyDescent="0.2">
      <c r="A2030" t="s">
        <v>2109</v>
      </c>
      <c r="B2030" t="s">
        <v>2105</v>
      </c>
      <c r="C2030" t="s">
        <v>2102</v>
      </c>
      <c r="D2030" t="s">
        <v>2106</v>
      </c>
      <c r="E2030">
        <f t="shared" si="124"/>
        <v>1.2182922586726486E-2</v>
      </c>
      <c r="F2030">
        <f t="shared" si="125"/>
        <v>0.1622965377519294</v>
      </c>
      <c r="G2030">
        <f t="shared" si="126"/>
        <v>7.9771134633735401E-3</v>
      </c>
      <c r="H2030">
        <f t="shared" si="127"/>
        <v>0.27350888468436085</v>
      </c>
      <c r="I2030">
        <v>25.5733737945557</v>
      </c>
      <c r="J2030">
        <v>25.5732307434082</v>
      </c>
      <c r="K2030">
        <v>25.2874660491943</v>
      </c>
      <c r="L2030">
        <v>25.9796962738037</v>
      </c>
      <c r="M2030">
        <v>25.9208889007568</v>
      </c>
      <c r="N2030" t="s">
        <v>19</v>
      </c>
      <c r="O2030">
        <v>26.028251647949201</v>
      </c>
      <c r="P2030">
        <v>25.9420566558838</v>
      </c>
      <c r="Q2030">
        <v>25.585201263427699</v>
      </c>
      <c r="R2030">
        <v>26.083164215087901</v>
      </c>
      <c r="S2030">
        <v>25.567844390869102</v>
      </c>
      <c r="T2030" t="s">
        <v>19</v>
      </c>
      <c r="U2030" t="s">
        <v>20</v>
      </c>
      <c r="V2030" t="s">
        <v>2104</v>
      </c>
      <c r="W2030" t="s">
        <v>2107</v>
      </c>
      <c r="X2030" t="s">
        <v>2108</v>
      </c>
      <c r="Y2030" t="s">
        <v>21</v>
      </c>
      <c r="Z2030" t="s">
        <v>2103</v>
      </c>
      <c r="AB2030" t="s">
        <v>24</v>
      </c>
      <c r="AC2030" t="s">
        <v>33</v>
      </c>
      <c r="AD2030">
        <v>1</v>
      </c>
      <c r="AE2030">
        <v>8.70764E-13</v>
      </c>
      <c r="AF2030">
        <v>145</v>
      </c>
      <c r="AG2030">
        <v>284</v>
      </c>
      <c r="AH2030">
        <v>133.62799999999999</v>
      </c>
    </row>
    <row r="2031" spans="1:34" x14ac:dyDescent="0.2">
      <c r="A2031" t="s">
        <v>7430</v>
      </c>
      <c r="B2031" t="s">
        <v>7426</v>
      </c>
      <c r="C2031" t="s">
        <v>7425</v>
      </c>
      <c r="D2031" t="s">
        <v>7427</v>
      </c>
      <c r="E2031">
        <f t="shared" si="124"/>
        <v>3.6198544482361879E-2</v>
      </c>
      <c r="F2031">
        <f t="shared" si="125"/>
        <v>0.16253681355809774</v>
      </c>
      <c r="G2031">
        <f t="shared" si="126"/>
        <v>-6.1210726600051668E-3</v>
      </c>
      <c r="H2031">
        <f t="shared" si="127"/>
        <v>0.36797137746678488</v>
      </c>
      <c r="I2031">
        <v>24.9253330230713</v>
      </c>
      <c r="J2031">
        <v>25.285385131835898</v>
      </c>
      <c r="K2031">
        <v>24.923521041870099</v>
      </c>
      <c r="L2031">
        <v>25.394243240356399</v>
      </c>
      <c r="M2031">
        <v>25.471408843994102</v>
      </c>
      <c r="N2031" t="s">
        <v>19</v>
      </c>
      <c r="O2031">
        <v>25.679224014282202</v>
      </c>
      <c r="P2031">
        <v>25.834100723266602</v>
      </c>
      <c r="Q2031" t="s">
        <v>19</v>
      </c>
      <c r="R2031">
        <v>25.402105331420898</v>
      </c>
      <c r="S2031">
        <v>24.649326324462901</v>
      </c>
      <c r="T2031" t="s">
        <v>19</v>
      </c>
      <c r="U2031" t="s">
        <v>20</v>
      </c>
      <c r="V2031">
        <v>36</v>
      </c>
      <c r="W2031" t="s">
        <v>7428</v>
      </c>
      <c r="X2031" t="s">
        <v>7429</v>
      </c>
      <c r="Y2031" t="s">
        <v>21</v>
      </c>
      <c r="Z2031" t="s">
        <v>1438</v>
      </c>
      <c r="AB2031" t="s">
        <v>24</v>
      </c>
      <c r="AC2031" t="s">
        <v>33</v>
      </c>
      <c r="AD2031">
        <v>1</v>
      </c>
      <c r="AE2031">
        <v>1.65864E-4</v>
      </c>
      <c r="AF2031">
        <v>133.22999999999999</v>
      </c>
      <c r="AG2031">
        <v>36</v>
      </c>
      <c r="AH2031">
        <v>98.424300000000002</v>
      </c>
    </row>
    <row r="2032" spans="1:34" x14ac:dyDescent="0.2">
      <c r="A2032" t="s">
        <v>9921</v>
      </c>
      <c r="B2032" t="s">
        <v>9917</v>
      </c>
      <c r="C2032" t="s">
        <v>9916</v>
      </c>
      <c r="D2032" t="s">
        <v>9918</v>
      </c>
      <c r="E2032">
        <f t="shared" si="124"/>
        <v>2.2034791810434225E-2</v>
      </c>
      <c r="F2032">
        <f t="shared" si="125"/>
        <v>0.16258436152178757</v>
      </c>
      <c r="G2032">
        <f t="shared" si="126"/>
        <v>-3.3523858949503671E-3</v>
      </c>
      <c r="H2032">
        <f t="shared" si="127"/>
        <v>0.24968796639637575</v>
      </c>
      <c r="I2032" t="s">
        <v>19</v>
      </c>
      <c r="J2032" t="s">
        <v>19</v>
      </c>
      <c r="K2032">
        <v>25.622795104980501</v>
      </c>
      <c r="L2032">
        <v>25.7071723937988</v>
      </c>
      <c r="M2032" t="s">
        <v>19</v>
      </c>
      <c r="N2032">
        <v>26.5099182128906</v>
      </c>
      <c r="O2032">
        <v>25.454032897949201</v>
      </c>
      <c r="P2032">
        <v>26.034542083740199</v>
      </c>
      <c r="Q2032">
        <v>25.546043395996101</v>
      </c>
      <c r="R2032">
        <v>25.664787292480501</v>
      </c>
      <c r="S2032" t="s">
        <v>19</v>
      </c>
      <c r="T2032" t="s">
        <v>19</v>
      </c>
      <c r="U2032" t="s">
        <v>20</v>
      </c>
      <c r="V2032">
        <v>314</v>
      </c>
      <c r="W2032" t="s">
        <v>9919</v>
      </c>
      <c r="X2032" t="s">
        <v>9920</v>
      </c>
      <c r="Y2032" t="s">
        <v>21</v>
      </c>
      <c r="Z2032" t="s">
        <v>94</v>
      </c>
      <c r="AB2032" t="s">
        <v>24</v>
      </c>
      <c r="AC2032" t="s">
        <v>33</v>
      </c>
      <c r="AD2032">
        <v>0.99982899999999997</v>
      </c>
      <c r="AE2032">
        <v>3.3734700000000001E-13</v>
      </c>
      <c r="AF2032">
        <v>224.43</v>
      </c>
      <c r="AG2032">
        <v>314</v>
      </c>
      <c r="AH2032">
        <v>37.669199999999996</v>
      </c>
    </row>
    <row r="2033" spans="1:34" x14ac:dyDescent="0.2">
      <c r="A2033" t="s">
        <v>14795</v>
      </c>
      <c r="B2033" t="s">
        <v>14792</v>
      </c>
      <c r="C2033" t="s">
        <v>14779</v>
      </c>
      <c r="D2033" t="s">
        <v>14783</v>
      </c>
      <c r="E2033">
        <f t="shared" si="124"/>
        <v>-1.4124326047274739E-2</v>
      </c>
      <c r="F2033">
        <f t="shared" si="125"/>
        <v>0.16262291484707178</v>
      </c>
      <c r="G2033">
        <f t="shared" si="126"/>
        <v>4.2026352785734487E-3</v>
      </c>
      <c r="H2033">
        <f t="shared" si="127"/>
        <v>0.41080785098141293</v>
      </c>
      <c r="I2033">
        <v>25.0503025054932</v>
      </c>
      <c r="J2033">
        <v>25.742885589599599</v>
      </c>
      <c r="K2033">
        <v>24.8594646453857</v>
      </c>
      <c r="L2033">
        <v>25.802869796752901</v>
      </c>
      <c r="M2033">
        <v>25.113784790039102</v>
      </c>
      <c r="N2033">
        <v>25.308101654052699</v>
      </c>
      <c r="O2033">
        <v>24.7735919952393</v>
      </c>
      <c r="P2033">
        <v>25.5647087097168</v>
      </c>
      <c r="Q2033">
        <v>25.575597763061499</v>
      </c>
      <c r="R2033">
        <v>25.130613327026399</v>
      </c>
      <c r="S2033">
        <v>25.6074123382568</v>
      </c>
      <c r="T2033" t="s">
        <v>19</v>
      </c>
      <c r="U2033" t="s">
        <v>20</v>
      </c>
      <c r="V2033">
        <v>146</v>
      </c>
      <c r="W2033" t="s">
        <v>14793</v>
      </c>
      <c r="X2033" t="s">
        <v>14794</v>
      </c>
      <c r="Y2033" t="s">
        <v>21</v>
      </c>
      <c r="Z2033" t="s">
        <v>14791</v>
      </c>
      <c r="AB2033" t="s">
        <v>24</v>
      </c>
      <c r="AC2033" t="s">
        <v>25</v>
      </c>
      <c r="AD2033">
        <v>1</v>
      </c>
      <c r="AE2033">
        <v>3.5964500000000002E-3</v>
      </c>
      <c r="AF2033">
        <v>135.55000000000001</v>
      </c>
      <c r="AG2033">
        <v>146</v>
      </c>
      <c r="AH2033">
        <v>120.76300000000001</v>
      </c>
    </row>
    <row r="2034" spans="1:34" x14ac:dyDescent="0.2">
      <c r="A2034" t="s">
        <v>19574</v>
      </c>
      <c r="B2034" t="s">
        <v>9321</v>
      </c>
      <c r="C2034" t="s">
        <v>9833</v>
      </c>
      <c r="D2034" t="s">
        <v>9836</v>
      </c>
      <c r="E2034">
        <f t="shared" si="124"/>
        <v>1.5919785247034132E-2</v>
      </c>
      <c r="F2034">
        <f t="shared" si="125"/>
        <v>0.16272047162133937</v>
      </c>
      <c r="G2034">
        <f t="shared" si="126"/>
        <v>-1.6265030363908726E-2</v>
      </c>
      <c r="H2034">
        <f t="shared" si="127"/>
        <v>0.10552991508584837</v>
      </c>
      <c r="I2034">
        <v>27.260961532592798</v>
      </c>
      <c r="J2034">
        <v>27.7400817871094</v>
      </c>
      <c r="K2034">
        <v>27.235258102416999</v>
      </c>
      <c r="L2034">
        <v>26.8774814605713</v>
      </c>
      <c r="M2034">
        <v>26.8665561676025</v>
      </c>
      <c r="N2034">
        <v>27.6706733703613</v>
      </c>
      <c r="O2034" t="s">
        <v>19</v>
      </c>
      <c r="P2034">
        <v>27.278526306152301</v>
      </c>
      <c r="Q2034">
        <v>26.928522109985401</v>
      </c>
      <c r="R2034">
        <v>26.920820236206101</v>
      </c>
      <c r="S2034">
        <v>27.068559646606399</v>
      </c>
      <c r="T2034" t="s">
        <v>19</v>
      </c>
      <c r="U2034" t="s">
        <v>20</v>
      </c>
      <c r="V2034" t="s">
        <v>9835</v>
      </c>
      <c r="W2034" t="s">
        <v>9837</v>
      </c>
      <c r="X2034" t="s">
        <v>9838</v>
      </c>
      <c r="Y2034" t="s">
        <v>18964</v>
      </c>
      <c r="Z2034" t="s">
        <v>9834</v>
      </c>
      <c r="AB2034" t="s">
        <v>24</v>
      </c>
      <c r="AC2034" t="s">
        <v>33</v>
      </c>
      <c r="AD2034">
        <v>0.99999499999999997</v>
      </c>
      <c r="AE2034">
        <v>2.5658399999999999E-7</v>
      </c>
      <c r="AF2034">
        <v>185.3</v>
      </c>
      <c r="AG2034">
        <v>384</v>
      </c>
      <c r="AH2034">
        <v>53.270499999999998</v>
      </c>
    </row>
    <row r="2035" spans="1:34" x14ac:dyDescent="0.2">
      <c r="A2035" t="s">
        <v>4750</v>
      </c>
      <c r="B2035" t="s">
        <v>4746</v>
      </c>
      <c r="C2035" t="s">
        <v>4743</v>
      </c>
      <c r="D2035" t="s">
        <v>4747</v>
      </c>
      <c r="E2035">
        <f t="shared" si="124"/>
        <v>2.0831472124961298E-2</v>
      </c>
      <c r="F2035">
        <f t="shared" si="125"/>
        <v>0.16280985178173821</v>
      </c>
      <c r="G2035">
        <f t="shared" si="126"/>
        <v>6.9982773002030861E-4</v>
      </c>
      <c r="H2035">
        <f t="shared" si="127"/>
        <v>0.4853681746872085</v>
      </c>
      <c r="I2035" t="s">
        <v>19</v>
      </c>
      <c r="J2035">
        <v>27.279233932495099</v>
      </c>
      <c r="K2035">
        <v>26.802549362182599</v>
      </c>
      <c r="L2035">
        <v>26.9331455230713</v>
      </c>
      <c r="M2035">
        <v>27.592634201049801</v>
      </c>
      <c r="N2035">
        <v>27.097681045532202</v>
      </c>
      <c r="O2035">
        <v>27.409002304077099</v>
      </c>
      <c r="P2035">
        <v>27.544805526733398</v>
      </c>
      <c r="Q2035">
        <v>27.2563800811768</v>
      </c>
      <c r="R2035">
        <v>27.383522033691399</v>
      </c>
      <c r="S2035">
        <v>26.414335250854499</v>
      </c>
      <c r="T2035" t="s">
        <v>19</v>
      </c>
      <c r="U2035" t="s">
        <v>20</v>
      </c>
      <c r="V2035" t="s">
        <v>4745</v>
      </c>
      <c r="W2035" t="s">
        <v>4748</v>
      </c>
      <c r="X2035" t="s">
        <v>4749</v>
      </c>
      <c r="Y2035" t="s">
        <v>21</v>
      </c>
      <c r="Z2035" t="s">
        <v>4744</v>
      </c>
      <c r="AB2035" t="s">
        <v>24</v>
      </c>
      <c r="AC2035" t="s">
        <v>33</v>
      </c>
      <c r="AD2035">
        <v>1</v>
      </c>
      <c r="AE2035">
        <v>8.30134E-5</v>
      </c>
      <c r="AF2035">
        <v>164.13</v>
      </c>
      <c r="AG2035">
        <v>77</v>
      </c>
      <c r="AH2035">
        <v>103.13500000000001</v>
      </c>
    </row>
    <row r="2036" spans="1:34" x14ac:dyDescent="0.2">
      <c r="A2036" t="s">
        <v>1424</v>
      </c>
      <c r="B2036" t="s">
        <v>1407</v>
      </c>
      <c r="C2036" t="s">
        <v>1404</v>
      </c>
      <c r="D2036" t="s">
        <v>1408</v>
      </c>
      <c r="E2036">
        <f t="shared" si="124"/>
        <v>8.7359855626551394E-3</v>
      </c>
      <c r="F2036">
        <f t="shared" si="125"/>
        <v>0.16293147641476463</v>
      </c>
      <c r="G2036">
        <f t="shared" si="126"/>
        <v>1.7132050723265398E-2</v>
      </c>
      <c r="H2036">
        <f t="shared" si="127"/>
        <v>0.16437130161030092</v>
      </c>
      <c r="I2036">
        <v>26.005731582641602</v>
      </c>
      <c r="J2036">
        <v>26.544010162353501</v>
      </c>
      <c r="K2036">
        <v>26.052667617797901</v>
      </c>
      <c r="L2036">
        <v>27.042808532714801</v>
      </c>
      <c r="M2036">
        <v>26.9885864257813</v>
      </c>
      <c r="N2036">
        <v>27.187730789184599</v>
      </c>
      <c r="O2036">
        <v>26.557497024536101</v>
      </c>
      <c r="P2036">
        <v>26.8227443695068</v>
      </c>
      <c r="Q2036">
        <v>26.815189361572301</v>
      </c>
      <c r="R2036">
        <v>26.7453498840332</v>
      </c>
      <c r="S2036">
        <v>26.619888305664102</v>
      </c>
      <c r="T2036" t="s">
        <v>19</v>
      </c>
      <c r="U2036" t="s">
        <v>20</v>
      </c>
      <c r="V2036" t="s">
        <v>1421</v>
      </c>
      <c r="W2036" t="s">
        <v>1422</v>
      </c>
      <c r="X2036" t="s">
        <v>1423</v>
      </c>
      <c r="Y2036" t="s">
        <v>21</v>
      </c>
      <c r="Z2036" t="s">
        <v>540</v>
      </c>
      <c r="AB2036" t="s">
        <v>24</v>
      </c>
      <c r="AC2036" t="s">
        <v>25</v>
      </c>
      <c r="AD2036">
        <v>0.99995699999999998</v>
      </c>
      <c r="AE2036">
        <v>7.6417000000000003E-26</v>
      </c>
      <c r="AF2036">
        <v>270.20999999999998</v>
      </c>
      <c r="AG2036">
        <v>1161</v>
      </c>
      <c r="AH2036">
        <v>45.8431</v>
      </c>
    </row>
    <row r="2037" spans="1:34" x14ac:dyDescent="0.2">
      <c r="A2037" t="s">
        <v>13763</v>
      </c>
      <c r="B2037" t="s">
        <v>13759</v>
      </c>
      <c r="C2037" t="s">
        <v>13757</v>
      </c>
      <c r="D2037" t="s">
        <v>13760</v>
      </c>
      <c r="E2037">
        <f t="shared" si="124"/>
        <v>-6.9878018562147875E-3</v>
      </c>
      <c r="F2037">
        <f t="shared" si="125"/>
        <v>0.16305765050570156</v>
      </c>
      <c r="G2037">
        <f t="shared" si="126"/>
        <v>1.2057987157673783E-2</v>
      </c>
      <c r="H2037">
        <f t="shared" si="127"/>
        <v>8.4172092871260012E-2</v>
      </c>
      <c r="I2037">
        <v>26.003181457519499</v>
      </c>
      <c r="J2037">
        <v>26.368513107299801</v>
      </c>
      <c r="K2037">
        <v>26.357011795043899</v>
      </c>
      <c r="L2037">
        <v>26.485252380371101</v>
      </c>
      <c r="M2037">
        <v>26.6267280578613</v>
      </c>
      <c r="N2037">
        <v>26.369844436645501</v>
      </c>
      <c r="O2037">
        <v>26.171882629394499</v>
      </c>
      <c r="P2037">
        <v>26.415916442871101</v>
      </c>
      <c r="Q2037">
        <v>26.408500671386701</v>
      </c>
      <c r="R2037">
        <v>26.508726119995099</v>
      </c>
      <c r="S2037">
        <v>26.6555366516113</v>
      </c>
      <c r="T2037" t="s">
        <v>19</v>
      </c>
      <c r="U2037" t="s">
        <v>20</v>
      </c>
      <c r="V2037" t="s">
        <v>13758</v>
      </c>
      <c r="W2037" t="s">
        <v>13761</v>
      </c>
      <c r="X2037" t="s">
        <v>13762</v>
      </c>
      <c r="Y2037" t="s">
        <v>21</v>
      </c>
      <c r="Z2037" t="s">
        <v>540</v>
      </c>
      <c r="AB2037" t="s">
        <v>24</v>
      </c>
      <c r="AC2037" t="s">
        <v>33</v>
      </c>
      <c r="AD2037">
        <v>1</v>
      </c>
      <c r="AE2037">
        <v>1.8554300000000001E-9</v>
      </c>
      <c r="AF2037">
        <v>206.45</v>
      </c>
      <c r="AG2037">
        <v>81</v>
      </c>
      <c r="AH2037">
        <v>126.086</v>
      </c>
    </row>
    <row r="2038" spans="1:34" x14ac:dyDescent="0.2">
      <c r="A2038" t="s">
        <v>3410</v>
      </c>
      <c r="B2038" t="s">
        <v>3406</v>
      </c>
      <c r="C2038" t="s">
        <v>3403</v>
      </c>
      <c r="D2038" t="s">
        <v>3407</v>
      </c>
      <c r="E2038">
        <f t="shared" si="124"/>
        <v>7.9701627380144562E-3</v>
      </c>
      <c r="F2038">
        <f t="shared" si="125"/>
        <v>0.16352592816241895</v>
      </c>
      <c r="G2038">
        <f t="shared" si="126"/>
        <v>3.5373673965879489E-2</v>
      </c>
      <c r="H2038">
        <f t="shared" si="127"/>
        <v>1.0140650739184642E-3</v>
      </c>
      <c r="I2038">
        <v>28.7420444488525</v>
      </c>
      <c r="J2038">
        <v>28.835058212280298</v>
      </c>
      <c r="K2038">
        <v>28.6109428405762</v>
      </c>
      <c r="L2038">
        <v>28.656150817871101</v>
      </c>
      <c r="M2038">
        <v>29.652257919311499</v>
      </c>
      <c r="N2038">
        <v>29.544509887695298</v>
      </c>
      <c r="O2038">
        <v>29.507144927978501</v>
      </c>
      <c r="P2038">
        <v>29.6429767608643</v>
      </c>
      <c r="Q2038">
        <v>29.338794708251999</v>
      </c>
      <c r="R2038">
        <v>29.258895874023398</v>
      </c>
      <c r="S2038">
        <v>29.6734733581543</v>
      </c>
      <c r="T2038" t="s">
        <v>19</v>
      </c>
      <c r="U2038" t="s">
        <v>20</v>
      </c>
      <c r="V2038" t="s">
        <v>3405</v>
      </c>
      <c r="W2038" t="s">
        <v>3408</v>
      </c>
      <c r="X2038" t="s">
        <v>3409</v>
      </c>
      <c r="Y2038" t="s">
        <v>21</v>
      </c>
      <c r="Z2038" t="s">
        <v>3404</v>
      </c>
      <c r="AB2038" t="s">
        <v>24</v>
      </c>
      <c r="AC2038" t="s">
        <v>33</v>
      </c>
      <c r="AD2038">
        <v>0.99986399999999998</v>
      </c>
      <c r="AE2038">
        <v>1.3399200000000001E-3</v>
      </c>
      <c r="AF2038">
        <v>193.94</v>
      </c>
      <c r="AG2038">
        <v>50</v>
      </c>
      <c r="AH2038">
        <v>38.6967</v>
      </c>
    </row>
    <row r="2039" spans="1:34" x14ac:dyDescent="0.2">
      <c r="A2039" t="s">
        <v>11586</v>
      </c>
      <c r="B2039" t="s">
        <v>11578</v>
      </c>
      <c r="C2039" t="s">
        <v>11576</v>
      </c>
      <c r="D2039" t="s">
        <v>11579</v>
      </c>
      <c r="E2039">
        <f t="shared" si="124"/>
        <v>1.4508475913399096E-2</v>
      </c>
      <c r="F2039">
        <f t="shared" si="125"/>
        <v>0.16372544435350689</v>
      </c>
      <c r="G2039">
        <f t="shared" si="126"/>
        <v>-2.1222203889803993E-2</v>
      </c>
      <c r="H2039">
        <f t="shared" si="127"/>
        <v>7.1069694701574607E-2</v>
      </c>
      <c r="I2039">
        <v>26.7358283996582</v>
      </c>
      <c r="J2039">
        <v>25.9840488433838</v>
      </c>
      <c r="K2039">
        <v>26.785564422607401</v>
      </c>
      <c r="L2039">
        <v>26.543493270873999</v>
      </c>
      <c r="M2039">
        <v>26.408208847045898</v>
      </c>
      <c r="N2039">
        <v>26.846372604370099</v>
      </c>
      <c r="O2039">
        <v>25.777635574340799</v>
      </c>
      <c r="P2039">
        <v>26.524354934692401</v>
      </c>
      <c r="Q2039">
        <v>26.203760147094702</v>
      </c>
      <c r="R2039">
        <v>26.015632629394499</v>
      </c>
      <c r="S2039">
        <v>26.155878067016602</v>
      </c>
      <c r="T2039" t="s">
        <v>19</v>
      </c>
      <c r="U2039" t="s">
        <v>20</v>
      </c>
      <c r="V2039" t="s">
        <v>11583</v>
      </c>
      <c r="W2039" t="s">
        <v>11584</v>
      </c>
      <c r="X2039" t="s">
        <v>11585</v>
      </c>
      <c r="Y2039" t="s">
        <v>21</v>
      </c>
      <c r="Z2039" t="s">
        <v>7369</v>
      </c>
      <c r="AB2039" t="s">
        <v>24</v>
      </c>
      <c r="AC2039" t="s">
        <v>33</v>
      </c>
      <c r="AD2039">
        <v>0.99962300000000004</v>
      </c>
      <c r="AE2039">
        <v>2.3890900000000001E-20</v>
      </c>
      <c r="AF2039">
        <v>207.67</v>
      </c>
      <c r="AG2039">
        <v>77</v>
      </c>
      <c r="AH2039">
        <v>34.238599999999998</v>
      </c>
    </row>
    <row r="2040" spans="1:34" x14ac:dyDescent="0.2">
      <c r="A2040" t="s">
        <v>17954</v>
      </c>
      <c r="B2040" t="s">
        <v>7086</v>
      </c>
      <c r="C2040" t="s">
        <v>7087</v>
      </c>
      <c r="D2040" t="s">
        <v>7088</v>
      </c>
      <c r="E2040">
        <f t="shared" si="124"/>
        <v>1.0747888590233706E-2</v>
      </c>
      <c r="F2040">
        <f t="shared" si="125"/>
        <v>0.16401994867136868</v>
      </c>
      <c r="G2040">
        <f t="shared" si="126"/>
        <v>1.7885814540736081E-2</v>
      </c>
      <c r="H2040">
        <f t="shared" si="127"/>
        <v>0.26596808667979382</v>
      </c>
      <c r="I2040">
        <v>27.381954193115199</v>
      </c>
      <c r="J2040">
        <v>27.3855800628662</v>
      </c>
      <c r="K2040" t="s">
        <v>19</v>
      </c>
      <c r="L2040">
        <v>28.850551605224599</v>
      </c>
      <c r="M2040">
        <v>28.683313369751001</v>
      </c>
      <c r="N2040">
        <v>28.3215217590332</v>
      </c>
      <c r="O2040" t="s">
        <v>19</v>
      </c>
      <c r="P2040">
        <v>28.2894287109375</v>
      </c>
      <c r="Q2040">
        <v>28.394233703613299</v>
      </c>
      <c r="R2040">
        <v>27.941228866577099</v>
      </c>
      <c r="S2040">
        <v>28.325731277465799</v>
      </c>
      <c r="T2040" t="s">
        <v>19</v>
      </c>
      <c r="U2040" t="s">
        <v>18</v>
      </c>
      <c r="V2040" t="s">
        <v>17951</v>
      </c>
      <c r="W2040" t="s">
        <v>17952</v>
      </c>
      <c r="X2040" t="s">
        <v>17953</v>
      </c>
      <c r="Y2040" t="s">
        <v>21</v>
      </c>
      <c r="Z2040" t="s">
        <v>17950</v>
      </c>
      <c r="AB2040" t="s">
        <v>24</v>
      </c>
      <c r="AC2040" t="s">
        <v>33</v>
      </c>
      <c r="AD2040">
        <v>0.99268999999999996</v>
      </c>
      <c r="AE2040">
        <v>8.9077299999999998E-4</v>
      </c>
      <c r="AF2040">
        <v>142.54</v>
      </c>
      <c r="AG2040">
        <v>160</v>
      </c>
      <c r="AH2040">
        <v>24.338999999999999</v>
      </c>
    </row>
    <row r="2041" spans="1:34" x14ac:dyDescent="0.2">
      <c r="A2041" t="s">
        <v>13189</v>
      </c>
      <c r="B2041" t="s">
        <v>13181</v>
      </c>
      <c r="C2041" t="s">
        <v>13179</v>
      </c>
      <c r="D2041" t="s">
        <v>13182</v>
      </c>
      <c r="E2041">
        <f t="shared" si="124"/>
        <v>1.1990727495047383E-2</v>
      </c>
      <c r="F2041">
        <f t="shared" si="125"/>
        <v>0.16410468770914771</v>
      </c>
      <c r="G2041">
        <f t="shared" si="126"/>
        <v>2.0740843029143106E-2</v>
      </c>
      <c r="H2041">
        <f t="shared" si="127"/>
        <v>0.13267875145351141</v>
      </c>
      <c r="I2041">
        <v>27.2158603668213</v>
      </c>
      <c r="J2041">
        <v>28.2413635253906</v>
      </c>
      <c r="K2041">
        <v>27.708198547363299</v>
      </c>
      <c r="L2041">
        <v>28.3286437988281</v>
      </c>
      <c r="M2041">
        <v>28.7010097503662</v>
      </c>
      <c r="N2041">
        <v>28.820493698120099</v>
      </c>
      <c r="O2041">
        <v>28.000293731689499</v>
      </c>
      <c r="P2041">
        <v>28.530736923217798</v>
      </c>
      <c r="Q2041">
        <v>28.067432403564499</v>
      </c>
      <c r="R2041">
        <v>28.482122421264599</v>
      </c>
      <c r="S2041">
        <v>28.281845092773398</v>
      </c>
      <c r="T2041" t="s">
        <v>19</v>
      </c>
      <c r="U2041" t="s">
        <v>20</v>
      </c>
      <c r="V2041" t="s">
        <v>13186</v>
      </c>
      <c r="W2041" t="s">
        <v>13187</v>
      </c>
      <c r="X2041" t="s">
        <v>13188</v>
      </c>
      <c r="Y2041" t="s">
        <v>21</v>
      </c>
      <c r="Z2041" t="s">
        <v>1226</v>
      </c>
      <c r="AB2041" t="s">
        <v>24</v>
      </c>
      <c r="AC2041" t="s">
        <v>33</v>
      </c>
      <c r="AD2041">
        <v>1</v>
      </c>
      <c r="AE2041">
        <v>8.1574499999999996E-10</v>
      </c>
      <c r="AF2041">
        <v>205.62</v>
      </c>
      <c r="AG2041">
        <v>181</v>
      </c>
      <c r="AH2041">
        <v>65.406300000000002</v>
      </c>
    </row>
    <row r="2042" spans="1:34" x14ac:dyDescent="0.2">
      <c r="A2042" t="s">
        <v>17262</v>
      </c>
      <c r="B2042" t="s">
        <v>17254</v>
      </c>
      <c r="C2042" t="s">
        <v>17251</v>
      </c>
      <c r="D2042" t="s">
        <v>17255</v>
      </c>
      <c r="E2042">
        <f t="shared" si="124"/>
        <v>1.3582425171805938E-2</v>
      </c>
      <c r="F2042">
        <f t="shared" si="125"/>
        <v>0.16431772799759026</v>
      </c>
      <c r="G2042">
        <f t="shared" si="126"/>
        <v>4.9986357326408716E-4</v>
      </c>
      <c r="H2042">
        <f t="shared" si="127"/>
        <v>0.48554931844720733</v>
      </c>
      <c r="I2042">
        <v>26.4234218597412</v>
      </c>
      <c r="J2042">
        <v>26.659626007080099</v>
      </c>
      <c r="K2042">
        <v>26.185462951660199</v>
      </c>
      <c r="L2042" t="s">
        <v>19</v>
      </c>
      <c r="M2042">
        <v>26.826143264770501</v>
      </c>
      <c r="N2042">
        <v>26.660713195800799</v>
      </c>
      <c r="O2042" t="s">
        <v>19</v>
      </c>
      <c r="P2042">
        <v>26.559190750122099</v>
      </c>
      <c r="Q2042">
        <v>26.6672267913818</v>
      </c>
      <c r="R2042">
        <v>26.581901550293001</v>
      </c>
      <c r="S2042">
        <v>26.046852111816399</v>
      </c>
      <c r="T2042" t="s">
        <v>19</v>
      </c>
      <c r="U2042" t="s">
        <v>20</v>
      </c>
      <c r="V2042" t="s">
        <v>17259</v>
      </c>
      <c r="W2042" t="s">
        <v>17260</v>
      </c>
      <c r="X2042" t="s">
        <v>17261</v>
      </c>
      <c r="Y2042" t="s">
        <v>21</v>
      </c>
      <c r="Z2042" t="s">
        <v>1526</v>
      </c>
      <c r="AB2042" t="s">
        <v>24</v>
      </c>
      <c r="AC2042" t="s">
        <v>33</v>
      </c>
      <c r="AD2042">
        <v>1</v>
      </c>
      <c r="AE2042">
        <v>1.94535E-3</v>
      </c>
      <c r="AF2042">
        <v>133.83000000000001</v>
      </c>
      <c r="AG2042">
        <v>553</v>
      </c>
      <c r="AH2042">
        <v>123.86</v>
      </c>
    </row>
    <row r="2043" spans="1:34" x14ac:dyDescent="0.2">
      <c r="A2043" t="s">
        <v>5597</v>
      </c>
      <c r="B2043" t="s">
        <v>5589</v>
      </c>
      <c r="C2043" t="s">
        <v>5587</v>
      </c>
      <c r="D2043" t="s">
        <v>5590</v>
      </c>
      <c r="E2043">
        <f t="shared" si="124"/>
        <v>6.2310481231920315E-3</v>
      </c>
      <c r="F2043">
        <f t="shared" si="125"/>
        <v>0.16432417305891203</v>
      </c>
      <c r="G2043">
        <f t="shared" si="126"/>
        <v>-3.951687822036611E-4</v>
      </c>
      <c r="H2043">
        <f t="shared" si="127"/>
        <v>0.48364555655796504</v>
      </c>
      <c r="I2043">
        <v>27.7105007171631</v>
      </c>
      <c r="J2043">
        <v>28.276618957519499</v>
      </c>
      <c r="K2043">
        <v>28.221126556396499</v>
      </c>
      <c r="L2043">
        <v>28.338199615478501</v>
      </c>
      <c r="M2043">
        <v>28.319328308105501</v>
      </c>
      <c r="N2043">
        <v>28.467893600463899</v>
      </c>
      <c r="O2043">
        <v>28.042860031127901</v>
      </c>
      <c r="P2043">
        <v>28.172550201416001</v>
      </c>
      <c r="Q2043">
        <v>28.1675834655762</v>
      </c>
      <c r="R2043">
        <v>28.002763748168899</v>
      </c>
      <c r="S2043">
        <v>28.2163696289063</v>
      </c>
      <c r="T2043" t="s">
        <v>19</v>
      </c>
      <c r="U2043" t="s">
        <v>20</v>
      </c>
      <c r="V2043" t="s">
        <v>5594</v>
      </c>
      <c r="W2043" t="s">
        <v>5595</v>
      </c>
      <c r="X2043" t="s">
        <v>5596</v>
      </c>
      <c r="Y2043" t="s">
        <v>21</v>
      </c>
      <c r="Z2043" t="s">
        <v>3244</v>
      </c>
      <c r="AB2043" t="s">
        <v>24</v>
      </c>
      <c r="AC2043" t="s">
        <v>33</v>
      </c>
      <c r="AD2043">
        <v>1</v>
      </c>
      <c r="AE2043">
        <v>1.4614499999999999E-15</v>
      </c>
      <c r="AF2043">
        <v>145.99</v>
      </c>
      <c r="AG2043">
        <v>291</v>
      </c>
      <c r="AH2043">
        <v>100.584</v>
      </c>
    </row>
    <row r="2044" spans="1:34" x14ac:dyDescent="0.2">
      <c r="A2044" t="s">
        <v>4442</v>
      </c>
      <c r="B2044" t="s">
        <v>4427</v>
      </c>
      <c r="C2044" t="s">
        <v>4425</v>
      </c>
      <c r="D2044" t="s">
        <v>4428</v>
      </c>
      <c r="E2044">
        <f t="shared" si="124"/>
        <v>2.7780134772573201E-2</v>
      </c>
      <c r="F2044">
        <f t="shared" si="125"/>
        <v>0.16434930200824607</v>
      </c>
      <c r="G2044">
        <f t="shared" si="126"/>
        <v>-1.695963001020898E-3</v>
      </c>
      <c r="H2044">
        <f t="shared" si="127"/>
        <v>0.47813312053764956</v>
      </c>
      <c r="I2044" t="s">
        <v>19</v>
      </c>
      <c r="J2044">
        <v>25.7142124176025</v>
      </c>
      <c r="K2044">
        <v>25.557043075561499</v>
      </c>
      <c r="L2044" t="s">
        <v>19</v>
      </c>
      <c r="M2044">
        <v>26.0232257843018</v>
      </c>
      <c r="N2044">
        <v>26.21728515625</v>
      </c>
      <c r="O2044">
        <v>26.1664524078369</v>
      </c>
      <c r="P2044">
        <v>26.006395339965799</v>
      </c>
      <c r="Q2044">
        <v>25.612735748291001</v>
      </c>
      <c r="R2044">
        <v>26.2759704589844</v>
      </c>
      <c r="S2044">
        <v>24.927822113037099</v>
      </c>
      <c r="T2044" t="s">
        <v>19</v>
      </c>
      <c r="U2044" t="s">
        <v>20</v>
      </c>
      <c r="V2044" t="s">
        <v>4439</v>
      </c>
      <c r="W2044" t="s">
        <v>4440</v>
      </c>
      <c r="X2044" t="s">
        <v>4441</v>
      </c>
      <c r="Y2044" t="s">
        <v>21</v>
      </c>
      <c r="Z2044" t="s">
        <v>4438</v>
      </c>
      <c r="AB2044" t="s">
        <v>24</v>
      </c>
      <c r="AC2044" t="s">
        <v>127</v>
      </c>
      <c r="AD2044">
        <v>0.96440000000000003</v>
      </c>
      <c r="AE2044">
        <v>4.4549499999999998E-7</v>
      </c>
      <c r="AF2044">
        <v>187.39</v>
      </c>
      <c r="AG2044">
        <v>507</v>
      </c>
      <c r="AH2044">
        <v>15.6648</v>
      </c>
    </row>
    <row r="2045" spans="1:34" x14ac:dyDescent="0.2">
      <c r="A2045" t="s">
        <v>414</v>
      </c>
      <c r="B2045" t="s">
        <v>410</v>
      </c>
      <c r="C2045" t="s">
        <v>408</v>
      </c>
      <c r="D2045" t="s">
        <v>411</v>
      </c>
      <c r="E2045">
        <f t="shared" si="124"/>
        <v>1.0014242196529686E-2</v>
      </c>
      <c r="F2045">
        <f t="shared" si="125"/>
        <v>0.16443315145682977</v>
      </c>
      <c r="G2045">
        <f t="shared" si="126"/>
        <v>2.8164756315109028E-2</v>
      </c>
      <c r="H2045">
        <f t="shared" si="127"/>
        <v>0.1671517150012381</v>
      </c>
      <c r="I2045">
        <v>26.7688808441162</v>
      </c>
      <c r="J2045">
        <v>28.794794082641602</v>
      </c>
      <c r="K2045">
        <v>28.116195678710898</v>
      </c>
      <c r="L2045">
        <v>27.5604152679443</v>
      </c>
      <c r="M2045">
        <v>28.668849945068398</v>
      </c>
      <c r="N2045">
        <v>28.947902679443398</v>
      </c>
      <c r="O2045">
        <v>28.326759338378899</v>
      </c>
      <c r="P2045">
        <v>28.2798976898193</v>
      </c>
      <c r="Q2045">
        <v>28.205131530761701</v>
      </c>
      <c r="R2045">
        <v>28.516456604003899</v>
      </c>
      <c r="S2045">
        <v>28.353380203247099</v>
      </c>
      <c r="T2045" t="s">
        <v>19</v>
      </c>
      <c r="U2045" t="s">
        <v>20</v>
      </c>
      <c r="V2045" t="s">
        <v>409</v>
      </c>
      <c r="W2045" t="s">
        <v>412</v>
      </c>
      <c r="X2045" t="s">
        <v>413</v>
      </c>
      <c r="Y2045" t="s">
        <v>21</v>
      </c>
      <c r="Z2045" t="s">
        <v>109</v>
      </c>
      <c r="AB2045" t="s">
        <v>24</v>
      </c>
      <c r="AC2045" t="s">
        <v>33</v>
      </c>
      <c r="AD2045">
        <v>1</v>
      </c>
      <c r="AE2045">
        <v>1.75288E-15</v>
      </c>
      <c r="AF2045">
        <v>256.95999999999998</v>
      </c>
      <c r="AG2045">
        <v>80</v>
      </c>
      <c r="AH2045">
        <v>107.40900000000001</v>
      </c>
    </row>
    <row r="2046" spans="1:34" x14ac:dyDescent="0.2">
      <c r="A2046" t="s">
        <v>19197</v>
      </c>
      <c r="B2046" t="s">
        <v>5907</v>
      </c>
      <c r="C2046" t="s">
        <v>5908</v>
      </c>
      <c r="D2046" t="s">
        <v>5909</v>
      </c>
      <c r="E2046">
        <f t="shared" si="124"/>
        <v>2.7958235546508059E-2</v>
      </c>
      <c r="F2046">
        <f t="shared" si="125"/>
        <v>0.16450957197202029</v>
      </c>
      <c r="G2046">
        <f t="shared" si="126"/>
        <v>-1.5560971819730984E-2</v>
      </c>
      <c r="H2046">
        <f t="shared" si="127"/>
        <v>0.30517230006539287</v>
      </c>
      <c r="I2046">
        <v>26.7093830108643</v>
      </c>
      <c r="J2046">
        <v>27.062088012695298</v>
      </c>
      <c r="K2046">
        <v>26.940444946289102</v>
      </c>
      <c r="L2046">
        <v>28.286787033081101</v>
      </c>
      <c r="M2046">
        <v>27.795383453369102</v>
      </c>
      <c r="N2046">
        <v>27.337730407714801</v>
      </c>
      <c r="O2046">
        <v>26.966423034668001</v>
      </c>
      <c r="P2046">
        <v>27.839841842651399</v>
      </c>
      <c r="Q2046">
        <v>27.033596038818398</v>
      </c>
      <c r="R2046">
        <v>27.617719650268601</v>
      </c>
      <c r="S2046">
        <v>26.220701217651399</v>
      </c>
      <c r="T2046" t="s">
        <v>19</v>
      </c>
      <c r="U2046" t="s">
        <v>20</v>
      </c>
      <c r="V2046" t="s">
        <v>5906</v>
      </c>
      <c r="W2046" t="s">
        <v>5910</v>
      </c>
      <c r="X2046" t="s">
        <v>5911</v>
      </c>
      <c r="Y2046" t="s">
        <v>18964</v>
      </c>
      <c r="Z2046" t="s">
        <v>5905</v>
      </c>
      <c r="AB2046" t="s">
        <v>24</v>
      </c>
      <c r="AC2046" t="s">
        <v>127</v>
      </c>
      <c r="AD2046">
        <v>1</v>
      </c>
      <c r="AE2046">
        <v>8.0875099999999999E-26</v>
      </c>
      <c r="AF2046">
        <v>281.54000000000002</v>
      </c>
      <c r="AG2046">
        <v>6</v>
      </c>
      <c r="AH2046">
        <v>76.445800000000006</v>
      </c>
    </row>
    <row r="2047" spans="1:34" x14ac:dyDescent="0.2">
      <c r="A2047" t="s">
        <v>19200</v>
      </c>
      <c r="B2047" t="s">
        <v>5907</v>
      </c>
      <c r="C2047" t="s">
        <v>5908</v>
      </c>
      <c r="D2047" t="s">
        <v>5909</v>
      </c>
      <c r="E2047">
        <f t="shared" si="124"/>
        <v>2.7958235546508059E-2</v>
      </c>
      <c r="F2047">
        <f t="shared" si="125"/>
        <v>0.16450957197202029</v>
      </c>
      <c r="G2047">
        <f t="shared" si="126"/>
        <v>-1.5560971819730984E-2</v>
      </c>
      <c r="H2047">
        <f t="shared" si="127"/>
        <v>0.30517230006539287</v>
      </c>
      <c r="I2047">
        <v>26.7093830108643</v>
      </c>
      <c r="J2047">
        <v>27.062088012695298</v>
      </c>
      <c r="K2047">
        <v>26.940444946289102</v>
      </c>
      <c r="L2047">
        <v>28.286787033081101</v>
      </c>
      <c r="M2047">
        <v>27.795383453369102</v>
      </c>
      <c r="N2047">
        <v>27.337730407714801</v>
      </c>
      <c r="O2047">
        <v>26.966423034668001</v>
      </c>
      <c r="P2047">
        <v>27.839841842651399</v>
      </c>
      <c r="Q2047">
        <v>27.033596038818398</v>
      </c>
      <c r="R2047">
        <v>27.617719650268601</v>
      </c>
      <c r="S2047">
        <v>26.220701217651399</v>
      </c>
      <c r="T2047" t="s">
        <v>19</v>
      </c>
      <c r="U2047" t="s">
        <v>20</v>
      </c>
      <c r="V2047" t="s">
        <v>168</v>
      </c>
      <c r="W2047" t="s">
        <v>19198</v>
      </c>
      <c r="X2047" t="s">
        <v>19199</v>
      </c>
      <c r="Y2047" t="s">
        <v>18964</v>
      </c>
      <c r="Z2047" t="s">
        <v>6940</v>
      </c>
      <c r="AB2047" t="s">
        <v>24</v>
      </c>
      <c r="AC2047" t="s">
        <v>25</v>
      </c>
      <c r="AD2047">
        <v>0.99998399999999998</v>
      </c>
      <c r="AE2047">
        <v>6.1744599999999998E-5</v>
      </c>
      <c r="AF2047">
        <v>158.93</v>
      </c>
      <c r="AG2047">
        <v>2</v>
      </c>
      <c r="AH2047">
        <v>47.898299999999999</v>
      </c>
    </row>
    <row r="2048" spans="1:34" x14ac:dyDescent="0.2">
      <c r="A2048" t="s">
        <v>12538</v>
      </c>
      <c r="B2048" t="s">
        <v>12534</v>
      </c>
      <c r="C2048" t="s">
        <v>12532</v>
      </c>
      <c r="D2048" t="s">
        <v>12535</v>
      </c>
      <c r="E2048">
        <f t="shared" si="124"/>
        <v>3.4029402150717043E-2</v>
      </c>
      <c r="F2048">
        <f t="shared" si="125"/>
        <v>0.16451121416988712</v>
      </c>
      <c r="G2048">
        <f t="shared" si="126"/>
        <v>1.3609965630058663E-2</v>
      </c>
      <c r="H2048">
        <f t="shared" si="127"/>
        <v>0.26170230657499705</v>
      </c>
      <c r="I2048">
        <v>25.617872238159201</v>
      </c>
      <c r="J2048">
        <v>26.313682556152301</v>
      </c>
      <c r="K2048">
        <v>26.383060455322301</v>
      </c>
      <c r="L2048">
        <v>26.0317268371582</v>
      </c>
      <c r="M2048">
        <v>27.303215026855501</v>
      </c>
      <c r="N2048">
        <v>26.999809265136701</v>
      </c>
      <c r="O2048">
        <v>26.542150497436499</v>
      </c>
      <c r="P2048">
        <v>27.004318237304702</v>
      </c>
      <c r="Q2048">
        <v>25.942481994628899</v>
      </c>
      <c r="R2048">
        <v>26.725204467773398</v>
      </c>
      <c r="S2048" t="s">
        <v>19</v>
      </c>
      <c r="T2048" t="s">
        <v>19</v>
      </c>
      <c r="U2048" t="s">
        <v>20</v>
      </c>
      <c r="V2048" t="s">
        <v>12533</v>
      </c>
      <c r="W2048" t="s">
        <v>12536</v>
      </c>
      <c r="X2048" t="s">
        <v>12537</v>
      </c>
      <c r="Y2048" t="s">
        <v>21</v>
      </c>
      <c r="Z2048" t="s">
        <v>1809</v>
      </c>
      <c r="AB2048" t="s">
        <v>24</v>
      </c>
      <c r="AC2048" t="s">
        <v>25</v>
      </c>
      <c r="AD2048">
        <v>1</v>
      </c>
      <c r="AE2048">
        <v>3.6942399999999999E-47</v>
      </c>
      <c r="AF2048">
        <v>240.42</v>
      </c>
      <c r="AG2048">
        <v>71</v>
      </c>
      <c r="AH2048">
        <v>95.089500000000001</v>
      </c>
    </row>
    <row r="2049" spans="1:34" x14ac:dyDescent="0.2">
      <c r="A2049" t="s">
        <v>7608</v>
      </c>
      <c r="B2049" t="s">
        <v>7604</v>
      </c>
      <c r="C2049" t="s">
        <v>7601</v>
      </c>
      <c r="D2049" t="s">
        <v>7605</v>
      </c>
      <c r="E2049">
        <f t="shared" si="124"/>
        <v>1.7022250590102775E-2</v>
      </c>
      <c r="F2049">
        <f t="shared" si="125"/>
        <v>0.164527603546825</v>
      </c>
      <c r="G2049">
        <f t="shared" si="126"/>
        <v>2.6908543725465521E-2</v>
      </c>
      <c r="H2049">
        <f t="shared" si="127"/>
        <v>7.7644498195252615E-3</v>
      </c>
      <c r="I2049">
        <v>26.595909118652301</v>
      </c>
      <c r="J2049">
        <v>26.5595397949219</v>
      </c>
      <c r="K2049">
        <v>26.778688430786101</v>
      </c>
      <c r="L2049">
        <v>26.816287994384801</v>
      </c>
      <c r="M2049">
        <v>27.395746231079102</v>
      </c>
      <c r="N2049">
        <v>28.238451004028299</v>
      </c>
      <c r="O2049">
        <v>27.417881011962901</v>
      </c>
      <c r="P2049">
        <v>26.998949050903299</v>
      </c>
      <c r="Q2049">
        <v>27.0623970031738</v>
      </c>
      <c r="R2049">
        <v>27.317689895629901</v>
      </c>
      <c r="S2049" t="s">
        <v>19</v>
      </c>
      <c r="T2049" t="s">
        <v>19</v>
      </c>
      <c r="U2049" t="s">
        <v>20</v>
      </c>
      <c r="V2049" t="s">
        <v>7603</v>
      </c>
      <c r="W2049" t="s">
        <v>7606</v>
      </c>
      <c r="X2049" t="s">
        <v>7607</v>
      </c>
      <c r="Y2049" t="s">
        <v>21</v>
      </c>
      <c r="Z2049" t="s">
        <v>7602</v>
      </c>
      <c r="AB2049" t="s">
        <v>24</v>
      </c>
      <c r="AC2049" t="s">
        <v>25</v>
      </c>
      <c r="AD2049">
        <v>1</v>
      </c>
      <c r="AE2049">
        <v>7.0440399999999997E-5</v>
      </c>
      <c r="AF2049">
        <v>173.19</v>
      </c>
      <c r="AG2049">
        <v>537</v>
      </c>
      <c r="AH2049">
        <v>48.488999999999997</v>
      </c>
    </row>
    <row r="2050" spans="1:34" x14ac:dyDescent="0.2">
      <c r="A2050" t="s">
        <v>3293</v>
      </c>
      <c r="B2050" t="s">
        <v>3289</v>
      </c>
      <c r="C2050" t="s">
        <v>3286</v>
      </c>
      <c r="D2050" t="s">
        <v>3290</v>
      </c>
      <c r="E2050">
        <f t="shared" ref="E2050:E2113" si="128">IF(AND(COUNTIF(M2050:P2050,"=NaN")&lt;3,COUNTIF(Q2050:S2050,"=NaN")&lt;2),LOG(AVERAGE(M2050:P2050)/AVERAGE(Q2050:S2050),2),0)</f>
        <v>1.5350148922260817E-2</v>
      </c>
      <c r="F2050">
        <f t="shared" ref="F2050:F2113" si="129">IF(AND(COUNTIF(M2050:P2050,"=NaN")&lt;3,COUNTIF(Q2050:S2050,"=NaN")&lt;2),_xlfn.T.TEST(M2050:P2050,Q2050:S2050,1,3),1)</f>
        <v>0.16460378671687725</v>
      </c>
      <c r="G2050">
        <f t="shared" ref="G2050:G2113" si="130">IF(AND(COUNTIF(I2050:L2050,"=NaN")&lt;3,COUNTIF(Q2050:S2050,"=NaN")&lt;2),LOG(AVERAGE(Q2050:S2050)/AVERAGE(I2050:L2050),2),0)</f>
        <v>-1.0722916635495079E-2</v>
      </c>
      <c r="H2050">
        <f t="shared" ref="H2050:H2113" si="131">IF(AND(COUNTIF(I2050:L2050,"=NaN")&lt;3,COUNTIF(Q2050:S2050,"=NaN")&lt;2),_xlfn.T.TEST(I2050:L2050,Q2050:S2050,1,2),1)</f>
        <v>0.29475798910985002</v>
      </c>
      <c r="I2050">
        <v>27.623590469360401</v>
      </c>
      <c r="J2050">
        <v>27.993829727172901</v>
      </c>
      <c r="K2050">
        <v>27.089319229126001</v>
      </c>
      <c r="L2050" t="s">
        <v>19</v>
      </c>
      <c r="M2050">
        <v>27.742397308349599</v>
      </c>
      <c r="N2050" t="s">
        <v>19</v>
      </c>
      <c r="O2050">
        <v>27.5345268249512</v>
      </c>
      <c r="P2050">
        <v>27.695510864257798</v>
      </c>
      <c r="Q2050">
        <v>27.646089553833001</v>
      </c>
      <c r="R2050">
        <v>27.537641525268601</v>
      </c>
      <c r="S2050">
        <v>26.910564422607401</v>
      </c>
      <c r="T2050" t="s">
        <v>19</v>
      </c>
      <c r="U2050" t="s">
        <v>20</v>
      </c>
      <c r="V2050" t="s">
        <v>3288</v>
      </c>
      <c r="W2050" t="s">
        <v>3291</v>
      </c>
      <c r="X2050" t="s">
        <v>3292</v>
      </c>
      <c r="Y2050" t="s">
        <v>21</v>
      </c>
      <c r="Z2050" t="s">
        <v>3287</v>
      </c>
      <c r="AB2050" t="s">
        <v>24</v>
      </c>
      <c r="AC2050" t="s">
        <v>25</v>
      </c>
      <c r="AD2050">
        <v>0.99217299999999997</v>
      </c>
      <c r="AE2050">
        <v>9.3735600000000005E-27</v>
      </c>
      <c r="AF2050">
        <v>152.44</v>
      </c>
      <c r="AG2050">
        <v>137</v>
      </c>
      <c r="AH2050">
        <v>22.416</v>
      </c>
    </row>
    <row r="2051" spans="1:34" x14ac:dyDescent="0.2">
      <c r="A2051" t="s">
        <v>5797</v>
      </c>
      <c r="B2051" t="s">
        <v>5792</v>
      </c>
      <c r="C2051" t="s">
        <v>5793</v>
      </c>
      <c r="D2051" t="s">
        <v>5794</v>
      </c>
      <c r="E2051">
        <f t="shared" si="128"/>
        <v>1.5012639125352613E-2</v>
      </c>
      <c r="F2051">
        <f t="shared" si="129"/>
        <v>0.16475761086537599</v>
      </c>
      <c r="G2051">
        <f t="shared" si="130"/>
        <v>-1.0888294710232484E-2</v>
      </c>
      <c r="H2051">
        <f t="shared" si="131"/>
        <v>0.21004450388002963</v>
      </c>
      <c r="I2051" t="s">
        <v>19</v>
      </c>
      <c r="J2051">
        <v>26.33815574646</v>
      </c>
      <c r="K2051" t="s">
        <v>19</v>
      </c>
      <c r="L2051">
        <v>26.185085296630898</v>
      </c>
      <c r="M2051">
        <v>26.286056518554702</v>
      </c>
      <c r="N2051">
        <v>26.683113098144499</v>
      </c>
      <c r="O2051" t="s">
        <v>19</v>
      </c>
      <c r="P2051">
        <v>26.041242599487301</v>
      </c>
      <c r="Q2051">
        <v>25.904422760009801</v>
      </c>
      <c r="R2051">
        <v>26.380254745483398</v>
      </c>
      <c r="S2051">
        <v>25.9078178405762</v>
      </c>
      <c r="T2051" t="s">
        <v>19</v>
      </c>
      <c r="U2051" t="s">
        <v>20</v>
      </c>
      <c r="V2051" t="s">
        <v>5791</v>
      </c>
      <c r="W2051" t="s">
        <v>5795</v>
      </c>
      <c r="X2051" t="s">
        <v>5796</v>
      </c>
      <c r="Y2051" t="s">
        <v>21</v>
      </c>
      <c r="Z2051" t="s">
        <v>70</v>
      </c>
      <c r="AA2051" t="s">
        <v>2669</v>
      </c>
      <c r="AB2051" t="s">
        <v>24</v>
      </c>
      <c r="AC2051" t="s">
        <v>127</v>
      </c>
      <c r="AD2051">
        <v>0.99832100000000001</v>
      </c>
      <c r="AE2051">
        <v>3.5289999999999999E-7</v>
      </c>
      <c r="AF2051">
        <v>106.49</v>
      </c>
      <c r="AG2051">
        <v>12</v>
      </c>
      <c r="AH2051">
        <v>27.9038</v>
      </c>
    </row>
    <row r="2052" spans="1:34" x14ac:dyDescent="0.2">
      <c r="A2052" t="s">
        <v>19726</v>
      </c>
      <c r="B2052" t="s">
        <v>19722</v>
      </c>
      <c r="C2052" t="s">
        <v>19720</v>
      </c>
      <c r="D2052" t="s">
        <v>19723</v>
      </c>
      <c r="E2052">
        <f t="shared" si="128"/>
        <v>1.8367976633984959E-2</v>
      </c>
      <c r="F2052">
        <f t="shared" si="129"/>
        <v>0.16476613136024276</v>
      </c>
      <c r="G2052">
        <f t="shared" si="130"/>
        <v>7.7760631719701453E-3</v>
      </c>
      <c r="H2052">
        <f t="shared" si="131"/>
        <v>0.40500482131663079</v>
      </c>
      <c r="I2052" t="s">
        <v>19</v>
      </c>
      <c r="J2052">
        <v>25.936811447143601</v>
      </c>
      <c r="K2052">
        <v>24.564069747924801</v>
      </c>
      <c r="L2052">
        <v>25.411090850830099</v>
      </c>
      <c r="M2052">
        <v>25.377758026123001</v>
      </c>
      <c r="N2052">
        <v>26.350938796997099</v>
      </c>
      <c r="O2052">
        <v>25.230556488037099</v>
      </c>
      <c r="P2052">
        <v>26.107631683349599</v>
      </c>
      <c r="Q2052">
        <v>25.344518661498999</v>
      </c>
      <c r="R2052">
        <v>25.536973953247099</v>
      </c>
      <c r="S2052" t="s">
        <v>19</v>
      </c>
      <c r="T2052" t="s">
        <v>19</v>
      </c>
      <c r="U2052" t="s">
        <v>20</v>
      </c>
      <c r="V2052" t="s">
        <v>19721</v>
      </c>
      <c r="W2052" t="s">
        <v>19724</v>
      </c>
      <c r="X2052" t="s">
        <v>19725</v>
      </c>
      <c r="Y2052" t="s">
        <v>18964</v>
      </c>
      <c r="Z2052" t="s">
        <v>12664</v>
      </c>
      <c r="AB2052" t="s">
        <v>24</v>
      </c>
      <c r="AC2052" t="s">
        <v>25</v>
      </c>
      <c r="AD2052">
        <v>0.99826300000000001</v>
      </c>
      <c r="AE2052">
        <v>1.63918E-7</v>
      </c>
      <c r="AF2052">
        <v>94.831999999999994</v>
      </c>
      <c r="AG2052">
        <v>24</v>
      </c>
      <c r="AH2052">
        <v>31.080500000000001</v>
      </c>
    </row>
    <row r="2053" spans="1:34" x14ac:dyDescent="0.2">
      <c r="A2053" t="s">
        <v>8456</v>
      </c>
      <c r="B2053" t="s">
        <v>8430</v>
      </c>
      <c r="C2053" t="s">
        <v>8428</v>
      </c>
      <c r="D2053" t="s">
        <v>8431</v>
      </c>
      <c r="E2053">
        <f t="shared" si="128"/>
        <v>3.1686406669429984E-2</v>
      </c>
      <c r="F2053">
        <f t="shared" si="129"/>
        <v>0.16513045085804787</v>
      </c>
      <c r="G2053">
        <f t="shared" si="130"/>
        <v>-2.1699104389202164E-2</v>
      </c>
      <c r="H2053">
        <f t="shared" si="131"/>
        <v>0.22853660758351385</v>
      </c>
      <c r="I2053">
        <v>25.687257766723601</v>
      </c>
      <c r="J2053">
        <v>26.517747879028299</v>
      </c>
      <c r="K2053">
        <v>26.045289993286101</v>
      </c>
      <c r="L2053">
        <v>27.0028171539307</v>
      </c>
      <c r="M2053">
        <v>26.660305023193398</v>
      </c>
      <c r="N2053" t="s">
        <v>19</v>
      </c>
      <c r="O2053">
        <v>26.989343643188501</v>
      </c>
      <c r="P2053">
        <v>25.838556289672901</v>
      </c>
      <c r="Q2053">
        <v>26.263900756835898</v>
      </c>
      <c r="R2053">
        <v>25.577039718627901</v>
      </c>
      <c r="S2053" t="s">
        <v>19</v>
      </c>
      <c r="T2053" t="s">
        <v>19</v>
      </c>
      <c r="U2053" t="s">
        <v>20</v>
      </c>
      <c r="V2053" t="s">
        <v>8453</v>
      </c>
      <c r="W2053" t="s">
        <v>8454</v>
      </c>
      <c r="X2053" t="s">
        <v>8455</v>
      </c>
      <c r="Y2053" t="s">
        <v>21</v>
      </c>
      <c r="Z2053" t="s">
        <v>8452</v>
      </c>
      <c r="AB2053" t="s">
        <v>24</v>
      </c>
      <c r="AC2053" t="s">
        <v>25</v>
      </c>
      <c r="AD2053">
        <v>1</v>
      </c>
      <c r="AE2053">
        <v>2.91866E-4</v>
      </c>
      <c r="AF2053">
        <v>177.21</v>
      </c>
      <c r="AG2053">
        <v>120</v>
      </c>
      <c r="AH2053">
        <v>104.71899999999999</v>
      </c>
    </row>
    <row r="2054" spans="1:34" x14ac:dyDescent="0.2">
      <c r="A2054" t="s">
        <v>11393</v>
      </c>
      <c r="B2054" t="s">
        <v>11389</v>
      </c>
      <c r="C2054" t="s">
        <v>11387</v>
      </c>
      <c r="D2054" t="s">
        <v>11390</v>
      </c>
      <c r="E2054">
        <f t="shared" si="128"/>
        <v>1.2393616487887057E-2</v>
      </c>
      <c r="F2054">
        <f t="shared" si="129"/>
        <v>0.16551068027125604</v>
      </c>
      <c r="G2054">
        <f t="shared" si="130"/>
        <v>3.9190705896267733E-2</v>
      </c>
      <c r="H2054">
        <f t="shared" si="131"/>
        <v>4.9302099595888965E-2</v>
      </c>
      <c r="I2054">
        <v>26.210649490356399</v>
      </c>
      <c r="J2054">
        <v>26.897352218627901</v>
      </c>
      <c r="K2054">
        <v>26.4254245758057</v>
      </c>
      <c r="L2054">
        <v>27.176456451416001</v>
      </c>
      <c r="M2054">
        <v>27.8907585144043</v>
      </c>
      <c r="N2054">
        <v>27.708396911621101</v>
      </c>
      <c r="O2054">
        <v>27.389114379882798</v>
      </c>
      <c r="P2054">
        <v>27.606113433837901</v>
      </c>
      <c r="Q2054">
        <v>27.258537292480501</v>
      </c>
      <c r="R2054">
        <v>27.56565284729</v>
      </c>
      <c r="S2054" t="s">
        <v>19</v>
      </c>
      <c r="T2054" t="s">
        <v>19</v>
      </c>
      <c r="U2054" t="s">
        <v>20</v>
      </c>
      <c r="V2054">
        <v>426</v>
      </c>
      <c r="W2054" t="s">
        <v>11391</v>
      </c>
      <c r="X2054" t="s">
        <v>11392</v>
      </c>
      <c r="Y2054" t="s">
        <v>21</v>
      </c>
      <c r="Z2054" t="s">
        <v>11388</v>
      </c>
      <c r="AB2054" t="s">
        <v>24</v>
      </c>
      <c r="AC2054" t="s">
        <v>127</v>
      </c>
      <c r="AD2054">
        <v>0.99550799999999995</v>
      </c>
      <c r="AE2054">
        <v>1.8849899999999999E-20</v>
      </c>
      <c r="AF2054">
        <v>203.84</v>
      </c>
      <c r="AG2054">
        <v>426</v>
      </c>
      <c r="AH2054">
        <v>24.305</v>
      </c>
    </row>
    <row r="2055" spans="1:34" x14ac:dyDescent="0.2">
      <c r="A2055" t="s">
        <v>15997</v>
      </c>
      <c r="B2055" t="s">
        <v>15993</v>
      </c>
      <c r="C2055" t="s">
        <v>15991</v>
      </c>
      <c r="D2055" t="s">
        <v>15994</v>
      </c>
      <c r="E2055">
        <f t="shared" si="128"/>
        <v>3.4590658008474069E-3</v>
      </c>
      <c r="F2055">
        <f t="shared" si="129"/>
        <v>0.16572411675651419</v>
      </c>
      <c r="G2055">
        <f t="shared" si="130"/>
        <v>-2.4294323037012105E-2</v>
      </c>
      <c r="H2055">
        <f t="shared" si="131"/>
        <v>8.6896459498818635E-2</v>
      </c>
      <c r="I2055">
        <v>26.739953994751001</v>
      </c>
      <c r="J2055">
        <v>26.907932281494102</v>
      </c>
      <c r="K2055">
        <v>26.192384719848601</v>
      </c>
      <c r="L2055">
        <v>26.993669509887699</v>
      </c>
      <c r="M2055">
        <v>26.362339019775401</v>
      </c>
      <c r="N2055">
        <v>26.288732528686499</v>
      </c>
      <c r="O2055" t="s">
        <v>19</v>
      </c>
      <c r="P2055" t="s">
        <v>19</v>
      </c>
      <c r="Q2055" t="s">
        <v>19</v>
      </c>
      <c r="R2055">
        <v>26.268030166626001</v>
      </c>
      <c r="S2055">
        <v>26.256954193115199</v>
      </c>
      <c r="T2055" t="s">
        <v>19</v>
      </c>
      <c r="U2055" t="s">
        <v>20</v>
      </c>
      <c r="V2055" t="s">
        <v>15992</v>
      </c>
      <c r="W2055" t="s">
        <v>15995</v>
      </c>
      <c r="X2055" t="s">
        <v>15996</v>
      </c>
      <c r="Y2055" t="s">
        <v>21</v>
      </c>
      <c r="Z2055" t="s">
        <v>1438</v>
      </c>
      <c r="AB2055" t="s">
        <v>24</v>
      </c>
      <c r="AC2055" t="s">
        <v>33</v>
      </c>
      <c r="AD2055">
        <v>0.97986300000000004</v>
      </c>
      <c r="AE2055">
        <v>4.2571100000000004E-43</v>
      </c>
      <c r="AF2055">
        <v>207.16</v>
      </c>
      <c r="AG2055">
        <v>575</v>
      </c>
      <c r="AH2055">
        <v>16.8718</v>
      </c>
    </row>
    <row r="2056" spans="1:34" x14ac:dyDescent="0.2">
      <c r="A2056" t="s">
        <v>4269</v>
      </c>
      <c r="B2056" t="s">
        <v>4265</v>
      </c>
      <c r="C2056" t="s">
        <v>4264</v>
      </c>
      <c r="D2056" t="s">
        <v>4266</v>
      </c>
      <c r="E2056">
        <f t="shared" si="128"/>
        <v>-1.7604994666007408E-2</v>
      </c>
      <c r="F2056">
        <f t="shared" si="129"/>
        <v>0.16625100585271749</v>
      </c>
      <c r="G2056">
        <f t="shared" si="130"/>
        <v>2.0328971927512075E-2</v>
      </c>
      <c r="H2056">
        <f t="shared" si="131"/>
        <v>0.19946270519317688</v>
      </c>
      <c r="I2056">
        <v>26.211132049560501</v>
      </c>
      <c r="J2056">
        <v>27.232423782348601</v>
      </c>
      <c r="K2056">
        <v>26.0750427246094</v>
      </c>
      <c r="L2056">
        <v>27.092649459838899</v>
      </c>
      <c r="M2056">
        <v>26.508226394653299</v>
      </c>
      <c r="N2056">
        <v>27.0553798675537</v>
      </c>
      <c r="O2056">
        <v>26.485681533813501</v>
      </c>
      <c r="P2056">
        <v>26.763444900512699</v>
      </c>
      <c r="Q2056">
        <v>26.989994049072301</v>
      </c>
      <c r="R2056">
        <v>26.614421844482401</v>
      </c>
      <c r="S2056">
        <v>27.4886875152588</v>
      </c>
      <c r="T2056" t="s">
        <v>19</v>
      </c>
      <c r="U2056" t="s">
        <v>20</v>
      </c>
      <c r="V2056">
        <v>687</v>
      </c>
      <c r="W2056" t="s">
        <v>4267</v>
      </c>
      <c r="X2056" t="s">
        <v>4268</v>
      </c>
      <c r="Y2056" t="s">
        <v>21</v>
      </c>
      <c r="Z2056" t="s">
        <v>126</v>
      </c>
      <c r="AB2056" t="s">
        <v>24</v>
      </c>
      <c r="AC2056" t="s">
        <v>25</v>
      </c>
      <c r="AD2056">
        <v>0.993618</v>
      </c>
      <c r="AE2056">
        <v>2.06546E-5</v>
      </c>
      <c r="AF2056">
        <v>169.92</v>
      </c>
      <c r="AG2056">
        <v>687</v>
      </c>
      <c r="AH2056">
        <v>21.922899999999998</v>
      </c>
    </row>
    <row r="2057" spans="1:34" x14ac:dyDescent="0.2">
      <c r="A2057" t="s">
        <v>17736</v>
      </c>
      <c r="B2057" t="s">
        <v>5171</v>
      </c>
      <c r="C2057" t="s">
        <v>5170</v>
      </c>
      <c r="D2057" t="s">
        <v>5172</v>
      </c>
      <c r="E2057">
        <f t="shared" si="128"/>
        <v>-9.7253343858534208E-3</v>
      </c>
      <c r="F2057">
        <f t="shared" si="129"/>
        <v>0.16639710394343021</v>
      </c>
      <c r="G2057">
        <f t="shared" si="130"/>
        <v>1.1983512239585777E-2</v>
      </c>
      <c r="H2057">
        <f t="shared" si="131"/>
        <v>0.12728577794168433</v>
      </c>
      <c r="I2057">
        <v>26.638790130615199</v>
      </c>
      <c r="J2057">
        <v>27.204151153564499</v>
      </c>
      <c r="K2057">
        <v>26.650203704833999</v>
      </c>
      <c r="L2057">
        <v>27.0469760894775</v>
      </c>
      <c r="M2057">
        <v>27.043016433715799</v>
      </c>
      <c r="N2057" t="s">
        <v>19</v>
      </c>
      <c r="O2057" t="s">
        <v>19</v>
      </c>
      <c r="P2057">
        <v>26.811273574829102</v>
      </c>
      <c r="Q2057">
        <v>27.194696426391602</v>
      </c>
      <c r="R2057">
        <v>27.1194152832031</v>
      </c>
      <c r="S2057">
        <v>27.013717651367202</v>
      </c>
      <c r="T2057" t="s">
        <v>19</v>
      </c>
      <c r="U2057" t="s">
        <v>18</v>
      </c>
      <c r="V2057">
        <v>426</v>
      </c>
      <c r="W2057" t="s">
        <v>17734</v>
      </c>
      <c r="X2057" t="s">
        <v>17735</v>
      </c>
      <c r="Y2057" t="s">
        <v>21</v>
      </c>
      <c r="Z2057" t="s">
        <v>17733</v>
      </c>
      <c r="AA2057" t="s">
        <v>236</v>
      </c>
      <c r="AB2057" t="s">
        <v>24</v>
      </c>
      <c r="AC2057" t="s">
        <v>127</v>
      </c>
      <c r="AD2057">
        <v>0.99998500000000001</v>
      </c>
      <c r="AE2057">
        <v>1.0958300000000001E-2</v>
      </c>
      <c r="AF2057">
        <v>74.617999999999995</v>
      </c>
      <c r="AG2057">
        <v>426</v>
      </c>
      <c r="AH2057">
        <v>48.326599999999999</v>
      </c>
    </row>
    <row r="2058" spans="1:34" x14ac:dyDescent="0.2">
      <c r="A2058" t="s">
        <v>12807</v>
      </c>
      <c r="B2058" t="s">
        <v>12803</v>
      </c>
      <c r="C2058" t="s">
        <v>12802</v>
      </c>
      <c r="D2058" t="s">
        <v>12804</v>
      </c>
      <c r="E2058">
        <f t="shared" si="128"/>
        <v>2.3115658121913626E-2</v>
      </c>
      <c r="F2058">
        <f t="shared" si="129"/>
        <v>0.16683519695872231</v>
      </c>
      <c r="G2058">
        <f t="shared" si="130"/>
        <v>-2.6477887952630882E-2</v>
      </c>
      <c r="H2058">
        <f t="shared" si="131"/>
        <v>0.10299159458797258</v>
      </c>
      <c r="I2058">
        <v>26.276699066162099</v>
      </c>
      <c r="J2058">
        <v>26.157035827636701</v>
      </c>
      <c r="K2058">
        <v>25.9700927734375</v>
      </c>
      <c r="L2058" t="s">
        <v>19</v>
      </c>
      <c r="M2058">
        <v>26.413932800293001</v>
      </c>
      <c r="N2058">
        <v>25.810611724853501</v>
      </c>
      <c r="O2058">
        <v>25.572969436645501</v>
      </c>
      <c r="P2058">
        <v>26.4975776672363</v>
      </c>
      <c r="Q2058">
        <v>26.049636840820298</v>
      </c>
      <c r="R2058">
        <v>25.863889694213899</v>
      </c>
      <c r="S2058">
        <v>25.064474105835</v>
      </c>
      <c r="T2058" t="s">
        <v>19</v>
      </c>
      <c r="U2058" t="s">
        <v>20</v>
      </c>
      <c r="V2058">
        <v>417</v>
      </c>
      <c r="W2058" t="s">
        <v>12805</v>
      </c>
      <c r="X2058" t="s">
        <v>12806</v>
      </c>
      <c r="Y2058" t="s">
        <v>21</v>
      </c>
      <c r="Z2058" t="s">
        <v>70</v>
      </c>
      <c r="AB2058" t="s">
        <v>24</v>
      </c>
      <c r="AC2058" t="s">
        <v>33</v>
      </c>
      <c r="AD2058">
        <v>1</v>
      </c>
      <c r="AE2058">
        <v>7.9347800000000002E-4</v>
      </c>
      <c r="AF2058">
        <v>129.54</v>
      </c>
      <c r="AG2058">
        <v>417</v>
      </c>
      <c r="AH2058">
        <v>104.41</v>
      </c>
    </row>
    <row r="2059" spans="1:34" x14ac:dyDescent="0.2">
      <c r="A2059" t="s">
        <v>12983</v>
      </c>
      <c r="B2059" t="s">
        <v>12979</v>
      </c>
      <c r="C2059" t="s">
        <v>12976</v>
      </c>
      <c r="D2059" t="s">
        <v>12980</v>
      </c>
      <c r="E2059">
        <f t="shared" si="128"/>
        <v>-1.7172264828942432E-2</v>
      </c>
      <c r="F2059">
        <f t="shared" si="129"/>
        <v>0.16708499258605089</v>
      </c>
      <c r="G2059">
        <f t="shared" si="130"/>
        <v>4.2882252895554349E-3</v>
      </c>
      <c r="H2059">
        <f t="shared" si="131"/>
        <v>0.4155632258320332</v>
      </c>
      <c r="I2059">
        <v>26.303371429443398</v>
      </c>
      <c r="J2059">
        <v>26.595624923706101</v>
      </c>
      <c r="K2059">
        <v>25.675460815429702</v>
      </c>
      <c r="L2059">
        <v>27.061470031738299</v>
      </c>
      <c r="M2059">
        <v>25.691097259521499</v>
      </c>
      <c r="N2059" t="s">
        <v>19</v>
      </c>
      <c r="O2059">
        <v>26.51442527771</v>
      </c>
      <c r="P2059">
        <v>26.317033767700199</v>
      </c>
      <c r="Q2059">
        <v>26.421689987182599</v>
      </c>
      <c r="R2059">
        <v>26.649244308471701</v>
      </c>
      <c r="S2059">
        <v>26.391853332519499</v>
      </c>
      <c r="T2059" t="s">
        <v>19</v>
      </c>
      <c r="U2059" t="s">
        <v>20</v>
      </c>
      <c r="V2059" t="s">
        <v>12978</v>
      </c>
      <c r="W2059" t="s">
        <v>12981</v>
      </c>
      <c r="X2059" t="s">
        <v>12982</v>
      </c>
      <c r="Y2059" t="s">
        <v>21</v>
      </c>
      <c r="Z2059" t="s">
        <v>12977</v>
      </c>
      <c r="AB2059" t="s">
        <v>24</v>
      </c>
      <c r="AC2059" t="s">
        <v>25</v>
      </c>
      <c r="AD2059">
        <v>0.99999899999999997</v>
      </c>
      <c r="AE2059">
        <v>4.3029400000000002E-11</v>
      </c>
      <c r="AF2059">
        <v>173.89</v>
      </c>
      <c r="AG2059">
        <v>1155</v>
      </c>
      <c r="AH2059">
        <v>61.037799999999997</v>
      </c>
    </row>
    <row r="2060" spans="1:34" x14ac:dyDescent="0.2">
      <c r="A2060" t="s">
        <v>8022</v>
      </c>
      <c r="B2060" t="s">
        <v>8018</v>
      </c>
      <c r="C2060" t="s">
        <v>8015</v>
      </c>
      <c r="D2060" t="s">
        <v>8019</v>
      </c>
      <c r="E2060">
        <f t="shared" si="128"/>
        <v>1.0683237897597517E-2</v>
      </c>
      <c r="F2060">
        <f t="shared" si="129"/>
        <v>0.16709765365334647</v>
      </c>
      <c r="G2060">
        <f t="shared" si="130"/>
        <v>1.0757075956029543E-2</v>
      </c>
      <c r="H2060">
        <f t="shared" si="131"/>
        <v>0.24554656714087236</v>
      </c>
      <c r="I2060">
        <v>26.801317214965799</v>
      </c>
      <c r="J2060">
        <v>27.075309753418001</v>
      </c>
      <c r="K2060">
        <v>26.0566005706787</v>
      </c>
      <c r="L2060">
        <v>26.9289741516113</v>
      </c>
      <c r="M2060">
        <v>26.7850646972656</v>
      </c>
      <c r="N2060">
        <v>27.4081935882568</v>
      </c>
      <c r="O2060">
        <v>26.846372604370099</v>
      </c>
      <c r="P2060">
        <v>27.422540664672901</v>
      </c>
      <c r="Q2060">
        <v>26.879819869995099</v>
      </c>
      <c r="R2060">
        <v>26.9710369110107</v>
      </c>
      <c r="S2060">
        <v>26.8956203460693</v>
      </c>
      <c r="T2060" t="s">
        <v>19</v>
      </c>
      <c r="U2060" t="s">
        <v>20</v>
      </c>
      <c r="V2060" t="s">
        <v>8017</v>
      </c>
      <c r="W2060" t="s">
        <v>8020</v>
      </c>
      <c r="X2060" t="s">
        <v>8021</v>
      </c>
      <c r="Y2060" t="s">
        <v>21</v>
      </c>
      <c r="Z2060" t="s">
        <v>8016</v>
      </c>
      <c r="AB2060" t="s">
        <v>24</v>
      </c>
      <c r="AC2060" t="s">
        <v>33</v>
      </c>
      <c r="AD2060">
        <v>0.90314499999999998</v>
      </c>
      <c r="AE2060">
        <v>6.2514600000000002E-9</v>
      </c>
      <c r="AF2060">
        <v>138.22999999999999</v>
      </c>
      <c r="AG2060">
        <v>314</v>
      </c>
      <c r="AH2060">
        <v>9.6963600000000003</v>
      </c>
    </row>
    <row r="2061" spans="1:34" x14ac:dyDescent="0.2">
      <c r="A2061" t="s">
        <v>6160</v>
      </c>
      <c r="B2061" t="s">
        <v>6152</v>
      </c>
      <c r="C2061" t="s">
        <v>6149</v>
      </c>
      <c r="D2061" t="s">
        <v>6153</v>
      </c>
      <c r="E2061">
        <f t="shared" si="128"/>
        <v>-8.1376269174059795E-3</v>
      </c>
      <c r="F2061">
        <f t="shared" si="129"/>
        <v>0.16715715247264407</v>
      </c>
      <c r="G2061">
        <f t="shared" si="130"/>
        <v>2.8502317050803971E-2</v>
      </c>
      <c r="H2061">
        <f t="shared" si="131"/>
        <v>4.2831596687999809E-2</v>
      </c>
      <c r="I2061">
        <v>28.614353179931602</v>
      </c>
      <c r="J2061">
        <v>29.34255027771</v>
      </c>
      <c r="K2061">
        <v>28.575281143188501</v>
      </c>
      <c r="L2061" t="s">
        <v>19</v>
      </c>
      <c r="M2061">
        <v>29.497337341308601</v>
      </c>
      <c r="N2061">
        <v>29.223037719726602</v>
      </c>
      <c r="O2061">
        <v>28.866998672485401</v>
      </c>
      <c r="P2061">
        <v>29.429040908813501</v>
      </c>
      <c r="Q2061">
        <v>29.332639694213899</v>
      </c>
      <c r="R2061">
        <v>29.4456901550293</v>
      </c>
      <c r="S2061">
        <v>29.480409622192401</v>
      </c>
      <c r="T2061" t="s">
        <v>19</v>
      </c>
      <c r="U2061" t="s">
        <v>20</v>
      </c>
      <c r="V2061" t="s">
        <v>6158</v>
      </c>
      <c r="W2061" t="s">
        <v>6159</v>
      </c>
      <c r="X2061" t="s">
        <v>6155</v>
      </c>
      <c r="Y2061" t="s">
        <v>21</v>
      </c>
      <c r="Z2061" t="s">
        <v>204</v>
      </c>
      <c r="AA2061" t="s">
        <v>6161</v>
      </c>
      <c r="AB2061" t="s">
        <v>24</v>
      </c>
      <c r="AC2061" t="s">
        <v>127</v>
      </c>
      <c r="AD2061">
        <v>1</v>
      </c>
      <c r="AE2061">
        <v>1.60132E-9</v>
      </c>
      <c r="AF2061">
        <v>199.15</v>
      </c>
      <c r="AG2061">
        <v>25</v>
      </c>
      <c r="AH2061">
        <v>110.90900000000001</v>
      </c>
    </row>
    <row r="2062" spans="1:34" x14ac:dyDescent="0.2">
      <c r="A2062" t="s">
        <v>16987</v>
      </c>
      <c r="B2062" t="s">
        <v>16983</v>
      </c>
      <c r="C2062" t="s">
        <v>16981</v>
      </c>
      <c r="D2062" t="s">
        <v>16984</v>
      </c>
      <c r="E2062">
        <f t="shared" si="128"/>
        <v>1.3838938704895453E-2</v>
      </c>
      <c r="F2062">
        <f t="shared" si="129"/>
        <v>0.16716972709212113</v>
      </c>
      <c r="G2062">
        <f t="shared" si="130"/>
        <v>4.5178292799914832E-3</v>
      </c>
      <c r="H2062">
        <f t="shared" si="131"/>
        <v>0.38413995644058463</v>
      </c>
      <c r="I2062">
        <v>28.9780368804932</v>
      </c>
      <c r="J2062">
        <v>29.395359039306602</v>
      </c>
      <c r="K2062" t="s">
        <v>19</v>
      </c>
      <c r="L2062">
        <v>29.6445426940918</v>
      </c>
      <c r="M2062">
        <v>29.8498649597168</v>
      </c>
      <c r="N2062">
        <v>29.336391448974599</v>
      </c>
      <c r="O2062">
        <v>29.8270072937012</v>
      </c>
      <c r="P2062">
        <v>29.846775054931602</v>
      </c>
      <c r="Q2062">
        <v>29.742975234985401</v>
      </c>
      <c r="R2062">
        <v>29.538639068603501</v>
      </c>
      <c r="S2062">
        <v>29.012386322021499</v>
      </c>
      <c r="T2062" t="s">
        <v>19</v>
      </c>
      <c r="U2062" t="s">
        <v>20</v>
      </c>
      <c r="V2062" t="s">
        <v>16982</v>
      </c>
      <c r="W2062" t="s">
        <v>16985</v>
      </c>
      <c r="X2062" t="s">
        <v>16986</v>
      </c>
      <c r="Y2062" t="s">
        <v>21</v>
      </c>
      <c r="Z2062" t="s">
        <v>3921</v>
      </c>
      <c r="AA2062" t="s">
        <v>9168</v>
      </c>
      <c r="AB2062" t="s">
        <v>24</v>
      </c>
      <c r="AC2062" t="s">
        <v>127</v>
      </c>
      <c r="AD2062">
        <v>0.99995599999999996</v>
      </c>
      <c r="AE2062">
        <v>2.44567E-7</v>
      </c>
      <c r="AF2062">
        <v>153.36000000000001</v>
      </c>
      <c r="AG2062">
        <v>41</v>
      </c>
      <c r="AH2062">
        <v>43.563600000000001</v>
      </c>
    </row>
    <row r="2063" spans="1:34" x14ac:dyDescent="0.2">
      <c r="A2063" t="s">
        <v>15404</v>
      </c>
      <c r="B2063" t="s">
        <v>15400</v>
      </c>
      <c r="C2063" t="s">
        <v>15397</v>
      </c>
      <c r="D2063" t="s">
        <v>15401</v>
      </c>
      <c r="E2063">
        <f t="shared" si="128"/>
        <v>7.6226097117038909E-3</v>
      </c>
      <c r="F2063">
        <f t="shared" si="129"/>
        <v>0.16735046838121503</v>
      </c>
      <c r="G2063">
        <f t="shared" si="130"/>
        <v>-2.1844759992032784E-2</v>
      </c>
      <c r="H2063">
        <f t="shared" si="131"/>
        <v>2.6372377307132943E-2</v>
      </c>
      <c r="I2063">
        <v>27.2846279144287</v>
      </c>
      <c r="J2063">
        <v>26.688724517822301</v>
      </c>
      <c r="K2063">
        <v>26.915359497070298</v>
      </c>
      <c r="L2063">
        <v>27.192817687988299</v>
      </c>
      <c r="M2063">
        <v>26.625612258911101</v>
      </c>
      <c r="N2063">
        <v>26.926374435424801</v>
      </c>
      <c r="O2063">
        <v>26.475744247436499</v>
      </c>
      <c r="P2063">
        <v>26.9935607910156</v>
      </c>
      <c r="Q2063">
        <v>26.609357833862301</v>
      </c>
      <c r="R2063">
        <v>26.636163711547901</v>
      </c>
      <c r="S2063">
        <v>26.5974731445313</v>
      </c>
      <c r="T2063" t="s">
        <v>19</v>
      </c>
      <c r="U2063" t="s">
        <v>20</v>
      </c>
      <c r="V2063" t="s">
        <v>15399</v>
      </c>
      <c r="W2063" t="s">
        <v>15402</v>
      </c>
      <c r="X2063" t="s">
        <v>15403</v>
      </c>
      <c r="Y2063" t="s">
        <v>21</v>
      </c>
      <c r="Z2063" t="s">
        <v>15398</v>
      </c>
      <c r="AB2063" t="s">
        <v>24</v>
      </c>
      <c r="AC2063" t="s">
        <v>33</v>
      </c>
      <c r="AD2063">
        <v>0.99934500000000004</v>
      </c>
      <c r="AE2063">
        <v>2.0939599999999999E-50</v>
      </c>
      <c r="AF2063">
        <v>275.02</v>
      </c>
      <c r="AG2063">
        <v>15</v>
      </c>
      <c r="AH2063">
        <v>33.579599999999999</v>
      </c>
    </row>
    <row r="2064" spans="1:34" x14ac:dyDescent="0.2">
      <c r="A2064" t="s">
        <v>11464</v>
      </c>
      <c r="B2064" t="s">
        <v>11460</v>
      </c>
      <c r="C2064" t="s">
        <v>11457</v>
      </c>
      <c r="D2064" t="s">
        <v>11461</v>
      </c>
      <c r="E2064">
        <f t="shared" si="128"/>
        <v>2.7676414144401369E-2</v>
      </c>
      <c r="F2064">
        <f t="shared" si="129"/>
        <v>0.16755459070278894</v>
      </c>
      <c r="G2064">
        <f t="shared" si="130"/>
        <v>2.4173198599314959E-2</v>
      </c>
      <c r="H2064">
        <f t="shared" si="131"/>
        <v>0.24808186359493478</v>
      </c>
      <c r="I2064">
        <v>28.225959777831999</v>
      </c>
      <c r="J2064">
        <v>27.4851589202881</v>
      </c>
      <c r="K2064">
        <v>26.3470573425293</v>
      </c>
      <c r="L2064">
        <v>28.858457565307599</v>
      </c>
      <c r="M2064">
        <v>29.181961059570298</v>
      </c>
      <c r="N2064">
        <v>29.814975738525401</v>
      </c>
      <c r="O2064">
        <v>28.3407897949219</v>
      </c>
      <c r="P2064">
        <v>27.6376838684082</v>
      </c>
      <c r="Q2064">
        <v>28.1412162780762</v>
      </c>
      <c r="R2064">
        <v>28.238542556762699</v>
      </c>
      <c r="S2064">
        <v>28.213314056396499</v>
      </c>
      <c r="T2064" t="s">
        <v>19</v>
      </c>
      <c r="U2064" t="s">
        <v>20</v>
      </c>
      <c r="V2064" t="s">
        <v>11459</v>
      </c>
      <c r="W2064" t="s">
        <v>11462</v>
      </c>
      <c r="X2064" t="s">
        <v>11463</v>
      </c>
      <c r="Y2064" t="s">
        <v>21</v>
      </c>
      <c r="Z2064" t="s">
        <v>11458</v>
      </c>
      <c r="AB2064" t="s">
        <v>24</v>
      </c>
      <c r="AC2064" t="s">
        <v>33</v>
      </c>
      <c r="AD2064">
        <v>0.99999899999999997</v>
      </c>
      <c r="AE2064">
        <v>5.8322599999999999E-9</v>
      </c>
      <c r="AF2064">
        <v>204.18</v>
      </c>
      <c r="AG2064">
        <v>1269</v>
      </c>
      <c r="AH2064">
        <v>64.4114</v>
      </c>
    </row>
    <row r="2065" spans="1:34" x14ac:dyDescent="0.2">
      <c r="A2065" t="s">
        <v>13806</v>
      </c>
      <c r="B2065" t="s">
        <v>13801</v>
      </c>
      <c r="C2065" t="s">
        <v>13802</v>
      </c>
      <c r="D2065" t="s">
        <v>13803</v>
      </c>
      <c r="E2065">
        <f t="shared" si="128"/>
        <v>1.7808933145452892E-2</v>
      </c>
      <c r="F2065">
        <f t="shared" si="129"/>
        <v>0.1676491659057803</v>
      </c>
      <c r="G2065">
        <f t="shared" si="130"/>
        <v>3.1287076444970523E-2</v>
      </c>
      <c r="H2065">
        <f t="shared" si="131"/>
        <v>2.8163684840536093E-2</v>
      </c>
      <c r="I2065">
        <v>25.6258640289307</v>
      </c>
      <c r="J2065">
        <v>25.196968078613299</v>
      </c>
      <c r="K2065">
        <v>25.412059783935501</v>
      </c>
      <c r="L2065">
        <v>25.831010818481399</v>
      </c>
      <c r="M2065">
        <v>26.3363857269287</v>
      </c>
      <c r="N2065">
        <v>26.873262405395501</v>
      </c>
      <c r="O2065">
        <v>25.989646911621101</v>
      </c>
      <c r="P2065" t="s">
        <v>19</v>
      </c>
      <c r="Q2065">
        <v>25.9990558624268</v>
      </c>
      <c r="R2065" t="s">
        <v>19</v>
      </c>
      <c r="S2065">
        <v>26.152711868286101</v>
      </c>
      <c r="T2065" t="s">
        <v>19</v>
      </c>
      <c r="U2065" t="s">
        <v>20</v>
      </c>
      <c r="V2065" t="s">
        <v>13800</v>
      </c>
      <c r="W2065" t="s">
        <v>13804</v>
      </c>
      <c r="X2065" t="s">
        <v>13805</v>
      </c>
      <c r="Y2065" t="s">
        <v>21</v>
      </c>
      <c r="Z2065" t="s">
        <v>39</v>
      </c>
      <c r="AB2065" t="s">
        <v>24</v>
      </c>
      <c r="AC2065" t="s">
        <v>33</v>
      </c>
      <c r="AD2065">
        <v>0.96545700000000001</v>
      </c>
      <c r="AE2065">
        <v>3.7578900000000002E-4</v>
      </c>
      <c r="AF2065">
        <v>104.44</v>
      </c>
      <c r="AG2065">
        <v>70</v>
      </c>
      <c r="AH2065">
        <v>14.4666</v>
      </c>
    </row>
    <row r="2066" spans="1:34" x14ac:dyDescent="0.2">
      <c r="A2066" t="s">
        <v>19715</v>
      </c>
      <c r="B2066" t="s">
        <v>12452</v>
      </c>
      <c r="C2066" t="s">
        <v>12449</v>
      </c>
      <c r="D2066" t="s">
        <v>12453</v>
      </c>
      <c r="E2066">
        <f t="shared" si="128"/>
        <v>1.7629207200725121E-2</v>
      </c>
      <c r="F2066">
        <f t="shared" si="129"/>
        <v>0.16771165458231752</v>
      </c>
      <c r="G2066">
        <f t="shared" si="130"/>
        <v>-1.3752683493963554E-2</v>
      </c>
      <c r="H2066">
        <f t="shared" si="131"/>
        <v>0.25365583725844754</v>
      </c>
      <c r="I2066" t="s">
        <v>19</v>
      </c>
      <c r="J2066">
        <v>25.383966445922901</v>
      </c>
      <c r="K2066" t="s">
        <v>19</v>
      </c>
      <c r="L2066">
        <v>25.992567062377901</v>
      </c>
      <c r="M2066">
        <v>25.47047996521</v>
      </c>
      <c r="N2066">
        <v>26.2527751922607</v>
      </c>
      <c r="O2066" t="s">
        <v>19</v>
      </c>
      <c r="P2066">
        <v>25.548896789550799</v>
      </c>
      <c r="Q2066" t="s">
        <v>19</v>
      </c>
      <c r="R2066">
        <v>25.4514560699463</v>
      </c>
      <c r="S2066">
        <v>25.437650680541999</v>
      </c>
      <c r="T2066" t="s">
        <v>19</v>
      </c>
      <c r="U2066" t="s">
        <v>20</v>
      </c>
      <c r="V2066" t="s">
        <v>19713</v>
      </c>
      <c r="W2066" t="s">
        <v>19714</v>
      </c>
      <c r="X2066" t="s">
        <v>18503</v>
      </c>
      <c r="Y2066" t="s">
        <v>18964</v>
      </c>
      <c r="Z2066" t="s">
        <v>94</v>
      </c>
      <c r="AB2066" t="s">
        <v>24</v>
      </c>
      <c r="AC2066" t="s">
        <v>33</v>
      </c>
      <c r="AD2066">
        <v>0.99989300000000003</v>
      </c>
      <c r="AE2066">
        <v>9.92223E-7</v>
      </c>
      <c r="AF2066">
        <v>131.94</v>
      </c>
      <c r="AG2066">
        <v>597</v>
      </c>
      <c r="AH2066">
        <v>39.7881</v>
      </c>
    </row>
    <row r="2067" spans="1:34" x14ac:dyDescent="0.2">
      <c r="A2067" t="s">
        <v>20131</v>
      </c>
      <c r="B2067" t="s">
        <v>12452</v>
      </c>
      <c r="C2067" t="s">
        <v>12449</v>
      </c>
      <c r="D2067" t="s">
        <v>12453</v>
      </c>
      <c r="E2067">
        <f t="shared" si="128"/>
        <v>1.7629207200725121E-2</v>
      </c>
      <c r="F2067">
        <f t="shared" si="129"/>
        <v>0.16771165458231752</v>
      </c>
      <c r="G2067">
        <f t="shared" si="130"/>
        <v>-1.3752683493963554E-2</v>
      </c>
      <c r="H2067">
        <f t="shared" si="131"/>
        <v>0.25365583725844754</v>
      </c>
      <c r="I2067" t="s">
        <v>19</v>
      </c>
      <c r="J2067">
        <v>25.383966445922901</v>
      </c>
      <c r="K2067" t="s">
        <v>19</v>
      </c>
      <c r="L2067">
        <v>25.992567062377901</v>
      </c>
      <c r="M2067">
        <v>25.47047996521</v>
      </c>
      <c r="N2067">
        <v>26.2527751922607</v>
      </c>
      <c r="O2067" t="s">
        <v>19</v>
      </c>
      <c r="P2067">
        <v>25.548896789550799</v>
      </c>
      <c r="Q2067" t="s">
        <v>19</v>
      </c>
      <c r="R2067">
        <v>25.4514560699463</v>
      </c>
      <c r="S2067">
        <v>25.437650680541999</v>
      </c>
      <c r="T2067" t="s">
        <v>19</v>
      </c>
      <c r="U2067" t="s">
        <v>18</v>
      </c>
      <c r="V2067" t="s">
        <v>18501</v>
      </c>
      <c r="W2067" t="s">
        <v>18502</v>
      </c>
      <c r="X2067" t="s">
        <v>18503</v>
      </c>
      <c r="Y2067" t="s">
        <v>18964</v>
      </c>
      <c r="Z2067" t="s">
        <v>17647</v>
      </c>
      <c r="AB2067" t="s">
        <v>24</v>
      </c>
      <c r="AC2067" t="s">
        <v>33</v>
      </c>
      <c r="AD2067">
        <v>1</v>
      </c>
      <c r="AE2067">
        <v>5.7717600000000003E-7</v>
      </c>
      <c r="AF2067">
        <v>135.30000000000001</v>
      </c>
      <c r="AG2067">
        <v>590</v>
      </c>
      <c r="AH2067">
        <v>72.983099999999993</v>
      </c>
    </row>
    <row r="2068" spans="1:34" x14ac:dyDescent="0.2">
      <c r="A2068" t="s">
        <v>7262</v>
      </c>
      <c r="B2068" t="s">
        <v>7242</v>
      </c>
      <c r="C2068" t="s">
        <v>7240</v>
      </c>
      <c r="D2068" t="s">
        <v>7243</v>
      </c>
      <c r="E2068">
        <f t="shared" si="128"/>
        <v>3.0115001484346197E-2</v>
      </c>
      <c r="F2068">
        <f t="shared" si="129"/>
        <v>0.16783047976793042</v>
      </c>
      <c r="G2068">
        <f t="shared" si="130"/>
        <v>-2.455283220401842E-2</v>
      </c>
      <c r="H2068">
        <f t="shared" si="131"/>
        <v>3.1899766821657342E-2</v>
      </c>
      <c r="I2068">
        <v>26.854242324829102</v>
      </c>
      <c r="J2068">
        <v>27.092348098754901</v>
      </c>
      <c r="K2068">
        <v>27.076227188110401</v>
      </c>
      <c r="L2068">
        <v>27.236808776855501</v>
      </c>
      <c r="M2068">
        <v>26.234491348266602</v>
      </c>
      <c r="N2068">
        <v>28.469718933105501</v>
      </c>
      <c r="O2068">
        <v>26.840501785278299</v>
      </c>
      <c r="P2068">
        <v>27.133104324340799</v>
      </c>
      <c r="Q2068">
        <v>26.972681045532202</v>
      </c>
      <c r="R2068">
        <v>26.573764801025401</v>
      </c>
      <c r="S2068">
        <v>26.278135299682599</v>
      </c>
      <c r="T2068" t="s">
        <v>19</v>
      </c>
      <c r="U2068" t="s">
        <v>20</v>
      </c>
      <c r="V2068" t="s">
        <v>7259</v>
      </c>
      <c r="W2068" t="s">
        <v>7260</v>
      </c>
      <c r="X2068" t="s">
        <v>7261</v>
      </c>
      <c r="Y2068" t="s">
        <v>21</v>
      </c>
      <c r="Z2068" t="s">
        <v>344</v>
      </c>
      <c r="AB2068" t="s">
        <v>24</v>
      </c>
      <c r="AC2068" t="s">
        <v>33</v>
      </c>
      <c r="AD2068">
        <v>0.999996</v>
      </c>
      <c r="AE2068">
        <v>1.8324300000000001E-71</v>
      </c>
      <c r="AF2068">
        <v>323.08</v>
      </c>
      <c r="AG2068">
        <v>677</v>
      </c>
      <c r="AH2068">
        <v>54.433700000000002</v>
      </c>
    </row>
    <row r="2069" spans="1:34" x14ac:dyDescent="0.2">
      <c r="A2069" t="s">
        <v>6880</v>
      </c>
      <c r="B2069" t="s">
        <v>6859</v>
      </c>
      <c r="C2069" t="s">
        <v>6857</v>
      </c>
      <c r="D2069" t="s">
        <v>6860</v>
      </c>
      <c r="E2069">
        <f t="shared" si="128"/>
        <v>1.707156440012926E-2</v>
      </c>
      <c r="F2069">
        <f t="shared" si="129"/>
        <v>0.1679650557956994</v>
      </c>
      <c r="G2069">
        <f t="shared" si="130"/>
        <v>1.1350597878984955E-2</v>
      </c>
      <c r="H2069">
        <f t="shared" si="131"/>
        <v>0.26477456171279157</v>
      </c>
      <c r="I2069" t="s">
        <v>19</v>
      </c>
      <c r="J2069">
        <v>26.825294494628899</v>
      </c>
      <c r="K2069">
        <v>26.174381256103501</v>
      </c>
      <c r="L2069">
        <v>26.534498214721701</v>
      </c>
      <c r="M2069">
        <v>26.9521598815918</v>
      </c>
      <c r="N2069">
        <v>27.222877502441399</v>
      </c>
      <c r="O2069">
        <v>26.6296482086182</v>
      </c>
      <c r="P2069">
        <v>27.350770950317401</v>
      </c>
      <c r="Q2069">
        <v>27.0250644683838</v>
      </c>
      <c r="R2069">
        <v>26.888902664184599</v>
      </c>
      <c r="S2069">
        <v>26.248420715331999</v>
      </c>
      <c r="T2069" t="s">
        <v>19</v>
      </c>
      <c r="U2069" t="s">
        <v>20</v>
      </c>
      <c r="V2069" t="s">
        <v>6877</v>
      </c>
      <c r="W2069" t="s">
        <v>6878</v>
      </c>
      <c r="X2069" t="s">
        <v>6879</v>
      </c>
      <c r="Y2069" t="s">
        <v>21</v>
      </c>
      <c r="Z2069" t="s">
        <v>1055</v>
      </c>
      <c r="AB2069" t="s">
        <v>24</v>
      </c>
      <c r="AC2069" t="s">
        <v>25</v>
      </c>
      <c r="AD2069">
        <v>1</v>
      </c>
      <c r="AE2069">
        <v>3.0568800000000002E-12</v>
      </c>
      <c r="AF2069">
        <v>218.79</v>
      </c>
      <c r="AG2069">
        <v>586</v>
      </c>
      <c r="AH2069">
        <v>157.55799999999999</v>
      </c>
    </row>
    <row r="2070" spans="1:34" x14ac:dyDescent="0.2">
      <c r="A2070" t="s">
        <v>13279</v>
      </c>
      <c r="B2070" t="s">
        <v>13275</v>
      </c>
      <c r="C2070" t="s">
        <v>13273</v>
      </c>
      <c r="D2070" t="s">
        <v>13276</v>
      </c>
      <c r="E2070">
        <f t="shared" si="128"/>
        <v>1.916203512301639E-2</v>
      </c>
      <c r="F2070">
        <f t="shared" si="129"/>
        <v>0.1681326151985113</v>
      </c>
      <c r="G2070">
        <f t="shared" si="130"/>
        <v>-9.1164372277075904E-3</v>
      </c>
      <c r="H2070">
        <f t="shared" si="131"/>
        <v>0.27125982288597689</v>
      </c>
      <c r="I2070">
        <v>26.3321228027344</v>
      </c>
      <c r="J2070">
        <v>26.373699188232401</v>
      </c>
      <c r="K2070">
        <v>25.9043998718262</v>
      </c>
      <c r="L2070" t="s">
        <v>19</v>
      </c>
      <c r="M2070">
        <v>25.863157272338899</v>
      </c>
      <c r="N2070">
        <v>26.197511672973601</v>
      </c>
      <c r="O2070">
        <v>26.387651443481399</v>
      </c>
      <c r="P2070">
        <v>27.097681045532202</v>
      </c>
      <c r="Q2070">
        <v>25.6631050109863</v>
      </c>
      <c r="R2070">
        <v>26.1172771453857</v>
      </c>
      <c r="S2070">
        <v>26.3346652984619</v>
      </c>
      <c r="T2070" t="s">
        <v>19</v>
      </c>
      <c r="U2070" t="s">
        <v>20</v>
      </c>
      <c r="V2070" t="s">
        <v>13274</v>
      </c>
      <c r="W2070" t="s">
        <v>13277</v>
      </c>
      <c r="X2070" t="s">
        <v>13278</v>
      </c>
      <c r="Y2070" t="s">
        <v>21</v>
      </c>
      <c r="Z2070" t="s">
        <v>2498</v>
      </c>
      <c r="AB2070" t="s">
        <v>24</v>
      </c>
      <c r="AC2070" t="s">
        <v>33</v>
      </c>
      <c r="AD2070">
        <v>0.996394</v>
      </c>
      <c r="AE2070">
        <v>8.3370599999999997E-10</v>
      </c>
      <c r="AF2070">
        <v>211.17</v>
      </c>
      <c r="AG2070">
        <v>43</v>
      </c>
      <c r="AH2070">
        <v>24.419899999999998</v>
      </c>
    </row>
    <row r="2071" spans="1:34" x14ac:dyDescent="0.2">
      <c r="A2071" t="s">
        <v>6356</v>
      </c>
      <c r="B2071" t="s">
        <v>2759</v>
      </c>
      <c r="C2071" t="s">
        <v>2757</v>
      </c>
      <c r="D2071" t="s">
        <v>2760</v>
      </c>
      <c r="E2071">
        <f t="shared" si="128"/>
        <v>2.53334239784632E-2</v>
      </c>
      <c r="F2071">
        <f t="shared" si="129"/>
        <v>0.16829683199919807</v>
      </c>
      <c r="G2071">
        <f t="shared" si="130"/>
        <v>1.5418564792709021E-2</v>
      </c>
      <c r="H2071">
        <f t="shared" si="131"/>
        <v>0.32721705458812689</v>
      </c>
      <c r="I2071" t="s">
        <v>19</v>
      </c>
      <c r="J2071">
        <v>24.6961479187012</v>
      </c>
      <c r="K2071">
        <v>24.1084499359131</v>
      </c>
      <c r="L2071">
        <v>25.587806701660199</v>
      </c>
      <c r="M2071">
        <v>25.81565284729</v>
      </c>
      <c r="N2071">
        <v>25.296455383300799</v>
      </c>
      <c r="O2071">
        <v>25.825319290161101</v>
      </c>
      <c r="P2071">
        <v>25.094221115112301</v>
      </c>
      <c r="Q2071">
        <v>25.462919235229499</v>
      </c>
      <c r="R2071">
        <v>24.375307083129901</v>
      </c>
      <c r="S2071">
        <v>25.353498458862301</v>
      </c>
      <c r="T2071" t="s">
        <v>19</v>
      </c>
      <c r="U2071" t="s">
        <v>20</v>
      </c>
      <c r="V2071" t="s">
        <v>6353</v>
      </c>
      <c r="W2071" t="s">
        <v>6354</v>
      </c>
      <c r="X2071" t="s">
        <v>6355</v>
      </c>
      <c r="Y2071" t="s">
        <v>21</v>
      </c>
      <c r="Z2071" t="s">
        <v>5625</v>
      </c>
      <c r="AB2071" t="s">
        <v>24</v>
      </c>
      <c r="AC2071" t="s">
        <v>25</v>
      </c>
      <c r="AD2071">
        <v>0.99991399999999997</v>
      </c>
      <c r="AE2071">
        <v>3.4707199999999999E-5</v>
      </c>
      <c r="AF2071">
        <v>202.61</v>
      </c>
      <c r="AG2071">
        <v>34</v>
      </c>
      <c r="AH2071">
        <v>40.738799999999998</v>
      </c>
    </row>
    <row r="2072" spans="1:34" x14ac:dyDescent="0.2">
      <c r="A2072" t="s">
        <v>3365</v>
      </c>
      <c r="B2072" t="s">
        <v>3361</v>
      </c>
      <c r="C2072" t="s">
        <v>3359</v>
      </c>
      <c r="D2072" t="s">
        <v>3362</v>
      </c>
      <c r="E2072">
        <f t="shared" si="128"/>
        <v>-2.0282456430869213E-2</v>
      </c>
      <c r="F2072">
        <f t="shared" si="129"/>
        <v>0.16850036129961282</v>
      </c>
      <c r="G2072">
        <f t="shared" si="130"/>
        <v>-2.7720003243863697E-2</v>
      </c>
      <c r="H2072">
        <f t="shared" si="131"/>
        <v>5.8895357769662877E-3</v>
      </c>
      <c r="I2072">
        <v>25.6280918121338</v>
      </c>
      <c r="J2072">
        <v>25.454158782958999</v>
      </c>
      <c r="K2072">
        <v>25.333574295043899</v>
      </c>
      <c r="L2072">
        <v>25.553796768188501</v>
      </c>
      <c r="M2072">
        <v>24.043434143066399</v>
      </c>
      <c r="N2072">
        <v>25.4459114074707</v>
      </c>
      <c r="O2072">
        <v>24.7091979980469</v>
      </c>
      <c r="P2072">
        <v>24.434089660644499</v>
      </c>
      <c r="Q2072">
        <v>24.786411285400401</v>
      </c>
      <c r="R2072">
        <v>25.0377902984619</v>
      </c>
      <c r="S2072">
        <v>25.197605133056602</v>
      </c>
      <c r="T2072" t="s">
        <v>19</v>
      </c>
      <c r="U2072" t="s">
        <v>20</v>
      </c>
      <c r="V2072" t="s">
        <v>3360</v>
      </c>
      <c r="W2072" t="s">
        <v>3363</v>
      </c>
      <c r="X2072" t="s">
        <v>3364</v>
      </c>
      <c r="Y2072" t="s">
        <v>21</v>
      </c>
      <c r="Z2072" t="s">
        <v>2999</v>
      </c>
      <c r="AB2072" t="s">
        <v>24</v>
      </c>
      <c r="AC2072" t="s">
        <v>238</v>
      </c>
      <c r="AD2072">
        <v>1</v>
      </c>
      <c r="AE2072">
        <v>5.7395700000000001E-7</v>
      </c>
      <c r="AF2072">
        <v>186.51</v>
      </c>
      <c r="AG2072">
        <v>560</v>
      </c>
      <c r="AH2072">
        <v>121.239</v>
      </c>
    </row>
    <row r="2073" spans="1:34" x14ac:dyDescent="0.2">
      <c r="A2073" t="s">
        <v>493</v>
      </c>
      <c r="B2073" t="s">
        <v>489</v>
      </c>
      <c r="C2073" t="s">
        <v>487</v>
      </c>
      <c r="D2073" t="s">
        <v>490</v>
      </c>
      <c r="E2073">
        <f t="shared" si="128"/>
        <v>-2.1552800719608606E-2</v>
      </c>
      <c r="F2073">
        <f t="shared" si="129"/>
        <v>0.16853173784625594</v>
      </c>
      <c r="G2073">
        <f t="shared" si="130"/>
        <v>9.8524828118586698E-3</v>
      </c>
      <c r="H2073">
        <f t="shared" si="131"/>
        <v>0.36821077136677316</v>
      </c>
      <c r="I2073">
        <v>30.0616245269775</v>
      </c>
      <c r="J2073">
        <v>31.354789733886701</v>
      </c>
      <c r="K2073">
        <v>29.4190864562988</v>
      </c>
      <c r="L2073">
        <v>31.296524047851602</v>
      </c>
      <c r="M2073">
        <v>30.213499069213899</v>
      </c>
      <c r="N2073">
        <v>30.122627258300799</v>
      </c>
      <c r="O2073">
        <v>31.302583694458001</v>
      </c>
      <c r="P2073">
        <v>29.5068244934082</v>
      </c>
      <c r="Q2073">
        <v>31.080299377441399</v>
      </c>
      <c r="R2073">
        <v>30.387102127075199</v>
      </c>
      <c r="S2073">
        <v>30.7593078613281</v>
      </c>
      <c r="T2073" t="s">
        <v>19</v>
      </c>
      <c r="U2073" t="s">
        <v>20</v>
      </c>
      <c r="V2073" t="s">
        <v>488</v>
      </c>
      <c r="W2073" t="s">
        <v>491</v>
      </c>
      <c r="X2073" t="s">
        <v>492</v>
      </c>
      <c r="Y2073" t="s">
        <v>21</v>
      </c>
      <c r="Z2073" t="s">
        <v>481</v>
      </c>
      <c r="AA2073" t="s">
        <v>494</v>
      </c>
      <c r="AB2073" t="s">
        <v>24</v>
      </c>
      <c r="AC2073" t="s">
        <v>127</v>
      </c>
      <c r="AD2073">
        <v>1</v>
      </c>
      <c r="AE2073">
        <v>5.1254500000000004E-7</v>
      </c>
      <c r="AF2073">
        <v>240.78</v>
      </c>
      <c r="AG2073">
        <v>225</v>
      </c>
      <c r="AH2073">
        <v>75.387799999999999</v>
      </c>
    </row>
    <row r="2074" spans="1:34" x14ac:dyDescent="0.2">
      <c r="A2074" t="s">
        <v>11799</v>
      </c>
      <c r="B2074" t="s">
        <v>11783</v>
      </c>
      <c r="C2074" t="s">
        <v>11780</v>
      </c>
      <c r="D2074" t="s">
        <v>11784</v>
      </c>
      <c r="E2074">
        <f t="shared" si="128"/>
        <v>-1.9991955196620195E-2</v>
      </c>
      <c r="F2074">
        <f t="shared" si="129"/>
        <v>0.1685737072130436</v>
      </c>
      <c r="G2074">
        <f t="shared" si="130"/>
        <v>-3.4682305302025365E-3</v>
      </c>
      <c r="H2074">
        <f t="shared" si="131"/>
        <v>0.45717657561226543</v>
      </c>
      <c r="I2074" t="s">
        <v>19</v>
      </c>
      <c r="J2074">
        <v>27.069482803344702</v>
      </c>
      <c r="K2074">
        <v>25.9332580566406</v>
      </c>
      <c r="L2074">
        <v>27.2202968597412</v>
      </c>
      <c r="M2074" t="s">
        <v>19</v>
      </c>
      <c r="N2074" t="s">
        <v>19</v>
      </c>
      <c r="O2074">
        <v>26.2713298797607</v>
      </c>
      <c r="P2074">
        <v>26.348037719726602</v>
      </c>
      <c r="Q2074">
        <v>26.4569492340088</v>
      </c>
      <c r="R2074" t="s">
        <v>19</v>
      </c>
      <c r="S2074">
        <v>26.896659851074201</v>
      </c>
      <c r="T2074" t="s">
        <v>19</v>
      </c>
      <c r="U2074" t="s">
        <v>20</v>
      </c>
      <c r="V2074" t="s">
        <v>11796</v>
      </c>
      <c r="W2074" t="s">
        <v>11797</v>
      </c>
      <c r="X2074" t="s">
        <v>11798</v>
      </c>
      <c r="Y2074" t="s">
        <v>21</v>
      </c>
      <c r="Z2074" t="s">
        <v>102</v>
      </c>
      <c r="AB2074" t="s">
        <v>24</v>
      </c>
      <c r="AC2074" t="s">
        <v>33</v>
      </c>
      <c r="AD2074">
        <v>1</v>
      </c>
      <c r="AE2074">
        <v>3.1350100000000001E-3</v>
      </c>
      <c r="AF2074">
        <v>120.53</v>
      </c>
      <c r="AG2074">
        <v>595</v>
      </c>
      <c r="AH2074">
        <v>108.74299999999999</v>
      </c>
    </row>
    <row r="2075" spans="1:34" x14ac:dyDescent="0.2">
      <c r="A2075" t="s">
        <v>1951</v>
      </c>
      <c r="B2075" t="s">
        <v>1947</v>
      </c>
      <c r="C2075" t="s">
        <v>1945</v>
      </c>
      <c r="D2075" t="s">
        <v>1948</v>
      </c>
      <c r="E2075">
        <f t="shared" si="128"/>
        <v>-1.477904211108253E-2</v>
      </c>
      <c r="F2075">
        <f t="shared" si="129"/>
        <v>0.16880435034839503</v>
      </c>
      <c r="G2075">
        <f t="shared" si="130"/>
        <v>2.0327028568741141E-2</v>
      </c>
      <c r="H2075">
        <f t="shared" si="131"/>
        <v>0.16858834678196219</v>
      </c>
      <c r="I2075">
        <v>26.818849563598601</v>
      </c>
      <c r="J2075">
        <v>27.487077713012699</v>
      </c>
      <c r="K2075" t="s">
        <v>19</v>
      </c>
      <c r="L2075">
        <v>27.836956024169901</v>
      </c>
      <c r="M2075">
        <v>27.4211750030518</v>
      </c>
      <c r="N2075">
        <v>27.4378566741943</v>
      </c>
      <c r="O2075">
        <v>27.974431991577099</v>
      </c>
      <c r="P2075">
        <v>27.112373352050799</v>
      </c>
      <c r="Q2075">
        <v>27.868442535400401</v>
      </c>
      <c r="R2075">
        <v>27.393539428710898</v>
      </c>
      <c r="S2075">
        <v>28.046455383300799</v>
      </c>
      <c r="T2075" t="s">
        <v>19</v>
      </c>
      <c r="U2075" t="s">
        <v>20</v>
      </c>
      <c r="V2075" t="s">
        <v>1946</v>
      </c>
      <c r="W2075" t="s">
        <v>1949</v>
      </c>
      <c r="X2075" t="s">
        <v>1950</v>
      </c>
      <c r="Y2075" t="s">
        <v>21</v>
      </c>
      <c r="Z2075" t="s">
        <v>355</v>
      </c>
      <c r="AA2075" t="s">
        <v>1952</v>
      </c>
      <c r="AB2075" t="s">
        <v>24</v>
      </c>
      <c r="AC2075" t="s">
        <v>33</v>
      </c>
      <c r="AD2075">
        <v>0.999919</v>
      </c>
      <c r="AE2075">
        <v>2.7137000000000001E-5</v>
      </c>
      <c r="AF2075">
        <v>182.89</v>
      </c>
      <c r="AG2075">
        <v>177</v>
      </c>
      <c r="AH2075">
        <v>40.938899999999997</v>
      </c>
    </row>
    <row r="2076" spans="1:34" x14ac:dyDescent="0.2">
      <c r="A2076" t="s">
        <v>8515</v>
      </c>
      <c r="B2076" t="s">
        <v>8507</v>
      </c>
      <c r="C2076" t="s">
        <v>8505</v>
      </c>
      <c r="D2076" t="s">
        <v>8508</v>
      </c>
      <c r="E2076">
        <f t="shared" si="128"/>
        <v>2.6642736959834133E-2</v>
      </c>
      <c r="F2076">
        <f t="shared" si="129"/>
        <v>0.16888224397311841</v>
      </c>
      <c r="G2076">
        <f t="shared" si="130"/>
        <v>-1.6614371395844377E-2</v>
      </c>
      <c r="H2076">
        <f t="shared" si="131"/>
        <v>0.24265692983505283</v>
      </c>
      <c r="I2076">
        <v>26.4941005706787</v>
      </c>
      <c r="J2076">
        <v>27.3356037139893</v>
      </c>
      <c r="K2076">
        <v>26.247098922729499</v>
      </c>
      <c r="L2076">
        <v>27.463573455810501</v>
      </c>
      <c r="M2076">
        <v>26.4264316558838</v>
      </c>
      <c r="N2076">
        <v>28.189521789550799</v>
      </c>
      <c r="O2076">
        <v>26.579889297485401</v>
      </c>
      <c r="P2076">
        <v>27.0946655273438</v>
      </c>
      <c r="Q2076">
        <v>26.108289718627901</v>
      </c>
      <c r="R2076">
        <v>26.763065338134801</v>
      </c>
      <c r="S2076">
        <v>26.8604125976563</v>
      </c>
      <c r="T2076" t="s">
        <v>19</v>
      </c>
      <c r="U2076" t="s">
        <v>20</v>
      </c>
      <c r="V2076" t="s">
        <v>8512</v>
      </c>
      <c r="W2076" t="s">
        <v>8513</v>
      </c>
      <c r="X2076" t="s">
        <v>8514</v>
      </c>
      <c r="Y2076" t="s">
        <v>21</v>
      </c>
      <c r="Z2076" t="s">
        <v>1788</v>
      </c>
      <c r="AB2076" t="s">
        <v>24</v>
      </c>
      <c r="AC2076" t="s">
        <v>25</v>
      </c>
      <c r="AD2076">
        <v>1</v>
      </c>
      <c r="AE2076">
        <v>4.0783600000000004E-6</v>
      </c>
      <c r="AF2076">
        <v>180.46</v>
      </c>
      <c r="AG2076">
        <v>455</v>
      </c>
      <c r="AH2076">
        <v>107.83499999999999</v>
      </c>
    </row>
    <row r="2077" spans="1:34" x14ac:dyDescent="0.2">
      <c r="A2077" t="s">
        <v>15198</v>
      </c>
      <c r="B2077" t="s">
        <v>15194</v>
      </c>
      <c r="C2077" t="s">
        <v>15192</v>
      </c>
      <c r="D2077" t="s">
        <v>15195</v>
      </c>
      <c r="E2077">
        <f t="shared" si="128"/>
        <v>1.2688302583347744E-2</v>
      </c>
      <c r="F2077">
        <f t="shared" si="129"/>
        <v>0.16896633348152054</v>
      </c>
      <c r="G2077">
        <f t="shared" si="130"/>
        <v>-1.6721983372683529E-2</v>
      </c>
      <c r="H2077">
        <f t="shared" si="131"/>
        <v>0.1365037057034385</v>
      </c>
      <c r="I2077">
        <v>27.105195999145501</v>
      </c>
      <c r="J2077">
        <v>27.732986450195298</v>
      </c>
      <c r="K2077">
        <v>27.206762313842798</v>
      </c>
      <c r="L2077">
        <v>27.743488311767599</v>
      </c>
      <c r="M2077">
        <v>27.426303863525401</v>
      </c>
      <c r="N2077">
        <v>27.402349472045898</v>
      </c>
      <c r="O2077" t="s">
        <v>19</v>
      </c>
      <c r="P2077">
        <v>27.282772064208999</v>
      </c>
      <c r="Q2077">
        <v>27.045310974121101</v>
      </c>
      <c r="R2077">
        <v>27.498003005981399</v>
      </c>
      <c r="S2077">
        <v>26.849119186401399</v>
      </c>
      <c r="T2077" t="s">
        <v>19</v>
      </c>
      <c r="U2077" t="s">
        <v>20</v>
      </c>
      <c r="V2077" t="s">
        <v>15193</v>
      </c>
      <c r="W2077" t="s">
        <v>15196</v>
      </c>
      <c r="X2077" t="s">
        <v>15197</v>
      </c>
      <c r="Y2077" t="s">
        <v>21</v>
      </c>
      <c r="Z2077" t="s">
        <v>393</v>
      </c>
      <c r="AB2077" t="s">
        <v>24</v>
      </c>
      <c r="AC2077" t="s">
        <v>33</v>
      </c>
      <c r="AD2077">
        <v>0.99999400000000005</v>
      </c>
      <c r="AE2077">
        <v>1.2261800000000001E-49</v>
      </c>
      <c r="AF2077">
        <v>275.63</v>
      </c>
      <c r="AG2077">
        <v>451</v>
      </c>
      <c r="AH2077">
        <v>52.177100000000003</v>
      </c>
    </row>
    <row r="2078" spans="1:34" x14ac:dyDescent="0.2">
      <c r="A2078" t="s">
        <v>17713</v>
      </c>
      <c r="B2078" t="s">
        <v>5171</v>
      </c>
      <c r="C2078" t="s">
        <v>5170</v>
      </c>
      <c r="D2078" t="s">
        <v>5172</v>
      </c>
      <c r="E2078">
        <f t="shared" si="128"/>
        <v>1.1738056558224772E-2</v>
      </c>
      <c r="F2078">
        <f t="shared" si="129"/>
        <v>0.1689794344197946</v>
      </c>
      <c r="G2078">
        <f t="shared" si="130"/>
        <v>1.0473622594097476E-3</v>
      </c>
      <c r="H2078">
        <f t="shared" si="131"/>
        <v>0.46073177946165139</v>
      </c>
      <c r="I2078">
        <v>29.833492279052699</v>
      </c>
      <c r="J2078">
        <v>30.041790008544901</v>
      </c>
      <c r="K2078">
        <v>29.656986236572301</v>
      </c>
      <c r="L2078">
        <v>29.249839782714801</v>
      </c>
      <c r="M2078">
        <v>30.045570373535199</v>
      </c>
      <c r="N2078">
        <v>30.342126846313501</v>
      </c>
      <c r="O2078">
        <v>29.366510391235401</v>
      </c>
      <c r="P2078">
        <v>30.085247039794901</v>
      </c>
      <c r="Q2078">
        <v>29.581417083740199</v>
      </c>
      <c r="R2078">
        <v>29.738649368286101</v>
      </c>
      <c r="S2078">
        <v>29.831212997436499</v>
      </c>
      <c r="T2078" t="s">
        <v>19</v>
      </c>
      <c r="U2078" t="s">
        <v>18</v>
      </c>
      <c r="V2078">
        <v>267</v>
      </c>
      <c r="W2078" t="s">
        <v>17711</v>
      </c>
      <c r="X2078" t="s">
        <v>17712</v>
      </c>
      <c r="Y2078" t="s">
        <v>21</v>
      </c>
      <c r="Z2078" t="s">
        <v>17324</v>
      </c>
      <c r="AA2078" t="s">
        <v>236</v>
      </c>
      <c r="AB2078" t="s">
        <v>24</v>
      </c>
      <c r="AC2078" t="s">
        <v>127</v>
      </c>
      <c r="AD2078">
        <v>0.99972099999999997</v>
      </c>
      <c r="AE2078">
        <v>3.6326700000000003E-48</v>
      </c>
      <c r="AF2078">
        <v>206.48</v>
      </c>
      <c r="AG2078">
        <v>267</v>
      </c>
      <c r="AH2078">
        <v>37.568399999999997</v>
      </c>
    </row>
    <row r="2079" spans="1:34" x14ac:dyDescent="0.2">
      <c r="A2079" t="s">
        <v>8897</v>
      </c>
      <c r="B2079" t="s">
        <v>8893</v>
      </c>
      <c r="C2079" t="s">
        <v>8891</v>
      </c>
      <c r="D2079" t="s">
        <v>8894</v>
      </c>
      <c r="E2079">
        <f t="shared" si="128"/>
        <v>1.8801989964981919E-2</v>
      </c>
      <c r="F2079">
        <f t="shared" si="129"/>
        <v>0.16906911776704858</v>
      </c>
      <c r="G2079">
        <f t="shared" si="130"/>
        <v>2.7001074613458926E-2</v>
      </c>
      <c r="H2079">
        <f t="shared" si="131"/>
        <v>0.14247521087412554</v>
      </c>
      <c r="I2079">
        <v>25.7327270507813</v>
      </c>
      <c r="J2079">
        <v>24.993257522583001</v>
      </c>
      <c r="K2079">
        <v>25.905248641967798</v>
      </c>
      <c r="L2079" t="s">
        <v>19</v>
      </c>
      <c r="M2079">
        <v>26.615406036376999</v>
      </c>
      <c r="N2079">
        <v>25.8316860198975</v>
      </c>
      <c r="O2079" t="s">
        <v>19</v>
      </c>
      <c r="P2079">
        <v>26.656082153320298</v>
      </c>
      <c r="Q2079" t="s">
        <v>19</v>
      </c>
      <c r="R2079">
        <v>26.144332885742202</v>
      </c>
      <c r="S2079">
        <v>25.908298492431602</v>
      </c>
      <c r="T2079" t="s">
        <v>19</v>
      </c>
      <c r="U2079" t="s">
        <v>20</v>
      </c>
      <c r="V2079" t="s">
        <v>8892</v>
      </c>
      <c r="W2079" t="s">
        <v>8895</v>
      </c>
      <c r="X2079" t="s">
        <v>8896</v>
      </c>
      <c r="Y2079" t="s">
        <v>21</v>
      </c>
      <c r="Z2079" t="s">
        <v>8648</v>
      </c>
      <c r="AB2079" t="s">
        <v>24</v>
      </c>
      <c r="AC2079" t="s">
        <v>33</v>
      </c>
      <c r="AD2079">
        <v>0.99876500000000001</v>
      </c>
      <c r="AE2079">
        <v>6.1783699999999998E-10</v>
      </c>
      <c r="AF2079">
        <v>210.38</v>
      </c>
      <c r="AG2079">
        <v>908</v>
      </c>
      <c r="AH2079">
        <v>29.079000000000001</v>
      </c>
    </row>
    <row r="2080" spans="1:34" x14ac:dyDescent="0.2">
      <c r="A2080" t="s">
        <v>10216</v>
      </c>
      <c r="B2080" t="s">
        <v>10208</v>
      </c>
      <c r="C2080" t="s">
        <v>10206</v>
      </c>
      <c r="D2080" t="s">
        <v>10209</v>
      </c>
      <c r="E2080">
        <f t="shared" si="128"/>
        <v>-1.2798213075798563E-2</v>
      </c>
      <c r="F2080">
        <f t="shared" si="129"/>
        <v>0.16917452181661233</v>
      </c>
      <c r="G2080">
        <f t="shared" si="130"/>
        <v>1.2840665745302442E-2</v>
      </c>
      <c r="H2080">
        <f t="shared" si="131"/>
        <v>2.837504275098806E-2</v>
      </c>
      <c r="I2080">
        <v>25.669282913208001</v>
      </c>
      <c r="J2080">
        <v>25.4291172027588</v>
      </c>
      <c r="K2080">
        <v>25.4374904632568</v>
      </c>
      <c r="L2080">
        <v>25.487077713012699</v>
      </c>
      <c r="M2080" t="s">
        <v>19</v>
      </c>
      <c r="N2080" t="s">
        <v>19</v>
      </c>
      <c r="O2080">
        <v>25.368463516235401</v>
      </c>
      <c r="P2080">
        <v>25.6445217132568</v>
      </c>
      <c r="Q2080">
        <v>25.7041931152344</v>
      </c>
      <c r="R2080">
        <v>25.763343811035199</v>
      </c>
      <c r="S2080" t="s">
        <v>19</v>
      </c>
      <c r="T2080" t="s">
        <v>19</v>
      </c>
      <c r="U2080" t="s">
        <v>20</v>
      </c>
      <c r="V2080" t="s">
        <v>10213</v>
      </c>
      <c r="W2080" t="s">
        <v>10214</v>
      </c>
      <c r="X2080" t="s">
        <v>10215</v>
      </c>
      <c r="Y2080" t="s">
        <v>21</v>
      </c>
      <c r="Z2080" t="s">
        <v>1969</v>
      </c>
      <c r="AB2080" t="s">
        <v>24</v>
      </c>
      <c r="AC2080" t="s">
        <v>25</v>
      </c>
      <c r="AD2080">
        <v>0.99947600000000003</v>
      </c>
      <c r="AE2080">
        <v>5.8965500000000003E-6</v>
      </c>
      <c r="AF2080">
        <v>159.74</v>
      </c>
      <c r="AG2080">
        <v>692</v>
      </c>
      <c r="AH2080">
        <v>32.802900000000001</v>
      </c>
    </row>
    <row r="2081" spans="1:34" x14ac:dyDescent="0.2">
      <c r="A2081" t="s">
        <v>4852</v>
      </c>
      <c r="B2081" t="s">
        <v>4848</v>
      </c>
      <c r="C2081" t="s">
        <v>4846</v>
      </c>
      <c r="D2081" t="s">
        <v>4849</v>
      </c>
      <c r="E2081">
        <f t="shared" si="128"/>
        <v>2.5344154675665972E-2</v>
      </c>
      <c r="F2081">
        <f t="shared" si="129"/>
        <v>0.16936451127690644</v>
      </c>
      <c r="G2081">
        <f t="shared" si="130"/>
        <v>-2.5860816820406252E-2</v>
      </c>
      <c r="H2081">
        <f t="shared" si="131"/>
        <v>0.11734997480970838</v>
      </c>
      <c r="I2081" t="s">
        <v>19</v>
      </c>
      <c r="J2081">
        <v>27.7499599456787</v>
      </c>
      <c r="K2081">
        <v>27.345872879028299</v>
      </c>
      <c r="L2081">
        <v>27.913478851318398</v>
      </c>
      <c r="M2081">
        <v>27.680364608764599</v>
      </c>
      <c r="N2081" t="s">
        <v>19</v>
      </c>
      <c r="O2081">
        <v>27.097782135009801</v>
      </c>
      <c r="P2081">
        <v>28.201442718505898</v>
      </c>
      <c r="Q2081">
        <v>27.013504028320298</v>
      </c>
      <c r="R2081">
        <v>27.7756156921387</v>
      </c>
      <c r="S2081">
        <v>26.745477676391602</v>
      </c>
      <c r="T2081" t="s">
        <v>19</v>
      </c>
      <c r="U2081" t="s">
        <v>20</v>
      </c>
      <c r="V2081" t="s">
        <v>4847</v>
      </c>
      <c r="W2081" t="s">
        <v>4850</v>
      </c>
      <c r="X2081" t="s">
        <v>4851</v>
      </c>
      <c r="Y2081" t="s">
        <v>21</v>
      </c>
      <c r="Z2081" t="s">
        <v>143</v>
      </c>
      <c r="AB2081" t="s">
        <v>24</v>
      </c>
      <c r="AC2081" t="s">
        <v>33</v>
      </c>
      <c r="AD2081">
        <v>0.99999700000000002</v>
      </c>
      <c r="AE2081">
        <v>2.0230199999999998E-18</v>
      </c>
      <c r="AF2081">
        <v>141.65</v>
      </c>
      <c r="AG2081">
        <v>166</v>
      </c>
      <c r="AH2081">
        <v>55.784599999999998</v>
      </c>
    </row>
    <row r="2082" spans="1:34" x14ac:dyDescent="0.2">
      <c r="A2082" t="s">
        <v>1271</v>
      </c>
      <c r="B2082" t="s">
        <v>1267</v>
      </c>
      <c r="C2082" t="s">
        <v>1264</v>
      </c>
      <c r="D2082" t="s">
        <v>1268</v>
      </c>
      <c r="E2082">
        <f t="shared" si="128"/>
        <v>-7.967374352701952E-3</v>
      </c>
      <c r="F2082">
        <f t="shared" si="129"/>
        <v>0.16945033191956746</v>
      </c>
      <c r="G2082">
        <f t="shared" si="130"/>
        <v>3.5155055885241461E-2</v>
      </c>
      <c r="H2082">
        <f t="shared" si="131"/>
        <v>1.3037901294378658E-2</v>
      </c>
      <c r="I2082">
        <v>26.224571228027301</v>
      </c>
      <c r="J2082">
        <v>25.922523498535199</v>
      </c>
      <c r="K2082">
        <v>25.495977401733398</v>
      </c>
      <c r="L2082">
        <v>26.101734161376999</v>
      </c>
      <c r="M2082">
        <v>26.376384735107401</v>
      </c>
      <c r="N2082">
        <v>26.629787445068398</v>
      </c>
      <c r="O2082">
        <v>26.538173675537099</v>
      </c>
      <c r="P2082">
        <v>26.174076080322301</v>
      </c>
      <c r="Q2082">
        <v>26.530439376831101</v>
      </c>
      <c r="R2082">
        <v>26.438459396362301</v>
      </c>
      <c r="S2082">
        <v>26.759006500244102</v>
      </c>
      <c r="T2082" t="s">
        <v>19</v>
      </c>
      <c r="U2082" t="s">
        <v>20</v>
      </c>
      <c r="V2082" t="s">
        <v>1266</v>
      </c>
      <c r="W2082" t="s">
        <v>1269</v>
      </c>
      <c r="X2082" t="s">
        <v>1270</v>
      </c>
      <c r="Y2082" t="s">
        <v>21</v>
      </c>
      <c r="Z2082" t="s">
        <v>1265</v>
      </c>
      <c r="AB2082" t="s">
        <v>24</v>
      </c>
      <c r="AC2082" t="s">
        <v>25</v>
      </c>
      <c r="AD2082">
        <v>0.99999899999999997</v>
      </c>
      <c r="AE2082">
        <v>2.9029500000000001E-3</v>
      </c>
      <c r="AF2082">
        <v>144.66</v>
      </c>
      <c r="AG2082">
        <v>42</v>
      </c>
      <c r="AH2082">
        <v>62.948300000000003</v>
      </c>
    </row>
    <row r="2083" spans="1:34" x14ac:dyDescent="0.2">
      <c r="A2083" t="s">
        <v>13256</v>
      </c>
      <c r="B2083" t="s">
        <v>13252</v>
      </c>
      <c r="C2083" t="s">
        <v>13249</v>
      </c>
      <c r="D2083" t="s">
        <v>13253</v>
      </c>
      <c r="E2083">
        <f t="shared" si="128"/>
        <v>1.4630434265718086E-2</v>
      </c>
      <c r="F2083">
        <f t="shared" si="129"/>
        <v>0.1697432674189871</v>
      </c>
      <c r="G2083">
        <f t="shared" si="130"/>
        <v>-2.591929932849393E-2</v>
      </c>
      <c r="H2083">
        <f t="shared" si="131"/>
        <v>7.1354614484014395E-2</v>
      </c>
      <c r="I2083">
        <v>28.485889434814499</v>
      </c>
      <c r="J2083">
        <v>28.7164001464844</v>
      </c>
      <c r="K2083">
        <v>28.545394897460898</v>
      </c>
      <c r="L2083">
        <v>29.3422946929932</v>
      </c>
      <c r="M2083">
        <v>28.161924362182599</v>
      </c>
      <c r="N2083">
        <v>28.4631443023682</v>
      </c>
      <c r="O2083">
        <v>28.763128280639599</v>
      </c>
      <c r="P2083">
        <v>28.804735183715799</v>
      </c>
      <c r="Q2083">
        <v>28.519384384155298</v>
      </c>
      <c r="R2083">
        <v>28.432609558105501</v>
      </c>
      <c r="S2083">
        <v>27.828567504882798</v>
      </c>
      <c r="T2083" t="s">
        <v>19</v>
      </c>
      <c r="U2083" t="s">
        <v>20</v>
      </c>
      <c r="V2083" t="s">
        <v>13251</v>
      </c>
      <c r="W2083" t="s">
        <v>13254</v>
      </c>
      <c r="X2083" t="s">
        <v>13255</v>
      </c>
      <c r="Y2083" t="s">
        <v>21</v>
      </c>
      <c r="Z2083" t="s">
        <v>13250</v>
      </c>
      <c r="AB2083" t="s">
        <v>24</v>
      </c>
      <c r="AC2083" t="s">
        <v>33</v>
      </c>
      <c r="AD2083">
        <v>1</v>
      </c>
      <c r="AE2083">
        <v>4.4607400000000002E-88</v>
      </c>
      <c r="AF2083">
        <v>286.79000000000002</v>
      </c>
      <c r="AG2083">
        <v>8</v>
      </c>
      <c r="AH2083">
        <v>92.030600000000007</v>
      </c>
    </row>
    <row r="2084" spans="1:34" x14ac:dyDescent="0.2">
      <c r="A2084" t="s">
        <v>5926</v>
      </c>
      <c r="B2084" t="s">
        <v>5922</v>
      </c>
      <c r="C2084" t="s">
        <v>5920</v>
      </c>
      <c r="D2084" t="s">
        <v>5923</v>
      </c>
      <c r="E2084">
        <f t="shared" si="128"/>
        <v>2.2813942122663439E-2</v>
      </c>
      <c r="F2084">
        <f t="shared" si="129"/>
        <v>0.16992186480882215</v>
      </c>
      <c r="G2084">
        <f t="shared" si="130"/>
        <v>-1.8139101430732208E-2</v>
      </c>
      <c r="H2084">
        <f t="shared" si="131"/>
        <v>0.2491206086014498</v>
      </c>
      <c r="I2084" t="s">
        <v>19</v>
      </c>
      <c r="J2084">
        <v>26.068046569824201</v>
      </c>
      <c r="K2084">
        <v>26.846611022949201</v>
      </c>
      <c r="L2084">
        <v>27.028968811035199</v>
      </c>
      <c r="M2084">
        <v>26.721427917480501</v>
      </c>
      <c r="N2084">
        <v>26.503837585449201</v>
      </c>
      <c r="O2084">
        <v>26.649793624877901</v>
      </c>
      <c r="P2084">
        <v>27.0623970031738</v>
      </c>
      <c r="Q2084">
        <v>26.248275756835898</v>
      </c>
      <c r="R2084">
        <v>26.928861618041999</v>
      </c>
      <c r="S2084">
        <v>25.767644882202099</v>
      </c>
      <c r="T2084" t="s">
        <v>19</v>
      </c>
      <c r="U2084" t="s">
        <v>20</v>
      </c>
      <c r="V2084">
        <v>361</v>
      </c>
      <c r="W2084" t="s">
        <v>5924</v>
      </c>
      <c r="X2084" t="s">
        <v>5925</v>
      </c>
      <c r="Y2084" t="s">
        <v>21</v>
      </c>
      <c r="Z2084" t="s">
        <v>5921</v>
      </c>
      <c r="AB2084" t="s">
        <v>24</v>
      </c>
      <c r="AC2084" t="s">
        <v>25</v>
      </c>
      <c r="AD2084">
        <v>1</v>
      </c>
      <c r="AE2084">
        <v>3.13545E-11</v>
      </c>
      <c r="AF2084">
        <v>169.91</v>
      </c>
      <c r="AG2084">
        <v>361</v>
      </c>
      <c r="AH2084">
        <v>71.509399999999999</v>
      </c>
    </row>
    <row r="2085" spans="1:34" x14ac:dyDescent="0.2">
      <c r="A2085" t="s">
        <v>17625</v>
      </c>
      <c r="B2085" t="s">
        <v>4265</v>
      </c>
      <c r="C2085" t="s">
        <v>4264</v>
      </c>
      <c r="D2085" t="s">
        <v>4266</v>
      </c>
      <c r="E2085">
        <f t="shared" si="128"/>
        <v>1.1629645126668616E-2</v>
      </c>
      <c r="F2085">
        <f t="shared" si="129"/>
        <v>0.17008872875849435</v>
      </c>
      <c r="G2085">
        <f t="shared" si="130"/>
        <v>-1.5791229348560254E-2</v>
      </c>
      <c r="H2085">
        <f t="shared" si="131"/>
        <v>8.143546859069048E-2</v>
      </c>
      <c r="I2085" t="s">
        <v>19</v>
      </c>
      <c r="J2085">
        <v>25.787284851074201</v>
      </c>
      <c r="K2085" t="s">
        <v>19</v>
      </c>
      <c r="L2085">
        <v>26.0523357391357</v>
      </c>
      <c r="M2085">
        <v>25.701524734497099</v>
      </c>
      <c r="N2085">
        <v>26.1496906280518</v>
      </c>
      <c r="O2085">
        <v>25.427871704101602</v>
      </c>
      <c r="P2085">
        <v>26.101512908935501</v>
      </c>
      <c r="Q2085">
        <v>25.5310955047607</v>
      </c>
      <c r="R2085">
        <v>25.8182163238525</v>
      </c>
      <c r="S2085">
        <v>25.563632965087901</v>
      </c>
      <c r="T2085" t="s">
        <v>19</v>
      </c>
      <c r="U2085" t="s">
        <v>18</v>
      </c>
      <c r="V2085">
        <v>315</v>
      </c>
      <c r="W2085" t="s">
        <v>17623</v>
      </c>
      <c r="X2085" t="s">
        <v>17624</v>
      </c>
      <c r="Y2085" t="s">
        <v>21</v>
      </c>
      <c r="Z2085" t="s">
        <v>17622</v>
      </c>
      <c r="AB2085" t="s">
        <v>24</v>
      </c>
      <c r="AC2085" t="s">
        <v>33</v>
      </c>
      <c r="AD2085">
        <v>0.99999899999999997</v>
      </c>
      <c r="AE2085">
        <v>2.32823E-4</v>
      </c>
      <c r="AF2085">
        <v>158.74</v>
      </c>
      <c r="AG2085">
        <v>315</v>
      </c>
      <c r="AH2085">
        <v>60.662300000000002</v>
      </c>
    </row>
    <row r="2086" spans="1:34" x14ac:dyDescent="0.2">
      <c r="A2086" t="s">
        <v>16244</v>
      </c>
      <c r="B2086" t="s">
        <v>16234</v>
      </c>
      <c r="C2086" t="s">
        <v>16235</v>
      </c>
      <c r="D2086" t="s">
        <v>16236</v>
      </c>
      <c r="E2086">
        <f t="shared" si="128"/>
        <v>1.4212696637242186E-2</v>
      </c>
      <c r="F2086">
        <f t="shared" si="129"/>
        <v>0.1702142758037726</v>
      </c>
      <c r="G2086">
        <f t="shared" si="130"/>
        <v>1.2935120061700677E-2</v>
      </c>
      <c r="H2086">
        <f t="shared" si="131"/>
        <v>0.31344222283492273</v>
      </c>
      <c r="I2086" t="s">
        <v>19</v>
      </c>
      <c r="J2086">
        <v>24.564651489257798</v>
      </c>
      <c r="K2086" t="s">
        <v>19</v>
      </c>
      <c r="L2086">
        <v>25.283161163330099</v>
      </c>
      <c r="M2086">
        <v>25.662940979003899</v>
      </c>
      <c r="N2086">
        <v>25.304277420043899</v>
      </c>
      <c r="O2086">
        <v>25.551597595214801</v>
      </c>
      <c r="P2086">
        <v>25.0705871582031</v>
      </c>
      <c r="Q2086">
        <v>24.984941482543899</v>
      </c>
      <c r="R2086" t="s">
        <v>19</v>
      </c>
      <c r="S2086">
        <v>25.311813354492202</v>
      </c>
      <c r="T2086" t="s">
        <v>19</v>
      </c>
      <c r="U2086" t="s">
        <v>20</v>
      </c>
      <c r="V2086" t="s">
        <v>16241</v>
      </c>
      <c r="W2086" t="s">
        <v>16242</v>
      </c>
      <c r="X2086" t="s">
        <v>16243</v>
      </c>
      <c r="Y2086" t="s">
        <v>21</v>
      </c>
      <c r="Z2086" t="s">
        <v>16240</v>
      </c>
      <c r="AB2086" t="s">
        <v>24</v>
      </c>
      <c r="AC2086" t="s">
        <v>33</v>
      </c>
      <c r="AD2086">
        <v>0.99757799999999996</v>
      </c>
      <c r="AE2086">
        <v>1.2904400000000001E-4</v>
      </c>
      <c r="AF2086">
        <v>153.94</v>
      </c>
      <c r="AG2086">
        <v>877</v>
      </c>
      <c r="AH2086">
        <v>26.1478</v>
      </c>
    </row>
    <row r="2087" spans="1:34" x14ac:dyDescent="0.2">
      <c r="A2087" t="s">
        <v>8097</v>
      </c>
      <c r="B2087" t="s">
        <v>8093</v>
      </c>
      <c r="C2087" t="s">
        <v>8091</v>
      </c>
      <c r="D2087" t="s">
        <v>8094</v>
      </c>
      <c r="E2087">
        <f t="shared" si="128"/>
        <v>3.6121083290552913E-2</v>
      </c>
      <c r="F2087">
        <f t="shared" si="129"/>
        <v>0.17029100012861045</v>
      </c>
      <c r="G2087">
        <f t="shared" si="130"/>
        <v>3.2439132682795996E-2</v>
      </c>
      <c r="H2087">
        <f t="shared" si="131"/>
        <v>0.32076557040597542</v>
      </c>
      <c r="I2087">
        <v>27.242271423339801</v>
      </c>
      <c r="J2087">
        <v>25.930486679077099</v>
      </c>
      <c r="K2087">
        <v>26.019603729248001</v>
      </c>
      <c r="L2087">
        <v>30.1566562652588</v>
      </c>
      <c r="M2087">
        <v>28.892816543579102</v>
      </c>
      <c r="N2087">
        <v>29.314863204956101</v>
      </c>
      <c r="O2087">
        <v>28.6359558105469</v>
      </c>
      <c r="P2087">
        <v>27.827356338501001</v>
      </c>
      <c r="Q2087">
        <v>26.863723754882798</v>
      </c>
      <c r="R2087">
        <v>28.3619785308838</v>
      </c>
      <c r="S2087">
        <v>28.6509914398193</v>
      </c>
      <c r="T2087" t="s">
        <v>19</v>
      </c>
      <c r="U2087" t="s">
        <v>20</v>
      </c>
      <c r="V2087" t="s">
        <v>8092</v>
      </c>
      <c r="W2087" t="s">
        <v>8095</v>
      </c>
      <c r="X2087" t="s">
        <v>8096</v>
      </c>
      <c r="Y2087" t="s">
        <v>21</v>
      </c>
      <c r="Z2087" t="s">
        <v>2131</v>
      </c>
      <c r="AB2087" t="s">
        <v>24</v>
      </c>
      <c r="AC2087" t="s">
        <v>33</v>
      </c>
      <c r="AD2087">
        <v>0.99969200000000003</v>
      </c>
      <c r="AE2087">
        <v>6.8166799999999998E-6</v>
      </c>
      <c r="AF2087">
        <v>221.54</v>
      </c>
      <c r="AG2087">
        <v>782</v>
      </c>
      <c r="AH2087">
        <v>36.669199999999996</v>
      </c>
    </row>
    <row r="2088" spans="1:34" x14ac:dyDescent="0.2">
      <c r="A2088" t="s">
        <v>19791</v>
      </c>
      <c r="B2088" t="s">
        <v>13988</v>
      </c>
      <c r="C2088" t="s">
        <v>13986</v>
      </c>
      <c r="D2088" t="s">
        <v>13989</v>
      </c>
      <c r="E2088">
        <f t="shared" si="128"/>
        <v>2.6982434062086565E-2</v>
      </c>
      <c r="F2088">
        <f t="shared" si="129"/>
        <v>0.17038855742229567</v>
      </c>
      <c r="G2088">
        <f t="shared" si="130"/>
        <v>3.3285185855213332E-3</v>
      </c>
      <c r="H2088">
        <f t="shared" si="131"/>
        <v>0.45421388072031454</v>
      </c>
      <c r="I2088">
        <v>25.986091613769499</v>
      </c>
      <c r="J2088">
        <v>25.754400253295898</v>
      </c>
      <c r="K2088">
        <v>25.794713973998999</v>
      </c>
      <c r="L2088">
        <v>27.195072174072301</v>
      </c>
      <c r="M2088">
        <v>27.523950576782202</v>
      </c>
      <c r="N2088">
        <v>26.860649108886701</v>
      </c>
      <c r="O2088">
        <v>26.117752075195298</v>
      </c>
      <c r="P2088">
        <v>26.451581954956101</v>
      </c>
      <c r="Q2088">
        <v>26.843858718872099</v>
      </c>
      <c r="R2088">
        <v>26.2615356445313</v>
      </c>
      <c r="S2088">
        <v>25.623744964599599</v>
      </c>
      <c r="T2088" t="s">
        <v>19</v>
      </c>
      <c r="U2088" t="s">
        <v>20</v>
      </c>
      <c r="V2088" t="s">
        <v>19788</v>
      </c>
      <c r="W2088" t="s">
        <v>19789</v>
      </c>
      <c r="X2088" t="s">
        <v>19790</v>
      </c>
      <c r="Y2088" t="s">
        <v>18964</v>
      </c>
      <c r="Z2088" t="s">
        <v>19787</v>
      </c>
      <c r="AB2088" t="s">
        <v>24</v>
      </c>
      <c r="AC2088" t="s">
        <v>33</v>
      </c>
      <c r="AD2088">
        <v>1</v>
      </c>
      <c r="AE2088">
        <v>5.8927100000000002E-6</v>
      </c>
      <c r="AF2088">
        <v>189.04</v>
      </c>
      <c r="AG2088">
        <v>670</v>
      </c>
      <c r="AH2088">
        <v>85.647099999999995</v>
      </c>
    </row>
    <row r="2089" spans="1:34" x14ac:dyDescent="0.2">
      <c r="A2089" t="s">
        <v>5162</v>
      </c>
      <c r="B2089" t="s">
        <v>5158</v>
      </c>
      <c r="C2089" t="s">
        <v>5155</v>
      </c>
      <c r="D2089" t="s">
        <v>5159</v>
      </c>
      <c r="E2089">
        <f t="shared" si="128"/>
        <v>-0.10764967287097035</v>
      </c>
      <c r="F2089">
        <f t="shared" si="129"/>
        <v>0.17062860671934357</v>
      </c>
      <c r="G2089">
        <f t="shared" si="130"/>
        <v>2.8275151361828701E-2</v>
      </c>
      <c r="H2089">
        <f t="shared" si="131"/>
        <v>2.1982064278473903E-2</v>
      </c>
      <c r="I2089">
        <v>26.1140022277832</v>
      </c>
      <c r="J2089">
        <v>26.285737991333001</v>
      </c>
      <c r="K2089" t="s">
        <v>19</v>
      </c>
      <c r="L2089">
        <v>26.517763137817401</v>
      </c>
      <c r="M2089" t="s">
        <v>19</v>
      </c>
      <c r="N2089">
        <v>26.045143127441399</v>
      </c>
      <c r="O2089" t="s">
        <v>19</v>
      </c>
      <c r="P2089">
        <v>23.7501125335693</v>
      </c>
      <c r="Q2089">
        <v>26.778062820434599</v>
      </c>
      <c r="R2089">
        <v>26.874904632568398</v>
      </c>
      <c r="S2089" t="s">
        <v>19</v>
      </c>
      <c r="T2089" t="s">
        <v>19</v>
      </c>
      <c r="U2089" t="s">
        <v>20</v>
      </c>
      <c r="V2089" t="s">
        <v>5157</v>
      </c>
      <c r="W2089" t="s">
        <v>5160</v>
      </c>
      <c r="X2089" t="s">
        <v>5161</v>
      </c>
      <c r="Y2089" t="s">
        <v>21</v>
      </c>
      <c r="Z2089" t="s">
        <v>5156</v>
      </c>
      <c r="AB2089" t="s">
        <v>24</v>
      </c>
      <c r="AC2089" t="s">
        <v>33</v>
      </c>
      <c r="AD2089">
        <v>1</v>
      </c>
      <c r="AE2089">
        <v>1.1612E-3</v>
      </c>
      <c r="AF2089">
        <v>179.72</v>
      </c>
      <c r="AG2089">
        <v>159</v>
      </c>
      <c r="AH2089">
        <v>58.3262</v>
      </c>
    </row>
    <row r="2090" spans="1:34" x14ac:dyDescent="0.2">
      <c r="A2090" t="s">
        <v>16116</v>
      </c>
      <c r="B2090" t="s">
        <v>16104</v>
      </c>
      <c r="C2090" t="s">
        <v>16102</v>
      </c>
      <c r="D2090" t="s">
        <v>16105</v>
      </c>
      <c r="E2090">
        <f t="shared" si="128"/>
        <v>-4.2697884565956981E-2</v>
      </c>
      <c r="F2090">
        <f t="shared" si="129"/>
        <v>0.1706359838824448</v>
      </c>
      <c r="G2090">
        <f t="shared" si="130"/>
        <v>-3.9700403988519204E-3</v>
      </c>
      <c r="H2090">
        <f t="shared" si="131"/>
        <v>0.44887896553111362</v>
      </c>
      <c r="I2090">
        <v>26.239488601684599</v>
      </c>
      <c r="J2090" t="s">
        <v>19</v>
      </c>
      <c r="K2090">
        <v>24.967851638793899</v>
      </c>
      <c r="L2090">
        <v>26.123151779174801</v>
      </c>
      <c r="M2090" t="s">
        <v>19</v>
      </c>
      <c r="N2090">
        <v>25.463199615478501</v>
      </c>
      <c r="O2090">
        <v>25.618293762206999</v>
      </c>
      <c r="P2090">
        <v>23.7875576019287</v>
      </c>
      <c r="Q2090">
        <v>25.094705581665</v>
      </c>
      <c r="R2090">
        <v>25.84059715271</v>
      </c>
      <c r="S2090">
        <v>26.182682037353501</v>
      </c>
      <c r="T2090" t="s">
        <v>19</v>
      </c>
      <c r="U2090" t="s">
        <v>20</v>
      </c>
      <c r="V2090" t="s">
        <v>16113</v>
      </c>
      <c r="W2090" t="s">
        <v>16114</v>
      </c>
      <c r="X2090" t="s">
        <v>16115</v>
      </c>
      <c r="Y2090" t="s">
        <v>21</v>
      </c>
      <c r="Z2090" t="s">
        <v>14564</v>
      </c>
      <c r="AB2090" t="s">
        <v>24</v>
      </c>
      <c r="AC2090" t="s">
        <v>25</v>
      </c>
      <c r="AD2090">
        <v>1</v>
      </c>
      <c r="AE2090">
        <v>7.3119299999999998E-6</v>
      </c>
      <c r="AF2090">
        <v>174.05</v>
      </c>
      <c r="AG2090">
        <v>1792</v>
      </c>
      <c r="AH2090">
        <v>50.052799999999998</v>
      </c>
    </row>
    <row r="2091" spans="1:34" x14ac:dyDescent="0.2">
      <c r="A2091" t="s">
        <v>5129</v>
      </c>
      <c r="B2091" t="s">
        <v>5125</v>
      </c>
      <c r="C2091" t="s">
        <v>5123</v>
      </c>
      <c r="D2091" t="s">
        <v>5126</v>
      </c>
      <c r="E2091">
        <f t="shared" si="128"/>
        <v>-9.8333421418987325E-3</v>
      </c>
      <c r="F2091">
        <f t="shared" si="129"/>
        <v>0.17071237033247152</v>
      </c>
      <c r="G2091">
        <f t="shared" si="130"/>
        <v>-1.6778693629431546E-2</v>
      </c>
      <c r="H2091">
        <f t="shared" si="131"/>
        <v>0.2370803223583143</v>
      </c>
      <c r="I2091">
        <v>27.547161102294901</v>
      </c>
      <c r="J2091">
        <v>27.709514617919901</v>
      </c>
      <c r="K2091">
        <v>26.4940090179443</v>
      </c>
      <c r="L2091">
        <v>28.124650955200199</v>
      </c>
      <c r="M2091">
        <v>26.522035598754901</v>
      </c>
      <c r="N2091">
        <v>27.2963161468506</v>
      </c>
      <c r="O2091">
        <v>27.085678100585898</v>
      </c>
      <c r="P2091">
        <v>26.963117599487301</v>
      </c>
      <c r="Q2091">
        <v>27.139753341674801</v>
      </c>
      <c r="R2091">
        <v>27.170738220214801</v>
      </c>
      <c r="S2091">
        <v>27.143165588378899</v>
      </c>
      <c r="T2091" t="s">
        <v>19</v>
      </c>
      <c r="U2091" t="s">
        <v>20</v>
      </c>
      <c r="V2091">
        <v>556</v>
      </c>
      <c r="W2091" t="s">
        <v>5127</v>
      </c>
      <c r="X2091" t="s">
        <v>5128</v>
      </c>
      <c r="Y2091" t="s">
        <v>21</v>
      </c>
      <c r="Z2091" t="s">
        <v>5124</v>
      </c>
      <c r="AB2091" t="s">
        <v>24</v>
      </c>
      <c r="AC2091" t="s">
        <v>127</v>
      </c>
      <c r="AD2091">
        <v>1</v>
      </c>
      <c r="AE2091">
        <v>8.8889900000000005E-7</v>
      </c>
      <c r="AF2091">
        <v>178.03</v>
      </c>
      <c r="AG2091">
        <v>556</v>
      </c>
      <c r="AH2091">
        <v>78.808400000000006</v>
      </c>
    </row>
    <row r="2092" spans="1:34" x14ac:dyDescent="0.2">
      <c r="A2092" t="s">
        <v>1803</v>
      </c>
      <c r="B2092" t="s">
        <v>1799</v>
      </c>
      <c r="C2092" t="s">
        <v>1796</v>
      </c>
      <c r="D2092" t="s">
        <v>1800</v>
      </c>
      <c r="E2092">
        <f t="shared" si="128"/>
        <v>4.0065454866009967E-3</v>
      </c>
      <c r="F2092">
        <f t="shared" si="129"/>
        <v>0.17072625361556676</v>
      </c>
      <c r="G2092">
        <f t="shared" si="130"/>
        <v>1.9637255064784826E-2</v>
      </c>
      <c r="H2092">
        <f t="shared" si="131"/>
        <v>0.13089730425056254</v>
      </c>
      <c r="I2092">
        <v>26.067821502685501</v>
      </c>
      <c r="J2092">
        <v>26.944025039672901</v>
      </c>
      <c r="K2092">
        <v>26.78369140625</v>
      </c>
      <c r="L2092">
        <v>27.193382263183601</v>
      </c>
      <c r="M2092">
        <v>27.073675155639599</v>
      </c>
      <c r="N2092">
        <v>27.211318969726602</v>
      </c>
      <c r="O2092">
        <v>27.2232456207275</v>
      </c>
      <c r="P2092">
        <v>27.248529434204102</v>
      </c>
      <c r="Q2092">
        <v>27.043016433715799</v>
      </c>
      <c r="R2092">
        <v>27.071426391601602</v>
      </c>
      <c r="S2092">
        <v>27.226924896240199</v>
      </c>
      <c r="T2092" t="s">
        <v>19</v>
      </c>
      <c r="U2092" t="s">
        <v>20</v>
      </c>
      <c r="V2092" t="s">
        <v>1798</v>
      </c>
      <c r="W2092" t="s">
        <v>1801</v>
      </c>
      <c r="X2092" t="s">
        <v>1802</v>
      </c>
      <c r="Y2092" t="s">
        <v>21</v>
      </c>
      <c r="Z2092" t="s">
        <v>1797</v>
      </c>
      <c r="AB2092" t="s">
        <v>24</v>
      </c>
      <c r="AC2092" t="s">
        <v>33</v>
      </c>
      <c r="AD2092">
        <v>0.95550999999999997</v>
      </c>
      <c r="AE2092">
        <v>1.8778999999999999E-4</v>
      </c>
      <c r="AF2092">
        <v>172.8</v>
      </c>
      <c r="AG2092">
        <v>59</v>
      </c>
      <c r="AH2092">
        <v>14.477600000000001</v>
      </c>
    </row>
    <row r="2093" spans="1:34" x14ac:dyDescent="0.2">
      <c r="A2093" t="s">
        <v>9429</v>
      </c>
      <c r="B2093" t="s">
        <v>9425</v>
      </c>
      <c r="C2093" t="s">
        <v>9424</v>
      </c>
      <c r="D2093" t="s">
        <v>9426</v>
      </c>
      <c r="E2093">
        <f t="shared" si="128"/>
        <v>1.4062683289951989E-2</v>
      </c>
      <c r="F2093">
        <f t="shared" si="129"/>
        <v>0.1710141753803345</v>
      </c>
      <c r="G2093">
        <f t="shared" si="130"/>
        <v>2.4845803761349365E-2</v>
      </c>
      <c r="H2093">
        <f t="shared" si="131"/>
        <v>0.15751358626430781</v>
      </c>
      <c r="I2093" t="s">
        <v>19</v>
      </c>
      <c r="J2093" t="s">
        <v>19</v>
      </c>
      <c r="K2093">
        <v>24.799070358276399</v>
      </c>
      <c r="L2093">
        <v>25.754655838012699</v>
      </c>
      <c r="M2093">
        <v>25.9178657531738</v>
      </c>
      <c r="N2093">
        <v>25.431383132934599</v>
      </c>
      <c r="O2093">
        <v>26.0142707824707</v>
      </c>
      <c r="P2093">
        <v>26.507833480835</v>
      </c>
      <c r="Q2093">
        <v>25.786636352539102</v>
      </c>
      <c r="R2093">
        <v>25.594087600708001</v>
      </c>
      <c r="S2093">
        <v>25.767114639282202</v>
      </c>
      <c r="T2093" t="s">
        <v>19</v>
      </c>
      <c r="U2093" t="s">
        <v>20</v>
      </c>
      <c r="V2093">
        <v>13</v>
      </c>
      <c r="W2093" t="s">
        <v>9427</v>
      </c>
      <c r="X2093" t="s">
        <v>9428</v>
      </c>
      <c r="Y2093" t="s">
        <v>21</v>
      </c>
      <c r="Z2093" t="s">
        <v>5889</v>
      </c>
      <c r="AB2093" t="s">
        <v>24</v>
      </c>
      <c r="AC2093" t="s">
        <v>25</v>
      </c>
      <c r="AD2093">
        <v>1</v>
      </c>
      <c r="AE2093">
        <v>5.5790999999999999E-12</v>
      </c>
      <c r="AF2093">
        <v>202.07</v>
      </c>
      <c r="AG2093">
        <v>13</v>
      </c>
      <c r="AH2093">
        <v>114.63500000000001</v>
      </c>
    </row>
    <row r="2094" spans="1:34" x14ac:dyDescent="0.2">
      <c r="A2094" t="s">
        <v>2457</v>
      </c>
      <c r="B2094" t="s">
        <v>2445</v>
      </c>
      <c r="C2094" t="s">
        <v>2442</v>
      </c>
      <c r="D2094" t="s">
        <v>2446</v>
      </c>
      <c r="E2094">
        <f t="shared" si="128"/>
        <v>1.9351407889885142E-2</v>
      </c>
      <c r="F2094">
        <f t="shared" si="129"/>
        <v>0.17121776183513249</v>
      </c>
      <c r="G2094">
        <f t="shared" si="130"/>
        <v>3.2240837632265141E-3</v>
      </c>
      <c r="H2094">
        <f t="shared" si="131"/>
        <v>0.43880246148868141</v>
      </c>
      <c r="I2094">
        <v>25.2775688171387</v>
      </c>
      <c r="J2094">
        <v>25.998905181884801</v>
      </c>
      <c r="K2094">
        <v>24.8270168304443</v>
      </c>
      <c r="L2094">
        <v>25.0530815124512</v>
      </c>
      <c r="M2094">
        <v>24.993171691894499</v>
      </c>
      <c r="N2094">
        <v>26.095891952514599</v>
      </c>
      <c r="O2094">
        <v>25.980829238891602</v>
      </c>
      <c r="P2094">
        <v>25.682041168212901</v>
      </c>
      <c r="Q2094">
        <v>24.9408264160156</v>
      </c>
      <c r="R2094">
        <v>25.661420822143601</v>
      </c>
      <c r="S2094">
        <v>25.4349174499512</v>
      </c>
      <c r="T2094" t="s">
        <v>19</v>
      </c>
      <c r="U2094" t="s">
        <v>20</v>
      </c>
      <c r="V2094" t="s">
        <v>2454</v>
      </c>
      <c r="W2094" t="s">
        <v>2455</v>
      </c>
      <c r="X2094" t="s">
        <v>2456</v>
      </c>
      <c r="Y2094" t="s">
        <v>21</v>
      </c>
      <c r="Z2094" t="s">
        <v>102</v>
      </c>
      <c r="AB2094" t="s">
        <v>24</v>
      </c>
      <c r="AC2094" t="s">
        <v>33</v>
      </c>
      <c r="AD2094">
        <v>0.99921199999999999</v>
      </c>
      <c r="AE2094">
        <v>9.546009999999999E-10</v>
      </c>
      <c r="AF2094">
        <v>203.11</v>
      </c>
      <c r="AG2094">
        <v>780</v>
      </c>
      <c r="AH2094">
        <v>31.030799999999999</v>
      </c>
    </row>
    <row r="2095" spans="1:34" x14ac:dyDescent="0.2">
      <c r="A2095" t="s">
        <v>12509</v>
      </c>
      <c r="B2095" t="s">
        <v>12504</v>
      </c>
      <c r="C2095" t="s">
        <v>12505</v>
      </c>
      <c r="D2095" t="s">
        <v>12506</v>
      </c>
      <c r="E2095">
        <f t="shared" si="128"/>
        <v>1.0064048446460182E-2</v>
      </c>
      <c r="F2095">
        <f t="shared" si="129"/>
        <v>0.17123879833784639</v>
      </c>
      <c r="G2095">
        <f t="shared" si="130"/>
        <v>7.007812934784927E-3</v>
      </c>
      <c r="H2095">
        <f t="shared" si="131"/>
        <v>0.13905946822203386</v>
      </c>
      <c r="I2095" t="s">
        <v>19</v>
      </c>
      <c r="J2095">
        <v>24.6799221038818</v>
      </c>
      <c r="K2095" t="s">
        <v>19</v>
      </c>
      <c r="L2095">
        <v>24.664434432983398</v>
      </c>
      <c r="M2095">
        <v>24.855382919311499</v>
      </c>
      <c r="N2095" t="s">
        <v>19</v>
      </c>
      <c r="O2095" t="s">
        <v>19</v>
      </c>
      <c r="P2095">
        <v>25.076349258422901</v>
      </c>
      <c r="Q2095">
        <v>24.711248397827099</v>
      </c>
      <c r="R2095" t="s">
        <v>19</v>
      </c>
      <c r="S2095">
        <v>24.873378753662099</v>
      </c>
      <c r="T2095" t="s">
        <v>19</v>
      </c>
      <c r="U2095" t="s">
        <v>20</v>
      </c>
      <c r="V2095" t="s">
        <v>12503</v>
      </c>
      <c r="W2095" t="s">
        <v>12507</v>
      </c>
      <c r="X2095" t="s">
        <v>12508</v>
      </c>
      <c r="Y2095" t="s">
        <v>21</v>
      </c>
      <c r="Z2095" t="s">
        <v>2358</v>
      </c>
      <c r="AB2095" t="s">
        <v>24</v>
      </c>
      <c r="AC2095" t="s">
        <v>25</v>
      </c>
      <c r="AD2095">
        <v>1</v>
      </c>
      <c r="AE2095">
        <v>2.1371300000000001E-3</v>
      </c>
      <c r="AF2095">
        <v>156.83000000000001</v>
      </c>
      <c r="AG2095">
        <v>9</v>
      </c>
      <c r="AH2095">
        <v>101.36499999999999</v>
      </c>
    </row>
    <row r="2096" spans="1:34" x14ac:dyDescent="0.2">
      <c r="A2096" t="s">
        <v>14065</v>
      </c>
      <c r="B2096" t="s">
        <v>14061</v>
      </c>
      <c r="C2096" t="s">
        <v>14059</v>
      </c>
      <c r="D2096" t="s">
        <v>14062</v>
      </c>
      <c r="E2096">
        <f t="shared" si="128"/>
        <v>7.4413476016569873E-3</v>
      </c>
      <c r="F2096">
        <f t="shared" si="129"/>
        <v>0.1712541931820461</v>
      </c>
      <c r="G2096">
        <f t="shared" si="130"/>
        <v>2.6668799973718831E-2</v>
      </c>
      <c r="H2096">
        <f t="shared" si="131"/>
        <v>5.7479797985298909E-3</v>
      </c>
      <c r="I2096">
        <v>25.478216171264599</v>
      </c>
      <c r="J2096">
        <v>25.327968597412099</v>
      </c>
      <c r="K2096">
        <v>25.377130508422901</v>
      </c>
      <c r="L2096">
        <v>25.647188186645501</v>
      </c>
      <c r="M2096">
        <v>25.9341144561768</v>
      </c>
      <c r="N2096">
        <v>26.199871063232401</v>
      </c>
      <c r="O2096">
        <v>26.073020935058601</v>
      </c>
      <c r="P2096">
        <v>26.059799194335898</v>
      </c>
      <c r="Q2096">
        <v>26.085840225219702</v>
      </c>
      <c r="R2096">
        <v>25.983940124511701</v>
      </c>
      <c r="S2096">
        <v>25.728010177612301</v>
      </c>
      <c r="T2096" t="s">
        <v>19</v>
      </c>
      <c r="U2096" t="s">
        <v>20</v>
      </c>
      <c r="V2096" t="s">
        <v>14060</v>
      </c>
      <c r="W2096" t="s">
        <v>14063</v>
      </c>
      <c r="X2096" t="s">
        <v>14064</v>
      </c>
      <c r="Y2096" t="s">
        <v>21</v>
      </c>
      <c r="Z2096" t="s">
        <v>3723</v>
      </c>
      <c r="AA2096" t="s">
        <v>14066</v>
      </c>
      <c r="AB2096" t="s">
        <v>24</v>
      </c>
      <c r="AC2096" t="s">
        <v>127</v>
      </c>
      <c r="AD2096">
        <v>0.99947900000000001</v>
      </c>
      <c r="AE2096">
        <v>4.5157800000000003E-5</v>
      </c>
      <c r="AF2096">
        <v>164.65</v>
      </c>
      <c r="AG2096">
        <v>825</v>
      </c>
      <c r="AH2096">
        <v>32.825699999999998</v>
      </c>
    </row>
    <row r="2097" spans="1:34" x14ac:dyDescent="0.2">
      <c r="A2097" t="s">
        <v>6821</v>
      </c>
      <c r="B2097" t="s">
        <v>6817</v>
      </c>
      <c r="C2097" t="s">
        <v>6814</v>
      </c>
      <c r="D2097" t="s">
        <v>6818</v>
      </c>
      <c r="E2097">
        <f t="shared" si="128"/>
        <v>-9.3451888995382173E-3</v>
      </c>
      <c r="F2097">
        <f t="shared" si="129"/>
        <v>0.17132823607199726</v>
      </c>
      <c r="G2097">
        <f t="shared" si="130"/>
        <v>-4.5603370197024491E-3</v>
      </c>
      <c r="H2097">
        <f t="shared" si="131"/>
        <v>0.19029188146975279</v>
      </c>
      <c r="I2097" t="s">
        <v>19</v>
      </c>
      <c r="J2097">
        <v>28.552484512329102</v>
      </c>
      <c r="K2097" t="s">
        <v>19</v>
      </c>
      <c r="L2097">
        <v>28.702529907226602</v>
      </c>
      <c r="M2097">
        <v>28.664142608642599</v>
      </c>
      <c r="N2097">
        <v>28.4102973937988</v>
      </c>
      <c r="O2097">
        <v>28.4341220855713</v>
      </c>
      <c r="P2097">
        <v>27.90305519104</v>
      </c>
      <c r="Q2097">
        <v>28.490371704101602</v>
      </c>
      <c r="R2097">
        <v>28.478694915771499</v>
      </c>
      <c r="S2097">
        <v>28.642410278320298</v>
      </c>
      <c r="T2097" t="s">
        <v>19</v>
      </c>
      <c r="U2097" t="s">
        <v>20</v>
      </c>
      <c r="V2097" t="s">
        <v>6816</v>
      </c>
      <c r="W2097" t="s">
        <v>6819</v>
      </c>
      <c r="X2097" t="s">
        <v>6820</v>
      </c>
      <c r="Y2097" t="s">
        <v>21</v>
      </c>
      <c r="Z2097" t="s">
        <v>6815</v>
      </c>
      <c r="AA2097" t="s">
        <v>6822</v>
      </c>
      <c r="AB2097" t="s">
        <v>24</v>
      </c>
      <c r="AC2097" t="s">
        <v>238</v>
      </c>
      <c r="AD2097">
        <v>1</v>
      </c>
      <c r="AE2097">
        <v>4.8059000000000002E-5</v>
      </c>
      <c r="AF2097">
        <v>177.81</v>
      </c>
      <c r="AG2097">
        <v>435</v>
      </c>
      <c r="AH2097">
        <v>58.320300000000003</v>
      </c>
    </row>
    <row r="2098" spans="1:34" x14ac:dyDescent="0.2">
      <c r="A2098" t="s">
        <v>3845</v>
      </c>
      <c r="B2098" t="s">
        <v>3841</v>
      </c>
      <c r="C2098" t="s">
        <v>3839</v>
      </c>
      <c r="D2098" t="s">
        <v>3842</v>
      </c>
      <c r="E2098">
        <f t="shared" si="128"/>
        <v>-1.1740229437038041E-2</v>
      </c>
      <c r="F2098">
        <f t="shared" si="129"/>
        <v>0.17152459044183277</v>
      </c>
      <c r="G2098">
        <f t="shared" si="130"/>
        <v>9.4610555705546568E-3</v>
      </c>
      <c r="H2098">
        <f t="shared" si="131"/>
        <v>0.21125110227761032</v>
      </c>
      <c r="I2098">
        <v>26.777811050415</v>
      </c>
      <c r="J2098">
        <v>27.556180953979499</v>
      </c>
      <c r="K2098">
        <v>27.109086990356399</v>
      </c>
      <c r="L2098">
        <v>27.360765457153299</v>
      </c>
      <c r="M2098">
        <v>27.161252975463899</v>
      </c>
      <c r="N2098">
        <v>27.520359039306602</v>
      </c>
      <c r="O2098">
        <v>26.618629455566399</v>
      </c>
      <c r="P2098">
        <v>27.331850051879901</v>
      </c>
      <c r="Q2098">
        <v>27.374843597412099</v>
      </c>
      <c r="R2098">
        <v>27.280473709106399</v>
      </c>
      <c r="S2098">
        <v>27.484468460083001</v>
      </c>
      <c r="T2098" t="s">
        <v>19</v>
      </c>
      <c r="U2098" t="s">
        <v>20</v>
      </c>
      <c r="V2098" t="s">
        <v>3840</v>
      </c>
      <c r="W2098" t="s">
        <v>3843</v>
      </c>
      <c r="X2098" t="s">
        <v>3844</v>
      </c>
      <c r="Y2098" t="s">
        <v>21</v>
      </c>
      <c r="Z2098" t="s">
        <v>62</v>
      </c>
      <c r="AB2098" t="s">
        <v>24</v>
      </c>
      <c r="AC2098" t="s">
        <v>25</v>
      </c>
      <c r="AD2098">
        <v>0.999996</v>
      </c>
      <c r="AE2098">
        <v>8.6833400000000002E-31</v>
      </c>
      <c r="AF2098">
        <v>253.34</v>
      </c>
      <c r="AG2098">
        <v>381</v>
      </c>
      <c r="AH2098">
        <v>54.331200000000003</v>
      </c>
    </row>
    <row r="2099" spans="1:34" x14ac:dyDescent="0.2">
      <c r="A2099" t="s">
        <v>7990</v>
      </c>
      <c r="B2099" t="s">
        <v>7986</v>
      </c>
      <c r="C2099" t="s">
        <v>7984</v>
      </c>
      <c r="D2099" t="s">
        <v>7987</v>
      </c>
      <c r="E2099">
        <f t="shared" si="128"/>
        <v>2.5147260218541519E-2</v>
      </c>
      <c r="F2099">
        <f t="shared" si="129"/>
        <v>0.17168044107402577</v>
      </c>
      <c r="G2099">
        <f t="shared" si="130"/>
        <v>-5.8546637168953967E-3</v>
      </c>
      <c r="H2099">
        <f t="shared" si="131"/>
        <v>0.37864071619917605</v>
      </c>
      <c r="I2099">
        <v>28.959060668945298</v>
      </c>
      <c r="J2099">
        <v>30.107866287231399</v>
      </c>
      <c r="K2099">
        <v>29.5549201965332</v>
      </c>
      <c r="L2099">
        <v>29.6643466949463</v>
      </c>
      <c r="M2099" t="s">
        <v>19</v>
      </c>
      <c r="N2099">
        <v>30.300621032714801</v>
      </c>
      <c r="O2099">
        <v>29.638685226440401</v>
      </c>
      <c r="P2099" t="s">
        <v>19</v>
      </c>
      <c r="Q2099">
        <v>29.3362846374512</v>
      </c>
      <c r="R2099" t="s">
        <v>19</v>
      </c>
      <c r="S2099">
        <v>29.567287445068398</v>
      </c>
      <c r="T2099" t="s">
        <v>19</v>
      </c>
      <c r="U2099" t="s">
        <v>20</v>
      </c>
      <c r="V2099" t="s">
        <v>7985</v>
      </c>
      <c r="W2099" t="s">
        <v>7988</v>
      </c>
      <c r="X2099" t="s">
        <v>7989</v>
      </c>
      <c r="Y2099" t="s">
        <v>21</v>
      </c>
      <c r="Z2099" t="s">
        <v>109</v>
      </c>
      <c r="AB2099" t="s">
        <v>24</v>
      </c>
      <c r="AC2099" t="s">
        <v>33</v>
      </c>
      <c r="AD2099">
        <v>0.98211499999999996</v>
      </c>
      <c r="AE2099">
        <v>4.5321299999999997E-3</v>
      </c>
      <c r="AF2099">
        <v>175.25</v>
      </c>
      <c r="AG2099">
        <v>43</v>
      </c>
      <c r="AH2099">
        <v>17.401599999999998</v>
      </c>
    </row>
    <row r="2100" spans="1:34" x14ac:dyDescent="0.2">
      <c r="A2100" t="s">
        <v>2619</v>
      </c>
      <c r="B2100" t="s">
        <v>2607</v>
      </c>
      <c r="C2100" t="s">
        <v>2605</v>
      </c>
      <c r="D2100" t="s">
        <v>2608</v>
      </c>
      <c r="E2100">
        <f t="shared" si="128"/>
        <v>4.3532278991943368E-2</v>
      </c>
      <c r="F2100">
        <f t="shared" si="129"/>
        <v>0.17173997074906006</v>
      </c>
      <c r="G2100">
        <f t="shared" si="130"/>
        <v>-1.6804727226699914E-2</v>
      </c>
      <c r="H2100">
        <f t="shared" si="131"/>
        <v>0.21551513676833531</v>
      </c>
      <c r="I2100" t="s">
        <v>19</v>
      </c>
      <c r="J2100">
        <v>25.9728107452393</v>
      </c>
      <c r="K2100">
        <v>25.333063125610401</v>
      </c>
      <c r="L2100">
        <v>26.0973606109619</v>
      </c>
      <c r="M2100">
        <v>25.786237716674801</v>
      </c>
      <c r="N2100">
        <v>26.780817031860401</v>
      </c>
      <c r="O2100" t="s">
        <v>19</v>
      </c>
      <c r="P2100" t="s">
        <v>19</v>
      </c>
      <c r="Q2100">
        <v>25.338106155395501</v>
      </c>
      <c r="R2100">
        <v>25.666467666626001</v>
      </c>
      <c r="S2100" t="s">
        <v>19</v>
      </c>
      <c r="T2100" t="s">
        <v>19</v>
      </c>
      <c r="U2100" t="s">
        <v>20</v>
      </c>
      <c r="V2100" t="s">
        <v>2616</v>
      </c>
      <c r="W2100" t="s">
        <v>2617</v>
      </c>
      <c r="X2100" t="s">
        <v>2618</v>
      </c>
      <c r="Y2100" t="s">
        <v>21</v>
      </c>
      <c r="Z2100" t="s">
        <v>62</v>
      </c>
      <c r="AB2100" t="s">
        <v>24</v>
      </c>
      <c r="AC2100" t="s">
        <v>25</v>
      </c>
      <c r="AD2100">
        <v>0.99611799999999995</v>
      </c>
      <c r="AE2100">
        <v>5.6057899999999997E-19</v>
      </c>
      <c r="AF2100">
        <v>217.26</v>
      </c>
      <c r="AG2100">
        <v>489</v>
      </c>
      <c r="AH2100">
        <v>24.0944</v>
      </c>
    </row>
    <row r="2101" spans="1:34" x14ac:dyDescent="0.2">
      <c r="A2101" t="s">
        <v>14410</v>
      </c>
      <c r="B2101" t="s">
        <v>14406</v>
      </c>
      <c r="C2101" t="s">
        <v>14404</v>
      </c>
      <c r="D2101" t="s">
        <v>14407</v>
      </c>
      <c r="E2101">
        <f t="shared" si="128"/>
        <v>9.0428068072570759E-3</v>
      </c>
      <c r="F2101">
        <f t="shared" si="129"/>
        <v>0.17180132162401124</v>
      </c>
      <c r="G2101">
        <f t="shared" si="130"/>
        <v>2.5826205088808188E-2</v>
      </c>
      <c r="H2101">
        <f t="shared" si="131"/>
        <v>7.9177222758417973E-2</v>
      </c>
      <c r="I2101">
        <v>27.296228408813501</v>
      </c>
      <c r="J2101">
        <v>28.229860305786101</v>
      </c>
      <c r="K2101">
        <v>27.9921569824219</v>
      </c>
      <c r="L2101">
        <v>28.436704635620099</v>
      </c>
      <c r="M2101">
        <v>28.5195713043213</v>
      </c>
      <c r="N2101">
        <v>28.857568740844702</v>
      </c>
      <c r="O2101">
        <v>28.3627738952637</v>
      </c>
      <c r="P2101">
        <v>28.953880310058601</v>
      </c>
      <c r="Q2101">
        <v>28.457088470458999</v>
      </c>
      <c r="R2101">
        <v>28.681840896606399</v>
      </c>
      <c r="S2101">
        <v>28.343927383422901</v>
      </c>
      <c r="T2101" t="s">
        <v>19</v>
      </c>
      <c r="U2101" t="s">
        <v>20</v>
      </c>
      <c r="V2101" t="s">
        <v>6151</v>
      </c>
      <c r="W2101" t="s">
        <v>14408</v>
      </c>
      <c r="X2101" t="s">
        <v>14409</v>
      </c>
      <c r="Y2101" t="s">
        <v>21</v>
      </c>
      <c r="Z2101" t="s">
        <v>14405</v>
      </c>
      <c r="AB2101" t="s">
        <v>24</v>
      </c>
      <c r="AC2101" t="s">
        <v>25</v>
      </c>
      <c r="AD2101">
        <v>1</v>
      </c>
      <c r="AE2101">
        <v>1.50675E-6</v>
      </c>
      <c r="AF2101">
        <v>191.63</v>
      </c>
      <c r="AG2101">
        <v>16</v>
      </c>
      <c r="AH2101">
        <v>81.655900000000003</v>
      </c>
    </row>
    <row r="2102" spans="1:34" x14ac:dyDescent="0.2">
      <c r="A2102" t="s">
        <v>359</v>
      </c>
      <c r="B2102" t="s">
        <v>333</v>
      </c>
      <c r="C2102" t="s">
        <v>334</v>
      </c>
      <c r="D2102" t="s">
        <v>335</v>
      </c>
      <c r="E2102">
        <f t="shared" si="128"/>
        <v>-1.6594614728143199E-2</v>
      </c>
      <c r="F2102">
        <f t="shared" si="129"/>
        <v>0.17213055341400443</v>
      </c>
      <c r="G2102">
        <f t="shared" si="130"/>
        <v>-1.0624996704190407E-2</v>
      </c>
      <c r="H2102">
        <f t="shared" si="131"/>
        <v>0.30548131776181697</v>
      </c>
      <c r="I2102" t="s">
        <v>19</v>
      </c>
      <c r="J2102">
        <v>26.126148223876999</v>
      </c>
      <c r="K2102" t="s">
        <v>19</v>
      </c>
      <c r="L2102">
        <v>26.921049118041999</v>
      </c>
      <c r="M2102">
        <v>26.4944972991943</v>
      </c>
      <c r="N2102">
        <v>25.576808929443398</v>
      </c>
      <c r="O2102">
        <v>26.4272155761719</v>
      </c>
      <c r="P2102">
        <v>25.6129341125488</v>
      </c>
      <c r="Q2102">
        <v>26.4174613952637</v>
      </c>
      <c r="R2102">
        <v>26.0634250640869</v>
      </c>
      <c r="S2102">
        <v>26.506048202514599</v>
      </c>
      <c r="T2102" t="s">
        <v>19</v>
      </c>
      <c r="U2102" t="s">
        <v>20</v>
      </c>
      <c r="V2102" t="s">
        <v>356</v>
      </c>
      <c r="W2102" t="s">
        <v>357</v>
      </c>
      <c r="X2102" t="s">
        <v>358</v>
      </c>
      <c r="Y2102" t="s">
        <v>21</v>
      </c>
      <c r="Z2102" t="s">
        <v>355</v>
      </c>
      <c r="AB2102" t="s">
        <v>24</v>
      </c>
      <c r="AC2102" t="s">
        <v>25</v>
      </c>
      <c r="AD2102">
        <v>0.999143</v>
      </c>
      <c r="AE2102">
        <v>6.1501700000000003E-15</v>
      </c>
      <c r="AF2102">
        <v>136.56</v>
      </c>
      <c r="AG2102">
        <v>975</v>
      </c>
      <c r="AH2102">
        <v>30.668700000000001</v>
      </c>
    </row>
    <row r="2103" spans="1:34" x14ac:dyDescent="0.2">
      <c r="A2103" t="s">
        <v>5255</v>
      </c>
      <c r="B2103" t="s">
        <v>5251</v>
      </c>
      <c r="C2103" t="s">
        <v>5249</v>
      </c>
      <c r="D2103" t="s">
        <v>5252</v>
      </c>
      <c r="E2103">
        <f t="shared" si="128"/>
        <v>-9.9139234878257154E-3</v>
      </c>
      <c r="F2103">
        <f t="shared" si="129"/>
        <v>0.17232946185616471</v>
      </c>
      <c r="G2103">
        <f t="shared" si="130"/>
        <v>-1.9376950341507774E-2</v>
      </c>
      <c r="H2103">
        <f t="shared" si="131"/>
        <v>7.4988236399304728E-2</v>
      </c>
      <c r="I2103">
        <v>30.195894241333001</v>
      </c>
      <c r="J2103">
        <v>30.985969543456999</v>
      </c>
      <c r="K2103">
        <v>30.713665008544901</v>
      </c>
      <c r="L2103">
        <v>30.989425659179702</v>
      </c>
      <c r="M2103">
        <v>30.126695632934599</v>
      </c>
      <c r="N2103">
        <v>30.1398029327393</v>
      </c>
      <c r="O2103">
        <v>29.681169509887699</v>
      </c>
      <c r="P2103">
        <v>30.467523574829102</v>
      </c>
      <c r="Q2103">
        <v>30.1306266784668</v>
      </c>
      <c r="R2103">
        <v>30.276308059692401</v>
      </c>
      <c r="S2103">
        <v>30.527198791503899</v>
      </c>
      <c r="T2103" t="s">
        <v>19</v>
      </c>
      <c r="U2103" t="s">
        <v>20</v>
      </c>
      <c r="V2103" t="s">
        <v>5250</v>
      </c>
      <c r="W2103" t="s">
        <v>5253</v>
      </c>
      <c r="X2103" t="s">
        <v>5254</v>
      </c>
      <c r="Y2103" t="s">
        <v>21</v>
      </c>
      <c r="Z2103" t="s">
        <v>153</v>
      </c>
      <c r="AB2103" t="s">
        <v>24</v>
      </c>
      <c r="AC2103" t="s">
        <v>33</v>
      </c>
      <c r="AD2103">
        <v>1</v>
      </c>
      <c r="AE2103">
        <v>3.75877E-67</v>
      </c>
      <c r="AF2103">
        <v>297.76</v>
      </c>
      <c r="AG2103">
        <v>11</v>
      </c>
      <c r="AH2103">
        <v>76.296400000000006</v>
      </c>
    </row>
    <row r="2104" spans="1:34" x14ac:dyDescent="0.2">
      <c r="A2104" t="s">
        <v>16809</v>
      </c>
      <c r="B2104" t="s">
        <v>16722</v>
      </c>
      <c r="C2104" t="s">
        <v>16720</v>
      </c>
      <c r="D2104" t="s">
        <v>16723</v>
      </c>
      <c r="E2104">
        <f t="shared" si="128"/>
        <v>-1.9388820932204325E-2</v>
      </c>
      <c r="F2104">
        <f t="shared" si="129"/>
        <v>0.17242970495400431</v>
      </c>
      <c r="G2104">
        <f t="shared" si="130"/>
        <v>1.5685354474911999E-3</v>
      </c>
      <c r="H2104">
        <f t="shared" si="131"/>
        <v>0.42932969256031622</v>
      </c>
      <c r="I2104">
        <v>29.816165924072301</v>
      </c>
      <c r="J2104">
        <v>29.8152961730957</v>
      </c>
      <c r="K2104">
        <v>29.653692245483398</v>
      </c>
      <c r="L2104">
        <v>29.9792385101318</v>
      </c>
      <c r="M2104">
        <v>29.1398525238037</v>
      </c>
      <c r="N2104" t="s">
        <v>19</v>
      </c>
      <c r="O2104">
        <v>29.9940185546875</v>
      </c>
      <c r="P2104">
        <v>29.216346740722699</v>
      </c>
      <c r="Q2104">
        <v>30.075078964233398</v>
      </c>
      <c r="R2104">
        <v>29.621986389160199</v>
      </c>
      <c r="S2104" t="s">
        <v>19</v>
      </c>
      <c r="T2104" t="s">
        <v>19</v>
      </c>
      <c r="U2104" t="s">
        <v>20</v>
      </c>
      <c r="V2104" t="s">
        <v>16806</v>
      </c>
      <c r="W2104" t="s">
        <v>16807</v>
      </c>
      <c r="X2104" t="s">
        <v>16808</v>
      </c>
      <c r="Y2104" t="s">
        <v>21</v>
      </c>
      <c r="Z2104" t="s">
        <v>10656</v>
      </c>
      <c r="AB2104" t="s">
        <v>24</v>
      </c>
      <c r="AC2104" t="s">
        <v>33</v>
      </c>
      <c r="AD2104">
        <v>0.99965000000000004</v>
      </c>
      <c r="AE2104">
        <v>2.0679E-39</v>
      </c>
      <c r="AF2104">
        <v>317.62</v>
      </c>
      <c r="AG2104">
        <v>1083</v>
      </c>
      <c r="AH2104">
        <v>35.417900000000003</v>
      </c>
    </row>
    <row r="2105" spans="1:34" x14ac:dyDescent="0.2">
      <c r="A2105" t="s">
        <v>18081</v>
      </c>
      <c r="B2105" t="s">
        <v>7978</v>
      </c>
      <c r="C2105" t="s">
        <v>7979</v>
      </c>
      <c r="D2105" t="s">
        <v>7980</v>
      </c>
      <c r="E2105">
        <f t="shared" si="128"/>
        <v>3.7822361069965942E-2</v>
      </c>
      <c r="F2105">
        <f t="shared" si="129"/>
        <v>0.17251686842091862</v>
      </c>
      <c r="G2105">
        <f t="shared" si="130"/>
        <v>-8.8092734702830411E-3</v>
      </c>
      <c r="H2105">
        <f t="shared" si="131"/>
        <v>0.12042100976331813</v>
      </c>
      <c r="I2105">
        <v>25.338581085205099</v>
      </c>
      <c r="J2105" t="s">
        <v>19</v>
      </c>
      <c r="K2105">
        <v>25.148838043212901</v>
      </c>
      <c r="L2105">
        <v>25.423101425170898</v>
      </c>
      <c r="M2105">
        <v>25.414577484130898</v>
      </c>
      <c r="N2105" t="s">
        <v>19</v>
      </c>
      <c r="O2105" t="s">
        <v>19</v>
      </c>
      <c r="P2105">
        <v>26.220462799072301</v>
      </c>
      <c r="Q2105" t="s">
        <v>19</v>
      </c>
      <c r="R2105">
        <v>25.130613327026399</v>
      </c>
      <c r="S2105">
        <v>25.168329238891602</v>
      </c>
      <c r="T2105" t="s">
        <v>19</v>
      </c>
      <c r="U2105" t="s">
        <v>18</v>
      </c>
      <c r="V2105">
        <v>23</v>
      </c>
      <c r="W2105" t="s">
        <v>18079</v>
      </c>
      <c r="X2105" t="s">
        <v>18080</v>
      </c>
      <c r="Y2105" t="s">
        <v>21</v>
      </c>
      <c r="Z2105" t="s">
        <v>18078</v>
      </c>
      <c r="AB2105" t="s">
        <v>24</v>
      </c>
      <c r="AC2105" t="s">
        <v>33</v>
      </c>
      <c r="AD2105">
        <v>0.98936400000000002</v>
      </c>
      <c r="AE2105">
        <v>7.1953E-3</v>
      </c>
      <c r="AF2105">
        <v>81.605999999999995</v>
      </c>
      <c r="AG2105">
        <v>23</v>
      </c>
      <c r="AH2105">
        <v>19.688500000000001</v>
      </c>
    </row>
    <row r="2106" spans="1:34" x14ac:dyDescent="0.2">
      <c r="A2106" t="s">
        <v>19579</v>
      </c>
      <c r="B2106" t="s">
        <v>9846</v>
      </c>
      <c r="C2106" t="s">
        <v>9844</v>
      </c>
      <c r="D2106" t="s">
        <v>9847</v>
      </c>
      <c r="E2106">
        <f t="shared" si="128"/>
        <v>-3.6137833177910708E-2</v>
      </c>
      <c r="F2106">
        <f t="shared" si="129"/>
        <v>0.17261646349998699</v>
      </c>
      <c r="G2106">
        <f t="shared" si="130"/>
        <v>-7.4434994666281784E-2</v>
      </c>
      <c r="H2106">
        <f t="shared" si="131"/>
        <v>5.9092459734125684E-2</v>
      </c>
      <c r="I2106" t="s">
        <v>19</v>
      </c>
      <c r="J2106">
        <v>26.830501556396499</v>
      </c>
      <c r="K2106">
        <v>25.5333251953125</v>
      </c>
      <c r="L2106">
        <v>27.835029602050799</v>
      </c>
      <c r="M2106">
        <v>25.161155700683601</v>
      </c>
      <c r="N2106" t="s">
        <v>19</v>
      </c>
      <c r="O2106" t="s">
        <v>19</v>
      </c>
      <c r="P2106">
        <v>24.3600463867188</v>
      </c>
      <c r="Q2106">
        <v>25.632562637329102</v>
      </c>
      <c r="R2106">
        <v>25.284467697143601</v>
      </c>
      <c r="S2106">
        <v>25.248945236206101</v>
      </c>
      <c r="T2106" t="s">
        <v>19</v>
      </c>
      <c r="U2106" t="s">
        <v>20</v>
      </c>
      <c r="V2106" t="s">
        <v>19576</v>
      </c>
      <c r="W2106" t="s">
        <v>19577</v>
      </c>
      <c r="X2106" t="s">
        <v>19578</v>
      </c>
      <c r="Y2106" t="s">
        <v>18964</v>
      </c>
      <c r="Z2106" t="s">
        <v>19575</v>
      </c>
      <c r="AB2106" t="s">
        <v>24</v>
      </c>
      <c r="AC2106" t="s">
        <v>33</v>
      </c>
      <c r="AD2106">
        <v>1</v>
      </c>
      <c r="AE2106">
        <v>1.3772899999999999E-32</v>
      </c>
      <c r="AF2106">
        <v>283.77999999999997</v>
      </c>
      <c r="AG2106">
        <v>24</v>
      </c>
      <c r="AH2106">
        <v>103.761</v>
      </c>
    </row>
    <row r="2107" spans="1:34" x14ac:dyDescent="0.2">
      <c r="A2107" t="s">
        <v>19582</v>
      </c>
      <c r="B2107" t="s">
        <v>9846</v>
      </c>
      <c r="C2107" t="s">
        <v>9844</v>
      </c>
      <c r="D2107" t="s">
        <v>9847</v>
      </c>
      <c r="E2107">
        <f t="shared" si="128"/>
        <v>-3.6137833177910708E-2</v>
      </c>
      <c r="F2107">
        <f t="shared" si="129"/>
        <v>0.17261646349998699</v>
      </c>
      <c r="G2107">
        <f t="shared" si="130"/>
        <v>-7.4434994666281784E-2</v>
      </c>
      <c r="H2107">
        <f t="shared" si="131"/>
        <v>5.9092459734125684E-2</v>
      </c>
      <c r="I2107" t="s">
        <v>19</v>
      </c>
      <c r="J2107">
        <v>26.830501556396499</v>
      </c>
      <c r="K2107">
        <v>25.5333251953125</v>
      </c>
      <c r="L2107">
        <v>27.835029602050799</v>
      </c>
      <c r="M2107">
        <v>25.161155700683601</v>
      </c>
      <c r="N2107" t="s">
        <v>19</v>
      </c>
      <c r="O2107" t="s">
        <v>19</v>
      </c>
      <c r="P2107">
        <v>24.3600463867188</v>
      </c>
      <c r="Q2107">
        <v>25.632562637329102</v>
      </c>
      <c r="R2107">
        <v>25.284467697143601</v>
      </c>
      <c r="S2107">
        <v>25.248945236206101</v>
      </c>
      <c r="T2107" t="s">
        <v>19</v>
      </c>
      <c r="U2107" t="s">
        <v>20</v>
      </c>
      <c r="V2107" t="s">
        <v>19580</v>
      </c>
      <c r="W2107" t="s">
        <v>19581</v>
      </c>
      <c r="X2107" t="s">
        <v>19578</v>
      </c>
      <c r="Y2107" t="s">
        <v>18964</v>
      </c>
      <c r="Z2107" t="s">
        <v>153</v>
      </c>
      <c r="AB2107" t="s">
        <v>24</v>
      </c>
      <c r="AC2107" t="s">
        <v>33</v>
      </c>
      <c r="AD2107">
        <v>1</v>
      </c>
      <c r="AE2107">
        <v>1.03113E-25</v>
      </c>
      <c r="AF2107">
        <v>258.23</v>
      </c>
      <c r="AG2107">
        <v>27</v>
      </c>
      <c r="AH2107">
        <v>103.761</v>
      </c>
    </row>
    <row r="2108" spans="1:34" x14ac:dyDescent="0.2">
      <c r="A2108" t="s">
        <v>16944</v>
      </c>
      <c r="B2108" t="s">
        <v>16940</v>
      </c>
      <c r="C2108" t="s">
        <v>16938</v>
      </c>
      <c r="D2108" t="s">
        <v>16941</v>
      </c>
      <c r="E2108">
        <f t="shared" si="128"/>
        <v>4.7568468944791754E-2</v>
      </c>
      <c r="F2108">
        <f t="shared" si="129"/>
        <v>0.17296226307968471</v>
      </c>
      <c r="G2108">
        <f t="shared" si="130"/>
        <v>-3.4803154010273243E-2</v>
      </c>
      <c r="H2108">
        <f t="shared" si="131"/>
        <v>0.30228385871988817</v>
      </c>
      <c r="I2108" t="s">
        <v>19</v>
      </c>
      <c r="J2108">
        <v>26.364128112793001</v>
      </c>
      <c r="K2108">
        <v>24.696996688842798</v>
      </c>
      <c r="L2108" t="s">
        <v>19</v>
      </c>
      <c r="M2108">
        <v>26.5067443847656</v>
      </c>
      <c r="N2108">
        <v>25.7500610351563</v>
      </c>
      <c r="O2108" t="s">
        <v>19</v>
      </c>
      <c r="P2108">
        <v>25.015590667724599</v>
      </c>
      <c r="Q2108" t="s">
        <v>19</v>
      </c>
      <c r="R2108">
        <v>24.3705940246582</v>
      </c>
      <c r="S2108">
        <v>25.473485946655298</v>
      </c>
      <c r="T2108" t="s">
        <v>19</v>
      </c>
      <c r="U2108" t="s">
        <v>20</v>
      </c>
      <c r="V2108" t="s">
        <v>16939</v>
      </c>
      <c r="W2108" t="s">
        <v>16942</v>
      </c>
      <c r="X2108" t="s">
        <v>16943</v>
      </c>
      <c r="Y2108" t="s">
        <v>21</v>
      </c>
      <c r="Z2108" t="s">
        <v>611</v>
      </c>
      <c r="AB2108" t="s">
        <v>24</v>
      </c>
      <c r="AC2108" t="s">
        <v>25</v>
      </c>
      <c r="AD2108">
        <v>1</v>
      </c>
      <c r="AE2108">
        <v>6.2906699999999997E-4</v>
      </c>
      <c r="AF2108">
        <v>101.61</v>
      </c>
      <c r="AG2108">
        <v>236</v>
      </c>
      <c r="AH2108">
        <v>101.61499999999999</v>
      </c>
    </row>
    <row r="2109" spans="1:34" x14ac:dyDescent="0.2">
      <c r="A2109" t="s">
        <v>8189</v>
      </c>
      <c r="B2109" t="s">
        <v>8181</v>
      </c>
      <c r="C2109" t="s">
        <v>8182</v>
      </c>
      <c r="D2109" t="s">
        <v>8183</v>
      </c>
      <c r="E2109">
        <f t="shared" si="128"/>
        <v>-1.5843107834651024E-2</v>
      </c>
      <c r="F2109">
        <f t="shared" si="129"/>
        <v>0.1729947846794585</v>
      </c>
      <c r="G2109">
        <f t="shared" si="130"/>
        <v>3.1177196187284803E-2</v>
      </c>
      <c r="H2109">
        <f t="shared" si="131"/>
        <v>3.1488738609277672E-2</v>
      </c>
      <c r="I2109">
        <v>26.636302947998001</v>
      </c>
      <c r="J2109">
        <v>26.308465957641602</v>
      </c>
      <c r="K2109">
        <v>25.840476989746101</v>
      </c>
      <c r="L2109">
        <v>26.479204177856399</v>
      </c>
      <c r="M2109">
        <v>26.993776321411101</v>
      </c>
      <c r="N2109">
        <v>26.814210891723601</v>
      </c>
      <c r="O2109">
        <v>25.9235439300537</v>
      </c>
      <c r="P2109">
        <v>26.657718658447301</v>
      </c>
      <c r="Q2109">
        <v>26.871971130371101</v>
      </c>
      <c r="R2109">
        <v>27.1680603027344</v>
      </c>
      <c r="S2109">
        <v>26.632978439331101</v>
      </c>
      <c r="T2109" t="s">
        <v>19</v>
      </c>
      <c r="U2109" t="s">
        <v>20</v>
      </c>
      <c r="V2109">
        <v>116</v>
      </c>
      <c r="W2109" t="s">
        <v>8187</v>
      </c>
      <c r="X2109" t="s">
        <v>8188</v>
      </c>
      <c r="Y2109" t="s">
        <v>21</v>
      </c>
      <c r="Z2109" t="s">
        <v>5765</v>
      </c>
      <c r="AB2109" t="s">
        <v>24</v>
      </c>
      <c r="AC2109" t="s">
        <v>25</v>
      </c>
      <c r="AD2109">
        <v>0.99965800000000005</v>
      </c>
      <c r="AE2109">
        <v>7.5718300000000004E-31</v>
      </c>
      <c r="AF2109">
        <v>255.19</v>
      </c>
      <c r="AG2109">
        <v>116</v>
      </c>
      <c r="AH2109">
        <v>34.6629</v>
      </c>
    </row>
    <row r="2110" spans="1:34" x14ac:dyDescent="0.2">
      <c r="A2110" t="s">
        <v>8778</v>
      </c>
      <c r="B2110" t="s">
        <v>8769</v>
      </c>
      <c r="C2110" t="s">
        <v>8767</v>
      </c>
      <c r="D2110" t="s">
        <v>8770</v>
      </c>
      <c r="E2110">
        <f t="shared" si="128"/>
        <v>3.4013474227280467E-2</v>
      </c>
      <c r="F2110">
        <f t="shared" si="129"/>
        <v>0.17301228549843972</v>
      </c>
      <c r="G2110">
        <f t="shared" si="130"/>
        <v>4.4491410022982962E-4</v>
      </c>
      <c r="H2110">
        <f t="shared" si="131"/>
        <v>0.49317821227574737</v>
      </c>
      <c r="I2110" t="s">
        <v>19</v>
      </c>
      <c r="J2110">
        <v>26.072429656982401</v>
      </c>
      <c r="K2110" t="s">
        <v>19</v>
      </c>
      <c r="L2110">
        <v>25.5011806488037</v>
      </c>
      <c r="M2110">
        <v>26.016971588134801</v>
      </c>
      <c r="N2110">
        <v>26.803289413452099</v>
      </c>
      <c r="O2110" t="s">
        <v>19</v>
      </c>
      <c r="P2110" t="s">
        <v>19</v>
      </c>
      <c r="Q2110">
        <v>25.497592926025401</v>
      </c>
      <c r="R2110" t="s">
        <v>19</v>
      </c>
      <c r="S2110">
        <v>26.091924667358398</v>
      </c>
      <c r="T2110" t="s">
        <v>19</v>
      </c>
      <c r="U2110" t="s">
        <v>20</v>
      </c>
      <c r="V2110" t="s">
        <v>8775</v>
      </c>
      <c r="W2110" t="s">
        <v>8776</v>
      </c>
      <c r="X2110" t="s">
        <v>8777</v>
      </c>
      <c r="Y2110" t="s">
        <v>21</v>
      </c>
      <c r="Z2110" t="s">
        <v>8774</v>
      </c>
      <c r="AB2110" t="s">
        <v>24</v>
      </c>
      <c r="AC2110" t="s">
        <v>33</v>
      </c>
      <c r="AD2110">
        <v>1</v>
      </c>
      <c r="AE2110">
        <v>8.7469200000000003E-17</v>
      </c>
      <c r="AF2110">
        <v>185.89</v>
      </c>
      <c r="AG2110">
        <v>1858</v>
      </c>
      <c r="AH2110">
        <v>127.297</v>
      </c>
    </row>
    <row r="2111" spans="1:34" x14ac:dyDescent="0.2">
      <c r="A2111" t="s">
        <v>14970</v>
      </c>
      <c r="B2111" t="s">
        <v>14966</v>
      </c>
      <c r="C2111" t="s">
        <v>14964</v>
      </c>
      <c r="D2111" t="s">
        <v>14967</v>
      </c>
      <c r="E2111">
        <f t="shared" si="128"/>
        <v>2.2911731475620929E-2</v>
      </c>
      <c r="F2111">
        <f t="shared" si="129"/>
        <v>0.17307172881561822</v>
      </c>
      <c r="G2111">
        <f t="shared" si="130"/>
        <v>1.4793418190747816E-3</v>
      </c>
      <c r="H2111">
        <f t="shared" si="131"/>
        <v>0.46519746812071466</v>
      </c>
      <c r="I2111" t="s">
        <v>19</v>
      </c>
      <c r="J2111">
        <v>26.654443740844702</v>
      </c>
      <c r="K2111" t="s">
        <v>19</v>
      </c>
      <c r="L2111">
        <v>26.320051193237301</v>
      </c>
      <c r="M2111">
        <v>26.712404251098601</v>
      </c>
      <c r="N2111">
        <v>27.8231086730957</v>
      </c>
      <c r="O2111">
        <v>26.244197845458999</v>
      </c>
      <c r="P2111">
        <v>26.975744247436499</v>
      </c>
      <c r="Q2111" t="s">
        <v>19</v>
      </c>
      <c r="R2111">
        <v>26.295598983764599</v>
      </c>
      <c r="S2111">
        <v>26.7332439422607</v>
      </c>
      <c r="T2111" t="s">
        <v>19</v>
      </c>
      <c r="U2111" t="s">
        <v>20</v>
      </c>
      <c r="V2111" t="s">
        <v>14965</v>
      </c>
      <c r="W2111" t="s">
        <v>14968</v>
      </c>
      <c r="X2111" t="s">
        <v>14969</v>
      </c>
      <c r="Y2111" t="s">
        <v>21</v>
      </c>
      <c r="Z2111" t="s">
        <v>102</v>
      </c>
      <c r="AB2111" t="s">
        <v>24</v>
      </c>
      <c r="AC2111" t="s">
        <v>33</v>
      </c>
      <c r="AD2111">
        <v>0.99264799999999997</v>
      </c>
      <c r="AE2111">
        <v>1.16537E-8</v>
      </c>
      <c r="AF2111">
        <v>135.68</v>
      </c>
      <c r="AG2111">
        <v>1370</v>
      </c>
      <c r="AH2111">
        <v>21.303899999999999</v>
      </c>
    </row>
    <row r="2112" spans="1:34" x14ac:dyDescent="0.2">
      <c r="A2112" t="s">
        <v>3331</v>
      </c>
      <c r="B2112" t="s">
        <v>3327</v>
      </c>
      <c r="C2112" t="s">
        <v>3325</v>
      </c>
      <c r="D2112" t="s">
        <v>3328</v>
      </c>
      <c r="E2112">
        <f t="shared" si="128"/>
        <v>-1.6208746319951575E-2</v>
      </c>
      <c r="F2112">
        <f t="shared" si="129"/>
        <v>0.17322324602576594</v>
      </c>
      <c r="G2112">
        <f t="shared" si="130"/>
        <v>3.9590014094467753E-2</v>
      </c>
      <c r="H2112">
        <f t="shared" si="131"/>
        <v>4.6627968315603077E-2</v>
      </c>
      <c r="I2112">
        <v>26.5532550811768</v>
      </c>
      <c r="J2112">
        <v>27.29762840271</v>
      </c>
      <c r="K2112">
        <v>26.4949550628662</v>
      </c>
      <c r="L2112">
        <v>27.269636154174801</v>
      </c>
      <c r="M2112">
        <v>27.876367568969702</v>
      </c>
      <c r="N2112">
        <v>26.685520172119102</v>
      </c>
      <c r="O2112">
        <v>27.534156799316399</v>
      </c>
      <c r="P2112">
        <v>27.277727127075199</v>
      </c>
      <c r="Q2112" t="s">
        <v>19</v>
      </c>
      <c r="R2112">
        <v>27.508014678955099</v>
      </c>
      <c r="S2112">
        <v>27.796745300293001</v>
      </c>
      <c r="T2112" t="s">
        <v>19</v>
      </c>
      <c r="U2112" t="s">
        <v>20</v>
      </c>
      <c r="V2112" t="s">
        <v>3326</v>
      </c>
      <c r="W2112" t="s">
        <v>3329</v>
      </c>
      <c r="X2112" t="s">
        <v>3330</v>
      </c>
      <c r="Y2112" t="s">
        <v>21</v>
      </c>
      <c r="Z2112" t="s">
        <v>3173</v>
      </c>
      <c r="AB2112" t="s">
        <v>24</v>
      </c>
      <c r="AC2112" t="s">
        <v>127</v>
      </c>
      <c r="AD2112">
        <v>0.94389199999999995</v>
      </c>
      <c r="AE2112">
        <v>3.0053600000000002E-50</v>
      </c>
      <c r="AF2112">
        <v>214.54</v>
      </c>
      <c r="AG2112">
        <v>272</v>
      </c>
      <c r="AH2112">
        <v>13.164899999999999</v>
      </c>
    </row>
    <row r="2113" spans="1:34" x14ac:dyDescent="0.2">
      <c r="A2113" t="s">
        <v>18421</v>
      </c>
      <c r="B2113" t="s">
        <v>11606</v>
      </c>
      <c r="C2113" t="s">
        <v>11604</v>
      </c>
      <c r="D2113" t="s">
        <v>11607</v>
      </c>
      <c r="E2113">
        <f t="shared" si="128"/>
        <v>-2.6782854894051782E-2</v>
      </c>
      <c r="F2113">
        <f t="shared" si="129"/>
        <v>0.17325632307115391</v>
      </c>
      <c r="G2113">
        <f t="shared" si="130"/>
        <v>-6.5496204969309139E-3</v>
      </c>
      <c r="H2113">
        <f t="shared" si="131"/>
        <v>0.39485169858824626</v>
      </c>
      <c r="I2113">
        <v>29.046819686889599</v>
      </c>
      <c r="J2113">
        <v>28.889106750488299</v>
      </c>
      <c r="K2113">
        <v>27.5854892730713</v>
      </c>
      <c r="L2113">
        <v>29.056207656860401</v>
      </c>
      <c r="M2113">
        <v>28.4163112640381</v>
      </c>
      <c r="N2113">
        <v>27.308778762817401</v>
      </c>
      <c r="O2113">
        <v>29.030652999877901</v>
      </c>
      <c r="P2113">
        <v>27.204990386962901</v>
      </c>
      <c r="Q2113">
        <v>28.872409820556602</v>
      </c>
      <c r="R2113">
        <v>28.092901229858398</v>
      </c>
      <c r="S2113">
        <v>28.578666687011701</v>
      </c>
      <c r="T2113" t="s">
        <v>19</v>
      </c>
      <c r="U2113" t="s">
        <v>18</v>
      </c>
      <c r="V2113" t="s">
        <v>18418</v>
      </c>
      <c r="W2113" t="s">
        <v>18419</v>
      </c>
      <c r="X2113" t="s">
        <v>18420</v>
      </c>
      <c r="Y2113" t="s">
        <v>21</v>
      </c>
      <c r="Z2113" t="s">
        <v>17916</v>
      </c>
      <c r="AB2113" t="s">
        <v>24</v>
      </c>
      <c r="AC2113" t="s">
        <v>33</v>
      </c>
      <c r="AD2113">
        <v>1</v>
      </c>
      <c r="AE2113">
        <v>5.11861E-3</v>
      </c>
      <c r="AF2113">
        <v>186.36</v>
      </c>
      <c r="AG2113">
        <v>1160</v>
      </c>
      <c r="AH2113">
        <v>77.596900000000005</v>
      </c>
    </row>
    <row r="2114" spans="1:34" x14ac:dyDescent="0.2">
      <c r="A2114" t="s">
        <v>4449</v>
      </c>
      <c r="B2114" t="s">
        <v>4445</v>
      </c>
      <c r="C2114" t="s">
        <v>4443</v>
      </c>
      <c r="D2114" t="s">
        <v>4446</v>
      </c>
      <c r="E2114">
        <f t="shared" ref="E2114:E2177" si="132">IF(AND(COUNTIF(M2114:P2114,"=NaN")&lt;3,COUNTIF(Q2114:S2114,"=NaN")&lt;2),LOG(AVERAGE(M2114:P2114)/AVERAGE(Q2114:S2114),2),0)</f>
        <v>3.6926131359865999E-2</v>
      </c>
      <c r="F2114">
        <f t="shared" ref="F2114:F2177" si="133">IF(AND(COUNTIF(M2114:P2114,"=NaN")&lt;3,COUNTIF(Q2114:S2114,"=NaN")&lt;2),_xlfn.T.TEST(M2114:P2114,Q2114:S2114,1,3),1)</f>
        <v>0.17343010201518411</v>
      </c>
      <c r="G2114">
        <f t="shared" ref="G2114:G2177" si="134">IF(AND(COUNTIF(I2114:L2114,"=NaN")&lt;3,COUNTIF(Q2114:S2114,"=NaN")&lt;2),LOG(AVERAGE(Q2114:S2114)/AVERAGE(I2114:L2114),2),0)</f>
        <v>-2.0407973472478642E-2</v>
      </c>
      <c r="H2114">
        <f t="shared" ref="H2114:H2177" si="135">IF(AND(COUNTIF(I2114:L2114,"=NaN")&lt;3,COUNTIF(Q2114:S2114,"=NaN")&lt;2),_xlfn.T.TEST(I2114:L2114,Q2114:S2114,1,2),1)</f>
        <v>0.23251339237036425</v>
      </c>
      <c r="I2114">
        <v>26.442436218261701</v>
      </c>
      <c r="J2114">
        <v>26.523054122924801</v>
      </c>
      <c r="K2114">
        <v>25.631507873535199</v>
      </c>
      <c r="L2114">
        <v>26.754043579101602</v>
      </c>
      <c r="M2114">
        <v>26.9888019561768</v>
      </c>
      <c r="N2114">
        <v>26.0493469238281</v>
      </c>
      <c r="O2114">
        <v>26.6408596038818</v>
      </c>
      <c r="P2114">
        <v>26.8851833343506</v>
      </c>
      <c r="Q2114" t="s">
        <v>19</v>
      </c>
      <c r="R2114">
        <v>25.518363952636701</v>
      </c>
      <c r="S2114">
        <v>26.4172687530518</v>
      </c>
      <c r="T2114" t="s">
        <v>19</v>
      </c>
      <c r="U2114" t="s">
        <v>20</v>
      </c>
      <c r="V2114">
        <v>391</v>
      </c>
      <c r="W2114" t="s">
        <v>4447</v>
      </c>
      <c r="X2114" t="s">
        <v>4448</v>
      </c>
      <c r="Y2114" t="s">
        <v>21</v>
      </c>
      <c r="Z2114" t="s">
        <v>4444</v>
      </c>
      <c r="AA2114" t="s">
        <v>1192</v>
      </c>
      <c r="AB2114" t="s">
        <v>24</v>
      </c>
      <c r="AC2114" t="s">
        <v>127</v>
      </c>
      <c r="AD2114">
        <v>0.95617200000000002</v>
      </c>
      <c r="AE2114">
        <v>7.1672199999999997E-16</v>
      </c>
      <c r="AF2114">
        <v>170.27</v>
      </c>
      <c r="AG2114">
        <v>391</v>
      </c>
      <c r="AH2114">
        <v>13.5669</v>
      </c>
    </row>
    <row r="2115" spans="1:34" x14ac:dyDescent="0.2">
      <c r="A2115" t="s">
        <v>13624</v>
      </c>
      <c r="B2115" t="s">
        <v>13616</v>
      </c>
      <c r="C2115" t="s">
        <v>13615</v>
      </c>
      <c r="D2115" t="s">
        <v>13617</v>
      </c>
      <c r="E2115">
        <f t="shared" si="132"/>
        <v>1.6478488911019485E-2</v>
      </c>
      <c r="F2115">
        <f t="shared" si="133"/>
        <v>0.17369109358117743</v>
      </c>
      <c r="G2115">
        <f t="shared" si="134"/>
        <v>2.0640265224012484E-2</v>
      </c>
      <c r="H2115">
        <f t="shared" si="135"/>
        <v>1.6785403000703854E-2</v>
      </c>
      <c r="I2115">
        <v>26.588636398315401</v>
      </c>
      <c r="J2115">
        <v>26.804765701293899</v>
      </c>
      <c r="K2115" t="s">
        <v>19</v>
      </c>
      <c r="L2115">
        <v>26.845415115356399</v>
      </c>
      <c r="M2115">
        <v>26.969060897827099</v>
      </c>
      <c r="N2115">
        <v>27.847089767456101</v>
      </c>
      <c r="O2115" t="s">
        <v>19</v>
      </c>
      <c r="P2115">
        <v>27.513898849487301</v>
      </c>
      <c r="Q2115" t="s">
        <v>19</v>
      </c>
      <c r="R2115">
        <v>27.118822097778299</v>
      </c>
      <c r="S2115">
        <v>27.144527435302699</v>
      </c>
      <c r="T2115" t="s">
        <v>19</v>
      </c>
      <c r="U2115" t="s">
        <v>20</v>
      </c>
      <c r="V2115" t="s">
        <v>13621</v>
      </c>
      <c r="W2115" t="s">
        <v>13622</v>
      </c>
      <c r="X2115" t="s">
        <v>13623</v>
      </c>
      <c r="Y2115" t="s">
        <v>21</v>
      </c>
      <c r="Z2115" t="s">
        <v>9594</v>
      </c>
      <c r="AB2115" t="s">
        <v>24</v>
      </c>
      <c r="AC2115" t="s">
        <v>33</v>
      </c>
      <c r="AD2115">
        <v>0.99999700000000002</v>
      </c>
      <c r="AE2115">
        <v>6.1851299999999997E-9</v>
      </c>
      <c r="AF2115">
        <v>204.23</v>
      </c>
      <c r="AG2115">
        <v>108</v>
      </c>
      <c r="AH2115">
        <v>55.615099999999998</v>
      </c>
    </row>
    <row r="2116" spans="1:34" x14ac:dyDescent="0.2">
      <c r="A2116" t="s">
        <v>17799</v>
      </c>
      <c r="B2116" t="s">
        <v>5749</v>
      </c>
      <c r="C2116" t="s">
        <v>5747</v>
      </c>
      <c r="D2116" t="s">
        <v>5750</v>
      </c>
      <c r="E2116">
        <f t="shared" si="132"/>
        <v>-2.0056129236595763E-2</v>
      </c>
      <c r="F2116">
        <f t="shared" si="133"/>
        <v>0.17387242917164203</v>
      </c>
      <c r="G2116">
        <f t="shared" si="134"/>
        <v>4.0183121013754937E-2</v>
      </c>
      <c r="H2116">
        <f t="shared" si="135"/>
        <v>0.10416312707742895</v>
      </c>
      <c r="I2116">
        <v>30.009853363037099</v>
      </c>
      <c r="J2116">
        <v>29.697782516479499</v>
      </c>
      <c r="K2116">
        <v>28.579603195190401</v>
      </c>
      <c r="L2116">
        <v>30.132835388183601</v>
      </c>
      <c r="M2116">
        <v>29.832344055175799</v>
      </c>
      <c r="N2116">
        <v>30.017307281494102</v>
      </c>
      <c r="O2116">
        <v>30.6524963378906</v>
      </c>
      <c r="P2116">
        <v>29.581579208373999</v>
      </c>
      <c r="Q2116">
        <v>30.721998214721701</v>
      </c>
      <c r="R2116" t="s">
        <v>19</v>
      </c>
      <c r="S2116">
        <v>30.160387039184599</v>
      </c>
      <c r="T2116" t="s">
        <v>19</v>
      </c>
      <c r="U2116" t="s">
        <v>18</v>
      </c>
      <c r="V2116" t="s">
        <v>13106</v>
      </c>
      <c r="W2116" t="s">
        <v>17797</v>
      </c>
      <c r="X2116" t="s">
        <v>17798</v>
      </c>
      <c r="Y2116" t="s">
        <v>21</v>
      </c>
      <c r="Z2116" t="s">
        <v>17796</v>
      </c>
      <c r="AA2116" t="s">
        <v>17800</v>
      </c>
      <c r="AB2116" t="s">
        <v>24</v>
      </c>
      <c r="AC2116" t="s">
        <v>127</v>
      </c>
      <c r="AD2116">
        <v>1</v>
      </c>
      <c r="AE2116">
        <v>1.2878099999999999E-7</v>
      </c>
      <c r="AF2116">
        <v>177.58</v>
      </c>
      <c r="AG2116">
        <v>199</v>
      </c>
      <c r="AH2116">
        <v>68.113299999999995</v>
      </c>
    </row>
    <row r="2117" spans="1:34" x14ac:dyDescent="0.2">
      <c r="A2117" t="s">
        <v>20031</v>
      </c>
      <c r="B2117" t="s">
        <v>5171</v>
      </c>
      <c r="C2117" t="s">
        <v>5170</v>
      </c>
      <c r="D2117" t="s">
        <v>5172</v>
      </c>
      <c r="E2117">
        <f t="shared" si="132"/>
        <v>-1.1510964404722827E-2</v>
      </c>
      <c r="F2117">
        <f t="shared" si="133"/>
        <v>0.17403728818226044</v>
      </c>
      <c r="G2117">
        <f t="shared" si="134"/>
        <v>2.3597788628677771E-2</v>
      </c>
      <c r="H2117">
        <f t="shared" si="135"/>
        <v>0.1681323698252887</v>
      </c>
      <c r="I2117">
        <v>24.638706207275401</v>
      </c>
      <c r="J2117" t="s">
        <v>19</v>
      </c>
      <c r="K2117">
        <v>23.649217605590799</v>
      </c>
      <c r="L2117">
        <v>24.649875640869102</v>
      </c>
      <c r="M2117" t="s">
        <v>19</v>
      </c>
      <c r="N2117">
        <v>24.4446811676025</v>
      </c>
      <c r="O2117" t="s">
        <v>19</v>
      </c>
      <c r="P2117">
        <v>24.5896091461182</v>
      </c>
      <c r="Q2117">
        <v>24.980981826782202</v>
      </c>
      <c r="R2117">
        <v>24.435489654541001</v>
      </c>
      <c r="S2117">
        <v>24.724163055419901</v>
      </c>
      <c r="T2117" t="s">
        <v>19</v>
      </c>
      <c r="U2117" t="s">
        <v>18</v>
      </c>
      <c r="V2117">
        <v>244</v>
      </c>
      <c r="W2117" t="s">
        <v>17690</v>
      </c>
      <c r="X2117" t="s">
        <v>17691</v>
      </c>
      <c r="Y2117" t="s">
        <v>18964</v>
      </c>
      <c r="Z2117" t="s">
        <v>17689</v>
      </c>
      <c r="AA2117" t="s">
        <v>236</v>
      </c>
      <c r="AB2117" t="s">
        <v>24</v>
      </c>
      <c r="AC2117" t="s">
        <v>127</v>
      </c>
      <c r="AD2117">
        <v>1</v>
      </c>
      <c r="AE2117">
        <v>2.07601E-49</v>
      </c>
      <c r="AF2117">
        <v>305.35000000000002</v>
      </c>
      <c r="AG2117">
        <v>244</v>
      </c>
      <c r="AH2117">
        <v>63.377499999999998</v>
      </c>
    </row>
    <row r="2118" spans="1:34" x14ac:dyDescent="0.2">
      <c r="A2118" t="s">
        <v>20034</v>
      </c>
      <c r="B2118" t="s">
        <v>5171</v>
      </c>
      <c r="C2118" t="s">
        <v>5170</v>
      </c>
      <c r="D2118" t="s">
        <v>5172</v>
      </c>
      <c r="E2118">
        <f t="shared" si="132"/>
        <v>-1.1510964404722827E-2</v>
      </c>
      <c r="F2118">
        <f t="shared" si="133"/>
        <v>0.17403728818226044</v>
      </c>
      <c r="G2118">
        <f t="shared" si="134"/>
        <v>2.3597788628677771E-2</v>
      </c>
      <c r="H2118">
        <f t="shared" si="135"/>
        <v>0.1681323698252887</v>
      </c>
      <c r="I2118">
        <v>24.638706207275401</v>
      </c>
      <c r="J2118" t="s">
        <v>19</v>
      </c>
      <c r="K2118">
        <v>23.649217605590799</v>
      </c>
      <c r="L2118">
        <v>24.649875640869102</v>
      </c>
      <c r="M2118" t="s">
        <v>19</v>
      </c>
      <c r="N2118">
        <v>24.4446811676025</v>
      </c>
      <c r="O2118" t="s">
        <v>19</v>
      </c>
      <c r="P2118">
        <v>24.5896091461182</v>
      </c>
      <c r="Q2118">
        <v>24.980981826782202</v>
      </c>
      <c r="R2118">
        <v>24.435489654541001</v>
      </c>
      <c r="S2118">
        <v>24.724163055419901</v>
      </c>
      <c r="T2118" t="s">
        <v>19</v>
      </c>
      <c r="U2118" t="s">
        <v>18</v>
      </c>
      <c r="V2118">
        <v>248</v>
      </c>
      <c r="W2118" t="s">
        <v>20032</v>
      </c>
      <c r="X2118" t="s">
        <v>20033</v>
      </c>
      <c r="Y2118" t="s">
        <v>18964</v>
      </c>
      <c r="Z2118" t="s">
        <v>18355</v>
      </c>
      <c r="AA2118" t="s">
        <v>236</v>
      </c>
      <c r="AB2118" t="s">
        <v>24</v>
      </c>
      <c r="AC2118" t="s">
        <v>127</v>
      </c>
      <c r="AD2118">
        <v>0.99978</v>
      </c>
      <c r="AE2118">
        <v>5.35658E-6</v>
      </c>
      <c r="AF2118">
        <v>175.7</v>
      </c>
      <c r="AG2118">
        <v>248</v>
      </c>
      <c r="AH2118">
        <v>36.576300000000003</v>
      </c>
    </row>
    <row r="2119" spans="1:34" x14ac:dyDescent="0.2">
      <c r="A2119" t="s">
        <v>12632</v>
      </c>
      <c r="B2119" t="s">
        <v>12628</v>
      </c>
      <c r="C2119" t="s">
        <v>12626</v>
      </c>
      <c r="D2119" t="s">
        <v>12629</v>
      </c>
      <c r="E2119">
        <f t="shared" si="132"/>
        <v>8.4668850311617E-2</v>
      </c>
      <c r="F2119">
        <f t="shared" si="133"/>
        <v>0.17413633680148144</v>
      </c>
      <c r="G2119">
        <f t="shared" si="134"/>
        <v>-4.3916643461022989E-2</v>
      </c>
      <c r="H2119">
        <f t="shared" si="135"/>
        <v>0.29086022978623832</v>
      </c>
      <c r="I2119">
        <v>25.221549987793001</v>
      </c>
      <c r="J2119">
        <v>28.175409317016602</v>
      </c>
      <c r="K2119">
        <v>27.732662200927699</v>
      </c>
      <c r="L2119">
        <v>28.796249389648398</v>
      </c>
      <c r="M2119">
        <v>25.855455398559599</v>
      </c>
      <c r="N2119">
        <v>29.452127456665</v>
      </c>
      <c r="O2119">
        <v>29.146518707275401</v>
      </c>
      <c r="P2119">
        <v>28.621147155761701</v>
      </c>
      <c r="Q2119">
        <v>25.6187419891357</v>
      </c>
      <c r="R2119">
        <v>29.151487350463899</v>
      </c>
      <c r="S2119">
        <v>25.2023220062256</v>
      </c>
      <c r="T2119">
        <v>25.568540573120099</v>
      </c>
      <c r="U2119" t="s">
        <v>20</v>
      </c>
      <c r="V2119" t="s">
        <v>12627</v>
      </c>
      <c r="W2119" t="s">
        <v>12630</v>
      </c>
      <c r="X2119" t="s">
        <v>12631</v>
      </c>
      <c r="Y2119" t="s">
        <v>21</v>
      </c>
      <c r="Z2119" t="s">
        <v>449</v>
      </c>
      <c r="AB2119" t="s">
        <v>24</v>
      </c>
      <c r="AC2119" t="s">
        <v>25</v>
      </c>
      <c r="AD2119">
        <v>1</v>
      </c>
      <c r="AE2119">
        <v>2.47161E-3</v>
      </c>
      <c r="AF2119">
        <v>119.94</v>
      </c>
      <c r="AG2119">
        <v>582</v>
      </c>
      <c r="AH2119">
        <v>80.438100000000006</v>
      </c>
    </row>
    <row r="2120" spans="1:34" x14ac:dyDescent="0.2">
      <c r="A2120" t="s">
        <v>3607</v>
      </c>
      <c r="B2120" t="s">
        <v>3599</v>
      </c>
      <c r="C2120" t="s">
        <v>3596</v>
      </c>
      <c r="D2120" t="s">
        <v>3600</v>
      </c>
      <c r="E2120">
        <f t="shared" si="132"/>
        <v>1.920945425257202E-2</v>
      </c>
      <c r="F2120">
        <f t="shared" si="133"/>
        <v>0.17416694652407758</v>
      </c>
      <c r="G2120">
        <f t="shared" si="134"/>
        <v>-1.7464349655295659E-2</v>
      </c>
      <c r="H2120">
        <f t="shared" si="135"/>
        <v>8.3247673018650617E-2</v>
      </c>
      <c r="I2120">
        <v>27.2838325500488</v>
      </c>
      <c r="J2120">
        <v>27.872146606445298</v>
      </c>
      <c r="K2120">
        <v>27.637132644653299</v>
      </c>
      <c r="L2120">
        <v>27.934888839721701</v>
      </c>
      <c r="M2120" t="s">
        <v>19</v>
      </c>
      <c r="N2120">
        <v>28.047704696655298</v>
      </c>
      <c r="O2120">
        <v>27.1215915679932</v>
      </c>
      <c r="P2120">
        <v>27.977218627929702</v>
      </c>
      <c r="Q2120">
        <v>27.387636184692401</v>
      </c>
      <c r="R2120">
        <v>27.553327560424801</v>
      </c>
      <c r="S2120">
        <v>27.1057949066162</v>
      </c>
      <c r="T2120" t="s">
        <v>19</v>
      </c>
      <c r="U2120" t="s">
        <v>20</v>
      </c>
      <c r="V2120" t="s">
        <v>3604</v>
      </c>
      <c r="W2120" t="s">
        <v>3605</v>
      </c>
      <c r="X2120" t="s">
        <v>3606</v>
      </c>
      <c r="Y2120" t="s">
        <v>21</v>
      </c>
      <c r="Z2120" t="s">
        <v>757</v>
      </c>
      <c r="AB2120" t="s">
        <v>24</v>
      </c>
      <c r="AC2120" t="s">
        <v>25</v>
      </c>
      <c r="AD2120">
        <v>1</v>
      </c>
      <c r="AE2120">
        <v>3.5700799999999998E-15</v>
      </c>
      <c r="AF2120">
        <v>162.03</v>
      </c>
      <c r="AG2120">
        <v>3790</v>
      </c>
      <c r="AH2120">
        <v>125.45399999999999</v>
      </c>
    </row>
    <row r="2121" spans="1:34" x14ac:dyDescent="0.2">
      <c r="A2121" t="s">
        <v>1532</v>
      </c>
      <c r="B2121" t="s">
        <v>1528</v>
      </c>
      <c r="C2121" t="s">
        <v>1525</v>
      </c>
      <c r="D2121" t="s">
        <v>1529</v>
      </c>
      <c r="E2121">
        <f t="shared" si="132"/>
        <v>1.936353349875379E-2</v>
      </c>
      <c r="F2121">
        <f t="shared" si="133"/>
        <v>0.17424573494160431</v>
      </c>
      <c r="G2121">
        <f t="shared" si="134"/>
        <v>1.3671336274895059E-2</v>
      </c>
      <c r="H2121">
        <f t="shared" si="135"/>
        <v>0.20376326648974794</v>
      </c>
      <c r="I2121">
        <v>26.142328262329102</v>
      </c>
      <c r="J2121">
        <v>26.511079788208001</v>
      </c>
      <c r="K2121">
        <v>25.983613967895501</v>
      </c>
      <c r="L2121" t="s">
        <v>19</v>
      </c>
      <c r="M2121">
        <v>26.8413410186768</v>
      </c>
      <c r="N2121" t="s">
        <v>19</v>
      </c>
      <c r="O2121">
        <v>26.797611236572301</v>
      </c>
      <c r="P2121" t="s">
        <v>19</v>
      </c>
      <c r="Q2121">
        <v>26.681505203247099</v>
      </c>
      <c r="R2121" t="s">
        <v>19</v>
      </c>
      <c r="S2121">
        <v>26.242326736450199</v>
      </c>
      <c r="T2121" t="s">
        <v>19</v>
      </c>
      <c r="U2121" t="s">
        <v>20</v>
      </c>
      <c r="V2121" t="s">
        <v>1527</v>
      </c>
      <c r="W2121" t="s">
        <v>1530</v>
      </c>
      <c r="X2121" t="s">
        <v>1531</v>
      </c>
      <c r="Y2121" t="s">
        <v>21</v>
      </c>
      <c r="Z2121" t="s">
        <v>1526</v>
      </c>
      <c r="AB2121" t="s">
        <v>24</v>
      </c>
      <c r="AC2121" t="s">
        <v>33</v>
      </c>
      <c r="AD2121">
        <v>1</v>
      </c>
      <c r="AE2121">
        <v>9.2280399999999999E-3</v>
      </c>
      <c r="AF2121">
        <v>132.38999999999999</v>
      </c>
      <c r="AG2121">
        <v>479</v>
      </c>
      <c r="AH2121">
        <v>118.813</v>
      </c>
    </row>
    <row r="2122" spans="1:34" x14ac:dyDescent="0.2">
      <c r="A2122" t="s">
        <v>13567</v>
      </c>
      <c r="B2122" t="s">
        <v>13563</v>
      </c>
      <c r="C2122" t="s">
        <v>13562</v>
      </c>
      <c r="D2122" t="s">
        <v>13564</v>
      </c>
      <c r="E2122">
        <f t="shared" si="132"/>
        <v>1.2326409901989769E-2</v>
      </c>
      <c r="F2122">
        <f t="shared" si="133"/>
        <v>0.17430135998544549</v>
      </c>
      <c r="G2122">
        <f t="shared" si="134"/>
        <v>1.6112799529212359E-2</v>
      </c>
      <c r="H2122">
        <f t="shared" si="135"/>
        <v>0.25008824148446318</v>
      </c>
      <c r="I2122">
        <v>26.003545761108398</v>
      </c>
      <c r="J2122">
        <v>26.653215408325199</v>
      </c>
      <c r="K2122">
        <v>27.366447448730501</v>
      </c>
      <c r="L2122">
        <v>27.476455688476602</v>
      </c>
      <c r="M2122">
        <v>27.3298854827881</v>
      </c>
      <c r="N2122">
        <v>27.4293403625488</v>
      </c>
      <c r="O2122">
        <v>26.965652465820298</v>
      </c>
      <c r="P2122">
        <v>27.914903640747099</v>
      </c>
      <c r="Q2122">
        <v>27.278171539306602</v>
      </c>
      <c r="R2122">
        <v>27.288415908813501</v>
      </c>
      <c r="S2122">
        <v>26.963668823242202</v>
      </c>
      <c r="T2122" t="s">
        <v>19</v>
      </c>
      <c r="U2122" t="s">
        <v>20</v>
      </c>
      <c r="V2122" t="s">
        <v>11708</v>
      </c>
      <c r="W2122" t="s">
        <v>13565</v>
      </c>
      <c r="X2122" t="s">
        <v>13566</v>
      </c>
      <c r="Y2122" t="s">
        <v>21</v>
      </c>
      <c r="Z2122" t="s">
        <v>11188</v>
      </c>
      <c r="AA2122" t="s">
        <v>236</v>
      </c>
      <c r="AB2122" t="s">
        <v>24</v>
      </c>
      <c r="AC2122" t="s">
        <v>238</v>
      </c>
      <c r="AD2122">
        <v>1</v>
      </c>
      <c r="AE2122">
        <v>2.5123000000000001E-7</v>
      </c>
      <c r="AF2122">
        <v>189.81</v>
      </c>
      <c r="AG2122">
        <v>419</v>
      </c>
      <c r="AH2122">
        <v>76.340800000000002</v>
      </c>
    </row>
    <row r="2123" spans="1:34" x14ac:dyDescent="0.2">
      <c r="A2123" t="s">
        <v>1711</v>
      </c>
      <c r="B2123" t="s">
        <v>1694</v>
      </c>
      <c r="C2123" t="s">
        <v>1691</v>
      </c>
      <c r="D2123" t="s">
        <v>1695</v>
      </c>
      <c r="E2123">
        <f t="shared" si="132"/>
        <v>1.0003661868386545E-2</v>
      </c>
      <c r="F2123">
        <f t="shared" si="133"/>
        <v>0.17434935407167088</v>
      </c>
      <c r="G2123">
        <f t="shared" si="134"/>
        <v>8.5910617282560636E-3</v>
      </c>
      <c r="H2123">
        <f t="shared" si="135"/>
        <v>0.17560497637756795</v>
      </c>
      <c r="I2123">
        <v>32.3016548156738</v>
      </c>
      <c r="J2123">
        <v>32.796314239502003</v>
      </c>
      <c r="K2123">
        <v>32.424648284912102</v>
      </c>
      <c r="L2123">
        <v>32.897785186767599</v>
      </c>
      <c r="M2123">
        <v>32.833869934082003</v>
      </c>
      <c r="N2123">
        <v>33.556819915771499</v>
      </c>
      <c r="O2123">
        <v>32.669662475585902</v>
      </c>
      <c r="P2123">
        <v>33.051902770996101</v>
      </c>
      <c r="Q2123">
        <v>32.6153755187988</v>
      </c>
      <c r="R2123">
        <v>32.962253570556598</v>
      </c>
      <c r="S2123">
        <v>32.821887969970703</v>
      </c>
      <c r="T2123">
        <v>20.474470138549801</v>
      </c>
      <c r="U2123" t="s">
        <v>20</v>
      </c>
      <c r="V2123" t="s">
        <v>1708</v>
      </c>
      <c r="W2123" t="s">
        <v>1709</v>
      </c>
      <c r="X2123" t="s">
        <v>1710</v>
      </c>
      <c r="Y2123" t="s">
        <v>21</v>
      </c>
      <c r="Z2123" t="s">
        <v>1707</v>
      </c>
      <c r="AB2123" t="s">
        <v>24</v>
      </c>
      <c r="AC2123" t="s">
        <v>33</v>
      </c>
      <c r="AD2123">
        <v>1</v>
      </c>
      <c r="AE2123">
        <v>1.9303099999999999E-20</v>
      </c>
      <c r="AF2123">
        <v>243.26</v>
      </c>
      <c r="AG2123">
        <v>260</v>
      </c>
      <c r="AH2123">
        <v>53.341500000000003</v>
      </c>
    </row>
    <row r="2124" spans="1:34" x14ac:dyDescent="0.2">
      <c r="A2124" t="s">
        <v>9088</v>
      </c>
      <c r="B2124" t="s">
        <v>9084</v>
      </c>
      <c r="C2124" t="s">
        <v>9083</v>
      </c>
      <c r="D2124" t="s">
        <v>9085</v>
      </c>
      <c r="E2124">
        <f t="shared" si="132"/>
        <v>-1.5178333385194226E-2</v>
      </c>
      <c r="F2124">
        <f t="shared" si="133"/>
        <v>0.17435022678299233</v>
      </c>
      <c r="G2124">
        <f t="shared" si="134"/>
        <v>3.2045264571514763E-2</v>
      </c>
      <c r="H2124">
        <f t="shared" si="135"/>
        <v>4.2380806218524053E-2</v>
      </c>
      <c r="I2124">
        <v>28.465520858764599</v>
      </c>
      <c r="J2124">
        <v>29.416007995605501</v>
      </c>
      <c r="K2124">
        <v>28.6494846343994</v>
      </c>
      <c r="L2124">
        <v>29.3286647796631</v>
      </c>
      <c r="M2124">
        <v>29.572572708129901</v>
      </c>
      <c r="N2124">
        <v>29.2790126800537</v>
      </c>
      <c r="O2124">
        <v>28.579421997070298</v>
      </c>
      <c r="P2124">
        <v>29.791166305541999</v>
      </c>
      <c r="Q2124">
        <v>29.547510147094702</v>
      </c>
      <c r="R2124">
        <v>29.869398117065401</v>
      </c>
      <c r="S2124">
        <v>29.429559707641602</v>
      </c>
      <c r="T2124">
        <v>20.799543380737301</v>
      </c>
      <c r="U2124" t="s">
        <v>20</v>
      </c>
      <c r="V2124">
        <v>232</v>
      </c>
      <c r="W2124" t="s">
        <v>9086</v>
      </c>
      <c r="X2124" t="s">
        <v>9087</v>
      </c>
      <c r="Y2124" t="s">
        <v>21</v>
      </c>
      <c r="Z2124" t="s">
        <v>3886</v>
      </c>
      <c r="AB2124" t="s">
        <v>24</v>
      </c>
      <c r="AC2124" t="s">
        <v>127</v>
      </c>
      <c r="AD2124">
        <v>0.99515799999999999</v>
      </c>
      <c r="AE2124">
        <v>2.2087799999999999E-16</v>
      </c>
      <c r="AF2124">
        <v>228.55</v>
      </c>
      <c r="AG2124">
        <v>232</v>
      </c>
      <c r="AH2124">
        <v>26.139299999999999</v>
      </c>
    </row>
    <row r="2125" spans="1:34" x14ac:dyDescent="0.2">
      <c r="A2125" t="s">
        <v>8848</v>
      </c>
      <c r="B2125" t="s">
        <v>8824</v>
      </c>
      <c r="C2125" t="s">
        <v>8821</v>
      </c>
      <c r="D2125" t="s">
        <v>8825</v>
      </c>
      <c r="E2125">
        <f t="shared" si="132"/>
        <v>3.9995210897843289E-2</v>
      </c>
      <c r="F2125">
        <f t="shared" si="133"/>
        <v>0.17458915241181719</v>
      </c>
      <c r="G2125">
        <f t="shared" si="134"/>
        <v>-9.625574693189691E-3</v>
      </c>
      <c r="H2125">
        <f t="shared" si="135"/>
        <v>0.37276266420746024</v>
      </c>
      <c r="I2125">
        <v>27.2666015625</v>
      </c>
      <c r="J2125">
        <v>27.4659099578857</v>
      </c>
      <c r="K2125">
        <v>26.893306732177699</v>
      </c>
      <c r="L2125">
        <v>27.5386772155762</v>
      </c>
      <c r="M2125">
        <v>27.2488899230957</v>
      </c>
      <c r="N2125">
        <v>28.503396987915</v>
      </c>
      <c r="O2125" t="s">
        <v>19</v>
      </c>
      <c r="P2125">
        <v>27.862838745117202</v>
      </c>
      <c r="Q2125">
        <v>28.002870559692401</v>
      </c>
      <c r="R2125">
        <v>25.973272323608398</v>
      </c>
      <c r="S2125">
        <v>27.3527927398682</v>
      </c>
      <c r="T2125" t="s">
        <v>19</v>
      </c>
      <c r="U2125" t="s">
        <v>20</v>
      </c>
      <c r="V2125" t="s">
        <v>8845</v>
      </c>
      <c r="W2125" t="s">
        <v>8846</v>
      </c>
      <c r="X2125" t="s">
        <v>8847</v>
      </c>
      <c r="Y2125" t="s">
        <v>21</v>
      </c>
      <c r="Z2125" t="s">
        <v>8468</v>
      </c>
      <c r="AB2125" t="s">
        <v>24</v>
      </c>
      <c r="AC2125" t="s">
        <v>25</v>
      </c>
      <c r="AD2125">
        <v>0.99998299999999996</v>
      </c>
      <c r="AE2125">
        <v>1.1191400000000001E-2</v>
      </c>
      <c r="AF2125">
        <v>164.68</v>
      </c>
      <c r="AG2125">
        <v>1656</v>
      </c>
      <c r="AH2125">
        <v>47.670999999999999</v>
      </c>
    </row>
    <row r="2126" spans="1:34" x14ac:dyDescent="0.2">
      <c r="A2126" t="s">
        <v>1137</v>
      </c>
      <c r="B2126" t="s">
        <v>1133</v>
      </c>
      <c r="C2126" t="s">
        <v>1131</v>
      </c>
      <c r="D2126" t="s">
        <v>1134</v>
      </c>
      <c r="E2126">
        <f t="shared" si="132"/>
        <v>9.9292196785648934E-2</v>
      </c>
      <c r="F2126">
        <f t="shared" si="133"/>
        <v>0.17484846218543967</v>
      </c>
      <c r="G2126">
        <f t="shared" si="134"/>
        <v>-8.890465484496738E-3</v>
      </c>
      <c r="H2126">
        <f t="shared" si="135"/>
        <v>0.36035156166135762</v>
      </c>
      <c r="I2126" t="s">
        <v>19</v>
      </c>
      <c r="J2126">
        <v>25.416996002197301</v>
      </c>
      <c r="K2126" t="s">
        <v>19</v>
      </c>
      <c r="L2126">
        <v>26.129472732543899</v>
      </c>
      <c r="M2126">
        <v>25.822063446044901</v>
      </c>
      <c r="N2126" t="s">
        <v>19</v>
      </c>
      <c r="O2126">
        <v>30.4535617828369</v>
      </c>
      <c r="P2126">
        <v>26.044080734252901</v>
      </c>
      <c r="Q2126">
        <v>25.469112396240199</v>
      </c>
      <c r="R2126" t="s">
        <v>19</v>
      </c>
      <c r="S2126">
        <v>25.760683059692401</v>
      </c>
      <c r="T2126" t="s">
        <v>19</v>
      </c>
      <c r="U2126" t="s">
        <v>20</v>
      </c>
      <c r="V2126" t="s">
        <v>1132</v>
      </c>
      <c r="W2126" t="s">
        <v>1135</v>
      </c>
      <c r="X2126" t="s">
        <v>1136</v>
      </c>
      <c r="Y2126" t="s">
        <v>21</v>
      </c>
      <c r="Z2126" t="s">
        <v>611</v>
      </c>
      <c r="AB2126" t="s">
        <v>24</v>
      </c>
      <c r="AC2126" t="s">
        <v>33</v>
      </c>
      <c r="AD2126">
        <v>1</v>
      </c>
      <c r="AE2126">
        <v>8.9797500000000002E-5</v>
      </c>
      <c r="AF2126">
        <v>166.04</v>
      </c>
      <c r="AG2126">
        <v>1190</v>
      </c>
      <c r="AH2126">
        <v>111.75</v>
      </c>
    </row>
    <row r="2127" spans="1:34" x14ac:dyDescent="0.2">
      <c r="A2127" t="s">
        <v>5912</v>
      </c>
      <c r="B2127" t="s">
        <v>5907</v>
      </c>
      <c r="C2127" t="s">
        <v>5908</v>
      </c>
      <c r="D2127" t="s">
        <v>5909</v>
      </c>
      <c r="E2127">
        <f t="shared" si="132"/>
        <v>9.1835523231068757E-3</v>
      </c>
      <c r="F2127">
        <f t="shared" si="133"/>
        <v>0.17514710785080015</v>
      </c>
      <c r="G2127">
        <f t="shared" si="134"/>
        <v>1.3880484595395426E-2</v>
      </c>
      <c r="H2127">
        <f t="shared" si="135"/>
        <v>0.21739541163967563</v>
      </c>
      <c r="I2127">
        <v>30.3713989257813</v>
      </c>
      <c r="J2127">
        <v>30.3074760437012</v>
      </c>
      <c r="K2127">
        <v>30.000078201293899</v>
      </c>
      <c r="L2127">
        <v>31.280738830566399</v>
      </c>
      <c r="M2127">
        <v>31.1941928863525</v>
      </c>
      <c r="N2127">
        <v>30.6316623687744</v>
      </c>
      <c r="O2127">
        <v>31.110296249389599</v>
      </c>
      <c r="P2127">
        <v>30.988950729370099</v>
      </c>
      <c r="Q2127">
        <v>30.869604110717798</v>
      </c>
      <c r="R2127">
        <v>30.977260589599599</v>
      </c>
      <c r="S2127">
        <v>30.5072021484375</v>
      </c>
      <c r="T2127" t="s">
        <v>19</v>
      </c>
      <c r="U2127" t="s">
        <v>20</v>
      </c>
      <c r="V2127" t="s">
        <v>5906</v>
      </c>
      <c r="W2127" t="s">
        <v>5910</v>
      </c>
      <c r="X2127" t="s">
        <v>5911</v>
      </c>
      <c r="Y2127" t="s">
        <v>21</v>
      </c>
      <c r="Z2127" t="s">
        <v>5905</v>
      </c>
      <c r="AB2127" t="s">
        <v>24</v>
      </c>
      <c r="AC2127" t="s">
        <v>127</v>
      </c>
      <c r="AD2127">
        <v>1</v>
      </c>
      <c r="AE2127">
        <v>8.0875099999999999E-26</v>
      </c>
      <c r="AF2127">
        <v>281.54000000000002</v>
      </c>
      <c r="AG2127">
        <v>6</v>
      </c>
      <c r="AH2127">
        <v>76.445800000000006</v>
      </c>
    </row>
    <row r="2128" spans="1:34" x14ac:dyDescent="0.2">
      <c r="A2128" t="s">
        <v>4315</v>
      </c>
      <c r="B2128" t="s">
        <v>4293</v>
      </c>
      <c r="C2128" t="s">
        <v>4290</v>
      </c>
      <c r="D2128" t="s">
        <v>4294</v>
      </c>
      <c r="E2128">
        <f t="shared" si="132"/>
        <v>6.0026237829072029E-3</v>
      </c>
      <c r="F2128">
        <f t="shared" si="133"/>
        <v>0.17534580292020099</v>
      </c>
      <c r="G2128">
        <f t="shared" si="134"/>
        <v>9.1688491637016509E-3</v>
      </c>
      <c r="H2128">
        <f t="shared" si="135"/>
        <v>0.27153221353389401</v>
      </c>
      <c r="I2128">
        <v>26.404640197753899</v>
      </c>
      <c r="J2128">
        <v>27.122381210327099</v>
      </c>
      <c r="K2128">
        <v>26.902307510376001</v>
      </c>
      <c r="L2128">
        <v>27.125734329223601</v>
      </c>
      <c r="M2128">
        <v>27.368780136108398</v>
      </c>
      <c r="N2128">
        <v>27.062911987304702</v>
      </c>
      <c r="O2128">
        <v>27.202844619751001</v>
      </c>
      <c r="P2128">
        <v>27.057550430297901</v>
      </c>
      <c r="Q2128">
        <v>26.988368988037099</v>
      </c>
      <c r="R2128">
        <v>27.132026672363299</v>
      </c>
      <c r="S2128" t="s">
        <v>19</v>
      </c>
      <c r="T2128" t="s">
        <v>19</v>
      </c>
      <c r="U2128" t="s">
        <v>20</v>
      </c>
      <c r="V2128" t="s">
        <v>4312</v>
      </c>
      <c r="W2128" t="s">
        <v>4313</v>
      </c>
      <c r="X2128" t="s">
        <v>4314</v>
      </c>
      <c r="Y2128" t="s">
        <v>21</v>
      </c>
      <c r="Z2128" t="s">
        <v>4311</v>
      </c>
      <c r="AB2128" t="s">
        <v>24</v>
      </c>
      <c r="AC2128" t="s">
        <v>25</v>
      </c>
      <c r="AD2128">
        <v>0.97406800000000004</v>
      </c>
      <c r="AE2128">
        <v>1.4989799999999999E-9</v>
      </c>
      <c r="AF2128">
        <v>145.43</v>
      </c>
      <c r="AG2128">
        <v>1755</v>
      </c>
      <c r="AH2128">
        <v>15.7475</v>
      </c>
    </row>
    <row r="2129" spans="1:34" x14ac:dyDescent="0.2">
      <c r="A2129" t="s">
        <v>2756</v>
      </c>
      <c r="B2129" t="s">
        <v>2747</v>
      </c>
      <c r="C2129" t="s">
        <v>2744</v>
      </c>
      <c r="D2129" t="s">
        <v>2748</v>
      </c>
      <c r="E2129">
        <f t="shared" si="132"/>
        <v>-7.9698992270354364E-3</v>
      </c>
      <c r="F2129">
        <f t="shared" si="133"/>
        <v>0.17551151184026159</v>
      </c>
      <c r="G2129">
        <f t="shared" si="134"/>
        <v>6.8267677584334871E-3</v>
      </c>
      <c r="H2129">
        <f t="shared" si="135"/>
        <v>0.15734554691907515</v>
      </c>
      <c r="I2129">
        <v>29.249162673950199</v>
      </c>
      <c r="J2129">
        <v>29.692222595214801</v>
      </c>
      <c r="K2129">
        <v>29.279190063476602</v>
      </c>
      <c r="L2129">
        <v>29.378196716308601</v>
      </c>
      <c r="M2129">
        <v>29.686038970947301</v>
      </c>
      <c r="N2129">
        <v>29.427803039550799</v>
      </c>
      <c r="O2129">
        <v>28.9834308624268</v>
      </c>
      <c r="P2129">
        <v>29.4083557128906</v>
      </c>
      <c r="Q2129">
        <v>29.481006622314499</v>
      </c>
      <c r="R2129">
        <v>29.516963958740199</v>
      </c>
      <c r="S2129">
        <v>29.619451522827099</v>
      </c>
      <c r="T2129" t="s">
        <v>19</v>
      </c>
      <c r="U2129" t="s">
        <v>20</v>
      </c>
      <c r="V2129" t="s">
        <v>2753</v>
      </c>
      <c r="W2129" t="s">
        <v>2754</v>
      </c>
      <c r="X2129" t="s">
        <v>2755</v>
      </c>
      <c r="Y2129" t="s">
        <v>21</v>
      </c>
      <c r="Z2129" t="s">
        <v>2752</v>
      </c>
      <c r="AA2129" t="s">
        <v>2146</v>
      </c>
      <c r="AB2129" t="s">
        <v>24</v>
      </c>
      <c r="AC2129" t="s">
        <v>127</v>
      </c>
      <c r="AD2129">
        <v>0.99997899999999995</v>
      </c>
      <c r="AE2129">
        <v>7.7854000000000004E-5</v>
      </c>
      <c r="AF2129">
        <v>162.16</v>
      </c>
      <c r="AG2129">
        <v>521</v>
      </c>
      <c r="AH2129">
        <v>46.7547</v>
      </c>
    </row>
    <row r="2130" spans="1:34" x14ac:dyDescent="0.2">
      <c r="A2130" t="s">
        <v>17776</v>
      </c>
      <c r="B2130" t="s">
        <v>17772</v>
      </c>
      <c r="C2130" t="s">
        <v>17769</v>
      </c>
      <c r="D2130" t="s">
        <v>17773</v>
      </c>
      <c r="E2130">
        <f t="shared" si="132"/>
        <v>2.2246086718607106E-2</v>
      </c>
      <c r="F2130">
        <f t="shared" si="133"/>
        <v>0.17556910712487112</v>
      </c>
      <c r="G2130">
        <f t="shared" si="134"/>
        <v>1.6810565673668464E-2</v>
      </c>
      <c r="H2130">
        <f t="shared" si="135"/>
        <v>0.2106408074033527</v>
      </c>
      <c r="I2130">
        <v>26.9619045257568</v>
      </c>
      <c r="J2130">
        <v>26.339788436889599</v>
      </c>
      <c r="K2130" t="s">
        <v>19</v>
      </c>
      <c r="L2130">
        <v>26.572998046875</v>
      </c>
      <c r="M2130">
        <v>27.7522583007813</v>
      </c>
      <c r="N2130">
        <v>27.451911926269499</v>
      </c>
      <c r="O2130">
        <v>26.862424850463899</v>
      </c>
      <c r="P2130" t="s">
        <v>19</v>
      </c>
      <c r="Q2130">
        <v>26.477861404418899</v>
      </c>
      <c r="R2130">
        <v>27.494649887085</v>
      </c>
      <c r="S2130">
        <v>26.8383388519287</v>
      </c>
      <c r="T2130" t="s">
        <v>19</v>
      </c>
      <c r="U2130" t="s">
        <v>18</v>
      </c>
      <c r="V2130" t="s">
        <v>17771</v>
      </c>
      <c r="W2130" t="s">
        <v>17774</v>
      </c>
      <c r="X2130" t="s">
        <v>17775</v>
      </c>
      <c r="Y2130" t="s">
        <v>21</v>
      </c>
      <c r="Z2130" t="s">
        <v>17770</v>
      </c>
      <c r="AB2130" t="s">
        <v>24</v>
      </c>
      <c r="AC2130" t="s">
        <v>33</v>
      </c>
      <c r="AD2130">
        <v>1</v>
      </c>
      <c r="AE2130">
        <v>2.8514899999999999E-19</v>
      </c>
      <c r="AF2130">
        <v>239.55</v>
      </c>
      <c r="AG2130">
        <v>544</v>
      </c>
      <c r="AH2130">
        <v>115.151</v>
      </c>
    </row>
    <row r="2131" spans="1:34" x14ac:dyDescent="0.2">
      <c r="A2131" t="s">
        <v>6512</v>
      </c>
      <c r="B2131" t="s">
        <v>6508</v>
      </c>
      <c r="C2131" t="s">
        <v>6507</v>
      </c>
      <c r="D2131" t="s">
        <v>6509</v>
      </c>
      <c r="E2131">
        <f t="shared" si="132"/>
        <v>7.9278396224496967E-3</v>
      </c>
      <c r="F2131">
        <f t="shared" si="133"/>
        <v>0.17568350530468413</v>
      </c>
      <c r="G2131">
        <f t="shared" si="134"/>
        <v>5.8991475472674863E-4</v>
      </c>
      <c r="H2131">
        <f t="shared" si="135"/>
        <v>0.48870512114972542</v>
      </c>
      <c r="I2131" t="s">
        <v>19</v>
      </c>
      <c r="J2131">
        <v>25.959672927856399</v>
      </c>
      <c r="K2131">
        <v>25.785688400268601</v>
      </c>
      <c r="L2131">
        <v>26.6600341796875</v>
      </c>
      <c r="M2131" t="s">
        <v>19</v>
      </c>
      <c r="N2131">
        <v>26.137880325317401</v>
      </c>
      <c r="O2131">
        <v>26.2163600921631</v>
      </c>
      <c r="P2131">
        <v>26.515434265136701</v>
      </c>
      <c r="Q2131">
        <v>26.204748153686499</v>
      </c>
      <c r="R2131" t="s">
        <v>19</v>
      </c>
      <c r="S2131">
        <v>26.086893081665</v>
      </c>
      <c r="T2131" t="s">
        <v>19</v>
      </c>
      <c r="U2131" t="s">
        <v>20</v>
      </c>
      <c r="V2131">
        <v>178</v>
      </c>
      <c r="W2131" t="s">
        <v>6510</v>
      </c>
      <c r="X2131" t="s">
        <v>6511</v>
      </c>
      <c r="Y2131" t="s">
        <v>21</v>
      </c>
      <c r="Z2131" t="s">
        <v>265</v>
      </c>
      <c r="AB2131" t="s">
        <v>24</v>
      </c>
      <c r="AC2131" t="s">
        <v>33</v>
      </c>
      <c r="AD2131">
        <v>0.99966699999999997</v>
      </c>
      <c r="AE2131">
        <v>1.1858499999999999E-19</v>
      </c>
      <c r="AF2131">
        <v>250.78</v>
      </c>
      <c r="AG2131">
        <v>178</v>
      </c>
      <c r="AH2131">
        <v>34.775399999999998</v>
      </c>
    </row>
    <row r="2132" spans="1:34" x14ac:dyDescent="0.2">
      <c r="A2132" t="s">
        <v>6575</v>
      </c>
      <c r="B2132" t="s">
        <v>6571</v>
      </c>
      <c r="C2132" t="s">
        <v>6568</v>
      </c>
      <c r="D2132" t="s">
        <v>6572</v>
      </c>
      <c r="E2132">
        <f t="shared" si="132"/>
        <v>8.0572782109111282E-3</v>
      </c>
      <c r="F2132">
        <f t="shared" si="133"/>
        <v>0.17581079752582307</v>
      </c>
      <c r="G2132">
        <f t="shared" si="134"/>
        <v>1.0209814447689317E-2</v>
      </c>
      <c r="H2132">
        <f t="shared" si="135"/>
        <v>4.5803051644351632E-2</v>
      </c>
      <c r="I2132">
        <v>31.537788391113299</v>
      </c>
      <c r="J2132">
        <v>31.4885063171387</v>
      </c>
      <c r="K2132">
        <v>31.368280410766602</v>
      </c>
      <c r="L2132">
        <v>31.4153347015381</v>
      </c>
      <c r="M2132">
        <v>31.555952072143601</v>
      </c>
      <c r="N2132">
        <v>32.100803375244098</v>
      </c>
      <c r="O2132">
        <v>32.025611877441399</v>
      </c>
      <c r="P2132">
        <v>31.730648040771499</v>
      </c>
      <c r="Q2132">
        <v>31.737916946411101</v>
      </c>
      <c r="R2132">
        <v>31.8393230438232</v>
      </c>
      <c r="S2132">
        <v>31.450319290161101</v>
      </c>
      <c r="T2132">
        <v>20.935817718505898</v>
      </c>
      <c r="U2132" t="s">
        <v>20</v>
      </c>
      <c r="V2132" t="s">
        <v>6570</v>
      </c>
      <c r="W2132" t="s">
        <v>6573</v>
      </c>
      <c r="X2132" t="s">
        <v>6574</v>
      </c>
      <c r="Y2132" t="s">
        <v>21</v>
      </c>
      <c r="Z2132" t="s">
        <v>6569</v>
      </c>
      <c r="AA2132" t="s">
        <v>1192</v>
      </c>
      <c r="AB2132" t="s">
        <v>24</v>
      </c>
      <c r="AC2132" t="s">
        <v>33</v>
      </c>
      <c r="AD2132">
        <v>1</v>
      </c>
      <c r="AE2132">
        <v>2.4841099999999999E-19</v>
      </c>
      <c r="AF2132">
        <v>238.02</v>
      </c>
      <c r="AG2132">
        <v>79</v>
      </c>
      <c r="AH2132">
        <v>72.488799999999998</v>
      </c>
    </row>
    <row r="2133" spans="1:34" x14ac:dyDescent="0.2">
      <c r="A2133" t="s">
        <v>6946</v>
      </c>
      <c r="B2133" t="s">
        <v>6942</v>
      </c>
      <c r="C2133" t="s">
        <v>6939</v>
      </c>
      <c r="D2133" t="s">
        <v>6943</v>
      </c>
      <c r="E2133">
        <f t="shared" si="132"/>
        <v>1.2981317574897592E-2</v>
      </c>
      <c r="F2133">
        <f t="shared" si="133"/>
        <v>0.17583658717250378</v>
      </c>
      <c r="G2133">
        <f t="shared" si="134"/>
        <v>6.8612400346336044E-3</v>
      </c>
      <c r="H2133">
        <f t="shared" si="135"/>
        <v>0.14277932130051116</v>
      </c>
      <c r="I2133">
        <v>27.548337936401399</v>
      </c>
      <c r="J2133">
        <v>27.7274780273438</v>
      </c>
      <c r="K2133">
        <v>27.8099880218506</v>
      </c>
      <c r="L2133">
        <v>27.955766677856399</v>
      </c>
      <c r="M2133">
        <v>27.761163711547901</v>
      </c>
      <c r="N2133">
        <v>28.519008636474599</v>
      </c>
      <c r="O2133">
        <v>27.743488311767599</v>
      </c>
      <c r="P2133">
        <v>28.555706024169901</v>
      </c>
      <c r="Q2133">
        <v>27.8715000152588</v>
      </c>
      <c r="R2133">
        <v>27.809251785278299</v>
      </c>
      <c r="S2133">
        <v>27.997442245483398</v>
      </c>
      <c r="T2133" t="s">
        <v>19</v>
      </c>
      <c r="U2133" t="s">
        <v>20</v>
      </c>
      <c r="V2133" t="s">
        <v>6941</v>
      </c>
      <c r="W2133" t="s">
        <v>6944</v>
      </c>
      <c r="X2133" t="s">
        <v>6945</v>
      </c>
      <c r="Y2133" t="s">
        <v>21</v>
      </c>
      <c r="Z2133" t="s">
        <v>6940</v>
      </c>
      <c r="AB2133" t="s">
        <v>24</v>
      </c>
      <c r="AC2133" t="s">
        <v>33</v>
      </c>
      <c r="AD2133">
        <v>0.99870000000000003</v>
      </c>
      <c r="AE2133">
        <v>8.0747500000000005E-15</v>
      </c>
      <c r="AF2133">
        <v>226.24</v>
      </c>
      <c r="AG2133">
        <v>51</v>
      </c>
      <c r="AH2133">
        <v>30.456499999999998</v>
      </c>
    </row>
    <row r="2134" spans="1:34" x14ac:dyDescent="0.2">
      <c r="A2134" t="s">
        <v>3630</v>
      </c>
      <c r="B2134" t="s">
        <v>3626</v>
      </c>
      <c r="C2134" t="s">
        <v>3624</v>
      </c>
      <c r="D2134" t="s">
        <v>3627</v>
      </c>
      <c r="E2134">
        <f t="shared" si="132"/>
        <v>2.6233501358117556E-2</v>
      </c>
      <c r="F2134">
        <f t="shared" si="133"/>
        <v>0.17594968934360597</v>
      </c>
      <c r="G2134">
        <f t="shared" si="134"/>
        <v>3.127361356910132E-2</v>
      </c>
      <c r="H2134">
        <f t="shared" si="135"/>
        <v>3.249956333819113E-2</v>
      </c>
      <c r="I2134">
        <v>25.778888702392599</v>
      </c>
      <c r="J2134">
        <v>25.812253952026399</v>
      </c>
      <c r="K2134" t="s">
        <v>19</v>
      </c>
      <c r="L2134">
        <v>25.686162948608398</v>
      </c>
      <c r="M2134">
        <v>26.594629287719702</v>
      </c>
      <c r="N2134">
        <v>28.015260696411101</v>
      </c>
      <c r="O2134">
        <v>26.363441467285199</v>
      </c>
      <c r="P2134">
        <v>26.2531547546387</v>
      </c>
      <c r="Q2134">
        <v>26.143651962280298</v>
      </c>
      <c r="R2134">
        <v>26.761924743652301</v>
      </c>
      <c r="S2134">
        <v>26.0651741027832</v>
      </c>
      <c r="T2134" t="s">
        <v>19</v>
      </c>
      <c r="U2134" t="s">
        <v>20</v>
      </c>
      <c r="V2134" t="s">
        <v>3625</v>
      </c>
      <c r="W2134" t="s">
        <v>3628</v>
      </c>
      <c r="X2134" t="s">
        <v>3629</v>
      </c>
      <c r="Y2134" t="s">
        <v>21</v>
      </c>
      <c r="Z2134" t="s">
        <v>109</v>
      </c>
      <c r="AB2134" t="s">
        <v>24</v>
      </c>
      <c r="AC2134" t="s">
        <v>33</v>
      </c>
      <c r="AD2134">
        <v>0.99996799999999997</v>
      </c>
      <c r="AE2134">
        <v>3.0941399999999999E-4</v>
      </c>
      <c r="AF2134">
        <v>200.93</v>
      </c>
      <c r="AG2134">
        <v>2063</v>
      </c>
      <c r="AH2134">
        <v>46.995399999999997</v>
      </c>
    </row>
    <row r="2135" spans="1:34" x14ac:dyDescent="0.2">
      <c r="A2135" t="s">
        <v>13088</v>
      </c>
      <c r="B2135" t="s">
        <v>13084</v>
      </c>
      <c r="C2135" t="s">
        <v>13082</v>
      </c>
      <c r="D2135" t="s">
        <v>13085</v>
      </c>
      <c r="E2135">
        <f t="shared" si="132"/>
        <v>2.3352681376618195E-2</v>
      </c>
      <c r="F2135">
        <f t="shared" si="133"/>
        <v>0.1760703351355121</v>
      </c>
      <c r="G2135">
        <f t="shared" si="134"/>
        <v>1.2134209358377199E-2</v>
      </c>
      <c r="H2135">
        <f t="shared" si="135"/>
        <v>0.24251250013076656</v>
      </c>
      <c r="I2135">
        <v>26.155590057373001</v>
      </c>
      <c r="J2135">
        <v>26.4551296234131</v>
      </c>
      <c r="K2135">
        <v>26.207860946655298</v>
      </c>
      <c r="L2135">
        <v>26.263435363769499</v>
      </c>
      <c r="M2135">
        <v>26.689258575439499</v>
      </c>
      <c r="N2135">
        <v>27.5854892730713</v>
      </c>
      <c r="O2135">
        <v>26.649793624877901</v>
      </c>
      <c r="P2135">
        <v>26.774295806884801</v>
      </c>
      <c r="Q2135">
        <v>26.489131927490199</v>
      </c>
      <c r="R2135">
        <v>25.9059143066406</v>
      </c>
      <c r="S2135">
        <v>27.082128524780298</v>
      </c>
      <c r="T2135" t="s">
        <v>19</v>
      </c>
      <c r="U2135" t="s">
        <v>20</v>
      </c>
      <c r="V2135" t="s">
        <v>13083</v>
      </c>
      <c r="W2135" t="s">
        <v>13086</v>
      </c>
      <c r="X2135" t="s">
        <v>13087</v>
      </c>
      <c r="Y2135" t="s">
        <v>21</v>
      </c>
      <c r="Z2135" t="s">
        <v>2481</v>
      </c>
      <c r="AB2135" t="s">
        <v>24</v>
      </c>
      <c r="AC2135" t="s">
        <v>33</v>
      </c>
      <c r="AD2135">
        <v>1</v>
      </c>
      <c r="AE2135">
        <v>3.9668299999999999E-10</v>
      </c>
      <c r="AF2135">
        <v>168.56</v>
      </c>
      <c r="AG2135">
        <v>161</v>
      </c>
      <c r="AH2135">
        <v>72.722800000000007</v>
      </c>
    </row>
    <row r="2136" spans="1:34" x14ac:dyDescent="0.2">
      <c r="A2136" t="s">
        <v>3351</v>
      </c>
      <c r="B2136" t="s">
        <v>3346</v>
      </c>
      <c r="C2136" t="s">
        <v>3347</v>
      </c>
      <c r="D2136" t="s">
        <v>3348</v>
      </c>
      <c r="E2136">
        <f t="shared" si="132"/>
        <v>1.1235144270291838E-2</v>
      </c>
      <c r="F2136">
        <f t="shared" si="133"/>
        <v>0.17662306012132634</v>
      </c>
      <c r="G2136">
        <f t="shared" si="134"/>
        <v>-1.3502806790977125E-2</v>
      </c>
      <c r="H2136">
        <f t="shared" si="135"/>
        <v>0.14409571383267206</v>
      </c>
      <c r="I2136">
        <v>27.262037277221701</v>
      </c>
      <c r="J2136">
        <v>27.5728969573975</v>
      </c>
      <c r="K2136">
        <v>27.016801834106399</v>
      </c>
      <c r="L2136">
        <v>27.545688629150401</v>
      </c>
      <c r="M2136">
        <v>27.356071472168001</v>
      </c>
      <c r="N2136" t="s">
        <v>19</v>
      </c>
      <c r="O2136">
        <v>27.3120727539063</v>
      </c>
      <c r="P2136">
        <v>27.251060485839801</v>
      </c>
      <c r="Q2136">
        <v>26.9568195343018</v>
      </c>
      <c r="R2136">
        <v>27.4454536437988</v>
      </c>
      <c r="S2136">
        <v>26.881454467773398</v>
      </c>
      <c r="T2136" t="s">
        <v>19</v>
      </c>
      <c r="U2136" t="s">
        <v>20</v>
      </c>
      <c r="V2136" t="s">
        <v>3345</v>
      </c>
      <c r="W2136" t="s">
        <v>3349</v>
      </c>
      <c r="X2136" t="s">
        <v>3350</v>
      </c>
      <c r="Y2136" t="s">
        <v>21</v>
      </c>
      <c r="Z2136" t="s">
        <v>94</v>
      </c>
      <c r="AB2136" t="s">
        <v>24</v>
      </c>
      <c r="AC2136" t="s">
        <v>238</v>
      </c>
      <c r="AD2136">
        <v>0.95730000000000004</v>
      </c>
      <c r="AE2136">
        <v>5.4235200000000003E-19</v>
      </c>
      <c r="AF2136">
        <v>151.96</v>
      </c>
      <c r="AG2136">
        <v>327</v>
      </c>
      <c r="AH2136">
        <v>13.5168</v>
      </c>
    </row>
    <row r="2137" spans="1:34" x14ac:dyDescent="0.2">
      <c r="A2137" t="s">
        <v>5326</v>
      </c>
      <c r="B2137" t="s">
        <v>5322</v>
      </c>
      <c r="C2137" t="s">
        <v>5319</v>
      </c>
      <c r="D2137" t="s">
        <v>5323</v>
      </c>
      <c r="E2137">
        <f t="shared" si="132"/>
        <v>2.6323640146489725E-2</v>
      </c>
      <c r="F2137">
        <f t="shared" si="133"/>
        <v>0.17678445853632527</v>
      </c>
      <c r="G2137">
        <f t="shared" si="134"/>
        <v>4.3947460487813424E-3</v>
      </c>
      <c r="H2137">
        <f t="shared" si="135"/>
        <v>0.41845291442262583</v>
      </c>
      <c r="I2137" t="s">
        <v>19</v>
      </c>
      <c r="J2137">
        <v>25.5791416168213</v>
      </c>
      <c r="K2137" t="s">
        <v>19</v>
      </c>
      <c r="L2137">
        <v>24.979019165039102</v>
      </c>
      <c r="M2137">
        <v>26.136060714721701</v>
      </c>
      <c r="N2137" t="s">
        <v>19</v>
      </c>
      <c r="O2137">
        <v>25.510145187377901</v>
      </c>
      <c r="P2137" t="s">
        <v>19</v>
      </c>
      <c r="Q2137">
        <v>25.219114303588899</v>
      </c>
      <c r="R2137" t="s">
        <v>19</v>
      </c>
      <c r="S2137">
        <v>25.493291854858398</v>
      </c>
      <c r="T2137" t="s">
        <v>19</v>
      </c>
      <c r="U2137" t="s">
        <v>20</v>
      </c>
      <c r="V2137" t="s">
        <v>5321</v>
      </c>
      <c r="W2137" t="s">
        <v>5324</v>
      </c>
      <c r="X2137" t="s">
        <v>5325</v>
      </c>
      <c r="Y2137" t="s">
        <v>21</v>
      </c>
      <c r="Z2137" t="s">
        <v>5320</v>
      </c>
      <c r="AB2137" t="s">
        <v>24</v>
      </c>
      <c r="AC2137" t="s">
        <v>33</v>
      </c>
      <c r="AD2137">
        <v>0.95513499999999996</v>
      </c>
      <c r="AE2137">
        <v>9.8347400000000003E-6</v>
      </c>
      <c r="AF2137">
        <v>169.39</v>
      </c>
      <c r="AG2137">
        <v>244</v>
      </c>
      <c r="AH2137">
        <v>13.281599999999999</v>
      </c>
    </row>
    <row r="2138" spans="1:34" x14ac:dyDescent="0.2">
      <c r="A2138" t="s">
        <v>16408</v>
      </c>
      <c r="B2138" t="s">
        <v>16400</v>
      </c>
      <c r="C2138" t="s">
        <v>16398</v>
      </c>
      <c r="D2138" t="s">
        <v>16401</v>
      </c>
      <c r="E2138">
        <f t="shared" si="132"/>
        <v>6.7867793840277312E-3</v>
      </c>
      <c r="F2138">
        <f t="shared" si="133"/>
        <v>0.1773288109997799</v>
      </c>
      <c r="G2138">
        <f t="shared" si="134"/>
        <v>7.4547166072121496E-3</v>
      </c>
      <c r="H2138">
        <f t="shared" si="135"/>
        <v>9.8148008101107742E-2</v>
      </c>
      <c r="I2138" t="s">
        <v>19</v>
      </c>
      <c r="J2138">
        <v>26.006736755371101</v>
      </c>
      <c r="K2138" t="s">
        <v>19</v>
      </c>
      <c r="L2138">
        <v>25.978191375732401</v>
      </c>
      <c r="M2138">
        <v>26.410911560058601</v>
      </c>
      <c r="N2138">
        <v>26.3468208312988</v>
      </c>
      <c r="O2138">
        <v>25.9517822265625</v>
      </c>
      <c r="P2138">
        <v>26.2917575836182</v>
      </c>
      <c r="Q2138">
        <v>26.169744491577099</v>
      </c>
      <c r="R2138">
        <v>26.207469940185501</v>
      </c>
      <c r="S2138">
        <v>26.004146575927699</v>
      </c>
      <c r="T2138" t="s">
        <v>19</v>
      </c>
      <c r="U2138" t="s">
        <v>20</v>
      </c>
      <c r="V2138" t="s">
        <v>16405</v>
      </c>
      <c r="W2138" t="s">
        <v>16406</v>
      </c>
      <c r="X2138" t="s">
        <v>16407</v>
      </c>
      <c r="Y2138" t="s">
        <v>21</v>
      </c>
      <c r="Z2138" t="s">
        <v>654</v>
      </c>
      <c r="AA2138" t="s">
        <v>5997</v>
      </c>
      <c r="AB2138" t="s">
        <v>24</v>
      </c>
      <c r="AC2138" t="s">
        <v>127</v>
      </c>
      <c r="AD2138">
        <v>0.99988500000000002</v>
      </c>
      <c r="AE2138">
        <v>2.8508400000000001E-14</v>
      </c>
      <c r="AF2138">
        <v>226.93</v>
      </c>
      <c r="AG2138">
        <v>221</v>
      </c>
      <c r="AH2138">
        <v>39.409700000000001</v>
      </c>
    </row>
    <row r="2139" spans="1:34" x14ac:dyDescent="0.2">
      <c r="A2139" t="s">
        <v>3830</v>
      </c>
      <c r="B2139" t="s">
        <v>3826</v>
      </c>
      <c r="D2139" t="s">
        <v>3827</v>
      </c>
      <c r="E2139">
        <f t="shared" si="132"/>
        <v>1.533373904624535E-2</v>
      </c>
      <c r="F2139">
        <f t="shared" si="133"/>
        <v>0.17733259062221618</v>
      </c>
      <c r="G2139">
        <f t="shared" si="134"/>
        <v>-1.6579422889642786E-2</v>
      </c>
      <c r="H2139">
        <f t="shared" si="135"/>
        <v>2.6083734911599325E-2</v>
      </c>
      <c r="I2139" t="s">
        <v>19</v>
      </c>
      <c r="J2139">
        <v>25.4007377624512</v>
      </c>
      <c r="K2139" t="s">
        <v>19</v>
      </c>
      <c r="L2139">
        <v>25.5432434082031</v>
      </c>
      <c r="M2139">
        <v>25.1775207519531</v>
      </c>
      <c r="N2139">
        <v>25.896705627441399</v>
      </c>
      <c r="O2139" t="s">
        <v>19</v>
      </c>
      <c r="P2139">
        <v>25.275793075561499</v>
      </c>
      <c r="Q2139">
        <v>25.1094856262207</v>
      </c>
      <c r="R2139">
        <v>25.134925842285199</v>
      </c>
      <c r="S2139">
        <v>25.298416137695298</v>
      </c>
      <c r="T2139" t="s">
        <v>19</v>
      </c>
      <c r="U2139" t="s">
        <v>20</v>
      </c>
      <c r="V2139">
        <v>768</v>
      </c>
      <c r="W2139" t="s">
        <v>3828</v>
      </c>
      <c r="X2139" t="s">
        <v>3829</v>
      </c>
      <c r="Y2139" t="s">
        <v>21</v>
      </c>
      <c r="Z2139" t="s">
        <v>1069</v>
      </c>
      <c r="AD2139">
        <v>1</v>
      </c>
      <c r="AE2139">
        <v>3.2017700000000001E-3</v>
      </c>
      <c r="AF2139">
        <v>113.63</v>
      </c>
      <c r="AG2139">
        <v>768</v>
      </c>
      <c r="AH2139">
        <v>80.400400000000005</v>
      </c>
    </row>
    <row r="2140" spans="1:34" x14ac:dyDescent="0.2">
      <c r="A2140" t="s">
        <v>18828</v>
      </c>
      <c r="B2140" t="s">
        <v>16722</v>
      </c>
      <c r="C2140" t="s">
        <v>16720</v>
      </c>
      <c r="D2140" t="s">
        <v>16723</v>
      </c>
      <c r="E2140">
        <f t="shared" si="132"/>
        <v>-5.3441839382404911E-3</v>
      </c>
      <c r="F2140">
        <f t="shared" si="133"/>
        <v>0.17741802525831193</v>
      </c>
      <c r="G2140">
        <f t="shared" si="134"/>
        <v>1.4275569609736305E-2</v>
      </c>
      <c r="H2140">
        <f t="shared" si="135"/>
        <v>0.12350973347945052</v>
      </c>
      <c r="I2140">
        <v>30.177953720092798</v>
      </c>
      <c r="J2140">
        <v>30.276308059692401</v>
      </c>
      <c r="K2140">
        <v>29.6329441070557</v>
      </c>
      <c r="L2140">
        <v>30.536493301391602</v>
      </c>
      <c r="M2140">
        <v>30.085374832153299</v>
      </c>
      <c r="N2140">
        <v>30.547014236450199</v>
      </c>
      <c r="O2140">
        <v>30.400905609130898</v>
      </c>
      <c r="P2140">
        <v>30.339473724365199</v>
      </c>
      <c r="Q2140">
        <v>30.355524063110401</v>
      </c>
      <c r="R2140">
        <v>30.52121925354</v>
      </c>
      <c r="S2140">
        <v>30.490659713745099</v>
      </c>
      <c r="T2140">
        <v>25.3055305480957</v>
      </c>
      <c r="U2140" t="s">
        <v>18</v>
      </c>
      <c r="V2140" t="s">
        <v>18825</v>
      </c>
      <c r="W2140" t="s">
        <v>18826</v>
      </c>
      <c r="X2140" t="s">
        <v>18827</v>
      </c>
      <c r="Y2140" t="s">
        <v>21</v>
      </c>
      <c r="Z2140" t="s">
        <v>18159</v>
      </c>
      <c r="AB2140" t="s">
        <v>24</v>
      </c>
      <c r="AC2140" t="s">
        <v>33</v>
      </c>
      <c r="AD2140">
        <v>0.99995400000000001</v>
      </c>
      <c r="AE2140">
        <v>8.4743400000000003E-3</v>
      </c>
      <c r="AF2140">
        <v>134.13</v>
      </c>
      <c r="AG2140">
        <v>1434</v>
      </c>
      <c r="AH2140">
        <v>43.357199999999999</v>
      </c>
    </row>
    <row r="2141" spans="1:34" x14ac:dyDescent="0.2">
      <c r="A2141" t="s">
        <v>7718</v>
      </c>
      <c r="B2141" t="s">
        <v>7714</v>
      </c>
      <c r="C2141" t="s">
        <v>7712</v>
      </c>
      <c r="D2141" t="s">
        <v>7715</v>
      </c>
      <c r="E2141">
        <f t="shared" si="132"/>
        <v>1.8235598738589879E-2</v>
      </c>
      <c r="F2141">
        <f t="shared" si="133"/>
        <v>0.17746460310080303</v>
      </c>
      <c r="G2141">
        <f t="shared" si="134"/>
        <v>-2.3571758825191663E-2</v>
      </c>
      <c r="H2141">
        <f t="shared" si="135"/>
        <v>1.4170659043972652E-2</v>
      </c>
      <c r="I2141">
        <v>29.6002407073975</v>
      </c>
      <c r="J2141">
        <v>29.167320251464801</v>
      </c>
      <c r="K2141">
        <v>29.538528442382798</v>
      </c>
      <c r="L2141">
        <v>29.142774581909201</v>
      </c>
      <c r="M2141">
        <v>28.497888565063501</v>
      </c>
      <c r="N2141">
        <v>29.9983310699463</v>
      </c>
      <c r="O2141">
        <v>28.935480117797901</v>
      </c>
      <c r="P2141">
        <v>29.583553314208999</v>
      </c>
      <c r="Q2141">
        <v>28.9992980957031</v>
      </c>
      <c r="R2141">
        <v>28.9172973632813</v>
      </c>
      <c r="S2141">
        <v>28.742525100708001</v>
      </c>
      <c r="T2141" t="s">
        <v>19</v>
      </c>
      <c r="U2141" t="s">
        <v>20</v>
      </c>
      <c r="V2141" t="s">
        <v>7713</v>
      </c>
      <c r="W2141" t="s">
        <v>7716</v>
      </c>
      <c r="X2141" t="s">
        <v>7717</v>
      </c>
      <c r="Y2141" t="s">
        <v>21</v>
      </c>
      <c r="Z2141" t="s">
        <v>7199</v>
      </c>
      <c r="AB2141" t="s">
        <v>24</v>
      </c>
      <c r="AC2141" t="s">
        <v>33</v>
      </c>
      <c r="AD2141">
        <v>1</v>
      </c>
      <c r="AE2141">
        <v>2.27779E-26</v>
      </c>
      <c r="AF2141">
        <v>274.89</v>
      </c>
      <c r="AG2141">
        <v>44</v>
      </c>
      <c r="AH2141">
        <v>78.466499999999996</v>
      </c>
    </row>
    <row r="2142" spans="1:34" x14ac:dyDescent="0.2">
      <c r="A2142" t="s">
        <v>18751</v>
      </c>
      <c r="B2142" t="s">
        <v>15768</v>
      </c>
      <c r="C2142" t="s">
        <v>15766</v>
      </c>
      <c r="D2142" t="s">
        <v>15769</v>
      </c>
      <c r="E2142">
        <f t="shared" si="132"/>
        <v>1.4451161334121915E-2</v>
      </c>
      <c r="F2142">
        <f t="shared" si="133"/>
        <v>0.17747710768568167</v>
      </c>
      <c r="G2142">
        <f t="shared" si="134"/>
        <v>1.5768475127777452E-2</v>
      </c>
      <c r="H2142">
        <f t="shared" si="135"/>
        <v>9.8675040596394883E-2</v>
      </c>
      <c r="I2142">
        <v>25.895065307617202</v>
      </c>
      <c r="J2142">
        <v>25.9904479980469</v>
      </c>
      <c r="K2142">
        <v>26.112968444824201</v>
      </c>
      <c r="L2142">
        <v>26.1333198547363</v>
      </c>
      <c r="M2142">
        <v>26.7261142730713</v>
      </c>
      <c r="N2142">
        <v>26.770015716552699</v>
      </c>
      <c r="O2142">
        <v>26.268119812011701</v>
      </c>
      <c r="P2142">
        <v>26.571769714355501</v>
      </c>
      <c r="Q2142">
        <v>26.3161716461182</v>
      </c>
      <c r="R2142">
        <v>26.694847106933601</v>
      </c>
      <c r="S2142">
        <v>25.946125030517599</v>
      </c>
      <c r="T2142" t="s">
        <v>19</v>
      </c>
      <c r="U2142" t="s">
        <v>18</v>
      </c>
      <c r="V2142">
        <v>1244</v>
      </c>
      <c r="W2142" t="s">
        <v>18749</v>
      </c>
      <c r="X2142" t="s">
        <v>18750</v>
      </c>
      <c r="Y2142" t="s">
        <v>21</v>
      </c>
      <c r="Z2142" t="s">
        <v>17412</v>
      </c>
      <c r="AB2142" t="s">
        <v>24</v>
      </c>
      <c r="AC2142" t="s">
        <v>33</v>
      </c>
      <c r="AD2142">
        <v>0.999996</v>
      </c>
      <c r="AE2142">
        <v>1.23802E-12</v>
      </c>
      <c r="AF2142">
        <v>226.74</v>
      </c>
      <c r="AG2142">
        <v>1244</v>
      </c>
      <c r="AH2142">
        <v>53.852600000000002</v>
      </c>
    </row>
    <row r="2143" spans="1:34" x14ac:dyDescent="0.2">
      <c r="A2143" t="s">
        <v>11273</v>
      </c>
      <c r="B2143" t="s">
        <v>11269</v>
      </c>
      <c r="C2143" t="s">
        <v>11267</v>
      </c>
      <c r="D2143" t="s">
        <v>11270</v>
      </c>
      <c r="E2143">
        <f t="shared" si="132"/>
        <v>1.8042989479712168E-2</v>
      </c>
      <c r="F2143">
        <f t="shared" si="133"/>
        <v>0.1774980945285953</v>
      </c>
      <c r="G2143">
        <f t="shared" si="134"/>
        <v>1.5791683832202901E-2</v>
      </c>
      <c r="H2143">
        <f t="shared" si="135"/>
        <v>0.28845627137587077</v>
      </c>
      <c r="I2143" t="s">
        <v>19</v>
      </c>
      <c r="J2143">
        <v>25.686990737915</v>
      </c>
      <c r="K2143">
        <v>24.816606521606399</v>
      </c>
      <c r="L2143">
        <v>26.248292922973601</v>
      </c>
      <c r="M2143">
        <v>26.398113250732401</v>
      </c>
      <c r="N2143" t="s">
        <v>19</v>
      </c>
      <c r="O2143" t="s">
        <v>19</v>
      </c>
      <c r="P2143">
        <v>25.984006881713899</v>
      </c>
      <c r="Q2143">
        <v>25.555025100708001</v>
      </c>
      <c r="R2143">
        <v>25.788629531860401</v>
      </c>
      <c r="S2143">
        <v>26.252973556518601</v>
      </c>
      <c r="T2143" t="s">
        <v>19</v>
      </c>
      <c r="U2143" t="s">
        <v>20</v>
      </c>
      <c r="V2143" t="s">
        <v>11268</v>
      </c>
      <c r="W2143" t="s">
        <v>11271</v>
      </c>
      <c r="X2143" t="s">
        <v>11272</v>
      </c>
      <c r="Y2143" t="s">
        <v>21</v>
      </c>
      <c r="Z2143" t="s">
        <v>2077</v>
      </c>
      <c r="AB2143" t="s">
        <v>24</v>
      </c>
      <c r="AC2143" t="s">
        <v>25</v>
      </c>
      <c r="AD2143">
        <v>1</v>
      </c>
      <c r="AE2143">
        <v>8.97016E-9</v>
      </c>
      <c r="AF2143">
        <v>200.58</v>
      </c>
      <c r="AG2143">
        <v>619</v>
      </c>
      <c r="AH2143">
        <v>71.575199999999995</v>
      </c>
    </row>
    <row r="2144" spans="1:34" x14ac:dyDescent="0.2">
      <c r="A2144" t="s">
        <v>17411</v>
      </c>
      <c r="B2144" t="s">
        <v>1694</v>
      </c>
      <c r="C2144" t="s">
        <v>1691</v>
      </c>
      <c r="D2144" t="s">
        <v>1695</v>
      </c>
      <c r="E2144">
        <f t="shared" si="132"/>
        <v>2.2017414174726687E-2</v>
      </c>
      <c r="F2144">
        <f t="shared" si="133"/>
        <v>0.17781580405986194</v>
      </c>
      <c r="G2144">
        <f t="shared" si="134"/>
        <v>1.5572680264539467E-2</v>
      </c>
      <c r="H2144">
        <f t="shared" si="135"/>
        <v>0.11560880737509979</v>
      </c>
      <c r="I2144">
        <v>26.1544494628906</v>
      </c>
      <c r="J2144">
        <v>26.3348197937012</v>
      </c>
      <c r="K2144">
        <v>26.0745735168457</v>
      </c>
      <c r="L2144">
        <v>26.4214477539063</v>
      </c>
      <c r="M2144">
        <v>27.038942337036101</v>
      </c>
      <c r="N2144">
        <v>27.019350051879901</v>
      </c>
      <c r="O2144">
        <v>26.744451522827099</v>
      </c>
      <c r="P2144">
        <v>26.953935623168899</v>
      </c>
      <c r="Q2144" t="s">
        <v>19</v>
      </c>
      <c r="R2144">
        <v>26.265583038330099</v>
      </c>
      <c r="S2144">
        <v>26.796745300293001</v>
      </c>
      <c r="T2144" t="s">
        <v>19</v>
      </c>
      <c r="U2144" t="s">
        <v>18</v>
      </c>
      <c r="V2144" t="s">
        <v>17408</v>
      </c>
      <c r="W2144" t="s">
        <v>17409</v>
      </c>
      <c r="X2144" t="s">
        <v>17410</v>
      </c>
      <c r="Y2144" t="s">
        <v>21</v>
      </c>
      <c r="Z2144" t="s">
        <v>17386</v>
      </c>
      <c r="AB2144" t="s">
        <v>24</v>
      </c>
      <c r="AC2144" t="s">
        <v>25</v>
      </c>
      <c r="AD2144">
        <v>0.99999099999999996</v>
      </c>
      <c r="AE2144">
        <v>5.7874800000000002E-19</v>
      </c>
      <c r="AF2144">
        <v>141.84</v>
      </c>
      <c r="AG2144">
        <v>855</v>
      </c>
      <c r="AH2144">
        <v>51.107500000000002</v>
      </c>
    </row>
    <row r="2145" spans="1:34" x14ac:dyDescent="0.2">
      <c r="A2145" t="s">
        <v>1975</v>
      </c>
      <c r="B2145" t="s">
        <v>1971</v>
      </c>
      <c r="C2145" t="s">
        <v>1968</v>
      </c>
      <c r="D2145" t="s">
        <v>1972</v>
      </c>
      <c r="E2145">
        <f t="shared" si="132"/>
        <v>-9.152134586655955E-2</v>
      </c>
      <c r="F2145">
        <f t="shared" si="133"/>
        <v>0.17805599018966894</v>
      </c>
      <c r="G2145">
        <f t="shared" si="134"/>
        <v>4.3069128139310096E-2</v>
      </c>
      <c r="H2145">
        <f t="shared" si="135"/>
        <v>0.13056714209547135</v>
      </c>
      <c r="I2145">
        <v>27.911594390869102</v>
      </c>
      <c r="J2145">
        <v>29.588975906372099</v>
      </c>
      <c r="K2145">
        <v>27.6893920898438</v>
      </c>
      <c r="L2145">
        <v>29.959751129150401</v>
      </c>
      <c r="M2145" t="s">
        <v>19</v>
      </c>
      <c r="N2145">
        <v>24.789251327514599</v>
      </c>
      <c r="O2145">
        <v>29.639928817748999</v>
      </c>
      <c r="P2145">
        <v>29.080833435058601</v>
      </c>
      <c r="Q2145">
        <v>29.693019866943398</v>
      </c>
      <c r="R2145">
        <v>29.4489231109619</v>
      </c>
      <c r="S2145">
        <v>29.837406158447301</v>
      </c>
      <c r="T2145" t="s">
        <v>19</v>
      </c>
      <c r="U2145" t="s">
        <v>20</v>
      </c>
      <c r="V2145" t="s">
        <v>1970</v>
      </c>
      <c r="W2145" t="s">
        <v>1973</v>
      </c>
      <c r="X2145" t="s">
        <v>1974</v>
      </c>
      <c r="Y2145" t="s">
        <v>21</v>
      </c>
      <c r="Z2145" t="s">
        <v>1969</v>
      </c>
      <c r="AB2145" t="s">
        <v>24</v>
      </c>
      <c r="AC2145" t="s">
        <v>33</v>
      </c>
      <c r="AD2145">
        <v>0.99981600000000004</v>
      </c>
      <c r="AE2145">
        <v>4.4284800000000003E-4</v>
      </c>
      <c r="AF2145">
        <v>188.88</v>
      </c>
      <c r="AG2145">
        <v>212</v>
      </c>
      <c r="AH2145">
        <v>37.354799999999997</v>
      </c>
    </row>
    <row r="2146" spans="1:34" x14ac:dyDescent="0.2">
      <c r="A2146" t="s">
        <v>12348</v>
      </c>
      <c r="B2146" t="s">
        <v>12344</v>
      </c>
      <c r="C2146" t="s">
        <v>12342</v>
      </c>
      <c r="D2146" t="s">
        <v>12345</v>
      </c>
      <c r="E2146">
        <f t="shared" si="132"/>
        <v>-1.1955007331093672E-2</v>
      </c>
      <c r="F2146">
        <f t="shared" si="133"/>
        <v>0.17808603398173586</v>
      </c>
      <c r="G2146">
        <f t="shared" si="134"/>
        <v>5.2520786116046622E-3</v>
      </c>
      <c r="H2146">
        <f t="shared" si="135"/>
        <v>0.24069744065710655</v>
      </c>
      <c r="I2146">
        <v>27.797981262206999</v>
      </c>
      <c r="J2146">
        <v>28.070045471191399</v>
      </c>
      <c r="K2146" t="s">
        <v>19</v>
      </c>
      <c r="L2146">
        <v>28.035276412963899</v>
      </c>
      <c r="M2146">
        <v>28.271730422973601</v>
      </c>
      <c r="N2146">
        <v>27.978910446166999</v>
      </c>
      <c r="O2146">
        <v>27.300861358642599</v>
      </c>
      <c r="P2146">
        <v>27.801008224487301</v>
      </c>
      <c r="Q2146" t="s">
        <v>19</v>
      </c>
      <c r="R2146">
        <v>27.984788894653299</v>
      </c>
      <c r="S2146">
        <v>28.154748916626001</v>
      </c>
      <c r="T2146" t="s">
        <v>19</v>
      </c>
      <c r="U2146" t="s">
        <v>20</v>
      </c>
      <c r="V2146" t="s">
        <v>12343</v>
      </c>
      <c r="W2146" t="s">
        <v>12346</v>
      </c>
      <c r="X2146" t="s">
        <v>12347</v>
      </c>
      <c r="Y2146" t="s">
        <v>21</v>
      </c>
      <c r="Z2146" t="s">
        <v>102</v>
      </c>
      <c r="AB2146" t="s">
        <v>24</v>
      </c>
      <c r="AC2146" t="s">
        <v>33</v>
      </c>
      <c r="AD2146">
        <v>0.98172999999999999</v>
      </c>
      <c r="AE2146">
        <v>4.7456800000000003E-5</v>
      </c>
      <c r="AF2146">
        <v>162.72</v>
      </c>
      <c r="AG2146">
        <v>499</v>
      </c>
      <c r="AH2146">
        <v>17.6006</v>
      </c>
    </row>
    <row r="2147" spans="1:34" x14ac:dyDescent="0.2">
      <c r="A2147" t="s">
        <v>10994</v>
      </c>
      <c r="B2147" t="s">
        <v>10990</v>
      </c>
      <c r="C2147" t="s">
        <v>10988</v>
      </c>
      <c r="D2147" t="s">
        <v>10991</v>
      </c>
      <c r="E2147">
        <f t="shared" si="132"/>
        <v>2.0147945696347581E-2</v>
      </c>
      <c r="F2147">
        <f t="shared" si="133"/>
        <v>0.17818078010536459</v>
      </c>
      <c r="G2147">
        <f t="shared" si="134"/>
        <v>-1.9308715306824908E-3</v>
      </c>
      <c r="H2147">
        <f t="shared" si="135"/>
        <v>0.45669241995785154</v>
      </c>
      <c r="I2147">
        <v>27.986688613891602</v>
      </c>
      <c r="J2147">
        <v>28.5572414398193</v>
      </c>
      <c r="K2147">
        <v>28.322425842285199</v>
      </c>
      <c r="L2147">
        <v>28.877246856689499</v>
      </c>
      <c r="M2147">
        <v>28.852605819702099</v>
      </c>
      <c r="N2147">
        <v>29.007448196411101</v>
      </c>
      <c r="O2147">
        <v>28.5316677093506</v>
      </c>
      <c r="P2147" t="s">
        <v>19</v>
      </c>
      <c r="Q2147">
        <v>28.672664642333999</v>
      </c>
      <c r="R2147">
        <v>28.123071670532202</v>
      </c>
      <c r="S2147" t="s">
        <v>19</v>
      </c>
      <c r="T2147" t="s">
        <v>19</v>
      </c>
      <c r="U2147" t="s">
        <v>20</v>
      </c>
      <c r="V2147" t="s">
        <v>10989</v>
      </c>
      <c r="W2147" t="s">
        <v>10992</v>
      </c>
      <c r="X2147" t="s">
        <v>10993</v>
      </c>
      <c r="Y2147" t="s">
        <v>21</v>
      </c>
      <c r="Z2147" t="s">
        <v>654</v>
      </c>
      <c r="AB2147" t="s">
        <v>24</v>
      </c>
      <c r="AC2147" t="s">
        <v>25</v>
      </c>
      <c r="AD2147">
        <v>1</v>
      </c>
      <c r="AE2147">
        <v>1.9405599999999998E-170</v>
      </c>
      <c r="AF2147">
        <v>424.67</v>
      </c>
      <c r="AG2147">
        <v>278</v>
      </c>
      <c r="AH2147">
        <v>107.596</v>
      </c>
    </row>
    <row r="2148" spans="1:34" x14ac:dyDescent="0.2">
      <c r="A2148" t="s">
        <v>740</v>
      </c>
      <c r="B2148" t="s">
        <v>726</v>
      </c>
      <c r="C2148" t="s">
        <v>723</v>
      </c>
      <c r="D2148" t="s">
        <v>727</v>
      </c>
      <c r="E2148">
        <f t="shared" si="132"/>
        <v>2.9958354708794103E-2</v>
      </c>
      <c r="F2148">
        <f t="shared" si="133"/>
        <v>0.1781905367755133</v>
      </c>
      <c r="G2148">
        <f t="shared" si="134"/>
        <v>3.1686233627062764E-2</v>
      </c>
      <c r="H2148">
        <f t="shared" si="135"/>
        <v>6.020343486175668E-2</v>
      </c>
      <c r="I2148">
        <v>26.181676864623999</v>
      </c>
      <c r="J2148">
        <v>26.458997726440401</v>
      </c>
      <c r="K2148">
        <v>26.441770553588899</v>
      </c>
      <c r="L2148">
        <v>26.804643630981399</v>
      </c>
      <c r="M2148">
        <v>27.770330429077099</v>
      </c>
      <c r="N2148">
        <v>27.357749938964801</v>
      </c>
      <c r="O2148">
        <v>27.551347732543899</v>
      </c>
      <c r="P2148">
        <v>27.8301391601563</v>
      </c>
      <c r="Q2148" t="s">
        <v>19</v>
      </c>
      <c r="R2148">
        <v>27.433565139770501</v>
      </c>
      <c r="S2148">
        <v>26.685653686523398</v>
      </c>
      <c r="T2148" t="s">
        <v>19</v>
      </c>
      <c r="U2148" t="s">
        <v>20</v>
      </c>
      <c r="V2148" t="s">
        <v>737</v>
      </c>
      <c r="W2148" t="s">
        <v>738</v>
      </c>
      <c r="X2148" t="s">
        <v>739</v>
      </c>
      <c r="Y2148" t="s">
        <v>21</v>
      </c>
      <c r="Z2148" t="s">
        <v>736</v>
      </c>
      <c r="AB2148" t="s">
        <v>24</v>
      </c>
      <c r="AC2148" t="s">
        <v>33</v>
      </c>
      <c r="AD2148">
        <v>0.99652700000000005</v>
      </c>
      <c r="AE2148">
        <v>2.0069100000000001E-6</v>
      </c>
      <c r="AF2148">
        <v>114.68</v>
      </c>
      <c r="AG2148">
        <v>515</v>
      </c>
      <c r="AH2148">
        <v>24.579699999999999</v>
      </c>
    </row>
    <row r="2149" spans="1:34" x14ac:dyDescent="0.2">
      <c r="A2149" t="s">
        <v>565</v>
      </c>
      <c r="B2149" t="s">
        <v>561</v>
      </c>
      <c r="C2149" t="s">
        <v>559</v>
      </c>
      <c r="D2149" t="s">
        <v>562</v>
      </c>
      <c r="E2149">
        <f t="shared" si="132"/>
        <v>1.6544616689742719E-2</v>
      </c>
      <c r="F2149">
        <f t="shared" si="133"/>
        <v>0.17843539196496883</v>
      </c>
      <c r="G2149">
        <f t="shared" si="134"/>
        <v>8.1967092721584329E-3</v>
      </c>
      <c r="H2149">
        <f t="shared" si="135"/>
        <v>0.32157788929068243</v>
      </c>
      <c r="I2149">
        <v>26.3040161132813</v>
      </c>
      <c r="J2149">
        <v>26.695245742797901</v>
      </c>
      <c r="K2149">
        <v>26.184026718139599</v>
      </c>
      <c r="L2149" t="s">
        <v>19</v>
      </c>
      <c r="M2149">
        <v>26.721559524536101</v>
      </c>
      <c r="N2149">
        <v>26.916841506958001</v>
      </c>
      <c r="O2149">
        <v>26.823959350585898</v>
      </c>
      <c r="P2149">
        <v>26.941564559936499</v>
      </c>
      <c r="Q2149">
        <v>26.588493347168001</v>
      </c>
      <c r="R2149">
        <v>26.968181610107401</v>
      </c>
      <c r="S2149">
        <v>26.077775955200199</v>
      </c>
      <c r="T2149" t="s">
        <v>19</v>
      </c>
      <c r="U2149" t="s">
        <v>20</v>
      </c>
      <c r="V2149" t="s">
        <v>560</v>
      </c>
      <c r="W2149" t="s">
        <v>563</v>
      </c>
      <c r="X2149" t="s">
        <v>564</v>
      </c>
      <c r="Y2149" t="s">
        <v>21</v>
      </c>
      <c r="Z2149" t="s">
        <v>62</v>
      </c>
      <c r="AB2149" t="s">
        <v>24</v>
      </c>
      <c r="AC2149" t="s">
        <v>33</v>
      </c>
      <c r="AD2149">
        <v>0.99998900000000002</v>
      </c>
      <c r="AE2149">
        <v>8.5587799999999997E-135</v>
      </c>
      <c r="AF2149">
        <v>396.49</v>
      </c>
      <c r="AG2149">
        <v>695</v>
      </c>
      <c r="AH2149">
        <v>50.3095</v>
      </c>
    </row>
    <row r="2150" spans="1:34" x14ac:dyDescent="0.2">
      <c r="A2150" t="s">
        <v>5593</v>
      </c>
      <c r="B2150" t="s">
        <v>5589</v>
      </c>
      <c r="C2150" t="s">
        <v>5587</v>
      </c>
      <c r="D2150" t="s">
        <v>5590</v>
      </c>
      <c r="E2150">
        <f t="shared" si="132"/>
        <v>-5.358458168959879E-3</v>
      </c>
      <c r="F2150">
        <f t="shared" si="133"/>
        <v>0.17849071361978658</v>
      </c>
      <c r="G2150">
        <f t="shared" si="134"/>
        <v>1.4746552129584733E-2</v>
      </c>
      <c r="H2150">
        <f t="shared" si="135"/>
        <v>8.6611917915133549E-2</v>
      </c>
      <c r="I2150">
        <v>30.271863937377901</v>
      </c>
      <c r="J2150">
        <v>30.805242538452099</v>
      </c>
      <c r="K2150">
        <v>30.5410251617432</v>
      </c>
      <c r="L2150">
        <v>31.015113830566399</v>
      </c>
      <c r="M2150">
        <v>30.9390869140625</v>
      </c>
      <c r="N2150">
        <v>31.0454406738281</v>
      </c>
      <c r="O2150">
        <v>30.612455368041999</v>
      </c>
      <c r="P2150">
        <v>30.836879730224599</v>
      </c>
      <c r="Q2150">
        <v>30.982913970947301</v>
      </c>
      <c r="R2150">
        <v>30.856159210205099</v>
      </c>
      <c r="S2150">
        <v>31.080806732177699</v>
      </c>
      <c r="T2150" t="s">
        <v>19</v>
      </c>
      <c r="U2150" t="s">
        <v>20</v>
      </c>
      <c r="V2150">
        <v>181</v>
      </c>
      <c r="W2150" t="s">
        <v>5591</v>
      </c>
      <c r="X2150" t="s">
        <v>5592</v>
      </c>
      <c r="Y2150" t="s">
        <v>21</v>
      </c>
      <c r="Z2150" t="s">
        <v>5588</v>
      </c>
      <c r="AB2150" t="s">
        <v>24</v>
      </c>
      <c r="AC2150" t="s">
        <v>33</v>
      </c>
      <c r="AD2150">
        <v>1</v>
      </c>
      <c r="AE2150">
        <v>1.38383E-103</v>
      </c>
      <c r="AF2150">
        <v>353.72</v>
      </c>
      <c r="AG2150">
        <v>181</v>
      </c>
      <c r="AH2150">
        <v>81.3887</v>
      </c>
    </row>
    <row r="2151" spans="1:34" x14ac:dyDescent="0.2">
      <c r="A2151" t="s">
        <v>13956</v>
      </c>
      <c r="B2151" t="s">
        <v>13949</v>
      </c>
      <c r="C2151" t="s">
        <v>13948</v>
      </c>
      <c r="D2151" t="s">
        <v>13950</v>
      </c>
      <c r="E2151">
        <f t="shared" si="132"/>
        <v>1.8580422582988244E-2</v>
      </c>
      <c r="F2151">
        <f t="shared" si="133"/>
        <v>0.17859328172052499</v>
      </c>
      <c r="G2151">
        <f t="shared" si="134"/>
        <v>-9.0796111482994192E-3</v>
      </c>
      <c r="H2151">
        <f t="shared" si="135"/>
        <v>0.30588008826699276</v>
      </c>
      <c r="I2151">
        <v>27.441818237304702</v>
      </c>
      <c r="J2151">
        <v>28.467115402221701</v>
      </c>
      <c r="K2151">
        <v>27.565799713134801</v>
      </c>
      <c r="L2151">
        <v>27.929426193237301</v>
      </c>
      <c r="M2151">
        <v>28.311639785766602</v>
      </c>
      <c r="N2151">
        <v>28.536678314208999</v>
      </c>
      <c r="O2151">
        <v>27.2284851074219</v>
      </c>
      <c r="P2151">
        <v>28.0634250640869</v>
      </c>
      <c r="Q2151">
        <v>27.657514572143601</v>
      </c>
      <c r="R2151">
        <v>28.045726776123001</v>
      </c>
      <c r="S2151">
        <v>27.325687408447301</v>
      </c>
      <c r="T2151" t="s">
        <v>19</v>
      </c>
      <c r="U2151" t="s">
        <v>20</v>
      </c>
      <c r="V2151">
        <v>832</v>
      </c>
      <c r="W2151" t="s">
        <v>13954</v>
      </c>
      <c r="X2151" t="s">
        <v>13955</v>
      </c>
      <c r="Y2151" t="s">
        <v>21</v>
      </c>
      <c r="Z2151" t="s">
        <v>102</v>
      </c>
      <c r="AB2151" t="s">
        <v>24</v>
      </c>
      <c r="AC2151" t="s">
        <v>33</v>
      </c>
      <c r="AD2151">
        <v>1</v>
      </c>
      <c r="AE2151">
        <v>1.58687E-81</v>
      </c>
      <c r="AF2151">
        <v>309.83</v>
      </c>
      <c r="AG2151">
        <v>832</v>
      </c>
      <c r="AH2151">
        <v>198.98</v>
      </c>
    </row>
    <row r="2152" spans="1:34" x14ac:dyDescent="0.2">
      <c r="A2152" t="s">
        <v>15758</v>
      </c>
      <c r="B2152" t="s">
        <v>15754</v>
      </c>
      <c r="C2152" t="s">
        <v>15753</v>
      </c>
      <c r="D2152" t="s">
        <v>15755</v>
      </c>
      <c r="E2152">
        <f t="shared" si="132"/>
        <v>1.4035183213961059E-2</v>
      </c>
      <c r="F2152">
        <f t="shared" si="133"/>
        <v>0.17874059872108725</v>
      </c>
      <c r="G2152">
        <f t="shared" si="134"/>
        <v>-1.2354410842620131E-2</v>
      </c>
      <c r="H2152">
        <f t="shared" si="135"/>
        <v>0.23390654924313661</v>
      </c>
      <c r="I2152">
        <v>26.907243728637699</v>
      </c>
      <c r="J2152">
        <v>27.5021076202393</v>
      </c>
      <c r="K2152">
        <v>26.510658264160199</v>
      </c>
      <c r="L2152">
        <v>27.031494140625</v>
      </c>
      <c r="M2152">
        <v>27.021680831909201</v>
      </c>
      <c r="N2152">
        <v>27.239997863769499</v>
      </c>
      <c r="O2152">
        <v>26.571393966674801</v>
      </c>
      <c r="P2152">
        <v>27.244270324706999</v>
      </c>
      <c r="Q2152">
        <v>26.652805328369102</v>
      </c>
      <c r="R2152">
        <v>27.1410217285156</v>
      </c>
      <c r="S2152">
        <v>26.479434967041001</v>
      </c>
      <c r="T2152" t="s">
        <v>19</v>
      </c>
      <c r="U2152" t="s">
        <v>20</v>
      </c>
      <c r="V2152">
        <v>727</v>
      </c>
      <c r="W2152" t="s">
        <v>15756</v>
      </c>
      <c r="X2152" t="s">
        <v>15757</v>
      </c>
      <c r="Y2152" t="s">
        <v>21</v>
      </c>
      <c r="Z2152" t="s">
        <v>94</v>
      </c>
      <c r="AB2152" t="s">
        <v>24</v>
      </c>
      <c r="AC2152" t="s">
        <v>33</v>
      </c>
      <c r="AD2152">
        <v>1</v>
      </c>
      <c r="AE2152">
        <v>2.0934100000000001E-16</v>
      </c>
      <c r="AF2152">
        <v>191.93</v>
      </c>
      <c r="AG2152">
        <v>727</v>
      </c>
      <c r="AH2152">
        <v>108.38800000000001</v>
      </c>
    </row>
    <row r="2153" spans="1:34" x14ac:dyDescent="0.2">
      <c r="A2153" t="s">
        <v>1502</v>
      </c>
      <c r="B2153" t="s">
        <v>1494</v>
      </c>
      <c r="C2153" t="s">
        <v>1491</v>
      </c>
      <c r="D2153" t="s">
        <v>1495</v>
      </c>
      <c r="E2153">
        <f t="shared" si="132"/>
        <v>2.3721106385513099E-2</v>
      </c>
      <c r="F2153">
        <f t="shared" si="133"/>
        <v>0.17874482301554018</v>
      </c>
      <c r="G2153">
        <f t="shared" si="134"/>
        <v>-3.1499847852653435E-4</v>
      </c>
      <c r="H2153">
        <f t="shared" si="135"/>
        <v>0.48037963862365718</v>
      </c>
      <c r="I2153" t="s">
        <v>19</v>
      </c>
      <c r="J2153" t="s">
        <v>19</v>
      </c>
      <c r="K2153">
        <v>26.884601593017599</v>
      </c>
      <c r="L2153">
        <v>27.064043045043899</v>
      </c>
      <c r="M2153" t="s">
        <v>19</v>
      </c>
      <c r="N2153">
        <v>27.7066841125488</v>
      </c>
      <c r="O2153">
        <v>27.124355316162099</v>
      </c>
      <c r="P2153" t="s">
        <v>19</v>
      </c>
      <c r="Q2153">
        <v>27.013504028320298</v>
      </c>
      <c r="R2153">
        <v>26.834968566894499</v>
      </c>
      <c r="S2153">
        <v>27.056827545166001</v>
      </c>
      <c r="T2153" t="s">
        <v>19</v>
      </c>
      <c r="U2153" t="s">
        <v>20</v>
      </c>
      <c r="V2153" t="s">
        <v>1499</v>
      </c>
      <c r="W2153" t="s">
        <v>1500</v>
      </c>
      <c r="X2153" t="s">
        <v>1501</v>
      </c>
      <c r="Y2153" t="s">
        <v>21</v>
      </c>
      <c r="Z2153" t="s">
        <v>94</v>
      </c>
      <c r="AB2153" t="s">
        <v>24</v>
      </c>
      <c r="AC2153" t="s">
        <v>33</v>
      </c>
      <c r="AD2153">
        <v>0.99934500000000004</v>
      </c>
      <c r="AE2153">
        <v>5.8581E-5</v>
      </c>
      <c r="AF2153">
        <v>96.337999999999994</v>
      </c>
      <c r="AG2153">
        <v>327</v>
      </c>
      <c r="AH2153">
        <v>32.0229</v>
      </c>
    </row>
    <row r="2154" spans="1:34" x14ac:dyDescent="0.2">
      <c r="A2154" t="s">
        <v>18270</v>
      </c>
      <c r="B2154" t="s">
        <v>18266</v>
      </c>
      <c r="C2154" t="s">
        <v>18263</v>
      </c>
      <c r="D2154" t="s">
        <v>18267</v>
      </c>
      <c r="E2154">
        <f t="shared" si="132"/>
        <v>1.3408580456113742E-2</v>
      </c>
      <c r="F2154">
        <f t="shared" si="133"/>
        <v>0.17886681621832118</v>
      </c>
      <c r="G2154">
        <f t="shared" si="134"/>
        <v>2.8828974572054637E-2</v>
      </c>
      <c r="H2154">
        <f t="shared" si="135"/>
        <v>2.0510311702814617E-3</v>
      </c>
      <c r="I2154">
        <v>26.893306732177699</v>
      </c>
      <c r="J2154">
        <v>26.919570922851602</v>
      </c>
      <c r="K2154">
        <v>27.044164657592798</v>
      </c>
      <c r="L2154">
        <v>27.2449054718018</v>
      </c>
      <c r="M2154">
        <v>27.8080234527588</v>
      </c>
      <c r="N2154">
        <v>28.170833587646499</v>
      </c>
      <c r="O2154">
        <v>27.1732177734375</v>
      </c>
      <c r="P2154">
        <v>28.161540985107401</v>
      </c>
      <c r="Q2154">
        <v>27.653692245483398</v>
      </c>
      <c r="R2154">
        <v>27.614843368530298</v>
      </c>
      <c r="S2154">
        <v>27.444349288940401</v>
      </c>
      <c r="T2154" t="s">
        <v>19</v>
      </c>
      <c r="U2154" t="s">
        <v>18</v>
      </c>
      <c r="V2154" t="s">
        <v>18265</v>
      </c>
      <c r="W2154" t="s">
        <v>18268</v>
      </c>
      <c r="X2154" t="s">
        <v>18269</v>
      </c>
      <c r="Y2154" t="s">
        <v>21</v>
      </c>
      <c r="Z2154" t="s">
        <v>18264</v>
      </c>
      <c r="AA2154" t="s">
        <v>1192</v>
      </c>
      <c r="AB2154" t="s">
        <v>24</v>
      </c>
      <c r="AC2154" t="s">
        <v>127</v>
      </c>
      <c r="AD2154">
        <v>1</v>
      </c>
      <c r="AE2154">
        <v>2.1807500000000001E-13</v>
      </c>
      <c r="AF2154">
        <v>196.76</v>
      </c>
      <c r="AG2154">
        <v>448</v>
      </c>
      <c r="AH2154">
        <v>104.003</v>
      </c>
    </row>
    <row r="2155" spans="1:34" x14ac:dyDescent="0.2">
      <c r="A2155" t="s">
        <v>16843</v>
      </c>
      <c r="B2155" t="s">
        <v>16722</v>
      </c>
      <c r="C2155" t="s">
        <v>16720</v>
      </c>
      <c r="D2155" t="s">
        <v>16723</v>
      </c>
      <c r="E2155">
        <f t="shared" si="132"/>
        <v>-3.416492667729442E-2</v>
      </c>
      <c r="F2155">
        <f t="shared" si="133"/>
        <v>0.17910996289102044</v>
      </c>
      <c r="G2155">
        <f t="shared" si="134"/>
        <v>4.5410540901815434E-2</v>
      </c>
      <c r="H2155">
        <f t="shared" si="135"/>
        <v>0.26967698097281612</v>
      </c>
      <c r="I2155" t="s">
        <v>19</v>
      </c>
      <c r="J2155" t="s">
        <v>19</v>
      </c>
      <c r="K2155">
        <v>25.3309440612793</v>
      </c>
      <c r="L2155">
        <v>27.450574874877901</v>
      </c>
      <c r="M2155">
        <v>27.120405197143601</v>
      </c>
      <c r="N2155">
        <v>26.5260715484619</v>
      </c>
      <c r="O2155">
        <v>26.915246963501001</v>
      </c>
      <c r="P2155">
        <v>25.827379226684599</v>
      </c>
      <c r="Q2155" t="s">
        <v>19</v>
      </c>
      <c r="R2155">
        <v>26.788803100585898</v>
      </c>
      <c r="S2155">
        <v>27.680500030517599</v>
      </c>
      <c r="T2155" t="s">
        <v>19</v>
      </c>
      <c r="U2155" t="s">
        <v>20</v>
      </c>
      <c r="V2155" t="s">
        <v>16840</v>
      </c>
      <c r="W2155" t="s">
        <v>16841</v>
      </c>
      <c r="X2155" t="s">
        <v>16842</v>
      </c>
      <c r="Y2155" t="s">
        <v>21</v>
      </c>
      <c r="Z2155" t="s">
        <v>1456</v>
      </c>
      <c r="AB2155" t="s">
        <v>24</v>
      </c>
      <c r="AC2155" t="s">
        <v>33</v>
      </c>
      <c r="AD2155">
        <v>0.99373100000000003</v>
      </c>
      <c r="AE2155">
        <v>8.8579300000000001E-22</v>
      </c>
      <c r="AF2155">
        <v>273.33999999999997</v>
      </c>
      <c r="AG2155">
        <v>974</v>
      </c>
      <c r="AH2155">
        <v>23.006599999999999</v>
      </c>
    </row>
    <row r="2156" spans="1:34" x14ac:dyDescent="0.2">
      <c r="A2156" t="s">
        <v>20038</v>
      </c>
      <c r="B2156" t="s">
        <v>5171</v>
      </c>
      <c r="C2156" t="s">
        <v>5170</v>
      </c>
      <c r="D2156" t="s">
        <v>5172</v>
      </c>
      <c r="E2156">
        <f t="shared" si="132"/>
        <v>-1.3685947123753968E-2</v>
      </c>
      <c r="F2156">
        <f t="shared" si="133"/>
        <v>0.17916173499986005</v>
      </c>
      <c r="G2156">
        <f t="shared" si="134"/>
        <v>6.5049136662206977E-3</v>
      </c>
      <c r="H2156">
        <f t="shared" si="135"/>
        <v>0.36541617370700263</v>
      </c>
      <c r="I2156" t="s">
        <v>19</v>
      </c>
      <c r="J2156">
        <v>25.608991622924801</v>
      </c>
      <c r="K2156" t="s">
        <v>19</v>
      </c>
      <c r="L2156">
        <v>26.1084098815918</v>
      </c>
      <c r="M2156">
        <v>25.599658966064499</v>
      </c>
      <c r="N2156" t="s">
        <v>19</v>
      </c>
      <c r="O2156" t="s">
        <v>19</v>
      </c>
      <c r="P2156">
        <v>25.860958099365199</v>
      </c>
      <c r="Q2156" t="s">
        <v>19</v>
      </c>
      <c r="R2156">
        <v>26.1338500976563</v>
      </c>
      <c r="S2156">
        <v>25.817264556884801</v>
      </c>
      <c r="T2156" t="s">
        <v>19</v>
      </c>
      <c r="U2156" t="s">
        <v>18</v>
      </c>
      <c r="V2156">
        <v>434</v>
      </c>
      <c r="W2156" t="s">
        <v>17722</v>
      </c>
      <c r="X2156" t="s">
        <v>17723</v>
      </c>
      <c r="Y2156" t="s">
        <v>18964</v>
      </c>
      <c r="Z2156" t="s">
        <v>17721</v>
      </c>
      <c r="AA2156" t="s">
        <v>17725</v>
      </c>
      <c r="AB2156" t="s">
        <v>24</v>
      </c>
      <c r="AC2156" t="s">
        <v>127</v>
      </c>
      <c r="AD2156">
        <v>0.999834</v>
      </c>
      <c r="AE2156">
        <v>9.1261099999999999E-20</v>
      </c>
      <c r="AF2156">
        <v>200.47</v>
      </c>
      <c r="AG2156">
        <v>434</v>
      </c>
      <c r="AH2156">
        <v>38.197400000000002</v>
      </c>
    </row>
    <row r="2157" spans="1:34" x14ac:dyDescent="0.2">
      <c r="A2157" t="s">
        <v>20041</v>
      </c>
      <c r="B2157" t="s">
        <v>5171</v>
      </c>
      <c r="C2157" t="s">
        <v>5170</v>
      </c>
      <c r="D2157" t="s">
        <v>5172</v>
      </c>
      <c r="E2157">
        <f t="shared" si="132"/>
        <v>-1.3685947123753968E-2</v>
      </c>
      <c r="F2157">
        <f t="shared" si="133"/>
        <v>0.17916173499986005</v>
      </c>
      <c r="G2157">
        <f t="shared" si="134"/>
        <v>6.5049136662206977E-3</v>
      </c>
      <c r="H2157">
        <f t="shared" si="135"/>
        <v>0.36541617370700263</v>
      </c>
      <c r="I2157" t="s">
        <v>19</v>
      </c>
      <c r="J2157">
        <v>25.608991622924801</v>
      </c>
      <c r="K2157" t="s">
        <v>19</v>
      </c>
      <c r="L2157">
        <v>26.1084098815918</v>
      </c>
      <c r="M2157">
        <v>25.599658966064499</v>
      </c>
      <c r="N2157" t="s">
        <v>19</v>
      </c>
      <c r="O2157" t="s">
        <v>19</v>
      </c>
      <c r="P2157">
        <v>25.860958099365199</v>
      </c>
      <c r="Q2157" t="s">
        <v>19</v>
      </c>
      <c r="R2157">
        <v>26.1338500976563</v>
      </c>
      <c r="S2157">
        <v>25.817264556884801</v>
      </c>
      <c r="T2157" t="s">
        <v>19</v>
      </c>
      <c r="U2157" t="s">
        <v>18</v>
      </c>
      <c r="V2157">
        <v>436</v>
      </c>
      <c r="W2157" t="s">
        <v>20039</v>
      </c>
      <c r="X2157" t="s">
        <v>20040</v>
      </c>
      <c r="Y2157" t="s">
        <v>18964</v>
      </c>
      <c r="Z2157" t="s">
        <v>17462</v>
      </c>
      <c r="AA2157" t="s">
        <v>236</v>
      </c>
      <c r="AB2157" t="s">
        <v>24</v>
      </c>
      <c r="AC2157" t="s">
        <v>127</v>
      </c>
      <c r="AD2157">
        <v>0.99997599999999998</v>
      </c>
      <c r="AE2157">
        <v>6.8081600000000005E-8</v>
      </c>
      <c r="AF2157">
        <v>124.08</v>
      </c>
      <c r="AG2157">
        <v>436</v>
      </c>
      <c r="AH2157">
        <v>48.278799999999997</v>
      </c>
    </row>
    <row r="2158" spans="1:34" x14ac:dyDescent="0.2">
      <c r="A2158" t="s">
        <v>133</v>
      </c>
      <c r="B2158" t="s">
        <v>129</v>
      </c>
      <c r="C2158" t="s">
        <v>125</v>
      </c>
      <c r="D2158" t="s">
        <v>130</v>
      </c>
      <c r="E2158">
        <f t="shared" si="132"/>
        <v>1.3222038866322349E-2</v>
      </c>
      <c r="F2158">
        <f t="shared" si="133"/>
        <v>0.17936317499281043</v>
      </c>
      <c r="G2158">
        <f t="shared" si="134"/>
        <v>-1.7107841741762709E-2</v>
      </c>
      <c r="H2158">
        <f t="shared" si="135"/>
        <v>9.3903566339435654E-2</v>
      </c>
      <c r="I2158">
        <v>26.034458160400401</v>
      </c>
      <c r="J2158">
        <v>26.011863708496101</v>
      </c>
      <c r="K2158" t="s">
        <v>19</v>
      </c>
      <c r="L2158">
        <v>25.8355712890625</v>
      </c>
      <c r="M2158">
        <v>25.807519912719702</v>
      </c>
      <c r="N2158">
        <v>26.0750637054443</v>
      </c>
      <c r="O2158">
        <v>26.140748977661101</v>
      </c>
      <c r="P2158">
        <v>25.539875030517599</v>
      </c>
      <c r="Q2158">
        <v>25.9550685882568</v>
      </c>
      <c r="R2158">
        <v>25.3253288269043</v>
      </c>
      <c r="S2158">
        <v>25.683406829833999</v>
      </c>
      <c r="T2158" t="s">
        <v>19</v>
      </c>
      <c r="U2158" t="s">
        <v>20</v>
      </c>
      <c r="V2158" t="s">
        <v>128</v>
      </c>
      <c r="W2158" t="s">
        <v>131</v>
      </c>
      <c r="X2158" t="s">
        <v>132</v>
      </c>
      <c r="Y2158" t="s">
        <v>21</v>
      </c>
      <c r="Z2158" t="s">
        <v>126</v>
      </c>
      <c r="AA2158" t="s">
        <v>134</v>
      </c>
      <c r="AB2158" t="s">
        <v>24</v>
      </c>
      <c r="AC2158" t="s">
        <v>127</v>
      </c>
      <c r="AD2158">
        <v>0.97720799999999997</v>
      </c>
      <c r="AE2158">
        <v>1.1196700000000001E-6</v>
      </c>
      <c r="AF2158">
        <v>179.1</v>
      </c>
      <c r="AG2158">
        <v>76</v>
      </c>
      <c r="AH2158">
        <v>16.331900000000001</v>
      </c>
    </row>
    <row r="2159" spans="1:34" x14ac:dyDescent="0.2">
      <c r="A2159" t="s">
        <v>2860</v>
      </c>
      <c r="B2159" t="s">
        <v>2856</v>
      </c>
      <c r="C2159" t="s">
        <v>2853</v>
      </c>
      <c r="D2159" t="s">
        <v>2857</v>
      </c>
      <c r="E2159">
        <f t="shared" si="132"/>
        <v>1.205543901212131E-2</v>
      </c>
      <c r="F2159">
        <f t="shared" si="133"/>
        <v>0.17967025150265961</v>
      </c>
      <c r="G2159">
        <f t="shared" si="134"/>
        <v>2.5005437727870439E-2</v>
      </c>
      <c r="H2159">
        <f t="shared" si="135"/>
        <v>0.16507842373900991</v>
      </c>
      <c r="I2159" t="s">
        <v>19</v>
      </c>
      <c r="J2159">
        <v>25.834703445434599</v>
      </c>
      <c r="K2159">
        <v>25.264492034912099</v>
      </c>
      <c r="L2159">
        <v>26.539106369018601</v>
      </c>
      <c r="M2159">
        <v>26.581470489501999</v>
      </c>
      <c r="N2159">
        <v>26.368146896362301</v>
      </c>
      <c r="O2159">
        <v>26.390180587768601</v>
      </c>
      <c r="P2159">
        <v>26.871618270873999</v>
      </c>
      <c r="Q2159">
        <v>25.9956970214844</v>
      </c>
      <c r="R2159">
        <v>26.409358978271499</v>
      </c>
      <c r="S2159">
        <v>26.5906372070313</v>
      </c>
      <c r="T2159" t="s">
        <v>19</v>
      </c>
      <c r="U2159" t="s">
        <v>20</v>
      </c>
      <c r="V2159" t="s">
        <v>2855</v>
      </c>
      <c r="W2159" t="s">
        <v>2858</v>
      </c>
      <c r="X2159" t="s">
        <v>2859</v>
      </c>
      <c r="Y2159" t="s">
        <v>21</v>
      </c>
      <c r="Z2159" t="s">
        <v>2854</v>
      </c>
      <c r="AA2159" t="s">
        <v>494</v>
      </c>
      <c r="AB2159" t="s">
        <v>24</v>
      </c>
      <c r="AC2159" t="s">
        <v>238</v>
      </c>
      <c r="AD2159">
        <v>0.96068399999999998</v>
      </c>
      <c r="AE2159">
        <v>7.6157800000000003E-6</v>
      </c>
      <c r="AF2159">
        <v>113.93</v>
      </c>
      <c r="AG2159">
        <v>181</v>
      </c>
      <c r="AH2159">
        <v>13.974600000000001</v>
      </c>
    </row>
    <row r="2160" spans="1:34" x14ac:dyDescent="0.2">
      <c r="A2160" t="s">
        <v>18135</v>
      </c>
      <c r="B2160" t="s">
        <v>8181</v>
      </c>
      <c r="C2160" t="s">
        <v>8182</v>
      </c>
      <c r="D2160" t="s">
        <v>8183</v>
      </c>
      <c r="E2160">
        <f t="shared" si="132"/>
        <v>3.9486858753657199E-2</v>
      </c>
      <c r="F2160">
        <f t="shared" si="133"/>
        <v>0.17978749040443487</v>
      </c>
      <c r="G2160">
        <f t="shared" si="134"/>
        <v>1.1442342500544529E-2</v>
      </c>
      <c r="H2160">
        <f t="shared" si="135"/>
        <v>0.31836172347629083</v>
      </c>
      <c r="I2160">
        <v>25.2430725097656</v>
      </c>
      <c r="J2160">
        <v>24.7468872070313</v>
      </c>
      <c r="K2160">
        <v>24.19189453125</v>
      </c>
      <c r="L2160" t="s">
        <v>19</v>
      </c>
      <c r="M2160" t="s">
        <v>19</v>
      </c>
      <c r="N2160">
        <v>26.0953884124756</v>
      </c>
      <c r="O2160">
        <v>25.1361789703369</v>
      </c>
      <c r="P2160" t="s">
        <v>19</v>
      </c>
      <c r="Q2160">
        <v>25.230300903320298</v>
      </c>
      <c r="R2160">
        <v>24.4551296234131</v>
      </c>
      <c r="S2160">
        <v>25.087116241455099</v>
      </c>
      <c r="T2160" t="s">
        <v>19</v>
      </c>
      <c r="U2160" t="s">
        <v>18</v>
      </c>
      <c r="V2160">
        <v>726</v>
      </c>
      <c r="W2160" t="s">
        <v>18133</v>
      </c>
      <c r="X2160" t="s">
        <v>18134</v>
      </c>
      <c r="Y2160" t="s">
        <v>21</v>
      </c>
      <c r="Z2160" t="s">
        <v>18132</v>
      </c>
      <c r="AB2160" t="s">
        <v>24</v>
      </c>
      <c r="AC2160" t="s">
        <v>25</v>
      </c>
      <c r="AD2160">
        <v>1</v>
      </c>
      <c r="AE2160">
        <v>1.5858400000000002E-2</v>
      </c>
      <c r="AF2160">
        <v>81.625</v>
      </c>
      <c r="AG2160">
        <v>726</v>
      </c>
      <c r="AH2160">
        <v>77.674400000000006</v>
      </c>
    </row>
    <row r="2161" spans="1:34" x14ac:dyDescent="0.2">
      <c r="A2161" t="s">
        <v>9288</v>
      </c>
      <c r="B2161" t="s">
        <v>9277</v>
      </c>
      <c r="C2161" t="s">
        <v>9275</v>
      </c>
      <c r="D2161" t="s">
        <v>9278</v>
      </c>
      <c r="E2161">
        <f t="shared" si="132"/>
        <v>-2.6315443165255845E-2</v>
      </c>
      <c r="F2161">
        <f t="shared" si="133"/>
        <v>0.17993498168146321</v>
      </c>
      <c r="G2161">
        <f t="shared" si="134"/>
        <v>-1.5030865933245431E-2</v>
      </c>
      <c r="H2161">
        <f t="shared" si="135"/>
        <v>0.24915409282909678</v>
      </c>
      <c r="I2161" t="s">
        <v>19</v>
      </c>
      <c r="J2161">
        <v>24.5892658233643</v>
      </c>
      <c r="K2161" t="s">
        <v>19</v>
      </c>
      <c r="L2161">
        <v>24.444301605224599</v>
      </c>
      <c r="M2161">
        <v>23.984418869018601</v>
      </c>
      <c r="N2161" t="s">
        <v>19</v>
      </c>
      <c r="O2161" t="s">
        <v>19</v>
      </c>
      <c r="P2161">
        <v>23.6638374328613</v>
      </c>
      <c r="Q2161">
        <v>24.5638942718506</v>
      </c>
      <c r="R2161" t="s">
        <v>19</v>
      </c>
      <c r="S2161">
        <v>23.961463928222699</v>
      </c>
      <c r="T2161" t="s">
        <v>19</v>
      </c>
      <c r="U2161" t="s">
        <v>20</v>
      </c>
      <c r="V2161" t="s">
        <v>2516</v>
      </c>
      <c r="W2161" t="s">
        <v>9286</v>
      </c>
      <c r="X2161" t="s">
        <v>9287</v>
      </c>
      <c r="Y2161" t="s">
        <v>21</v>
      </c>
      <c r="Z2161" t="s">
        <v>6220</v>
      </c>
      <c r="AD2161">
        <v>0.99997100000000005</v>
      </c>
      <c r="AE2161">
        <v>9.0639099999999997E-3</v>
      </c>
      <c r="AF2161">
        <v>110.93</v>
      </c>
      <c r="AG2161">
        <v>10</v>
      </c>
      <c r="AH2161">
        <v>45.314799999999998</v>
      </c>
    </row>
    <row r="2162" spans="1:34" x14ac:dyDescent="0.2">
      <c r="A2162" t="s">
        <v>7361</v>
      </c>
      <c r="B2162" t="s">
        <v>7345</v>
      </c>
      <c r="C2162" t="s">
        <v>7343</v>
      </c>
      <c r="D2162" t="s">
        <v>7346</v>
      </c>
      <c r="E2162">
        <f t="shared" si="132"/>
        <v>7.0793727301190004E-3</v>
      </c>
      <c r="F2162">
        <f t="shared" si="133"/>
        <v>0.18020210326384536</v>
      </c>
      <c r="G2162">
        <f t="shared" si="134"/>
        <v>-4.317356847652303E-3</v>
      </c>
      <c r="H2162">
        <f t="shared" si="135"/>
        <v>0.30998132298790815</v>
      </c>
      <c r="I2162">
        <v>29.074722290039102</v>
      </c>
      <c r="J2162">
        <v>29.268945693969702</v>
      </c>
      <c r="K2162">
        <v>28.818971633911101</v>
      </c>
      <c r="L2162">
        <v>29.432111740112301</v>
      </c>
      <c r="M2162">
        <v>29.089647293090799</v>
      </c>
      <c r="N2162">
        <v>29.576866149902301</v>
      </c>
      <c r="O2162">
        <v>29.048900604248001</v>
      </c>
      <c r="P2162">
        <v>29.102769851684599</v>
      </c>
      <c r="Q2162">
        <v>29.085271835327099</v>
      </c>
      <c r="R2162">
        <v>28.941900253295898</v>
      </c>
      <c r="S2162">
        <v>29.157594680786101</v>
      </c>
      <c r="T2162" t="s">
        <v>19</v>
      </c>
      <c r="U2162" t="s">
        <v>20</v>
      </c>
      <c r="V2162" t="s">
        <v>7358</v>
      </c>
      <c r="W2162" t="s">
        <v>7359</v>
      </c>
      <c r="X2162" t="s">
        <v>7360</v>
      </c>
      <c r="Y2162" t="s">
        <v>21</v>
      </c>
      <c r="Z2162" t="s">
        <v>7357</v>
      </c>
      <c r="AA2162" t="s">
        <v>7362</v>
      </c>
      <c r="AB2162" t="s">
        <v>24</v>
      </c>
      <c r="AC2162" t="s">
        <v>127</v>
      </c>
      <c r="AD2162">
        <v>0.99997899999999995</v>
      </c>
      <c r="AE2162">
        <v>1.06932E-79</v>
      </c>
      <c r="AF2162">
        <v>337.45</v>
      </c>
      <c r="AG2162">
        <v>109</v>
      </c>
      <c r="AH2162">
        <v>46.844000000000001</v>
      </c>
    </row>
    <row r="2163" spans="1:34" x14ac:dyDescent="0.2">
      <c r="A2163" t="s">
        <v>4459</v>
      </c>
      <c r="B2163" t="s">
        <v>4451</v>
      </c>
      <c r="C2163" t="s">
        <v>4450</v>
      </c>
      <c r="D2163" t="s">
        <v>4452</v>
      </c>
      <c r="E2163">
        <f t="shared" si="132"/>
        <v>1.1833434934885428E-2</v>
      </c>
      <c r="F2163">
        <f t="shared" si="133"/>
        <v>0.18026468141880919</v>
      </c>
      <c r="G2163">
        <f t="shared" si="134"/>
        <v>-9.269886882453263E-3</v>
      </c>
      <c r="H2163">
        <f t="shared" si="135"/>
        <v>0.37800752160337098</v>
      </c>
      <c r="I2163">
        <v>26.8544807434082</v>
      </c>
      <c r="J2163">
        <v>27.124355316162099</v>
      </c>
      <c r="K2163">
        <v>25.423517227172901</v>
      </c>
      <c r="L2163">
        <v>27.379396438598601</v>
      </c>
      <c r="M2163">
        <v>26.426336288452099</v>
      </c>
      <c r="N2163">
        <v>27.044059753418001</v>
      </c>
      <c r="O2163">
        <v>27.122480392456101</v>
      </c>
      <c r="P2163">
        <v>26.3787841796875</v>
      </c>
      <c r="Q2163">
        <v>26.630064010620099</v>
      </c>
      <c r="R2163">
        <v>26.388505935668899</v>
      </c>
      <c r="S2163">
        <v>26.554805755615199</v>
      </c>
      <c r="T2163" t="s">
        <v>19</v>
      </c>
      <c r="U2163" t="s">
        <v>20</v>
      </c>
      <c r="V2163">
        <v>758</v>
      </c>
      <c r="W2163" t="s">
        <v>4457</v>
      </c>
      <c r="X2163" t="s">
        <v>4458</v>
      </c>
      <c r="Y2163" t="s">
        <v>21</v>
      </c>
      <c r="Z2163" t="s">
        <v>4456</v>
      </c>
      <c r="AB2163" t="s">
        <v>24</v>
      </c>
      <c r="AC2163" t="s">
        <v>33</v>
      </c>
      <c r="AD2163">
        <v>1</v>
      </c>
      <c r="AE2163">
        <v>2.4769800000000001E-38</v>
      </c>
      <c r="AF2163">
        <v>277.98</v>
      </c>
      <c r="AG2163">
        <v>758</v>
      </c>
      <c r="AH2163">
        <v>162.684</v>
      </c>
    </row>
    <row r="2164" spans="1:34" x14ac:dyDescent="0.2">
      <c r="A2164" t="s">
        <v>1876</v>
      </c>
      <c r="B2164" t="s">
        <v>1871</v>
      </c>
      <c r="C2164" t="s">
        <v>1872</v>
      </c>
      <c r="D2164" t="s">
        <v>1873</v>
      </c>
      <c r="E2164">
        <f t="shared" si="132"/>
        <v>2.0995141094980973E-2</v>
      </c>
      <c r="F2164">
        <f t="shared" si="133"/>
        <v>0.18105081406641466</v>
      </c>
      <c r="G2164">
        <f t="shared" si="134"/>
        <v>-7.4703112915687291E-4</v>
      </c>
      <c r="H2164">
        <f t="shared" si="135"/>
        <v>0.48988334156313335</v>
      </c>
      <c r="I2164" t="s">
        <v>19</v>
      </c>
      <c r="J2164" t="s">
        <v>19</v>
      </c>
      <c r="K2164">
        <v>25.241836547851602</v>
      </c>
      <c r="L2164">
        <v>26.160598754882798</v>
      </c>
      <c r="M2164">
        <v>25.514966964721701</v>
      </c>
      <c r="N2164">
        <v>26.627700805664102</v>
      </c>
      <c r="O2164" t="s">
        <v>19</v>
      </c>
      <c r="P2164">
        <v>26.050758361816399</v>
      </c>
      <c r="Q2164">
        <v>25.6166667938232</v>
      </c>
      <c r="R2164" t="s">
        <v>19</v>
      </c>
      <c r="S2164">
        <v>25.759159088134801</v>
      </c>
      <c r="T2164" t="s">
        <v>19</v>
      </c>
      <c r="U2164" t="s">
        <v>20</v>
      </c>
      <c r="V2164" t="s">
        <v>1870</v>
      </c>
      <c r="W2164" t="s">
        <v>1874</v>
      </c>
      <c r="X2164" t="s">
        <v>1875</v>
      </c>
      <c r="Y2164" t="s">
        <v>21</v>
      </c>
      <c r="Z2164" t="s">
        <v>1869</v>
      </c>
      <c r="AB2164" t="s">
        <v>24</v>
      </c>
      <c r="AC2164" t="s">
        <v>25</v>
      </c>
      <c r="AD2164">
        <v>1</v>
      </c>
      <c r="AE2164">
        <v>1.03446E-38</v>
      </c>
      <c r="AF2164">
        <v>268.08</v>
      </c>
      <c r="AG2164">
        <v>4</v>
      </c>
      <c r="AH2164">
        <v>84.085300000000004</v>
      </c>
    </row>
    <row r="2165" spans="1:34" x14ac:dyDescent="0.2">
      <c r="A2165" t="s">
        <v>11970</v>
      </c>
      <c r="B2165" t="s">
        <v>11966</v>
      </c>
      <c r="C2165" t="s">
        <v>11964</v>
      </c>
      <c r="D2165" t="s">
        <v>11967</v>
      </c>
      <c r="E2165">
        <f t="shared" si="132"/>
        <v>2.2142233430482293E-2</v>
      </c>
      <c r="F2165">
        <f t="shared" si="133"/>
        <v>0.1810886938489758</v>
      </c>
      <c r="G2165">
        <f t="shared" si="134"/>
        <v>-2.1486268545653144E-2</v>
      </c>
      <c r="H2165">
        <f t="shared" si="135"/>
        <v>7.2050043565011934E-2</v>
      </c>
      <c r="I2165" t="s">
        <v>19</v>
      </c>
      <c r="J2165">
        <v>25.5488090515137</v>
      </c>
      <c r="K2165">
        <v>25.307268142700199</v>
      </c>
      <c r="L2165" t="s">
        <v>19</v>
      </c>
      <c r="M2165">
        <v>24.960138320922901</v>
      </c>
      <c r="N2165">
        <v>25.317173004150401</v>
      </c>
      <c r="O2165">
        <v>25.0052165985107</v>
      </c>
      <c r="P2165">
        <v>26.475883483886701</v>
      </c>
      <c r="Q2165">
        <v>25.158000946044901</v>
      </c>
      <c r="R2165">
        <v>24.946281433105501</v>
      </c>
      <c r="S2165" t="s">
        <v>19</v>
      </c>
      <c r="T2165" t="s">
        <v>19</v>
      </c>
      <c r="U2165" t="s">
        <v>20</v>
      </c>
      <c r="V2165" t="s">
        <v>11965</v>
      </c>
      <c r="W2165" t="s">
        <v>11968</v>
      </c>
      <c r="X2165" t="s">
        <v>11969</v>
      </c>
      <c r="Y2165" t="s">
        <v>21</v>
      </c>
      <c r="Z2165" t="s">
        <v>3244</v>
      </c>
      <c r="AB2165" t="s">
        <v>24</v>
      </c>
      <c r="AC2165" t="s">
        <v>25</v>
      </c>
      <c r="AD2165">
        <v>1</v>
      </c>
      <c r="AE2165">
        <v>1.4795499999999999E-4</v>
      </c>
      <c r="AF2165">
        <v>201.66</v>
      </c>
      <c r="AG2165">
        <v>197</v>
      </c>
      <c r="AH2165">
        <v>80.3185</v>
      </c>
    </row>
    <row r="2166" spans="1:34" x14ac:dyDescent="0.2">
      <c r="A2166" t="s">
        <v>2590</v>
      </c>
      <c r="B2166" t="s">
        <v>2550</v>
      </c>
      <c r="C2166" t="s">
        <v>2548</v>
      </c>
      <c r="D2166" t="s">
        <v>2551</v>
      </c>
      <c r="E2166">
        <f t="shared" si="132"/>
        <v>1.3357168020319684E-2</v>
      </c>
      <c r="F2166">
        <f t="shared" si="133"/>
        <v>0.18111710696897718</v>
      </c>
      <c r="G2166">
        <f t="shared" si="134"/>
        <v>1.9252644728117635E-2</v>
      </c>
      <c r="H2166">
        <f t="shared" si="135"/>
        <v>9.9284694207700072E-2</v>
      </c>
      <c r="I2166" t="s">
        <v>19</v>
      </c>
      <c r="J2166">
        <v>28.5859184265137</v>
      </c>
      <c r="K2166">
        <v>28.4628715515137</v>
      </c>
      <c r="L2166">
        <v>28.975826263427699</v>
      </c>
      <c r="M2166">
        <v>29.518501281738299</v>
      </c>
      <c r="N2166">
        <v>29.227291107177699</v>
      </c>
      <c r="O2166">
        <v>28.8730564117432</v>
      </c>
      <c r="P2166">
        <v>29.702760696411101</v>
      </c>
      <c r="Q2166">
        <v>29.022289276123001</v>
      </c>
      <c r="R2166">
        <v>29.4182834625244</v>
      </c>
      <c r="S2166">
        <v>28.739728927612301</v>
      </c>
      <c r="T2166" t="s">
        <v>19</v>
      </c>
      <c r="U2166" t="s">
        <v>20</v>
      </c>
      <c r="V2166" t="s">
        <v>2587</v>
      </c>
      <c r="W2166" t="s">
        <v>2588</v>
      </c>
      <c r="X2166" t="s">
        <v>2589</v>
      </c>
      <c r="Y2166" t="s">
        <v>21</v>
      </c>
      <c r="Z2166" t="s">
        <v>2586</v>
      </c>
      <c r="AB2166" t="s">
        <v>24</v>
      </c>
      <c r="AC2166" t="s">
        <v>33</v>
      </c>
      <c r="AD2166">
        <v>0.98496399999999995</v>
      </c>
      <c r="AE2166">
        <v>9.5457300000000004E-11</v>
      </c>
      <c r="AF2166">
        <v>180.88</v>
      </c>
      <c r="AG2166">
        <v>1228</v>
      </c>
      <c r="AH2166">
        <v>18.5108</v>
      </c>
    </row>
    <row r="2167" spans="1:34" x14ac:dyDescent="0.2">
      <c r="A2167" t="s">
        <v>12461</v>
      </c>
      <c r="B2167" t="s">
        <v>12452</v>
      </c>
      <c r="C2167" t="s">
        <v>12449</v>
      </c>
      <c r="D2167" t="s">
        <v>12453</v>
      </c>
      <c r="E2167">
        <f t="shared" si="132"/>
        <v>-2.3572463207667472E-2</v>
      </c>
      <c r="F2167">
        <f t="shared" si="133"/>
        <v>0.18114755051994641</v>
      </c>
      <c r="G2167">
        <f t="shared" si="134"/>
        <v>1.9741763854919651E-2</v>
      </c>
      <c r="H2167">
        <f t="shared" si="135"/>
        <v>0.2775196821099255</v>
      </c>
      <c r="I2167" t="s">
        <v>19</v>
      </c>
      <c r="J2167">
        <v>24.971189498901399</v>
      </c>
      <c r="K2167" t="s">
        <v>19</v>
      </c>
      <c r="L2167">
        <v>24.290948867797901</v>
      </c>
      <c r="M2167">
        <v>24.7395420074463</v>
      </c>
      <c r="N2167">
        <v>24.384954452514599</v>
      </c>
      <c r="O2167" t="s">
        <v>19</v>
      </c>
      <c r="P2167">
        <v>24.572767257690401</v>
      </c>
      <c r="Q2167">
        <v>25.112751007080099</v>
      </c>
      <c r="R2167">
        <v>25.483699798583999</v>
      </c>
      <c r="S2167">
        <v>24.314857482910199</v>
      </c>
      <c r="T2167" t="s">
        <v>19</v>
      </c>
      <c r="U2167" t="s">
        <v>20</v>
      </c>
      <c r="V2167" t="s">
        <v>12458</v>
      </c>
      <c r="W2167" t="s">
        <v>12459</v>
      </c>
      <c r="X2167" t="s">
        <v>12460</v>
      </c>
      <c r="Y2167" t="s">
        <v>21</v>
      </c>
      <c r="Z2167" t="s">
        <v>12457</v>
      </c>
      <c r="AB2167" t="s">
        <v>24</v>
      </c>
      <c r="AC2167" t="s">
        <v>25</v>
      </c>
      <c r="AD2167">
        <v>0.99963199999999997</v>
      </c>
      <c r="AE2167">
        <v>6.8786599999999999E-9</v>
      </c>
      <c r="AF2167">
        <v>226.51</v>
      </c>
      <c r="AG2167">
        <v>244</v>
      </c>
      <c r="AH2167">
        <v>34.343200000000003</v>
      </c>
    </row>
    <row r="2168" spans="1:34" x14ac:dyDescent="0.2">
      <c r="A2168" t="s">
        <v>15459</v>
      </c>
      <c r="B2168" t="s">
        <v>15455</v>
      </c>
      <c r="C2168" t="s">
        <v>15454</v>
      </c>
      <c r="D2168" t="s">
        <v>15456</v>
      </c>
      <c r="E2168">
        <f t="shared" si="132"/>
        <v>1.4115052969900696E-2</v>
      </c>
      <c r="F2168">
        <f t="shared" si="133"/>
        <v>0.1815287077762216</v>
      </c>
      <c r="G2168">
        <f t="shared" si="134"/>
        <v>8.4425413821643952E-3</v>
      </c>
      <c r="H2168">
        <f t="shared" si="135"/>
        <v>0.23064970458047968</v>
      </c>
      <c r="I2168" t="s">
        <v>19</v>
      </c>
      <c r="J2168">
        <v>25.635471343994102</v>
      </c>
      <c r="K2168" t="s">
        <v>19</v>
      </c>
      <c r="L2168">
        <v>25.684476852416999</v>
      </c>
      <c r="M2168">
        <v>26.086225509643601</v>
      </c>
      <c r="N2168" t="s">
        <v>19</v>
      </c>
      <c r="O2168" t="s">
        <v>19</v>
      </c>
      <c r="P2168">
        <v>26.042453765869102</v>
      </c>
      <c r="Q2168">
        <v>25.6458415985107</v>
      </c>
      <c r="R2168">
        <v>25.975307464599599</v>
      </c>
      <c r="S2168" t="s">
        <v>19</v>
      </c>
      <c r="T2168" t="s">
        <v>19</v>
      </c>
      <c r="U2168" t="s">
        <v>20</v>
      </c>
      <c r="V2168">
        <v>480</v>
      </c>
      <c r="W2168" t="s">
        <v>15457</v>
      </c>
      <c r="X2168" t="s">
        <v>15458</v>
      </c>
      <c r="Y2168" t="s">
        <v>21</v>
      </c>
      <c r="Z2168" t="s">
        <v>153</v>
      </c>
      <c r="AB2168" t="s">
        <v>24</v>
      </c>
      <c r="AC2168" t="s">
        <v>25</v>
      </c>
      <c r="AD2168">
        <v>0.99041800000000002</v>
      </c>
      <c r="AE2168">
        <v>7.5988399999999995E-17</v>
      </c>
      <c r="AF2168">
        <v>228.49</v>
      </c>
      <c r="AG2168">
        <v>480</v>
      </c>
      <c r="AH2168">
        <v>20.144100000000002</v>
      </c>
    </row>
    <row r="2169" spans="1:34" x14ac:dyDescent="0.2">
      <c r="A2169" t="s">
        <v>18606</v>
      </c>
      <c r="B2169" t="s">
        <v>14093</v>
      </c>
      <c r="C2169" t="s">
        <v>14091</v>
      </c>
      <c r="D2169" t="s">
        <v>14094</v>
      </c>
      <c r="E2169">
        <f t="shared" si="132"/>
        <v>-5.3761171113491249E-3</v>
      </c>
      <c r="F2169">
        <f t="shared" si="133"/>
        <v>0.18188626654775153</v>
      </c>
      <c r="G2169">
        <f t="shared" si="134"/>
        <v>-5.1957469712720725E-3</v>
      </c>
      <c r="H2169">
        <f t="shared" si="135"/>
        <v>0.39380314631445662</v>
      </c>
      <c r="I2169" t="s">
        <v>19</v>
      </c>
      <c r="J2169">
        <v>24.719366073608398</v>
      </c>
      <c r="K2169" t="s">
        <v>19</v>
      </c>
      <c r="L2169">
        <v>25.493993759155298</v>
      </c>
      <c r="M2169" t="s">
        <v>19</v>
      </c>
      <c r="N2169">
        <v>24.917797088623001</v>
      </c>
      <c r="O2169">
        <v>24.928951263427699</v>
      </c>
      <c r="P2169" t="s">
        <v>19</v>
      </c>
      <c r="Q2169">
        <v>24.924337387085</v>
      </c>
      <c r="R2169">
        <v>25.175352096557599</v>
      </c>
      <c r="S2169">
        <v>24.949579238891602</v>
      </c>
      <c r="T2169" t="s">
        <v>19</v>
      </c>
      <c r="U2169" t="s">
        <v>18</v>
      </c>
      <c r="V2169" t="s">
        <v>18603</v>
      </c>
      <c r="W2169" t="s">
        <v>18604</v>
      </c>
      <c r="X2169" t="s">
        <v>18605</v>
      </c>
      <c r="Y2169" t="s">
        <v>21</v>
      </c>
      <c r="Z2169" t="s">
        <v>1181</v>
      </c>
      <c r="AB2169" t="s">
        <v>24</v>
      </c>
      <c r="AC2169" t="s">
        <v>287</v>
      </c>
      <c r="AD2169">
        <v>0.99557799999999996</v>
      </c>
      <c r="AE2169">
        <v>1.5240800000000001E-4</v>
      </c>
      <c r="AF2169">
        <v>135.47</v>
      </c>
      <c r="AG2169">
        <v>263</v>
      </c>
      <c r="AH2169">
        <v>23.5242</v>
      </c>
    </row>
    <row r="2170" spans="1:34" x14ac:dyDescent="0.2">
      <c r="A2170" t="s">
        <v>1068</v>
      </c>
      <c r="B2170" t="s">
        <v>1064</v>
      </c>
      <c r="C2170" t="s">
        <v>1061</v>
      </c>
      <c r="D2170" t="s">
        <v>1065</v>
      </c>
      <c r="E2170">
        <f t="shared" si="132"/>
        <v>5.6262435081842442E-2</v>
      </c>
      <c r="F2170">
        <f t="shared" si="133"/>
        <v>0.18233844572612837</v>
      </c>
      <c r="G2170">
        <f t="shared" si="134"/>
        <v>-2.8572050467598004E-2</v>
      </c>
      <c r="H2170">
        <f t="shared" si="135"/>
        <v>0.29599176288093876</v>
      </c>
      <c r="I2170" t="s">
        <v>19</v>
      </c>
      <c r="J2170">
        <v>26.042976379394499</v>
      </c>
      <c r="K2170">
        <v>25.745374679565401</v>
      </c>
      <c r="L2170">
        <v>25.989517211914102</v>
      </c>
      <c r="M2170">
        <v>26.641962051391602</v>
      </c>
      <c r="N2170">
        <v>26.220573425293001</v>
      </c>
      <c r="O2170">
        <v>26.123151779174801</v>
      </c>
      <c r="P2170">
        <v>26.7278022766113</v>
      </c>
      <c r="Q2170">
        <v>26.0371208190918</v>
      </c>
      <c r="R2170">
        <v>26.514410018920898</v>
      </c>
      <c r="S2170">
        <v>23.701128005981399</v>
      </c>
      <c r="T2170" t="s">
        <v>19</v>
      </c>
      <c r="U2170" t="s">
        <v>20</v>
      </c>
      <c r="V2170" t="s">
        <v>1063</v>
      </c>
      <c r="W2170" t="s">
        <v>1066</v>
      </c>
      <c r="X2170" t="s">
        <v>1067</v>
      </c>
      <c r="Y2170" t="s">
        <v>21</v>
      </c>
      <c r="Z2170" t="s">
        <v>1062</v>
      </c>
      <c r="AB2170" t="s">
        <v>24</v>
      </c>
      <c r="AC2170" t="s">
        <v>33</v>
      </c>
      <c r="AD2170">
        <v>0.98668900000000004</v>
      </c>
      <c r="AE2170">
        <v>2.0034300000000001E-3</v>
      </c>
      <c r="AF2170">
        <v>132.56</v>
      </c>
      <c r="AG2170">
        <v>1037</v>
      </c>
      <c r="AH2170">
        <v>18.6997</v>
      </c>
    </row>
    <row r="2171" spans="1:34" x14ac:dyDescent="0.2">
      <c r="A2171" t="s">
        <v>6920</v>
      </c>
      <c r="B2171" t="s">
        <v>6916</v>
      </c>
      <c r="C2171" t="s">
        <v>6914</v>
      </c>
      <c r="D2171" t="s">
        <v>6917</v>
      </c>
      <c r="E2171">
        <f t="shared" si="132"/>
        <v>2.6483960957841977E-2</v>
      </c>
      <c r="F2171">
        <f t="shared" si="133"/>
        <v>0.18241700872746294</v>
      </c>
      <c r="G2171">
        <f t="shared" si="134"/>
        <v>1.730090844974556E-2</v>
      </c>
      <c r="H2171">
        <f t="shared" si="135"/>
        <v>0.29612112583318867</v>
      </c>
      <c r="I2171">
        <v>26.231142044067401</v>
      </c>
      <c r="J2171">
        <v>25.481452941894499</v>
      </c>
      <c r="K2171" t="s">
        <v>19</v>
      </c>
      <c r="L2171" t="s">
        <v>19</v>
      </c>
      <c r="M2171">
        <v>26.695775985717798</v>
      </c>
      <c r="N2171">
        <v>26.520973205566399</v>
      </c>
      <c r="O2171" t="s">
        <v>19</v>
      </c>
      <c r="P2171">
        <v>26.742397308349599</v>
      </c>
      <c r="Q2171" t="s">
        <v>19</v>
      </c>
      <c r="R2171">
        <v>26.489881515502901</v>
      </c>
      <c r="S2171">
        <v>25.8465881347656</v>
      </c>
      <c r="T2171" t="s">
        <v>19</v>
      </c>
      <c r="U2171" t="s">
        <v>20</v>
      </c>
      <c r="V2171" t="s">
        <v>6915</v>
      </c>
      <c r="W2171" t="s">
        <v>6918</v>
      </c>
      <c r="X2171" t="s">
        <v>6919</v>
      </c>
      <c r="Y2171" t="s">
        <v>21</v>
      </c>
      <c r="Z2171" t="s">
        <v>900</v>
      </c>
      <c r="AB2171" t="s">
        <v>24</v>
      </c>
      <c r="AC2171" t="s">
        <v>25</v>
      </c>
      <c r="AD2171">
        <v>0.84554200000000002</v>
      </c>
      <c r="AE2171">
        <v>6.4938200000000001E-22</v>
      </c>
      <c r="AF2171">
        <v>211.78</v>
      </c>
      <c r="AG2171">
        <v>293</v>
      </c>
      <c r="AH2171">
        <v>7.3832300000000002</v>
      </c>
    </row>
    <row r="2172" spans="1:34" x14ac:dyDescent="0.2">
      <c r="A2172" t="s">
        <v>3532</v>
      </c>
      <c r="B2172" t="s">
        <v>3527</v>
      </c>
      <c r="C2172" t="s">
        <v>3528</v>
      </c>
      <c r="D2172" t="s">
        <v>3529</v>
      </c>
      <c r="E2172">
        <f t="shared" si="132"/>
        <v>2.6732446903417237E-2</v>
      </c>
      <c r="F2172">
        <f t="shared" si="133"/>
        <v>0.18251561239371317</v>
      </c>
      <c r="G2172">
        <f t="shared" si="134"/>
        <v>5.0077337483630854E-3</v>
      </c>
      <c r="H2172">
        <f t="shared" si="135"/>
        <v>0.40891978102292209</v>
      </c>
      <c r="I2172" t="s">
        <v>19</v>
      </c>
      <c r="J2172">
        <v>26.9455890655518</v>
      </c>
      <c r="K2172" t="s">
        <v>19</v>
      </c>
      <c r="L2172">
        <v>27.065994262695298</v>
      </c>
      <c r="M2172">
        <v>27.532819747924801</v>
      </c>
      <c r="N2172">
        <v>28.1009922027588</v>
      </c>
      <c r="O2172">
        <v>27.185747146606399</v>
      </c>
      <c r="P2172" t="s">
        <v>19</v>
      </c>
      <c r="Q2172" t="s">
        <v>19</v>
      </c>
      <c r="R2172">
        <v>27.4530124664307</v>
      </c>
      <c r="S2172">
        <v>26.746376037597699</v>
      </c>
      <c r="T2172" t="s">
        <v>19</v>
      </c>
      <c r="U2172" t="s">
        <v>20</v>
      </c>
      <c r="V2172" t="s">
        <v>3526</v>
      </c>
      <c r="W2172" t="s">
        <v>3530</v>
      </c>
      <c r="X2172" t="s">
        <v>3531</v>
      </c>
      <c r="Y2172" t="s">
        <v>21</v>
      </c>
      <c r="Z2172" t="s">
        <v>1456</v>
      </c>
      <c r="AB2172" t="s">
        <v>24</v>
      </c>
      <c r="AC2172" t="s">
        <v>25</v>
      </c>
      <c r="AD2172">
        <v>0.89099600000000001</v>
      </c>
      <c r="AE2172">
        <v>1.65497E-14</v>
      </c>
      <c r="AF2172">
        <v>198.76</v>
      </c>
      <c r="AG2172">
        <v>22</v>
      </c>
      <c r="AH2172">
        <v>9.4187700000000003</v>
      </c>
    </row>
    <row r="2173" spans="1:34" x14ac:dyDescent="0.2">
      <c r="A2173" t="s">
        <v>15583</v>
      </c>
      <c r="B2173" t="s">
        <v>15579</v>
      </c>
      <c r="C2173" t="s">
        <v>15576</v>
      </c>
      <c r="D2173" t="s">
        <v>15580</v>
      </c>
      <c r="E2173">
        <f t="shared" si="132"/>
        <v>-1.2053823690890197E-2</v>
      </c>
      <c r="F2173">
        <f t="shared" si="133"/>
        <v>0.1830242598007033</v>
      </c>
      <c r="G2173">
        <f t="shared" si="134"/>
        <v>1.6388812039137505E-2</v>
      </c>
      <c r="H2173">
        <f t="shared" si="135"/>
        <v>9.8093921922202953E-2</v>
      </c>
      <c r="I2173">
        <v>25.6751098632813</v>
      </c>
      <c r="J2173">
        <v>26.111894607543899</v>
      </c>
      <c r="K2173">
        <v>25.874341964721701</v>
      </c>
      <c r="L2173">
        <v>26.2920742034912</v>
      </c>
      <c r="M2173">
        <v>25.837064743041999</v>
      </c>
      <c r="N2173">
        <v>26.375423431396499</v>
      </c>
      <c r="O2173" t="s">
        <v>19</v>
      </c>
      <c r="P2173">
        <v>25.987197875976602</v>
      </c>
      <c r="Q2173">
        <v>26.566886901855501</v>
      </c>
      <c r="R2173">
        <v>26.178716659545898</v>
      </c>
      <c r="S2173">
        <v>26.110183715820298</v>
      </c>
      <c r="T2173" t="s">
        <v>19</v>
      </c>
      <c r="U2173" t="s">
        <v>20</v>
      </c>
      <c r="V2173" t="s">
        <v>15578</v>
      </c>
      <c r="W2173" t="s">
        <v>15581</v>
      </c>
      <c r="X2173" t="s">
        <v>15582</v>
      </c>
      <c r="Y2173" t="s">
        <v>21</v>
      </c>
      <c r="Z2173" t="s">
        <v>15577</v>
      </c>
      <c r="AB2173" t="s">
        <v>24</v>
      </c>
      <c r="AC2173" t="s">
        <v>33</v>
      </c>
      <c r="AD2173">
        <v>1</v>
      </c>
      <c r="AE2173">
        <v>3.7658399999999999E-22</v>
      </c>
      <c r="AF2173">
        <v>236.78</v>
      </c>
      <c r="AG2173">
        <v>1358</v>
      </c>
      <c r="AH2173">
        <v>66.2697</v>
      </c>
    </row>
    <row r="2174" spans="1:34" x14ac:dyDescent="0.2">
      <c r="A2174" t="s">
        <v>1331</v>
      </c>
      <c r="B2174" t="s">
        <v>1322</v>
      </c>
      <c r="C2174" t="s">
        <v>1320</v>
      </c>
      <c r="D2174" t="s">
        <v>1323</v>
      </c>
      <c r="E2174">
        <f t="shared" si="132"/>
        <v>-2.4708821578064023E-2</v>
      </c>
      <c r="F2174">
        <f t="shared" si="133"/>
        <v>0.18306909922458539</v>
      </c>
      <c r="G2174">
        <f t="shared" si="134"/>
        <v>-9.9466537731319731E-5</v>
      </c>
      <c r="H2174">
        <f t="shared" si="135"/>
        <v>0.49800778261834749</v>
      </c>
      <c r="I2174">
        <v>28.0215759277344</v>
      </c>
      <c r="J2174">
        <v>28.691455841064499</v>
      </c>
      <c r="K2174">
        <v>27.558153152465799</v>
      </c>
      <c r="L2174">
        <v>28.623556137085</v>
      </c>
      <c r="M2174">
        <v>28.933032989501999</v>
      </c>
      <c r="N2174">
        <v>27.685052871704102</v>
      </c>
      <c r="O2174">
        <v>27.307043075561499</v>
      </c>
      <c r="P2174">
        <v>27.044893264770501</v>
      </c>
      <c r="Q2174">
        <v>27.879701614379901</v>
      </c>
      <c r="R2174">
        <v>28.657615661621101</v>
      </c>
      <c r="S2174">
        <v>28.127901077270501</v>
      </c>
      <c r="T2174" t="s">
        <v>19</v>
      </c>
      <c r="U2174" t="s">
        <v>20</v>
      </c>
      <c r="V2174" t="s">
        <v>1328</v>
      </c>
      <c r="W2174" t="s">
        <v>1329</v>
      </c>
      <c r="X2174" t="s">
        <v>1330</v>
      </c>
      <c r="Y2174" t="s">
        <v>21</v>
      </c>
      <c r="Z2174" t="s">
        <v>1327</v>
      </c>
      <c r="AA2174" t="s">
        <v>1332</v>
      </c>
      <c r="AB2174" t="s">
        <v>24</v>
      </c>
      <c r="AC2174" t="s">
        <v>127</v>
      </c>
      <c r="AD2174">
        <v>1</v>
      </c>
      <c r="AE2174">
        <v>3.2099000000000002E-7</v>
      </c>
      <c r="AF2174">
        <v>180.11</v>
      </c>
      <c r="AG2174">
        <v>675</v>
      </c>
      <c r="AH2174">
        <v>71.669700000000006</v>
      </c>
    </row>
    <row r="2175" spans="1:34" x14ac:dyDescent="0.2">
      <c r="A2175" t="s">
        <v>10442</v>
      </c>
      <c r="B2175" t="s">
        <v>10438</v>
      </c>
      <c r="C2175" t="s">
        <v>10436</v>
      </c>
      <c r="D2175" t="s">
        <v>10439</v>
      </c>
      <c r="E2175">
        <f t="shared" si="132"/>
        <v>1.6660007983975642E-2</v>
      </c>
      <c r="F2175">
        <f t="shared" si="133"/>
        <v>0.18331896669726949</v>
      </c>
      <c r="G2175">
        <f t="shared" si="134"/>
        <v>-6.7511256027042964E-3</v>
      </c>
      <c r="H2175">
        <f t="shared" si="135"/>
        <v>0.32497457362669524</v>
      </c>
      <c r="I2175">
        <v>27.776369094848601</v>
      </c>
      <c r="J2175">
        <v>28.5474548339844</v>
      </c>
      <c r="K2175">
        <v>27.901674270629901</v>
      </c>
      <c r="L2175">
        <v>28.1527214050293</v>
      </c>
      <c r="M2175">
        <v>27.722471237182599</v>
      </c>
      <c r="N2175">
        <v>28.9001770019531</v>
      </c>
      <c r="O2175">
        <v>28.181583404541001</v>
      </c>
      <c r="P2175">
        <v>28.348493576049801</v>
      </c>
      <c r="Q2175">
        <v>27.870559692382798</v>
      </c>
      <c r="R2175">
        <v>27.639686584472699</v>
      </c>
      <c r="S2175">
        <v>28.379932403564499</v>
      </c>
      <c r="T2175" t="s">
        <v>19</v>
      </c>
      <c r="U2175" t="s">
        <v>20</v>
      </c>
      <c r="V2175" t="s">
        <v>10437</v>
      </c>
      <c r="W2175" t="s">
        <v>10440</v>
      </c>
      <c r="X2175" t="s">
        <v>10441</v>
      </c>
      <c r="Y2175" t="s">
        <v>21</v>
      </c>
      <c r="Z2175" t="s">
        <v>6255</v>
      </c>
      <c r="AB2175" t="s">
        <v>24</v>
      </c>
      <c r="AC2175" t="s">
        <v>33</v>
      </c>
      <c r="AD2175">
        <v>1</v>
      </c>
      <c r="AE2175">
        <v>8.3635300000000006E-205</v>
      </c>
      <c r="AF2175">
        <v>449.67</v>
      </c>
      <c r="AG2175">
        <v>228</v>
      </c>
      <c r="AH2175">
        <v>186.32300000000001</v>
      </c>
    </row>
    <row r="2176" spans="1:34" x14ac:dyDescent="0.2">
      <c r="A2176" t="s">
        <v>1743</v>
      </c>
      <c r="B2176" t="s">
        <v>1694</v>
      </c>
      <c r="C2176" t="s">
        <v>1691</v>
      </c>
      <c r="D2176" t="s">
        <v>1695</v>
      </c>
      <c r="E2176">
        <f t="shared" si="132"/>
        <v>1.1044103740190934E-2</v>
      </c>
      <c r="F2176">
        <f t="shared" si="133"/>
        <v>0.18339235007563701</v>
      </c>
      <c r="G2176">
        <f t="shared" si="134"/>
        <v>2.1073689313486382E-2</v>
      </c>
      <c r="H2176">
        <f t="shared" si="135"/>
        <v>0.10339446247691188</v>
      </c>
      <c r="I2176">
        <v>29.737424850463899</v>
      </c>
      <c r="J2176">
        <v>29.999002456665</v>
      </c>
      <c r="K2176">
        <v>28.98752784729</v>
      </c>
      <c r="L2176">
        <v>29.793647766113299</v>
      </c>
      <c r="M2176">
        <v>30.3828830718994</v>
      </c>
      <c r="N2176">
        <v>30.337028503418001</v>
      </c>
      <c r="O2176">
        <v>29.887813568115199</v>
      </c>
      <c r="P2176">
        <v>30.577947616577099</v>
      </c>
      <c r="Q2176">
        <v>29.7129936218262</v>
      </c>
      <c r="R2176">
        <v>30.269412994384801</v>
      </c>
      <c r="S2176">
        <v>30.213729858398398</v>
      </c>
      <c r="T2176" t="s">
        <v>19</v>
      </c>
      <c r="U2176" t="s">
        <v>20</v>
      </c>
      <c r="V2176" t="s">
        <v>1740</v>
      </c>
      <c r="W2176" t="s">
        <v>1741</v>
      </c>
      <c r="X2176" t="s">
        <v>1742</v>
      </c>
      <c r="Y2176" t="s">
        <v>21</v>
      </c>
      <c r="Z2176" t="s">
        <v>1380</v>
      </c>
      <c r="AB2176" t="s">
        <v>24</v>
      </c>
      <c r="AC2176" t="s">
        <v>33</v>
      </c>
      <c r="AD2176">
        <v>1</v>
      </c>
      <c r="AE2176">
        <v>1.02622E-39</v>
      </c>
      <c r="AF2176">
        <v>287.43</v>
      </c>
      <c r="AG2176">
        <v>458</v>
      </c>
      <c r="AH2176">
        <v>158.654</v>
      </c>
    </row>
    <row r="2177" spans="1:34" x14ac:dyDescent="0.2">
      <c r="A2177" t="s">
        <v>17836</v>
      </c>
      <c r="B2177" t="s">
        <v>5956</v>
      </c>
      <c r="C2177" t="s">
        <v>5954</v>
      </c>
      <c r="D2177" t="s">
        <v>5957</v>
      </c>
      <c r="E2177">
        <f t="shared" si="132"/>
        <v>1.7390823380595812E-2</v>
      </c>
      <c r="F2177">
        <f t="shared" si="133"/>
        <v>0.18346879029412935</v>
      </c>
      <c r="G2177">
        <f t="shared" si="134"/>
        <v>-4.5255396781463439E-2</v>
      </c>
      <c r="H2177">
        <f t="shared" si="135"/>
        <v>1.7038909208092274E-2</v>
      </c>
      <c r="I2177">
        <v>27.5073337554932</v>
      </c>
      <c r="J2177">
        <v>27.1871643066406</v>
      </c>
      <c r="K2177">
        <v>27.390508651733398</v>
      </c>
      <c r="L2177">
        <v>26.7400817871094</v>
      </c>
      <c r="M2177">
        <v>27.135259628295898</v>
      </c>
      <c r="N2177">
        <v>27.102394104003899</v>
      </c>
      <c r="O2177">
        <v>26.5876350402832</v>
      </c>
      <c r="P2177">
        <v>25.918092727661101</v>
      </c>
      <c r="Q2177">
        <v>26.2357692718506</v>
      </c>
      <c r="R2177" t="s">
        <v>19</v>
      </c>
      <c r="S2177">
        <v>26.4964199066162</v>
      </c>
      <c r="T2177" t="s">
        <v>19</v>
      </c>
      <c r="U2177" t="s">
        <v>18</v>
      </c>
      <c r="V2177" t="s">
        <v>17833</v>
      </c>
      <c r="W2177" t="s">
        <v>17834</v>
      </c>
      <c r="X2177" t="s">
        <v>17835</v>
      </c>
      <c r="Y2177" t="s">
        <v>21</v>
      </c>
      <c r="Z2177" t="s">
        <v>17832</v>
      </c>
      <c r="AB2177" t="s">
        <v>24</v>
      </c>
      <c r="AC2177" t="s">
        <v>33</v>
      </c>
      <c r="AD2177">
        <v>1</v>
      </c>
      <c r="AE2177">
        <v>2.7613499999999999E-5</v>
      </c>
      <c r="AF2177">
        <v>163.35</v>
      </c>
      <c r="AG2177">
        <v>1645</v>
      </c>
      <c r="AH2177">
        <v>64.529200000000003</v>
      </c>
    </row>
    <row r="2178" spans="1:34" x14ac:dyDescent="0.2">
      <c r="A2178" t="s">
        <v>19783</v>
      </c>
      <c r="B2178" t="s">
        <v>13943</v>
      </c>
      <c r="C2178" t="s">
        <v>13941</v>
      </c>
      <c r="D2178" t="s">
        <v>13944</v>
      </c>
      <c r="E2178">
        <f t="shared" ref="E2178:E2241" si="136">IF(AND(COUNTIF(M2178:P2178,"=NaN")&lt;3,COUNTIF(Q2178:S2178,"=NaN")&lt;2),LOG(AVERAGE(M2178:P2178)/AVERAGE(Q2178:S2178),2),0)</f>
        <v>-2.7513480490323015E-2</v>
      </c>
      <c r="F2178">
        <f t="shared" ref="F2178:F2241" si="137">IF(AND(COUNTIF(M2178:P2178,"=NaN")&lt;3,COUNTIF(Q2178:S2178,"=NaN")&lt;2),_xlfn.T.TEST(M2178:P2178,Q2178:S2178,1,3),1)</f>
        <v>0.1838728183869589</v>
      </c>
      <c r="G2178">
        <f t="shared" ref="G2178:G2241" si="138">IF(AND(COUNTIF(I2178:L2178,"=NaN")&lt;3,COUNTIF(Q2178:S2178,"=NaN")&lt;2),LOG(AVERAGE(Q2178:S2178)/AVERAGE(I2178:L2178),2),0)</f>
        <v>2.2225219748912541E-2</v>
      </c>
      <c r="H2178">
        <f t="shared" ref="H2178:H2241" si="139">IF(AND(COUNTIF(I2178:L2178,"=NaN")&lt;3,COUNTIF(Q2178:S2178,"=NaN")&lt;2),_xlfn.T.TEST(I2178:L2178,Q2178:S2178,1,2),1)</f>
        <v>0.16548167580282899</v>
      </c>
      <c r="I2178">
        <v>26.814823150634801</v>
      </c>
      <c r="J2178">
        <v>27.044164657592798</v>
      </c>
      <c r="K2178">
        <v>26.092872619628899</v>
      </c>
      <c r="L2178">
        <v>26.8341255187988</v>
      </c>
      <c r="M2178">
        <v>26.262001037597699</v>
      </c>
      <c r="N2178" t="s">
        <v>19</v>
      </c>
      <c r="O2178">
        <v>27.2504272460938</v>
      </c>
      <c r="P2178">
        <v>26.2840270996094</v>
      </c>
      <c r="Q2178" t="s">
        <v>19</v>
      </c>
      <c r="R2178">
        <v>27.451126098632798</v>
      </c>
      <c r="S2178">
        <v>26.77077293396</v>
      </c>
      <c r="T2178" t="s">
        <v>19</v>
      </c>
      <c r="U2178" t="s">
        <v>20</v>
      </c>
      <c r="V2178" t="s">
        <v>19780</v>
      </c>
      <c r="W2178" t="s">
        <v>19781</v>
      </c>
      <c r="X2178" t="s">
        <v>19782</v>
      </c>
      <c r="Y2178" t="s">
        <v>18964</v>
      </c>
      <c r="Z2178" t="s">
        <v>6581</v>
      </c>
      <c r="AB2178" t="s">
        <v>24</v>
      </c>
      <c r="AC2178" t="s">
        <v>33</v>
      </c>
      <c r="AD2178">
        <v>1</v>
      </c>
      <c r="AE2178">
        <v>4.31278E-4</v>
      </c>
      <c r="AF2178">
        <v>150.93</v>
      </c>
      <c r="AG2178">
        <v>363</v>
      </c>
      <c r="AH2178">
        <v>47.606400000000001</v>
      </c>
    </row>
    <row r="2179" spans="1:34" x14ac:dyDescent="0.2">
      <c r="A2179" t="s">
        <v>14559</v>
      </c>
      <c r="B2179" t="s">
        <v>14555</v>
      </c>
      <c r="C2179" t="s">
        <v>14553</v>
      </c>
      <c r="D2179" t="s">
        <v>14556</v>
      </c>
      <c r="E2179">
        <f t="shared" si="136"/>
        <v>3.4517989990714856E-2</v>
      </c>
      <c r="F2179">
        <f t="shared" si="137"/>
        <v>0.18387445011652859</v>
      </c>
      <c r="G2179">
        <f t="shared" si="138"/>
        <v>-5.2861530833327739E-3</v>
      </c>
      <c r="H2179">
        <f t="shared" si="139"/>
        <v>0.4294569215542422</v>
      </c>
      <c r="I2179" t="s">
        <v>19</v>
      </c>
      <c r="J2179">
        <v>25.640445709228501</v>
      </c>
      <c r="K2179">
        <v>24.698163986206101</v>
      </c>
      <c r="L2179">
        <v>25.6434211730957</v>
      </c>
      <c r="M2179" t="s">
        <v>19</v>
      </c>
      <c r="N2179">
        <v>26.777183532714801</v>
      </c>
      <c r="O2179">
        <v>25.451299667358398</v>
      </c>
      <c r="P2179">
        <v>25.308795928955099</v>
      </c>
      <c r="Q2179">
        <v>24.594684600830099</v>
      </c>
      <c r="R2179">
        <v>25.219224929809599</v>
      </c>
      <c r="S2179">
        <v>25.8902263641357</v>
      </c>
      <c r="T2179" t="s">
        <v>19</v>
      </c>
      <c r="U2179" t="s">
        <v>20</v>
      </c>
      <c r="V2179" t="s">
        <v>14554</v>
      </c>
      <c r="W2179" t="s">
        <v>14557</v>
      </c>
      <c r="X2179" t="s">
        <v>14558</v>
      </c>
      <c r="Y2179" t="s">
        <v>21</v>
      </c>
      <c r="Z2179" t="s">
        <v>2476</v>
      </c>
      <c r="AB2179" t="s">
        <v>24</v>
      </c>
      <c r="AC2179" t="s">
        <v>25</v>
      </c>
      <c r="AD2179">
        <v>1</v>
      </c>
      <c r="AE2179">
        <v>1.3839399999999999E-30</v>
      </c>
      <c r="AF2179">
        <v>303.57</v>
      </c>
      <c r="AG2179">
        <v>1701</v>
      </c>
      <c r="AH2179">
        <v>128.63200000000001</v>
      </c>
    </row>
    <row r="2180" spans="1:34" x14ac:dyDescent="0.2">
      <c r="A2180" t="s">
        <v>16227</v>
      </c>
      <c r="B2180" t="s">
        <v>16222</v>
      </c>
      <c r="C2180" t="s">
        <v>16223</v>
      </c>
      <c r="D2180" t="s">
        <v>16224</v>
      </c>
      <c r="E2180">
        <f t="shared" si="136"/>
        <v>6.5585521670660812E-2</v>
      </c>
      <c r="F2180">
        <f t="shared" si="137"/>
        <v>0.18388546772028369</v>
      </c>
      <c r="G2180">
        <f t="shared" si="138"/>
        <v>-3.42488710578824E-2</v>
      </c>
      <c r="H2180">
        <f t="shared" si="139"/>
        <v>4.4181426894012388E-2</v>
      </c>
      <c r="I2180" t="s">
        <v>19</v>
      </c>
      <c r="J2180">
        <v>25.104896545410199</v>
      </c>
      <c r="K2180" t="s">
        <v>19</v>
      </c>
      <c r="L2180">
        <v>24.9018249511719</v>
      </c>
      <c r="M2180">
        <v>24.7925319671631</v>
      </c>
      <c r="N2180">
        <v>26.312263488769499</v>
      </c>
      <c r="O2180" t="s">
        <v>19</v>
      </c>
      <c r="P2180" t="s">
        <v>19</v>
      </c>
      <c r="Q2180" t="s">
        <v>19</v>
      </c>
      <c r="R2180">
        <v>24.259757995605501</v>
      </c>
      <c r="S2180">
        <v>24.573808670043899</v>
      </c>
      <c r="T2180" t="s">
        <v>19</v>
      </c>
      <c r="U2180" t="s">
        <v>20</v>
      </c>
      <c r="V2180">
        <v>63</v>
      </c>
      <c r="W2180" t="s">
        <v>16225</v>
      </c>
      <c r="X2180" t="s">
        <v>16226</v>
      </c>
      <c r="Y2180" t="s">
        <v>21</v>
      </c>
      <c r="Z2180" t="s">
        <v>16221</v>
      </c>
      <c r="AB2180" t="s">
        <v>24</v>
      </c>
      <c r="AC2180" t="s">
        <v>238</v>
      </c>
      <c r="AD2180">
        <v>1</v>
      </c>
      <c r="AE2180">
        <v>2.5782099999999998E-4</v>
      </c>
      <c r="AF2180">
        <v>125.36</v>
      </c>
      <c r="AG2180">
        <v>63</v>
      </c>
      <c r="AH2180">
        <v>118.21</v>
      </c>
    </row>
    <row r="2181" spans="1:34" x14ac:dyDescent="0.2">
      <c r="A2181" t="s">
        <v>777</v>
      </c>
      <c r="B2181" t="s">
        <v>772</v>
      </c>
      <c r="C2181" t="s">
        <v>773</v>
      </c>
      <c r="D2181" t="s">
        <v>774</v>
      </c>
      <c r="E2181">
        <f t="shared" si="136"/>
        <v>-1.1653928084007245E-2</v>
      </c>
      <c r="F2181">
        <f t="shared" si="137"/>
        <v>0.18396572167966227</v>
      </c>
      <c r="G2181">
        <f t="shared" si="138"/>
        <v>7.6417807503289747E-2</v>
      </c>
      <c r="H2181">
        <f t="shared" si="139"/>
        <v>6.5752745082881592E-2</v>
      </c>
      <c r="I2181">
        <v>27.2665119171143</v>
      </c>
      <c r="J2181" t="s">
        <v>19</v>
      </c>
      <c r="K2181">
        <v>26.0954704284668</v>
      </c>
      <c r="L2181" t="s">
        <v>19</v>
      </c>
      <c r="M2181">
        <v>28.190746307373001</v>
      </c>
      <c r="N2181">
        <v>27.5296955108643</v>
      </c>
      <c r="O2181">
        <v>27.997604370117202</v>
      </c>
      <c r="P2181" t="s">
        <v>19</v>
      </c>
      <c r="Q2181">
        <v>28.148653030395501</v>
      </c>
      <c r="R2181">
        <v>28.116046905517599</v>
      </c>
      <c r="S2181" t="s">
        <v>19</v>
      </c>
      <c r="T2181" t="s">
        <v>19</v>
      </c>
      <c r="U2181" t="s">
        <v>20</v>
      </c>
      <c r="V2181" t="s">
        <v>771</v>
      </c>
      <c r="W2181" t="s">
        <v>775</v>
      </c>
      <c r="X2181" t="s">
        <v>776</v>
      </c>
      <c r="Y2181" t="s">
        <v>21</v>
      </c>
      <c r="Z2181" t="s">
        <v>102</v>
      </c>
      <c r="AB2181" t="s">
        <v>24</v>
      </c>
      <c r="AC2181" t="s">
        <v>25</v>
      </c>
      <c r="AD2181">
        <v>0.88251900000000005</v>
      </c>
      <c r="AE2181">
        <v>4.2472200000000001E-30</v>
      </c>
      <c r="AF2181">
        <v>234.04</v>
      </c>
      <c r="AG2181">
        <v>1029</v>
      </c>
      <c r="AH2181">
        <v>8.7575599999999998</v>
      </c>
    </row>
    <row r="2182" spans="1:34" x14ac:dyDescent="0.2">
      <c r="A2182" t="s">
        <v>8266</v>
      </c>
      <c r="B2182" t="s">
        <v>8254</v>
      </c>
      <c r="C2182" t="s">
        <v>8251</v>
      </c>
      <c r="D2182" t="s">
        <v>8255</v>
      </c>
      <c r="E2182">
        <f t="shared" si="136"/>
        <v>9.1169633986879182E-3</v>
      </c>
      <c r="F2182">
        <f t="shared" si="137"/>
        <v>0.18412072698446605</v>
      </c>
      <c r="G2182">
        <f t="shared" si="138"/>
        <v>5.2855510084438232E-3</v>
      </c>
      <c r="H2182">
        <f t="shared" si="139"/>
        <v>0.25972198340086516</v>
      </c>
      <c r="I2182">
        <v>30.5310173034668</v>
      </c>
      <c r="J2182">
        <v>30.820388793945298</v>
      </c>
      <c r="K2182">
        <v>30.482988357543899</v>
      </c>
      <c r="L2182">
        <v>30.598680496215799</v>
      </c>
      <c r="M2182">
        <v>30.8851108551025</v>
      </c>
      <c r="N2182">
        <v>30.8631191253662</v>
      </c>
      <c r="O2182">
        <v>30.73996925354</v>
      </c>
      <c r="P2182">
        <v>31.173254013061499</v>
      </c>
      <c r="Q2182">
        <v>30.5799255371094</v>
      </c>
      <c r="R2182">
        <v>31.045049667358398</v>
      </c>
      <c r="S2182">
        <v>30.536863327026399</v>
      </c>
      <c r="T2182" t="s">
        <v>19</v>
      </c>
      <c r="U2182" t="s">
        <v>20</v>
      </c>
      <c r="V2182" t="s">
        <v>1896</v>
      </c>
      <c r="W2182" t="s">
        <v>8264</v>
      </c>
      <c r="X2182" t="s">
        <v>8265</v>
      </c>
      <c r="Y2182" t="s">
        <v>21</v>
      </c>
      <c r="Z2182" t="s">
        <v>1492</v>
      </c>
      <c r="AB2182" t="s">
        <v>24</v>
      </c>
      <c r="AC2182" t="s">
        <v>25</v>
      </c>
      <c r="AD2182">
        <v>0.99912699999999999</v>
      </c>
      <c r="AE2182">
        <v>9.33244E-6</v>
      </c>
      <c r="AF2182">
        <v>175.43</v>
      </c>
      <c r="AG2182">
        <v>4</v>
      </c>
      <c r="AH2182">
        <v>30.639099999999999</v>
      </c>
    </row>
    <row r="2183" spans="1:34" x14ac:dyDescent="0.2">
      <c r="A2183" t="s">
        <v>19755</v>
      </c>
      <c r="B2183" t="s">
        <v>13616</v>
      </c>
      <c r="C2183" t="s">
        <v>13615</v>
      </c>
      <c r="D2183" t="s">
        <v>13617</v>
      </c>
      <c r="E2183">
        <f t="shared" si="136"/>
        <v>1.4006983724867526E-2</v>
      </c>
      <c r="F2183">
        <f t="shared" si="137"/>
        <v>0.18443725533542002</v>
      </c>
      <c r="G2183">
        <f t="shared" si="138"/>
        <v>3.8819789674788836E-2</v>
      </c>
      <c r="H2183">
        <f t="shared" si="139"/>
        <v>3.5523048055645462E-2</v>
      </c>
      <c r="I2183">
        <v>25.454158782958999</v>
      </c>
      <c r="J2183">
        <v>26.407707214355501</v>
      </c>
      <c r="K2183">
        <v>25.454095840454102</v>
      </c>
      <c r="L2183">
        <v>26.2230434417725</v>
      </c>
      <c r="M2183">
        <v>26.741626739501999</v>
      </c>
      <c r="N2183">
        <v>27.542741775512699</v>
      </c>
      <c r="O2183">
        <v>26.498094558715799</v>
      </c>
      <c r="P2183">
        <v>26.618068695068398</v>
      </c>
      <c r="Q2183">
        <v>26.406248092651399</v>
      </c>
      <c r="R2183">
        <v>26.7459907531738</v>
      </c>
      <c r="S2183">
        <v>26.619888305664102</v>
      </c>
      <c r="T2183" t="s">
        <v>19</v>
      </c>
      <c r="U2183" t="s">
        <v>20</v>
      </c>
      <c r="V2183">
        <v>452</v>
      </c>
      <c r="W2183" t="s">
        <v>13641</v>
      </c>
      <c r="X2183" t="s">
        <v>13642</v>
      </c>
      <c r="Y2183" t="s">
        <v>18964</v>
      </c>
      <c r="Z2183" t="s">
        <v>611</v>
      </c>
      <c r="AB2183" t="s">
        <v>24</v>
      </c>
      <c r="AC2183" t="s">
        <v>33</v>
      </c>
      <c r="AD2183">
        <v>1</v>
      </c>
      <c r="AE2183">
        <v>7.4070899999999996E-37</v>
      </c>
      <c r="AF2183">
        <v>279.67</v>
      </c>
      <c r="AG2183">
        <v>452</v>
      </c>
      <c r="AH2183">
        <v>148.86000000000001</v>
      </c>
    </row>
    <row r="2184" spans="1:34" x14ac:dyDescent="0.2">
      <c r="A2184" t="s">
        <v>9295</v>
      </c>
      <c r="B2184" t="s">
        <v>9290</v>
      </c>
      <c r="C2184" t="s">
        <v>9291</v>
      </c>
      <c r="D2184" t="s">
        <v>9292</v>
      </c>
      <c r="E2184">
        <f t="shared" si="136"/>
        <v>1.1215060792230428E-2</v>
      </c>
      <c r="F2184">
        <f t="shared" si="137"/>
        <v>0.18450607058148782</v>
      </c>
      <c r="G2184">
        <f t="shared" si="138"/>
        <v>5.6534182309426109E-3</v>
      </c>
      <c r="H2184">
        <f t="shared" si="139"/>
        <v>0.38429878596699396</v>
      </c>
      <c r="I2184">
        <v>25.255119323730501</v>
      </c>
      <c r="J2184">
        <v>25.8561916351318</v>
      </c>
      <c r="K2184" t="s">
        <v>19</v>
      </c>
      <c r="L2184">
        <v>26.0052814483643</v>
      </c>
      <c r="M2184">
        <v>26.307859420776399</v>
      </c>
      <c r="N2184">
        <v>26.1084098815918</v>
      </c>
      <c r="O2184">
        <v>25.7234077453613</v>
      </c>
      <c r="P2184">
        <v>25.8917331695557</v>
      </c>
      <c r="Q2184">
        <v>25.668066024780298</v>
      </c>
      <c r="R2184" t="s">
        <v>19</v>
      </c>
      <c r="S2184">
        <v>25.944852828979499</v>
      </c>
      <c r="T2184" t="s">
        <v>19</v>
      </c>
      <c r="U2184" t="s">
        <v>20</v>
      </c>
      <c r="V2184" t="s">
        <v>9289</v>
      </c>
      <c r="W2184" t="s">
        <v>9293</v>
      </c>
      <c r="X2184" t="s">
        <v>9294</v>
      </c>
      <c r="Y2184" t="s">
        <v>21</v>
      </c>
      <c r="Z2184" t="s">
        <v>736</v>
      </c>
      <c r="AB2184" t="s">
        <v>24</v>
      </c>
      <c r="AC2184" t="s">
        <v>33</v>
      </c>
      <c r="AD2184">
        <v>0.999969</v>
      </c>
      <c r="AE2184">
        <v>1.72956E-30</v>
      </c>
      <c r="AF2184">
        <v>257.72000000000003</v>
      </c>
      <c r="AG2184">
        <v>173</v>
      </c>
      <c r="AH2184">
        <v>45.074300000000001</v>
      </c>
    </row>
    <row r="2185" spans="1:34" x14ac:dyDescent="0.2">
      <c r="A2185" t="s">
        <v>17758</v>
      </c>
      <c r="B2185" t="s">
        <v>5413</v>
      </c>
      <c r="C2185" t="s">
        <v>5418</v>
      </c>
      <c r="D2185" t="s">
        <v>5420</v>
      </c>
      <c r="E2185">
        <f t="shared" si="136"/>
        <v>8.0226342800060538E-3</v>
      </c>
      <c r="F2185">
        <f t="shared" si="137"/>
        <v>0.18489942524344496</v>
      </c>
      <c r="G2185">
        <f t="shared" si="138"/>
        <v>3.9154129305061632E-2</v>
      </c>
      <c r="H2185">
        <f t="shared" si="139"/>
        <v>5.9138565705703925E-4</v>
      </c>
      <c r="I2185">
        <v>26.130199432373001</v>
      </c>
      <c r="J2185">
        <v>26.0845031738281</v>
      </c>
      <c r="K2185" t="s">
        <v>19</v>
      </c>
      <c r="L2185">
        <v>25.996818542480501</v>
      </c>
      <c r="M2185">
        <v>27.186408996581999</v>
      </c>
      <c r="N2185">
        <v>27.124650955200199</v>
      </c>
      <c r="O2185">
        <v>26.776556015014599</v>
      </c>
      <c r="P2185">
        <v>26.6608486175537</v>
      </c>
      <c r="Q2185">
        <v>26.7297477722168</v>
      </c>
      <c r="R2185">
        <v>26.691789627075199</v>
      </c>
      <c r="S2185">
        <v>26.941677093505898</v>
      </c>
      <c r="T2185" t="s">
        <v>19</v>
      </c>
      <c r="U2185" t="s">
        <v>18</v>
      </c>
      <c r="V2185" t="s">
        <v>17755</v>
      </c>
      <c r="W2185" t="s">
        <v>17756</v>
      </c>
      <c r="X2185" t="s">
        <v>17757</v>
      </c>
      <c r="Y2185" t="s">
        <v>21</v>
      </c>
      <c r="Z2185" t="s">
        <v>17754</v>
      </c>
      <c r="AA2185" t="s">
        <v>5716</v>
      </c>
      <c r="AB2185" t="s">
        <v>24</v>
      </c>
      <c r="AC2185" t="s">
        <v>127</v>
      </c>
      <c r="AD2185">
        <v>0.99999300000000002</v>
      </c>
      <c r="AE2185">
        <v>6.5685200000000006E-5</v>
      </c>
      <c r="AF2185">
        <v>164.56</v>
      </c>
      <c r="AG2185">
        <v>799</v>
      </c>
      <c r="AH2185">
        <v>51.825200000000002</v>
      </c>
    </row>
    <row r="2186" spans="1:34" x14ac:dyDescent="0.2">
      <c r="A2186" t="s">
        <v>593</v>
      </c>
      <c r="B2186" t="s">
        <v>589</v>
      </c>
      <c r="C2186" t="s">
        <v>587</v>
      </c>
      <c r="D2186" t="s">
        <v>590</v>
      </c>
      <c r="E2186">
        <f t="shared" si="136"/>
        <v>4.1879580325616369E-3</v>
      </c>
      <c r="F2186">
        <f t="shared" si="137"/>
        <v>0.18498103120763715</v>
      </c>
      <c r="G2186">
        <f t="shared" si="138"/>
        <v>5.5242007790818194E-4</v>
      </c>
      <c r="H2186">
        <f t="shared" si="139"/>
        <v>0.48114576463913905</v>
      </c>
      <c r="I2186">
        <v>26.1764945983887</v>
      </c>
      <c r="J2186">
        <v>26.365329742431602</v>
      </c>
      <c r="K2186">
        <v>25.717981338501001</v>
      </c>
      <c r="L2186" t="s">
        <v>19</v>
      </c>
      <c r="M2186">
        <v>26.043413162231399</v>
      </c>
      <c r="N2186">
        <v>26.294862747192401</v>
      </c>
      <c r="O2186">
        <v>26.106813430786101</v>
      </c>
      <c r="P2186">
        <v>26.2447414398193</v>
      </c>
      <c r="Q2186">
        <v>26.089015960693398</v>
      </c>
      <c r="R2186">
        <v>26.013994216918899</v>
      </c>
      <c r="S2186">
        <v>26.186767578125</v>
      </c>
      <c r="T2186" t="s">
        <v>19</v>
      </c>
      <c r="U2186" t="s">
        <v>20</v>
      </c>
      <c r="V2186" t="s">
        <v>588</v>
      </c>
      <c r="W2186" t="s">
        <v>591</v>
      </c>
      <c r="X2186" t="s">
        <v>592</v>
      </c>
      <c r="Y2186" t="s">
        <v>21</v>
      </c>
      <c r="Z2186" t="s">
        <v>393</v>
      </c>
      <c r="AB2186" t="s">
        <v>24</v>
      </c>
      <c r="AC2186" t="s">
        <v>33</v>
      </c>
      <c r="AD2186">
        <v>1</v>
      </c>
      <c r="AE2186">
        <v>3.7304300000000001E-5</v>
      </c>
      <c r="AF2186">
        <v>166.6</v>
      </c>
      <c r="AG2186">
        <v>477</v>
      </c>
      <c r="AH2186">
        <v>166.60300000000001</v>
      </c>
    </row>
    <row r="2187" spans="1:34" x14ac:dyDescent="0.2">
      <c r="A2187" t="s">
        <v>7913</v>
      </c>
      <c r="B2187" t="s">
        <v>7905</v>
      </c>
      <c r="C2187" t="s">
        <v>7903</v>
      </c>
      <c r="D2187" t="s">
        <v>7906</v>
      </c>
      <c r="E2187">
        <f t="shared" si="136"/>
        <v>1.6917743619110793E-2</v>
      </c>
      <c r="F2187">
        <f t="shared" si="137"/>
        <v>0.18499778480279302</v>
      </c>
      <c r="G2187">
        <f t="shared" si="138"/>
        <v>1.0658500826913619E-2</v>
      </c>
      <c r="H2187">
        <f t="shared" si="139"/>
        <v>0.40648839714687651</v>
      </c>
      <c r="I2187" t="s">
        <v>19</v>
      </c>
      <c r="J2187">
        <v>24.609245300293001</v>
      </c>
      <c r="K2187" t="s">
        <v>19</v>
      </c>
      <c r="L2187">
        <v>25.990642547607401</v>
      </c>
      <c r="M2187">
        <v>26.352724075317401</v>
      </c>
      <c r="N2187">
        <v>25.635168075561499</v>
      </c>
      <c r="O2187">
        <v>25.080055236816399</v>
      </c>
      <c r="P2187">
        <v>26.0848064422607</v>
      </c>
      <c r="Q2187">
        <v>25.579515457153299</v>
      </c>
      <c r="R2187" t="s">
        <v>19</v>
      </c>
      <c r="S2187">
        <v>25.395584106445298</v>
      </c>
      <c r="T2187" t="s">
        <v>19</v>
      </c>
      <c r="U2187" t="s">
        <v>20</v>
      </c>
      <c r="V2187" t="s">
        <v>6783</v>
      </c>
      <c r="W2187" t="s">
        <v>7911</v>
      </c>
      <c r="X2187" t="s">
        <v>7912</v>
      </c>
      <c r="Y2187" t="s">
        <v>21</v>
      </c>
      <c r="Z2187" t="s">
        <v>7910</v>
      </c>
      <c r="AA2187" t="s">
        <v>236</v>
      </c>
      <c r="AB2187" t="s">
        <v>24</v>
      </c>
      <c r="AC2187" t="s">
        <v>127</v>
      </c>
      <c r="AD2187">
        <v>0.98055999999999999</v>
      </c>
      <c r="AE2187">
        <v>1.4831899999999999E-5</v>
      </c>
      <c r="AF2187">
        <v>166.48</v>
      </c>
      <c r="AG2187">
        <v>11</v>
      </c>
      <c r="AH2187">
        <v>17.027799999999999</v>
      </c>
    </row>
    <row r="2188" spans="1:34" x14ac:dyDescent="0.2">
      <c r="A2188" t="s">
        <v>10826</v>
      </c>
      <c r="B2188" t="s">
        <v>10822</v>
      </c>
      <c r="C2188" t="s">
        <v>10820</v>
      </c>
      <c r="D2188" t="s">
        <v>10823</v>
      </c>
      <c r="E2188">
        <f t="shared" si="136"/>
        <v>-1.1763345324441165E-2</v>
      </c>
      <c r="F2188">
        <f t="shared" si="137"/>
        <v>0.18512975655432401</v>
      </c>
      <c r="G2188">
        <f t="shared" si="138"/>
        <v>1.3353699952400639E-2</v>
      </c>
      <c r="H2188">
        <f t="shared" si="139"/>
        <v>0.20931089383609319</v>
      </c>
      <c r="I2188" t="s">
        <v>19</v>
      </c>
      <c r="J2188">
        <v>26.020410537719702</v>
      </c>
      <c r="K2188">
        <v>25.596420288085898</v>
      </c>
      <c r="L2188" t="s">
        <v>19</v>
      </c>
      <c r="M2188">
        <v>26.0403652191162</v>
      </c>
      <c r="N2188" t="s">
        <v>19</v>
      </c>
      <c r="O2188">
        <v>25.8991298675537</v>
      </c>
      <c r="P2188">
        <v>25.5711479187012</v>
      </c>
      <c r="Q2188">
        <v>25.7400302886963</v>
      </c>
      <c r="R2188">
        <v>26.249975204467798</v>
      </c>
      <c r="S2188">
        <v>26.1552219390869</v>
      </c>
      <c r="T2188" t="s">
        <v>19</v>
      </c>
      <c r="U2188" t="s">
        <v>20</v>
      </c>
      <c r="V2188" t="s">
        <v>10821</v>
      </c>
      <c r="W2188" t="s">
        <v>10824</v>
      </c>
      <c r="X2188" t="s">
        <v>10825</v>
      </c>
      <c r="Y2188" t="s">
        <v>21</v>
      </c>
      <c r="Z2188" t="s">
        <v>6872</v>
      </c>
      <c r="AB2188" t="s">
        <v>24</v>
      </c>
      <c r="AC2188" t="s">
        <v>33</v>
      </c>
      <c r="AD2188">
        <v>0.98826999999999998</v>
      </c>
      <c r="AE2188">
        <v>2.71369E-11</v>
      </c>
      <c r="AF2188">
        <v>232.13</v>
      </c>
      <c r="AG2188">
        <v>1209</v>
      </c>
      <c r="AH2188">
        <v>19.308499999999999</v>
      </c>
    </row>
    <row r="2189" spans="1:34" x14ac:dyDescent="0.2">
      <c r="A2189" t="s">
        <v>10690</v>
      </c>
      <c r="B2189" t="s">
        <v>10682</v>
      </c>
      <c r="C2189" t="s">
        <v>10680</v>
      </c>
      <c r="D2189" t="s">
        <v>10683</v>
      </c>
      <c r="E2189">
        <f t="shared" si="136"/>
        <v>-2.3449907318640408E-2</v>
      </c>
      <c r="F2189">
        <f t="shared" si="137"/>
        <v>0.18529206912988289</v>
      </c>
      <c r="G2189">
        <f t="shared" si="138"/>
        <v>5.1433463176639799E-2</v>
      </c>
      <c r="H2189">
        <f t="shared" si="139"/>
        <v>4.8004613657386258E-2</v>
      </c>
      <c r="I2189">
        <v>25.506486892700199</v>
      </c>
      <c r="J2189">
        <v>26.7505989074707</v>
      </c>
      <c r="K2189">
        <v>25.110124588012699</v>
      </c>
      <c r="L2189">
        <v>26.407934188842798</v>
      </c>
      <c r="M2189">
        <v>27.078672409057599</v>
      </c>
      <c r="N2189" t="s">
        <v>19</v>
      </c>
      <c r="O2189">
        <v>25.77321434021</v>
      </c>
      <c r="P2189">
        <v>26.503881454467798</v>
      </c>
      <c r="Q2189">
        <v>27.019985198974599</v>
      </c>
      <c r="R2189">
        <v>26.687925338745099</v>
      </c>
      <c r="S2189">
        <v>26.948265075683601</v>
      </c>
      <c r="T2189" t="s">
        <v>19</v>
      </c>
      <c r="U2189" t="s">
        <v>20</v>
      </c>
      <c r="V2189" t="s">
        <v>10687</v>
      </c>
      <c r="W2189" t="s">
        <v>10688</v>
      </c>
      <c r="X2189" t="s">
        <v>10689</v>
      </c>
      <c r="Y2189" t="s">
        <v>21</v>
      </c>
      <c r="Z2189" t="s">
        <v>118</v>
      </c>
      <c r="AB2189" t="s">
        <v>24</v>
      </c>
      <c r="AC2189" t="s">
        <v>33</v>
      </c>
      <c r="AD2189">
        <v>0.999977</v>
      </c>
      <c r="AE2189">
        <v>2.7968500000000001E-15</v>
      </c>
      <c r="AF2189">
        <v>250.52</v>
      </c>
      <c r="AG2189">
        <v>2460</v>
      </c>
      <c r="AH2189">
        <v>46.337600000000002</v>
      </c>
    </row>
    <row r="2190" spans="1:34" x14ac:dyDescent="0.2">
      <c r="A2190" t="s">
        <v>11933</v>
      </c>
      <c r="B2190" t="s">
        <v>11923</v>
      </c>
      <c r="C2190" t="s">
        <v>11929</v>
      </c>
      <c r="D2190" t="s">
        <v>11930</v>
      </c>
      <c r="E2190">
        <f t="shared" si="136"/>
        <v>1.0019437218369044E-2</v>
      </c>
      <c r="F2190">
        <f t="shared" si="137"/>
        <v>0.18563690125789503</v>
      </c>
      <c r="G2190">
        <f t="shared" si="138"/>
        <v>4.8225980211824395E-3</v>
      </c>
      <c r="H2190">
        <f t="shared" si="139"/>
        <v>0.39646210581812352</v>
      </c>
      <c r="I2190">
        <v>25.463293075561499</v>
      </c>
      <c r="J2190">
        <v>26.080320358276399</v>
      </c>
      <c r="K2190" t="s">
        <v>19</v>
      </c>
      <c r="L2190">
        <v>26.2176914215088</v>
      </c>
      <c r="M2190" t="s">
        <v>19</v>
      </c>
      <c r="N2190">
        <v>26.4891471862793</v>
      </c>
      <c r="O2190">
        <v>26.1134853363037</v>
      </c>
      <c r="P2190">
        <v>25.9627876281738</v>
      </c>
      <c r="Q2190">
        <v>25.949134826660199</v>
      </c>
      <c r="R2190">
        <v>26.0653171539307</v>
      </c>
      <c r="S2190" t="s">
        <v>19</v>
      </c>
      <c r="T2190" t="s">
        <v>19</v>
      </c>
      <c r="U2190" t="s">
        <v>20</v>
      </c>
      <c r="V2190" t="s">
        <v>11928</v>
      </c>
      <c r="W2190" t="s">
        <v>11931</v>
      </c>
      <c r="X2190" t="s">
        <v>11932</v>
      </c>
      <c r="Y2190" t="s">
        <v>21</v>
      </c>
      <c r="Z2190" t="s">
        <v>8174</v>
      </c>
      <c r="AB2190" t="s">
        <v>24</v>
      </c>
      <c r="AC2190" t="s">
        <v>25</v>
      </c>
      <c r="AD2190">
        <v>0.99999199999999999</v>
      </c>
      <c r="AE2190">
        <v>1.6923199999999999E-2</v>
      </c>
      <c r="AF2190">
        <v>98.736999999999995</v>
      </c>
      <c r="AG2190">
        <v>429</v>
      </c>
      <c r="AH2190">
        <v>51.1325</v>
      </c>
    </row>
    <row r="2191" spans="1:34" x14ac:dyDescent="0.2">
      <c r="A2191" t="s">
        <v>14342</v>
      </c>
      <c r="B2191" t="s">
        <v>14338</v>
      </c>
      <c r="C2191" t="s">
        <v>14337</v>
      </c>
      <c r="D2191" t="s">
        <v>14339</v>
      </c>
      <c r="E2191">
        <f t="shared" si="136"/>
        <v>1.0014328930422147E-2</v>
      </c>
      <c r="F2191">
        <f t="shared" si="137"/>
        <v>0.186045519392632</v>
      </c>
      <c r="G2191">
        <f t="shared" si="138"/>
        <v>5.2591114476747977E-3</v>
      </c>
      <c r="H2191">
        <f t="shared" si="139"/>
        <v>0.3653792492621678</v>
      </c>
      <c r="I2191">
        <v>27.7846279144287</v>
      </c>
      <c r="J2191">
        <v>28.913364410400401</v>
      </c>
      <c r="K2191">
        <v>28.399133682251001</v>
      </c>
      <c r="L2191">
        <v>28.6155109405518</v>
      </c>
      <c r="M2191">
        <v>28.623067855835</v>
      </c>
      <c r="N2191">
        <v>29.091011047363299</v>
      </c>
      <c r="O2191">
        <v>28.250789642333999</v>
      </c>
      <c r="P2191">
        <v>28.958009719848601</v>
      </c>
      <c r="Q2191">
        <v>28.5539855957031</v>
      </c>
      <c r="R2191">
        <v>28.595588684081999</v>
      </c>
      <c r="S2191">
        <v>28.446361541748001</v>
      </c>
      <c r="T2191" t="s">
        <v>19</v>
      </c>
      <c r="U2191" t="s">
        <v>20</v>
      </c>
      <c r="V2191">
        <v>152</v>
      </c>
      <c r="W2191" t="s">
        <v>14340</v>
      </c>
      <c r="X2191" t="s">
        <v>14341</v>
      </c>
      <c r="Y2191" t="s">
        <v>21</v>
      </c>
      <c r="Z2191" t="s">
        <v>5974</v>
      </c>
      <c r="AB2191" t="s">
        <v>24</v>
      </c>
      <c r="AC2191" t="s">
        <v>33</v>
      </c>
      <c r="AD2191">
        <v>1</v>
      </c>
      <c r="AE2191">
        <v>3.3238700000000001E-6</v>
      </c>
      <c r="AF2191">
        <v>178.97</v>
      </c>
      <c r="AG2191">
        <v>152</v>
      </c>
      <c r="AH2191">
        <v>82.3416</v>
      </c>
    </row>
    <row r="2192" spans="1:34" x14ac:dyDescent="0.2">
      <c r="A2192" t="s">
        <v>14771</v>
      </c>
      <c r="B2192" t="s">
        <v>14764</v>
      </c>
      <c r="C2192" t="s">
        <v>14761</v>
      </c>
      <c r="D2192" t="s">
        <v>14765</v>
      </c>
      <c r="E2192">
        <f t="shared" si="136"/>
        <v>8.3204981140599134E-3</v>
      </c>
      <c r="F2192">
        <f t="shared" si="137"/>
        <v>0.1863072828999898</v>
      </c>
      <c r="G2192">
        <f t="shared" si="138"/>
        <v>2.9288654784414229E-2</v>
      </c>
      <c r="H2192">
        <f t="shared" si="139"/>
        <v>8.9114186452789207E-2</v>
      </c>
      <c r="I2192" t="s">
        <v>19</v>
      </c>
      <c r="J2192">
        <v>26.920026779174801</v>
      </c>
      <c r="K2192">
        <v>25.961706161498999</v>
      </c>
      <c r="L2192">
        <v>26.826023101806602</v>
      </c>
      <c r="M2192">
        <v>27.236352920532202</v>
      </c>
      <c r="N2192">
        <v>27.357414245605501</v>
      </c>
      <c r="O2192">
        <v>27.351781845092798</v>
      </c>
      <c r="P2192">
        <v>27.1383876800537</v>
      </c>
      <c r="Q2192">
        <v>27.171215057373001</v>
      </c>
      <c r="R2192">
        <v>26.854598999023398</v>
      </c>
      <c r="S2192">
        <v>27.316654205322301</v>
      </c>
      <c r="T2192" t="s">
        <v>19</v>
      </c>
      <c r="U2192" t="s">
        <v>20</v>
      </c>
      <c r="V2192" t="s">
        <v>12236</v>
      </c>
      <c r="W2192" t="s">
        <v>14769</v>
      </c>
      <c r="X2192" t="s">
        <v>14770</v>
      </c>
      <c r="Y2192" t="s">
        <v>21</v>
      </c>
      <c r="Z2192" t="s">
        <v>1492</v>
      </c>
      <c r="AB2192" t="s">
        <v>24</v>
      </c>
      <c r="AC2192" t="s">
        <v>25</v>
      </c>
      <c r="AD2192">
        <v>0.99980800000000003</v>
      </c>
      <c r="AE2192">
        <v>4.48812E-6</v>
      </c>
      <c r="AF2192">
        <v>175.48</v>
      </c>
      <c r="AG2192">
        <v>15</v>
      </c>
      <c r="AH2192">
        <v>37.160299999999999</v>
      </c>
    </row>
    <row r="2193" spans="1:34" x14ac:dyDescent="0.2">
      <c r="A2193" t="s">
        <v>330</v>
      </c>
      <c r="B2193" t="s">
        <v>326</v>
      </c>
      <c r="C2193" t="s">
        <v>324</v>
      </c>
      <c r="D2193" t="s">
        <v>327</v>
      </c>
      <c r="E2193">
        <f t="shared" si="136"/>
        <v>2.1420374345524535E-2</v>
      </c>
      <c r="F2193">
        <f t="shared" si="137"/>
        <v>0.18637457407092134</v>
      </c>
      <c r="G2193">
        <f t="shared" si="138"/>
        <v>-2.52151609559515E-3</v>
      </c>
      <c r="H2193">
        <f t="shared" si="139"/>
        <v>0.41596872441504446</v>
      </c>
      <c r="I2193">
        <v>27.815555572509801</v>
      </c>
      <c r="J2193">
        <v>27.848762512206999</v>
      </c>
      <c r="K2193">
        <v>27.237720489501999</v>
      </c>
      <c r="L2193">
        <v>28.0513401031494</v>
      </c>
      <c r="M2193">
        <v>27.976564407348601</v>
      </c>
      <c r="N2193">
        <v>28.810630798339801</v>
      </c>
      <c r="O2193">
        <v>27.048015594482401</v>
      </c>
      <c r="P2193">
        <v>28.581184387206999</v>
      </c>
      <c r="Q2193">
        <v>27.540674209594702</v>
      </c>
      <c r="R2193">
        <v>27.797611236572301</v>
      </c>
      <c r="S2193">
        <v>27.7314338684082</v>
      </c>
      <c r="T2193" t="s">
        <v>19</v>
      </c>
      <c r="U2193" t="s">
        <v>20</v>
      </c>
      <c r="V2193" t="s">
        <v>325</v>
      </c>
      <c r="W2193" t="s">
        <v>328</v>
      </c>
      <c r="X2193" t="s">
        <v>329</v>
      </c>
      <c r="Y2193" t="s">
        <v>21</v>
      </c>
      <c r="Z2193" t="s">
        <v>167</v>
      </c>
      <c r="AB2193" t="s">
        <v>24</v>
      </c>
      <c r="AC2193" t="s">
        <v>25</v>
      </c>
      <c r="AD2193">
        <v>1</v>
      </c>
      <c r="AE2193">
        <v>2.2415200000000002E-6</v>
      </c>
      <c r="AF2193">
        <v>138.81</v>
      </c>
      <c r="AG2193">
        <v>249</v>
      </c>
      <c r="AH2193">
        <v>70.072199999999995</v>
      </c>
    </row>
    <row r="2194" spans="1:34" x14ac:dyDescent="0.2">
      <c r="A2194" t="s">
        <v>18022</v>
      </c>
      <c r="B2194" t="s">
        <v>7391</v>
      </c>
      <c r="C2194" t="s">
        <v>7389</v>
      </c>
      <c r="D2194" t="s">
        <v>7392</v>
      </c>
      <c r="E2194">
        <f t="shared" si="136"/>
        <v>8.2381607040976409E-3</v>
      </c>
      <c r="F2194">
        <f t="shared" si="137"/>
        <v>0.18669879424554475</v>
      </c>
      <c r="G2194">
        <f t="shared" si="138"/>
        <v>2.4125570018153294E-2</v>
      </c>
      <c r="H2194">
        <f t="shared" si="139"/>
        <v>5.390432639097395E-2</v>
      </c>
      <c r="I2194" t="s">
        <v>19</v>
      </c>
      <c r="J2194">
        <v>27.9089050292969</v>
      </c>
      <c r="K2194">
        <v>27.145790100097699</v>
      </c>
      <c r="L2194">
        <v>27.6432704925537</v>
      </c>
      <c r="M2194">
        <v>28.0248012542725</v>
      </c>
      <c r="N2194">
        <v>28.472084045410199</v>
      </c>
      <c r="O2194">
        <v>28.077194213867202</v>
      </c>
      <c r="P2194" t="s">
        <v>19</v>
      </c>
      <c r="Q2194">
        <v>28.081315994262699</v>
      </c>
      <c r="R2194">
        <v>28.008544921875</v>
      </c>
      <c r="S2194">
        <v>28.0026550292969</v>
      </c>
      <c r="T2194" t="s">
        <v>19</v>
      </c>
      <c r="U2194" t="s">
        <v>18</v>
      </c>
      <c r="V2194" t="s">
        <v>18019</v>
      </c>
      <c r="W2194" t="s">
        <v>18020</v>
      </c>
      <c r="X2194" t="s">
        <v>18021</v>
      </c>
      <c r="Y2194" t="s">
        <v>21</v>
      </c>
      <c r="Z2194" t="s">
        <v>18018</v>
      </c>
      <c r="AB2194" t="s">
        <v>24</v>
      </c>
      <c r="AC2194" t="s">
        <v>33</v>
      </c>
      <c r="AD2194">
        <v>1</v>
      </c>
      <c r="AE2194">
        <v>1.8425099999999999E-3</v>
      </c>
      <c r="AF2194">
        <v>134.97999999999999</v>
      </c>
      <c r="AG2194">
        <v>782</v>
      </c>
      <c r="AH2194">
        <v>119.74299999999999</v>
      </c>
    </row>
    <row r="2195" spans="1:34" x14ac:dyDescent="0.2">
      <c r="A2195" t="s">
        <v>19483</v>
      </c>
      <c r="B2195" t="s">
        <v>9115</v>
      </c>
      <c r="C2195" t="s">
        <v>9113</v>
      </c>
      <c r="D2195" t="s">
        <v>9116</v>
      </c>
      <c r="E2195">
        <f t="shared" si="136"/>
        <v>1.8094592985761795E-2</v>
      </c>
      <c r="F2195">
        <f t="shared" si="137"/>
        <v>0.18689906931966616</v>
      </c>
      <c r="G2195">
        <f t="shared" si="138"/>
        <v>3.3872437924240453E-2</v>
      </c>
      <c r="H2195">
        <f t="shared" si="139"/>
        <v>3.3019633602902713E-2</v>
      </c>
      <c r="I2195">
        <v>25.843427658081101</v>
      </c>
      <c r="J2195">
        <v>25.446353912353501</v>
      </c>
      <c r="K2195">
        <v>25.405517578125</v>
      </c>
      <c r="L2195" t="s">
        <v>19</v>
      </c>
      <c r="M2195">
        <v>27.1290798187256</v>
      </c>
      <c r="N2195">
        <v>25.934923171997099</v>
      </c>
      <c r="O2195">
        <v>26.778062820434599</v>
      </c>
      <c r="P2195">
        <v>26.168979644775401</v>
      </c>
      <c r="Q2195">
        <v>26.401502609252901</v>
      </c>
      <c r="R2195">
        <v>26.3367099761963</v>
      </c>
      <c r="S2195">
        <v>25.779088973998999</v>
      </c>
      <c r="T2195" t="s">
        <v>19</v>
      </c>
      <c r="U2195" t="s">
        <v>20</v>
      </c>
      <c r="V2195" t="s">
        <v>19481</v>
      </c>
      <c r="W2195" t="s">
        <v>19482</v>
      </c>
      <c r="X2195" t="s">
        <v>9140</v>
      </c>
      <c r="Y2195" t="s">
        <v>18964</v>
      </c>
      <c r="Z2195" t="s">
        <v>13872</v>
      </c>
      <c r="AB2195" t="s">
        <v>24</v>
      </c>
      <c r="AC2195" t="s">
        <v>25</v>
      </c>
      <c r="AD2195">
        <v>1</v>
      </c>
      <c r="AE2195">
        <v>2.3322199999999999E-3</v>
      </c>
      <c r="AF2195">
        <v>155.80000000000001</v>
      </c>
      <c r="AG2195">
        <v>413</v>
      </c>
      <c r="AH2195">
        <v>61.657200000000003</v>
      </c>
    </row>
    <row r="2196" spans="1:34" x14ac:dyDescent="0.2">
      <c r="A2196" t="s">
        <v>19484</v>
      </c>
      <c r="B2196" t="s">
        <v>9115</v>
      </c>
      <c r="C2196" t="s">
        <v>9113</v>
      </c>
      <c r="D2196" t="s">
        <v>9116</v>
      </c>
      <c r="E2196">
        <f t="shared" si="136"/>
        <v>1.8094592985761795E-2</v>
      </c>
      <c r="F2196">
        <f t="shared" si="137"/>
        <v>0.18689906931966616</v>
      </c>
      <c r="G2196">
        <f t="shared" si="138"/>
        <v>3.3872437924240453E-2</v>
      </c>
      <c r="H2196">
        <f t="shared" si="139"/>
        <v>3.3019633602902713E-2</v>
      </c>
      <c r="I2196">
        <v>25.843427658081101</v>
      </c>
      <c r="J2196">
        <v>25.446353912353501</v>
      </c>
      <c r="K2196">
        <v>25.405517578125</v>
      </c>
      <c r="L2196" t="s">
        <v>19</v>
      </c>
      <c r="M2196">
        <v>27.1290798187256</v>
      </c>
      <c r="N2196">
        <v>25.934923171997099</v>
      </c>
      <c r="O2196">
        <v>26.778062820434599</v>
      </c>
      <c r="P2196">
        <v>26.168979644775401</v>
      </c>
      <c r="Q2196">
        <v>26.401502609252901</v>
      </c>
      <c r="R2196">
        <v>26.3367099761963</v>
      </c>
      <c r="S2196">
        <v>25.779088973998999</v>
      </c>
      <c r="T2196" t="s">
        <v>19</v>
      </c>
      <c r="U2196" t="s">
        <v>20</v>
      </c>
      <c r="V2196" t="s">
        <v>9138</v>
      </c>
      <c r="W2196" t="s">
        <v>9139</v>
      </c>
      <c r="X2196" t="s">
        <v>9140</v>
      </c>
      <c r="Y2196" t="s">
        <v>18964</v>
      </c>
      <c r="Z2196" t="s">
        <v>595</v>
      </c>
      <c r="AB2196" t="s">
        <v>24</v>
      </c>
      <c r="AC2196" t="s">
        <v>33</v>
      </c>
      <c r="AD2196">
        <v>1</v>
      </c>
      <c r="AE2196">
        <v>6.1106000000000002E-7</v>
      </c>
      <c r="AF2196">
        <v>197.79</v>
      </c>
      <c r="AG2196">
        <v>415</v>
      </c>
      <c r="AH2196">
        <v>61.657200000000003</v>
      </c>
    </row>
    <row r="2197" spans="1:34" x14ac:dyDescent="0.2">
      <c r="A2197" t="s">
        <v>12023</v>
      </c>
      <c r="B2197" t="s">
        <v>11998</v>
      </c>
      <c r="C2197" t="s">
        <v>11995</v>
      </c>
      <c r="D2197" t="s">
        <v>11999</v>
      </c>
      <c r="E2197">
        <f t="shared" si="136"/>
        <v>3.6738880803735822E-2</v>
      </c>
      <c r="F2197">
        <f t="shared" si="137"/>
        <v>0.1869324996688673</v>
      </c>
      <c r="G2197">
        <f t="shared" si="138"/>
        <v>-1.5296212096686003E-2</v>
      </c>
      <c r="H2197">
        <f t="shared" si="139"/>
        <v>0.30116230475075539</v>
      </c>
      <c r="I2197">
        <v>26.356439590454102</v>
      </c>
      <c r="J2197" t="s">
        <v>19</v>
      </c>
      <c r="K2197" t="s">
        <v>19</v>
      </c>
      <c r="L2197">
        <v>26.224552154541001</v>
      </c>
      <c r="M2197" t="s">
        <v>19</v>
      </c>
      <c r="N2197" t="s">
        <v>19</v>
      </c>
      <c r="O2197">
        <v>26.709119796752901</v>
      </c>
      <c r="P2197">
        <v>26.659215927123999</v>
      </c>
      <c r="Q2197">
        <v>26.460748672485401</v>
      </c>
      <c r="R2197" t="s">
        <v>19</v>
      </c>
      <c r="S2197">
        <v>25.565696716308601</v>
      </c>
      <c r="T2197" t="s">
        <v>19</v>
      </c>
      <c r="U2197" t="s">
        <v>20</v>
      </c>
      <c r="V2197">
        <v>638</v>
      </c>
      <c r="W2197" t="s">
        <v>12021</v>
      </c>
      <c r="X2197" t="s">
        <v>12022</v>
      </c>
      <c r="Y2197" t="s">
        <v>21</v>
      </c>
      <c r="Z2197" t="s">
        <v>12020</v>
      </c>
      <c r="AB2197" t="s">
        <v>24</v>
      </c>
      <c r="AC2197" t="s">
        <v>33</v>
      </c>
      <c r="AD2197">
        <v>0.99984899999999999</v>
      </c>
      <c r="AE2197">
        <v>2.9538199999999998E-3</v>
      </c>
      <c r="AF2197">
        <v>140.16999999999999</v>
      </c>
      <c r="AG2197">
        <v>638</v>
      </c>
      <c r="AH2197">
        <v>38.195300000000003</v>
      </c>
    </row>
    <row r="2198" spans="1:34" x14ac:dyDescent="0.2">
      <c r="A2198" t="s">
        <v>19390</v>
      </c>
      <c r="B2198" t="s">
        <v>8146</v>
      </c>
      <c r="C2198" t="s">
        <v>8144</v>
      </c>
      <c r="D2198" t="s">
        <v>8147</v>
      </c>
      <c r="E2198">
        <f t="shared" si="136"/>
        <v>6.9733972516898323E-3</v>
      </c>
      <c r="F2198">
        <f t="shared" si="137"/>
        <v>0.18698672062074742</v>
      </c>
      <c r="G2198">
        <f t="shared" si="138"/>
        <v>3.9547877793986642E-2</v>
      </c>
      <c r="H2198">
        <f t="shared" si="139"/>
        <v>4.1897045768738386E-2</v>
      </c>
      <c r="I2198">
        <v>26.641962051391602</v>
      </c>
      <c r="J2198">
        <v>26.451786041259801</v>
      </c>
      <c r="K2198">
        <v>26.077428817748999</v>
      </c>
      <c r="L2198">
        <v>27.435871124267599</v>
      </c>
      <c r="M2198">
        <v>27.505897521972699</v>
      </c>
      <c r="N2198">
        <v>27.7112216949463</v>
      </c>
      <c r="O2198">
        <v>27.204524993896499</v>
      </c>
      <c r="P2198">
        <v>27.679090499877901</v>
      </c>
      <c r="Q2198">
        <v>27.491519927978501</v>
      </c>
      <c r="R2198">
        <v>27.426063537597699</v>
      </c>
      <c r="S2198">
        <v>27.259794235229499</v>
      </c>
      <c r="T2198" t="s">
        <v>19</v>
      </c>
      <c r="U2198" t="s">
        <v>20</v>
      </c>
      <c r="V2198" t="s">
        <v>8156</v>
      </c>
      <c r="W2198" t="s">
        <v>8157</v>
      </c>
      <c r="X2198" t="s">
        <v>8158</v>
      </c>
      <c r="Y2198" t="s">
        <v>18964</v>
      </c>
      <c r="Z2198" t="s">
        <v>1280</v>
      </c>
      <c r="AB2198" t="s">
        <v>24</v>
      </c>
      <c r="AC2198" t="s">
        <v>33</v>
      </c>
      <c r="AD2198">
        <v>1</v>
      </c>
      <c r="AE2198">
        <v>8.2039999999999994E-5</v>
      </c>
      <c r="AF2198">
        <v>146.30000000000001</v>
      </c>
      <c r="AG2198">
        <v>416</v>
      </c>
      <c r="AH2198">
        <v>100.562</v>
      </c>
    </row>
    <row r="2199" spans="1:34" x14ac:dyDescent="0.2">
      <c r="A2199" t="s">
        <v>19391</v>
      </c>
      <c r="B2199" t="s">
        <v>8146</v>
      </c>
      <c r="C2199" t="s">
        <v>8144</v>
      </c>
      <c r="D2199" t="s">
        <v>8147</v>
      </c>
      <c r="E2199">
        <f t="shared" si="136"/>
        <v>6.9733972516898323E-3</v>
      </c>
      <c r="F2199">
        <f t="shared" si="137"/>
        <v>0.18698672062074742</v>
      </c>
      <c r="G2199">
        <f t="shared" si="138"/>
        <v>3.9547877793986642E-2</v>
      </c>
      <c r="H2199">
        <f t="shared" si="139"/>
        <v>4.1897045768738386E-2</v>
      </c>
      <c r="I2199">
        <v>26.641962051391602</v>
      </c>
      <c r="J2199">
        <v>26.451786041259801</v>
      </c>
      <c r="K2199">
        <v>26.077428817748999</v>
      </c>
      <c r="L2199">
        <v>27.435871124267599</v>
      </c>
      <c r="M2199">
        <v>27.505897521972699</v>
      </c>
      <c r="N2199">
        <v>27.7112216949463</v>
      </c>
      <c r="O2199">
        <v>27.204524993896499</v>
      </c>
      <c r="P2199">
        <v>27.679090499877901</v>
      </c>
      <c r="Q2199">
        <v>27.491519927978501</v>
      </c>
      <c r="R2199">
        <v>27.426063537597699</v>
      </c>
      <c r="S2199">
        <v>27.259794235229499</v>
      </c>
      <c r="T2199" t="s">
        <v>19</v>
      </c>
      <c r="U2199" t="s">
        <v>20</v>
      </c>
      <c r="V2199" t="s">
        <v>8161</v>
      </c>
      <c r="W2199" t="s">
        <v>8162</v>
      </c>
      <c r="X2199" t="s">
        <v>8163</v>
      </c>
      <c r="Y2199" t="s">
        <v>18964</v>
      </c>
      <c r="Z2199" t="s">
        <v>8160</v>
      </c>
      <c r="AB2199" t="s">
        <v>24</v>
      </c>
      <c r="AC2199" t="s">
        <v>33</v>
      </c>
      <c r="AD2199">
        <v>0.99978900000000004</v>
      </c>
      <c r="AE2199">
        <v>4.3766299999999996E-9</v>
      </c>
      <c r="AF2199">
        <v>199.33</v>
      </c>
      <c r="AG2199">
        <v>420</v>
      </c>
      <c r="AH2199">
        <v>36.752899999999997</v>
      </c>
    </row>
    <row r="2200" spans="1:34" x14ac:dyDescent="0.2">
      <c r="A2200" t="s">
        <v>14985</v>
      </c>
      <c r="B2200" t="s">
        <v>14973</v>
      </c>
      <c r="C2200" t="s">
        <v>14971</v>
      </c>
      <c r="D2200" t="s">
        <v>14974</v>
      </c>
      <c r="E2200">
        <f t="shared" si="136"/>
        <v>1.1537759619134806E-2</v>
      </c>
      <c r="F2200">
        <f t="shared" si="137"/>
        <v>0.18700892815321143</v>
      </c>
      <c r="G2200">
        <f t="shared" si="138"/>
        <v>-2.1707798097749434E-2</v>
      </c>
      <c r="H2200">
        <f t="shared" si="139"/>
        <v>7.1071882406697123E-2</v>
      </c>
      <c r="I2200">
        <v>26.834365844726602</v>
      </c>
      <c r="J2200">
        <v>27.202844619751001</v>
      </c>
      <c r="K2200">
        <v>26.502714157104499</v>
      </c>
      <c r="L2200">
        <v>26.828083038330099</v>
      </c>
      <c r="M2200">
        <v>26.605690002441399</v>
      </c>
      <c r="N2200" t="s">
        <v>19</v>
      </c>
      <c r="O2200">
        <v>26.701208114623999</v>
      </c>
      <c r="P2200" t="s">
        <v>19</v>
      </c>
      <c r="Q2200">
        <v>26.280014038085898</v>
      </c>
      <c r="R2200">
        <v>26.230300903320298</v>
      </c>
      <c r="S2200">
        <v>26.8131103515625</v>
      </c>
      <c r="T2200" t="s">
        <v>19</v>
      </c>
      <c r="U2200" t="s">
        <v>20</v>
      </c>
      <c r="V2200" t="s">
        <v>14982</v>
      </c>
      <c r="W2200" t="s">
        <v>14983</v>
      </c>
      <c r="X2200" t="s">
        <v>14984</v>
      </c>
      <c r="Y2200" t="s">
        <v>21</v>
      </c>
      <c r="Z2200" t="s">
        <v>9073</v>
      </c>
      <c r="AB2200" t="s">
        <v>24</v>
      </c>
      <c r="AC2200" t="s">
        <v>33</v>
      </c>
      <c r="AD2200">
        <v>0.99911499999999998</v>
      </c>
      <c r="AE2200">
        <v>5.9042299999999997E-4</v>
      </c>
      <c r="AF2200">
        <v>129.15</v>
      </c>
      <c r="AG2200">
        <v>66</v>
      </c>
      <c r="AH2200">
        <v>30.528099999999998</v>
      </c>
    </row>
    <row r="2201" spans="1:34" x14ac:dyDescent="0.2">
      <c r="A2201" t="s">
        <v>12712</v>
      </c>
      <c r="B2201" t="s">
        <v>12707</v>
      </c>
      <c r="C2201" t="s">
        <v>12708</v>
      </c>
      <c r="D2201" t="s">
        <v>12709</v>
      </c>
      <c r="E2201">
        <f t="shared" si="136"/>
        <v>1.3097981994319151E-2</v>
      </c>
      <c r="F2201">
        <f t="shared" si="137"/>
        <v>0.1871406643936635</v>
      </c>
      <c r="G2201">
        <f t="shared" si="138"/>
        <v>1.2723376599484557E-2</v>
      </c>
      <c r="H2201">
        <f t="shared" si="139"/>
        <v>0.38400764660769843</v>
      </c>
      <c r="I2201" t="s">
        <v>19</v>
      </c>
      <c r="J2201" t="s">
        <v>19</v>
      </c>
      <c r="K2201">
        <v>25.488519668579102</v>
      </c>
      <c r="L2201">
        <v>26.822135925293001</v>
      </c>
      <c r="M2201">
        <v>26.612876892089801</v>
      </c>
      <c r="N2201" t="s">
        <v>19</v>
      </c>
      <c r="O2201">
        <v>26.3750915527344</v>
      </c>
      <c r="P2201">
        <v>26.895042419433601</v>
      </c>
      <c r="Q2201" t="s">
        <v>19</v>
      </c>
      <c r="R2201">
        <v>26.221937179565401</v>
      </c>
      <c r="S2201">
        <v>26.552095413208001</v>
      </c>
      <c r="T2201" t="s">
        <v>19</v>
      </c>
      <c r="U2201" t="s">
        <v>20</v>
      </c>
      <c r="V2201" t="s">
        <v>12706</v>
      </c>
      <c r="W2201" t="s">
        <v>12710</v>
      </c>
      <c r="X2201" t="s">
        <v>12711</v>
      </c>
      <c r="Y2201" t="s">
        <v>21</v>
      </c>
      <c r="Z2201" t="s">
        <v>2803</v>
      </c>
      <c r="AB2201" t="s">
        <v>24</v>
      </c>
      <c r="AC2201" t="s">
        <v>8362</v>
      </c>
      <c r="AD2201">
        <v>0.99112599999999995</v>
      </c>
      <c r="AE2201">
        <v>1.8506100000000001E-4</v>
      </c>
      <c r="AF2201">
        <v>161.19999999999999</v>
      </c>
      <c r="AG2201">
        <v>182</v>
      </c>
      <c r="AH2201">
        <v>20.574200000000001</v>
      </c>
    </row>
    <row r="2202" spans="1:34" x14ac:dyDescent="0.2">
      <c r="A2202" t="s">
        <v>5969</v>
      </c>
      <c r="B2202" t="s">
        <v>5956</v>
      </c>
      <c r="C2202" t="s">
        <v>5954</v>
      </c>
      <c r="D2202" t="s">
        <v>5957</v>
      </c>
      <c r="E2202">
        <f t="shared" si="136"/>
        <v>-4.6435065477779973E-2</v>
      </c>
      <c r="F2202">
        <f t="shared" si="137"/>
        <v>0.18719219008598403</v>
      </c>
      <c r="G2202">
        <f t="shared" si="138"/>
        <v>1.9262558882898624E-3</v>
      </c>
      <c r="H2202">
        <f t="shared" si="139"/>
        <v>0.47179952040060813</v>
      </c>
      <c r="I2202">
        <v>25.996730804443398</v>
      </c>
      <c r="J2202">
        <v>26.119434356689499</v>
      </c>
      <c r="K2202">
        <v>26.195203781127901</v>
      </c>
      <c r="L2202" t="s">
        <v>19</v>
      </c>
      <c r="M2202">
        <v>24.9639778137207</v>
      </c>
      <c r="N2202">
        <v>25.9537143707275</v>
      </c>
      <c r="O2202" t="s">
        <v>19</v>
      </c>
      <c r="P2202">
        <v>25.014568328857401</v>
      </c>
      <c r="Q2202">
        <v>25.5378932952881</v>
      </c>
      <c r="R2202">
        <v>26.739439010620099</v>
      </c>
      <c r="S2202" t="s">
        <v>19</v>
      </c>
      <c r="T2202" t="s">
        <v>19</v>
      </c>
      <c r="U2202" t="s">
        <v>20</v>
      </c>
      <c r="V2202" t="s">
        <v>5966</v>
      </c>
      <c r="W2202" t="s">
        <v>5967</v>
      </c>
      <c r="X2202" t="s">
        <v>5968</v>
      </c>
      <c r="Y2202" t="s">
        <v>21</v>
      </c>
      <c r="Z2202" t="s">
        <v>5965</v>
      </c>
      <c r="AB2202" t="s">
        <v>24</v>
      </c>
      <c r="AC2202" t="s">
        <v>33</v>
      </c>
      <c r="AD2202">
        <v>0.99967099999999998</v>
      </c>
      <c r="AE2202">
        <v>2.6590000000000001E-4</v>
      </c>
      <c r="AF2202">
        <v>111.63</v>
      </c>
      <c r="AG2202">
        <v>829</v>
      </c>
      <c r="AH2202">
        <v>37.099400000000003</v>
      </c>
    </row>
    <row r="2203" spans="1:34" x14ac:dyDescent="0.2">
      <c r="A2203" t="s">
        <v>19933</v>
      </c>
      <c r="B2203" t="s">
        <v>16722</v>
      </c>
      <c r="C2203" t="s">
        <v>16720</v>
      </c>
      <c r="D2203" t="s">
        <v>16723</v>
      </c>
      <c r="E2203">
        <f t="shared" si="136"/>
        <v>1.9987599211590715E-2</v>
      </c>
      <c r="F2203">
        <f t="shared" si="137"/>
        <v>0.18734598490721319</v>
      </c>
      <c r="G2203">
        <f t="shared" si="138"/>
        <v>7.7622756746001951E-3</v>
      </c>
      <c r="H2203">
        <f t="shared" si="139"/>
        <v>0.35974094394310913</v>
      </c>
      <c r="I2203">
        <v>26.840021133422901</v>
      </c>
      <c r="J2203" t="s">
        <v>19</v>
      </c>
      <c r="K2203">
        <v>26.479804992675799</v>
      </c>
      <c r="L2203">
        <v>27.5422973632813</v>
      </c>
      <c r="M2203">
        <v>27.4989929199219</v>
      </c>
      <c r="N2203">
        <v>27.997926712036101</v>
      </c>
      <c r="O2203">
        <v>26.935621261596701</v>
      </c>
      <c r="P2203" t="s">
        <v>19</v>
      </c>
      <c r="Q2203">
        <v>27.190559387206999</v>
      </c>
      <c r="R2203">
        <v>27.412561416626001</v>
      </c>
      <c r="S2203">
        <v>26.695245742797901</v>
      </c>
      <c r="T2203" t="s">
        <v>19</v>
      </c>
      <c r="U2203" t="s">
        <v>20</v>
      </c>
      <c r="V2203" t="s">
        <v>16751</v>
      </c>
      <c r="W2203" t="s">
        <v>16752</v>
      </c>
      <c r="X2203" t="s">
        <v>16753</v>
      </c>
      <c r="Y2203" t="s">
        <v>18964</v>
      </c>
      <c r="Z2203" t="s">
        <v>56</v>
      </c>
      <c r="AB2203" t="s">
        <v>24</v>
      </c>
      <c r="AC2203" t="s">
        <v>33</v>
      </c>
      <c r="AD2203">
        <v>0.99999199999999999</v>
      </c>
      <c r="AE2203">
        <v>1.0907E-93</v>
      </c>
      <c r="AF2203">
        <v>350.46</v>
      </c>
      <c r="AG2203">
        <v>1320</v>
      </c>
      <c r="AH2203">
        <v>50.900500000000001</v>
      </c>
    </row>
    <row r="2204" spans="1:34" x14ac:dyDescent="0.2">
      <c r="A2204" t="s">
        <v>15905</v>
      </c>
      <c r="B2204" t="s">
        <v>15898</v>
      </c>
      <c r="C2204" t="s">
        <v>15897</v>
      </c>
      <c r="D2204" t="s">
        <v>15899</v>
      </c>
      <c r="E2204">
        <f t="shared" si="136"/>
        <v>9.5435152112850613E-3</v>
      </c>
      <c r="F2204">
        <f t="shared" si="137"/>
        <v>0.18760591880824826</v>
      </c>
      <c r="G2204">
        <f t="shared" si="138"/>
        <v>2.0762355630903031E-2</v>
      </c>
      <c r="H2204">
        <f t="shared" si="139"/>
        <v>0.14398774487308158</v>
      </c>
      <c r="I2204">
        <v>25.6437797546387</v>
      </c>
      <c r="J2204">
        <v>25.855739593505898</v>
      </c>
      <c r="K2204">
        <v>25.079322814941399</v>
      </c>
      <c r="L2204">
        <v>26.28857421875</v>
      </c>
      <c r="M2204">
        <v>26.388160705566399</v>
      </c>
      <c r="N2204">
        <v>26.177843093872099</v>
      </c>
      <c r="O2204">
        <v>26.546808242797901</v>
      </c>
      <c r="P2204">
        <v>25.938337326049801</v>
      </c>
      <c r="Q2204">
        <v>25.878322601318398</v>
      </c>
      <c r="R2204">
        <v>26.099849700927699</v>
      </c>
      <c r="S2204">
        <v>26.2907199859619</v>
      </c>
      <c r="T2204" t="s">
        <v>19</v>
      </c>
      <c r="U2204" t="s">
        <v>20</v>
      </c>
      <c r="V2204">
        <v>549</v>
      </c>
      <c r="W2204" t="s">
        <v>15903</v>
      </c>
      <c r="X2204" t="s">
        <v>15904</v>
      </c>
      <c r="Y2204" t="s">
        <v>21</v>
      </c>
      <c r="Z2204" t="s">
        <v>62</v>
      </c>
      <c r="AB2204" t="s">
        <v>24</v>
      </c>
      <c r="AC2204" t="s">
        <v>25</v>
      </c>
      <c r="AD2204">
        <v>0.99973400000000001</v>
      </c>
      <c r="AE2204">
        <v>2.3082500000000002E-9</v>
      </c>
      <c r="AF2204">
        <v>244.16</v>
      </c>
      <c r="AG2204">
        <v>549</v>
      </c>
      <c r="AH2204">
        <v>36.8474</v>
      </c>
    </row>
    <row r="2205" spans="1:34" x14ac:dyDescent="0.2">
      <c r="A2205" t="s">
        <v>12619</v>
      </c>
      <c r="B2205" t="s">
        <v>12615</v>
      </c>
      <c r="C2205" t="s">
        <v>12614</v>
      </c>
      <c r="D2205" t="s">
        <v>12616</v>
      </c>
      <c r="E2205">
        <f t="shared" si="136"/>
        <v>-1.7333990847407239E-2</v>
      </c>
      <c r="F2205">
        <f t="shared" si="137"/>
        <v>0.18768122433656395</v>
      </c>
      <c r="G2205">
        <f t="shared" si="138"/>
        <v>3.0450974876599087E-2</v>
      </c>
      <c r="H2205">
        <f t="shared" si="139"/>
        <v>5.0523099727966918E-2</v>
      </c>
      <c r="I2205">
        <v>25.8681831359863</v>
      </c>
      <c r="J2205">
        <v>26.678955078125</v>
      </c>
      <c r="K2205">
        <v>26.319637298583999</v>
      </c>
      <c r="L2205">
        <v>26.708330154418899</v>
      </c>
      <c r="M2205">
        <v>26.984245300293001</v>
      </c>
      <c r="N2205">
        <v>25.831758499145501</v>
      </c>
      <c r="O2205">
        <v>26.779565811157202</v>
      </c>
      <c r="P2205">
        <v>26.943801879882798</v>
      </c>
      <c r="Q2205">
        <v>26.813722610473601</v>
      </c>
      <c r="R2205">
        <v>27.3298854827881</v>
      </c>
      <c r="S2205">
        <v>26.726764678955099</v>
      </c>
      <c r="T2205" t="s">
        <v>19</v>
      </c>
      <c r="U2205" t="s">
        <v>20</v>
      </c>
      <c r="V2205">
        <v>498</v>
      </c>
      <c r="W2205" t="s">
        <v>12617</v>
      </c>
      <c r="X2205" t="s">
        <v>12618</v>
      </c>
      <c r="Y2205" t="s">
        <v>21</v>
      </c>
      <c r="Z2205" t="s">
        <v>153</v>
      </c>
      <c r="AB2205" t="s">
        <v>24</v>
      </c>
      <c r="AC2205" t="s">
        <v>33</v>
      </c>
      <c r="AD2205">
        <v>1</v>
      </c>
      <c r="AE2205">
        <v>3.7930899999999999E-20</v>
      </c>
      <c r="AF2205">
        <v>236.37</v>
      </c>
      <c r="AG2205">
        <v>498</v>
      </c>
      <c r="AH2205">
        <v>141.12799999999999</v>
      </c>
    </row>
    <row r="2206" spans="1:34" x14ac:dyDescent="0.2">
      <c r="A2206" t="s">
        <v>6400</v>
      </c>
      <c r="B2206" t="s">
        <v>6382</v>
      </c>
      <c r="C2206" t="s">
        <v>6380</v>
      </c>
      <c r="D2206" t="s">
        <v>6383</v>
      </c>
      <c r="E2206">
        <f t="shared" si="136"/>
        <v>1.9107998414218612E-2</v>
      </c>
      <c r="F2206">
        <f t="shared" si="137"/>
        <v>0.18777216651284226</v>
      </c>
      <c r="G2206">
        <f t="shared" si="138"/>
        <v>1.1003987475415547E-2</v>
      </c>
      <c r="H2206">
        <f t="shared" si="139"/>
        <v>0.18600480795342403</v>
      </c>
      <c r="I2206">
        <v>26.979019165039102</v>
      </c>
      <c r="J2206">
        <v>26.908618927001999</v>
      </c>
      <c r="K2206">
        <v>26.775802612304702</v>
      </c>
      <c r="L2206" t="s">
        <v>19</v>
      </c>
      <c r="M2206">
        <v>27.457715988159201</v>
      </c>
      <c r="N2206">
        <v>27.485773086547901</v>
      </c>
      <c r="O2206" t="s">
        <v>19</v>
      </c>
      <c r="P2206">
        <v>27.4212551116943</v>
      </c>
      <c r="Q2206">
        <v>27.336454391479499</v>
      </c>
      <c r="R2206" t="s">
        <v>19</v>
      </c>
      <c r="S2206">
        <v>26.850908279418899</v>
      </c>
      <c r="T2206" t="s">
        <v>19</v>
      </c>
      <c r="U2206" t="s">
        <v>20</v>
      </c>
      <c r="V2206" t="s">
        <v>6397</v>
      </c>
      <c r="W2206" t="s">
        <v>6398</v>
      </c>
      <c r="X2206" t="s">
        <v>6399</v>
      </c>
      <c r="Y2206" t="s">
        <v>21</v>
      </c>
      <c r="Z2206" t="s">
        <v>62</v>
      </c>
      <c r="AB2206" t="s">
        <v>24</v>
      </c>
      <c r="AC2206" t="s">
        <v>33</v>
      </c>
      <c r="AD2206">
        <v>0.99042799999999998</v>
      </c>
      <c r="AE2206">
        <v>3.1097600000000001E-18</v>
      </c>
      <c r="AF2206">
        <v>179.06</v>
      </c>
      <c r="AG2206">
        <v>2319</v>
      </c>
      <c r="AH2206">
        <v>20.148099999999999</v>
      </c>
    </row>
    <row r="2207" spans="1:34" x14ac:dyDescent="0.2">
      <c r="A2207" t="s">
        <v>19626</v>
      </c>
      <c r="B2207" t="s">
        <v>10870</v>
      </c>
      <c r="C2207" t="s">
        <v>10871</v>
      </c>
      <c r="D2207" t="s">
        <v>10872</v>
      </c>
      <c r="E2207">
        <f t="shared" si="136"/>
        <v>2.0072233291363203E-2</v>
      </c>
      <c r="F2207">
        <f t="shared" si="137"/>
        <v>0.18806031880346857</v>
      </c>
      <c r="G2207">
        <f t="shared" si="138"/>
        <v>6.3323280923441852E-3</v>
      </c>
      <c r="H2207">
        <f t="shared" si="139"/>
        <v>0.39814285242749087</v>
      </c>
      <c r="I2207">
        <v>25.955022811889599</v>
      </c>
      <c r="J2207">
        <v>27.014036178588899</v>
      </c>
      <c r="K2207">
        <v>26.13791847229</v>
      </c>
      <c r="L2207">
        <v>27.0617790222168</v>
      </c>
      <c r="M2207">
        <v>27.474754333496101</v>
      </c>
      <c r="N2207">
        <v>26.836774826049801</v>
      </c>
      <c r="O2207">
        <v>26.563035964965799</v>
      </c>
      <c r="P2207">
        <v>27.2552089691162</v>
      </c>
      <c r="Q2207">
        <v>26.299463272094702</v>
      </c>
      <c r="R2207">
        <v>27.275331497192401</v>
      </c>
      <c r="S2207">
        <v>26.402040481567401</v>
      </c>
      <c r="T2207" t="s">
        <v>19</v>
      </c>
      <c r="U2207" t="s">
        <v>20</v>
      </c>
      <c r="V2207" t="s">
        <v>10884</v>
      </c>
      <c r="W2207" t="s">
        <v>10885</v>
      </c>
      <c r="X2207" t="s">
        <v>10886</v>
      </c>
      <c r="Y2207" t="s">
        <v>18964</v>
      </c>
      <c r="Z2207" t="s">
        <v>70</v>
      </c>
      <c r="AB2207" t="s">
        <v>24</v>
      </c>
      <c r="AC2207" t="s">
        <v>33</v>
      </c>
      <c r="AD2207">
        <v>0.99999800000000005</v>
      </c>
      <c r="AE2207">
        <v>4.6895999999999999E-8</v>
      </c>
      <c r="AF2207">
        <v>129.24</v>
      </c>
      <c r="AG2207">
        <v>703</v>
      </c>
      <c r="AH2207">
        <v>57.133000000000003</v>
      </c>
    </row>
    <row r="2208" spans="1:34" x14ac:dyDescent="0.2">
      <c r="A2208" t="s">
        <v>19630</v>
      </c>
      <c r="B2208" t="s">
        <v>10870</v>
      </c>
      <c r="C2208" t="s">
        <v>10871</v>
      </c>
      <c r="D2208" t="s">
        <v>10872</v>
      </c>
      <c r="E2208">
        <f t="shared" si="136"/>
        <v>2.0072233291363203E-2</v>
      </c>
      <c r="F2208">
        <f t="shared" si="137"/>
        <v>0.18806031880346857</v>
      </c>
      <c r="G2208">
        <f t="shared" si="138"/>
        <v>6.3323280923441852E-3</v>
      </c>
      <c r="H2208">
        <f t="shared" si="139"/>
        <v>0.39814285242749087</v>
      </c>
      <c r="I2208">
        <v>25.955022811889599</v>
      </c>
      <c r="J2208">
        <v>27.014036178588899</v>
      </c>
      <c r="K2208">
        <v>26.13791847229</v>
      </c>
      <c r="L2208">
        <v>27.0617790222168</v>
      </c>
      <c r="M2208">
        <v>27.474754333496101</v>
      </c>
      <c r="N2208">
        <v>26.836774826049801</v>
      </c>
      <c r="O2208">
        <v>26.563035964965799</v>
      </c>
      <c r="P2208">
        <v>27.2552089691162</v>
      </c>
      <c r="Q2208">
        <v>26.299463272094702</v>
      </c>
      <c r="R2208">
        <v>27.275331497192401</v>
      </c>
      <c r="S2208">
        <v>26.402040481567401</v>
      </c>
      <c r="T2208" t="s">
        <v>19</v>
      </c>
      <c r="U2208" t="s">
        <v>20</v>
      </c>
      <c r="V2208" t="s">
        <v>19628</v>
      </c>
      <c r="W2208" t="s">
        <v>19629</v>
      </c>
      <c r="X2208" t="s">
        <v>10886</v>
      </c>
      <c r="Y2208" t="s">
        <v>18964</v>
      </c>
      <c r="Z2208" t="s">
        <v>19627</v>
      </c>
      <c r="AB2208" t="s">
        <v>24</v>
      </c>
      <c r="AC2208" t="s">
        <v>33</v>
      </c>
      <c r="AD2208">
        <v>0.99999800000000005</v>
      </c>
      <c r="AE2208">
        <v>1.14447E-8</v>
      </c>
      <c r="AF2208">
        <v>136.19999999999999</v>
      </c>
      <c r="AG2208">
        <v>705</v>
      </c>
      <c r="AH2208">
        <v>57.133000000000003</v>
      </c>
    </row>
    <row r="2209" spans="1:34" x14ac:dyDescent="0.2">
      <c r="A2209" t="s">
        <v>19944</v>
      </c>
      <c r="B2209" t="s">
        <v>16722</v>
      </c>
      <c r="C2209" t="s">
        <v>16720</v>
      </c>
      <c r="D2209" t="s">
        <v>16723</v>
      </c>
      <c r="E2209">
        <f t="shared" si="136"/>
        <v>1.6602124681977568E-2</v>
      </c>
      <c r="F2209">
        <f t="shared" si="137"/>
        <v>0.18833852568466217</v>
      </c>
      <c r="G2209">
        <f t="shared" si="138"/>
        <v>-1.0586333489197538E-2</v>
      </c>
      <c r="H2209">
        <f t="shared" si="139"/>
        <v>0.19159025395071408</v>
      </c>
      <c r="I2209">
        <v>28.079383850097699</v>
      </c>
      <c r="J2209">
        <v>27.9570407867432</v>
      </c>
      <c r="K2209">
        <v>27.9550457000732</v>
      </c>
      <c r="L2209">
        <v>28.1356010437012</v>
      </c>
      <c r="M2209">
        <v>28.1021938323975</v>
      </c>
      <c r="N2209">
        <v>27.877304077148398</v>
      </c>
      <c r="O2209">
        <v>27.846431732177699</v>
      </c>
      <c r="P2209">
        <v>28.769668579101602</v>
      </c>
      <c r="Q2209">
        <v>27.865318298339801</v>
      </c>
      <c r="R2209">
        <v>28.236261367797901</v>
      </c>
      <c r="S2209">
        <v>27.378900527954102</v>
      </c>
      <c r="T2209" t="s">
        <v>19</v>
      </c>
      <c r="U2209" t="s">
        <v>20</v>
      </c>
      <c r="V2209" t="s">
        <v>19941</v>
      </c>
      <c r="W2209" t="s">
        <v>19942</v>
      </c>
      <c r="X2209" t="s">
        <v>19943</v>
      </c>
      <c r="Y2209" t="s">
        <v>18964</v>
      </c>
      <c r="Z2209" t="s">
        <v>94</v>
      </c>
      <c r="AB2209" t="s">
        <v>24</v>
      </c>
      <c r="AC2209" t="s">
        <v>33</v>
      </c>
      <c r="AD2209">
        <v>0.999776</v>
      </c>
      <c r="AE2209">
        <v>2.0443400000000002E-8</v>
      </c>
      <c r="AF2209">
        <v>118.53</v>
      </c>
      <c r="AG2209">
        <v>377</v>
      </c>
      <c r="AH2209">
        <v>39.558500000000002</v>
      </c>
    </row>
    <row r="2210" spans="1:34" x14ac:dyDescent="0.2">
      <c r="A2210" t="s">
        <v>18571</v>
      </c>
      <c r="B2210" t="s">
        <v>13809</v>
      </c>
      <c r="C2210" t="s">
        <v>13807</v>
      </c>
      <c r="D2210" t="s">
        <v>13810</v>
      </c>
      <c r="E2210">
        <f t="shared" si="136"/>
        <v>9.0594791857949875E-3</v>
      </c>
      <c r="F2210">
        <f t="shared" si="137"/>
        <v>0.18836085763002575</v>
      </c>
      <c r="G2210">
        <f t="shared" si="138"/>
        <v>2.4608049006808169E-3</v>
      </c>
      <c r="H2210">
        <f t="shared" si="139"/>
        <v>0.42637716084701272</v>
      </c>
      <c r="I2210">
        <v>28.245403289794901</v>
      </c>
      <c r="J2210">
        <v>28.906385421752901</v>
      </c>
      <c r="K2210">
        <v>28.287755966186499</v>
      </c>
      <c r="L2210">
        <v>29.0572395324707</v>
      </c>
      <c r="M2210">
        <v>28.831649780273398</v>
      </c>
      <c r="N2210">
        <v>29.227382659912099</v>
      </c>
      <c r="O2210">
        <v>28.400680541992202</v>
      </c>
      <c r="P2210">
        <v>28.9550170898438</v>
      </c>
      <c r="Q2210">
        <v>28.762336730956999</v>
      </c>
      <c r="R2210">
        <v>28.619958877563501</v>
      </c>
      <c r="S2210">
        <v>28.636890411376999</v>
      </c>
      <c r="T2210" t="s">
        <v>19</v>
      </c>
      <c r="U2210" t="s">
        <v>18</v>
      </c>
      <c r="V2210">
        <v>206</v>
      </c>
      <c r="W2210" t="s">
        <v>18569</v>
      </c>
      <c r="X2210" t="s">
        <v>18570</v>
      </c>
      <c r="Y2210" t="s">
        <v>21</v>
      </c>
      <c r="Z2210" t="s">
        <v>17945</v>
      </c>
      <c r="AB2210" t="s">
        <v>24</v>
      </c>
      <c r="AC2210" t="s">
        <v>33</v>
      </c>
      <c r="AD2210">
        <v>1</v>
      </c>
      <c r="AE2210">
        <v>1.35029E-2</v>
      </c>
      <c r="AF2210">
        <v>145.25</v>
      </c>
      <c r="AG2210">
        <v>206</v>
      </c>
      <c r="AH2210">
        <v>123.11199999999999</v>
      </c>
    </row>
    <row r="2211" spans="1:34" x14ac:dyDescent="0.2">
      <c r="A2211" t="s">
        <v>19068</v>
      </c>
      <c r="B2211" t="s">
        <v>19064</v>
      </c>
      <c r="C2211" t="s">
        <v>19061</v>
      </c>
      <c r="D2211" t="s">
        <v>19065</v>
      </c>
      <c r="E2211">
        <f t="shared" si="136"/>
        <v>1.2201936329690013E-2</v>
      </c>
      <c r="F2211">
        <f t="shared" si="137"/>
        <v>0.18836191570964003</v>
      </c>
      <c r="G2211">
        <f t="shared" si="138"/>
        <v>-7.9024069382931331E-3</v>
      </c>
      <c r="H2211">
        <f t="shared" si="139"/>
        <v>0.23560706904673323</v>
      </c>
      <c r="I2211">
        <v>28.136482238769499</v>
      </c>
      <c r="J2211">
        <v>28.4799289703369</v>
      </c>
      <c r="K2211">
        <v>28.096878051757798</v>
      </c>
      <c r="L2211">
        <v>28.196386337280298</v>
      </c>
      <c r="M2211">
        <v>28.306999206543001</v>
      </c>
      <c r="N2211">
        <v>28.284053802490199</v>
      </c>
      <c r="O2211">
        <v>28.040563583373999</v>
      </c>
      <c r="P2211">
        <v>28.615055084228501</v>
      </c>
      <c r="Q2211">
        <v>28.254938125610401</v>
      </c>
      <c r="R2211">
        <v>28.295616149902301</v>
      </c>
      <c r="S2211">
        <v>27.669120788574201</v>
      </c>
      <c r="T2211" t="s">
        <v>19</v>
      </c>
      <c r="U2211" t="s">
        <v>20</v>
      </c>
      <c r="V2211" t="s">
        <v>19063</v>
      </c>
      <c r="W2211" t="s">
        <v>19066</v>
      </c>
      <c r="X2211" t="s">
        <v>19067</v>
      </c>
      <c r="Y2211" t="s">
        <v>18964</v>
      </c>
      <c r="Z2211" t="s">
        <v>19062</v>
      </c>
      <c r="AB2211" t="s">
        <v>24</v>
      </c>
      <c r="AC2211" t="s">
        <v>33</v>
      </c>
      <c r="AD2211">
        <v>1</v>
      </c>
      <c r="AE2211">
        <v>1.1933900000000001E-15</v>
      </c>
      <c r="AF2211">
        <v>151.49</v>
      </c>
      <c r="AG2211">
        <v>597</v>
      </c>
      <c r="AH2211">
        <v>43.702500000000001</v>
      </c>
    </row>
    <row r="2212" spans="1:34" x14ac:dyDescent="0.2">
      <c r="A2212" t="s">
        <v>20018</v>
      </c>
      <c r="B2212" t="s">
        <v>19064</v>
      </c>
      <c r="C2212" t="s">
        <v>19061</v>
      </c>
      <c r="D2212" t="s">
        <v>19065</v>
      </c>
      <c r="E2212">
        <f t="shared" si="136"/>
        <v>1.2201936329690013E-2</v>
      </c>
      <c r="F2212">
        <f t="shared" si="137"/>
        <v>0.18836191570964003</v>
      </c>
      <c r="G2212">
        <f t="shared" si="138"/>
        <v>-7.9024069382931331E-3</v>
      </c>
      <c r="H2212">
        <f t="shared" si="139"/>
        <v>0.23560706904673323</v>
      </c>
      <c r="I2212">
        <v>28.136482238769499</v>
      </c>
      <c r="J2212">
        <v>28.4799289703369</v>
      </c>
      <c r="K2212">
        <v>28.096878051757798</v>
      </c>
      <c r="L2212">
        <v>28.196386337280298</v>
      </c>
      <c r="M2212">
        <v>28.306999206543001</v>
      </c>
      <c r="N2212">
        <v>28.284053802490199</v>
      </c>
      <c r="O2212">
        <v>28.040563583373999</v>
      </c>
      <c r="P2212">
        <v>28.615055084228501</v>
      </c>
      <c r="Q2212">
        <v>28.254938125610401</v>
      </c>
      <c r="R2212">
        <v>28.295616149902301</v>
      </c>
      <c r="S2212">
        <v>27.669120788574201</v>
      </c>
      <c r="T2212" t="s">
        <v>19</v>
      </c>
      <c r="U2212" t="s">
        <v>18</v>
      </c>
      <c r="V2212" t="s">
        <v>20016</v>
      </c>
      <c r="W2212" t="s">
        <v>20017</v>
      </c>
      <c r="X2212" t="s">
        <v>19067</v>
      </c>
      <c r="Y2212" t="s">
        <v>18964</v>
      </c>
      <c r="Z2212" t="s">
        <v>102</v>
      </c>
      <c r="AB2212" t="s">
        <v>24</v>
      </c>
      <c r="AC2212" t="s">
        <v>33</v>
      </c>
      <c r="AD2212">
        <v>1</v>
      </c>
      <c r="AE2212">
        <v>1.1933900000000001E-15</v>
      </c>
      <c r="AF2212">
        <v>151.49</v>
      </c>
      <c r="AG2212">
        <v>600</v>
      </c>
      <c r="AH2212">
        <v>43.702500000000001</v>
      </c>
    </row>
    <row r="2213" spans="1:34" x14ac:dyDescent="0.2">
      <c r="A2213" t="s">
        <v>407</v>
      </c>
      <c r="B2213" t="s">
        <v>404</v>
      </c>
      <c r="C2213" t="s">
        <v>401</v>
      </c>
      <c r="D2213" t="s">
        <v>400</v>
      </c>
      <c r="E2213">
        <f t="shared" si="136"/>
        <v>1.6961666908720856E-2</v>
      </c>
      <c r="F2213">
        <f t="shared" si="137"/>
        <v>0.18847272438189946</v>
      </c>
      <c r="G2213">
        <f t="shared" si="138"/>
        <v>7.7111381970648187E-3</v>
      </c>
      <c r="H2213">
        <f t="shared" si="139"/>
        <v>0.3516141565502709</v>
      </c>
      <c r="I2213" t="s">
        <v>19</v>
      </c>
      <c r="J2213">
        <v>26.523876190185501</v>
      </c>
      <c r="K2213">
        <v>25.777534484863299</v>
      </c>
      <c r="L2213">
        <v>26.2391242980957</v>
      </c>
      <c r="M2213">
        <v>26.9536037445068</v>
      </c>
      <c r="N2213">
        <v>26.743167877197301</v>
      </c>
      <c r="O2213">
        <v>26.5980415344238</v>
      </c>
      <c r="P2213">
        <v>26.232223510742202</v>
      </c>
      <c r="Q2213">
        <v>26.701869964599599</v>
      </c>
      <c r="R2213">
        <v>25.811323165893601</v>
      </c>
      <c r="S2213">
        <v>26.4482612609863</v>
      </c>
      <c r="T2213" t="s">
        <v>19</v>
      </c>
      <c r="U2213" t="s">
        <v>20</v>
      </c>
      <c r="V2213" t="s">
        <v>403</v>
      </c>
      <c r="W2213" t="s">
        <v>405</v>
      </c>
      <c r="X2213" t="s">
        <v>406</v>
      </c>
      <c r="Y2213" t="s">
        <v>21</v>
      </c>
      <c r="Z2213" t="s">
        <v>402</v>
      </c>
      <c r="AB2213" t="s">
        <v>24</v>
      </c>
      <c r="AC2213" t="s">
        <v>33</v>
      </c>
      <c r="AD2213">
        <v>1</v>
      </c>
      <c r="AE2213">
        <v>1.37729E-3</v>
      </c>
      <c r="AF2213">
        <v>150.09</v>
      </c>
      <c r="AG2213">
        <v>709</v>
      </c>
      <c r="AH2213">
        <v>103.63200000000001</v>
      </c>
    </row>
    <row r="2214" spans="1:34" x14ac:dyDescent="0.2">
      <c r="A2214" t="s">
        <v>1073</v>
      </c>
      <c r="B2214" t="s">
        <v>1064</v>
      </c>
      <c r="C2214" t="s">
        <v>1061</v>
      </c>
      <c r="D2214" t="s">
        <v>1065</v>
      </c>
      <c r="E2214">
        <f t="shared" si="136"/>
        <v>1.7540888194832314E-2</v>
      </c>
      <c r="F2214">
        <f t="shared" si="137"/>
        <v>0.18851876129295059</v>
      </c>
      <c r="G2214">
        <f t="shared" si="138"/>
        <v>2.0926515772665945E-2</v>
      </c>
      <c r="H2214">
        <f t="shared" si="139"/>
        <v>9.5582055655359474E-2</v>
      </c>
      <c r="I2214">
        <v>25.800107955932599</v>
      </c>
      <c r="J2214" t="s">
        <v>19</v>
      </c>
      <c r="K2214">
        <v>25.569410324096701</v>
      </c>
      <c r="L2214" t="s">
        <v>19</v>
      </c>
      <c r="M2214">
        <v>26.428733825683601</v>
      </c>
      <c r="N2214">
        <v>26.816776275634801</v>
      </c>
      <c r="O2214">
        <v>25.890945434570298</v>
      </c>
      <c r="P2214" t="s">
        <v>19</v>
      </c>
      <c r="Q2214">
        <v>25.926465988159201</v>
      </c>
      <c r="R2214">
        <v>25.875982284545898</v>
      </c>
      <c r="S2214">
        <v>26.377658843994102</v>
      </c>
      <c r="T2214" t="s">
        <v>19</v>
      </c>
      <c r="U2214" t="s">
        <v>20</v>
      </c>
      <c r="V2214" t="s">
        <v>1070</v>
      </c>
      <c r="W2214" t="s">
        <v>1071</v>
      </c>
      <c r="X2214" t="s">
        <v>1072</v>
      </c>
      <c r="Y2214" t="s">
        <v>21</v>
      </c>
      <c r="Z2214" t="s">
        <v>1069</v>
      </c>
      <c r="AB2214" t="s">
        <v>24</v>
      </c>
      <c r="AC2214" t="s">
        <v>33</v>
      </c>
      <c r="AD2214">
        <v>1</v>
      </c>
      <c r="AE2214">
        <v>6.4002600000000003E-4</v>
      </c>
      <c r="AF2214">
        <v>100.23</v>
      </c>
      <c r="AG2214">
        <v>1045</v>
      </c>
      <c r="AH2214">
        <v>68.525400000000005</v>
      </c>
    </row>
    <row r="2215" spans="1:34" x14ac:dyDescent="0.2">
      <c r="A2215" t="s">
        <v>17009</v>
      </c>
      <c r="B2215" t="s">
        <v>16999</v>
      </c>
      <c r="C2215" t="s">
        <v>16998</v>
      </c>
      <c r="D2215" t="s">
        <v>17000</v>
      </c>
      <c r="E2215">
        <f t="shared" si="136"/>
        <v>2.1808649381173086E-2</v>
      </c>
      <c r="F2215">
        <f t="shared" si="137"/>
        <v>0.18873648348354194</v>
      </c>
      <c r="G2215">
        <f t="shared" si="138"/>
        <v>1.6879297784175327E-2</v>
      </c>
      <c r="H2215">
        <f t="shared" si="139"/>
        <v>0.18152686581602351</v>
      </c>
      <c r="I2215" t="s">
        <v>19</v>
      </c>
      <c r="J2215">
        <v>25.603456497192401</v>
      </c>
      <c r="K2215" t="s">
        <v>19</v>
      </c>
      <c r="L2215">
        <v>26.081315994262699</v>
      </c>
      <c r="M2215" t="s">
        <v>19</v>
      </c>
      <c r="N2215">
        <v>26.836534500122099</v>
      </c>
      <c r="O2215">
        <v>26.2529907226563</v>
      </c>
      <c r="P2215" t="s">
        <v>19</v>
      </c>
      <c r="Q2215">
        <v>26.056165695190401</v>
      </c>
      <c r="R2215">
        <v>25.904973983764599</v>
      </c>
      <c r="S2215">
        <v>26.478401184081999</v>
      </c>
      <c r="T2215" t="s">
        <v>19</v>
      </c>
      <c r="U2215" t="s">
        <v>20</v>
      </c>
      <c r="V2215">
        <v>253</v>
      </c>
      <c r="W2215" t="s">
        <v>17008</v>
      </c>
      <c r="X2215" t="s">
        <v>17006</v>
      </c>
      <c r="Y2215" t="s">
        <v>21</v>
      </c>
      <c r="Z2215" t="s">
        <v>8801</v>
      </c>
      <c r="AB2215" t="s">
        <v>24</v>
      </c>
      <c r="AC2215" t="s">
        <v>33</v>
      </c>
      <c r="AD2215">
        <v>1</v>
      </c>
      <c r="AE2215">
        <v>1.3768599999999999E-19</v>
      </c>
      <c r="AF2215">
        <v>248.13</v>
      </c>
      <c r="AG2215">
        <v>253</v>
      </c>
      <c r="AH2215">
        <v>76.303299999999993</v>
      </c>
    </row>
    <row r="2216" spans="1:34" x14ac:dyDescent="0.2">
      <c r="A2216" t="s">
        <v>14859</v>
      </c>
      <c r="B2216" t="s">
        <v>14855</v>
      </c>
      <c r="C2216" t="s">
        <v>14853</v>
      </c>
      <c r="D2216" t="s">
        <v>14856</v>
      </c>
      <c r="E2216">
        <f t="shared" si="136"/>
        <v>-1.8799709181501079E-2</v>
      </c>
      <c r="F2216">
        <f t="shared" si="137"/>
        <v>0.18912198064563593</v>
      </c>
      <c r="G2216">
        <f t="shared" si="138"/>
        <v>-2.379081390727848E-3</v>
      </c>
      <c r="H2216">
        <f t="shared" si="139"/>
        <v>0.44094060616669617</v>
      </c>
      <c r="I2216" t="s">
        <v>19</v>
      </c>
      <c r="J2216">
        <v>25.185859680175799</v>
      </c>
      <c r="K2216" t="s">
        <v>19</v>
      </c>
      <c r="L2216">
        <v>25.826265335083001</v>
      </c>
      <c r="M2216">
        <v>24.899106979370099</v>
      </c>
      <c r="N2216" t="s">
        <v>19</v>
      </c>
      <c r="O2216" t="s">
        <v>19</v>
      </c>
      <c r="P2216">
        <v>25.36962890625</v>
      </c>
      <c r="Q2216">
        <v>25.569526672363299</v>
      </c>
      <c r="R2216">
        <v>25.515419006347699</v>
      </c>
      <c r="S2216">
        <v>25.307163238525401</v>
      </c>
      <c r="T2216" t="s">
        <v>19</v>
      </c>
      <c r="U2216" t="s">
        <v>20</v>
      </c>
      <c r="V2216">
        <v>576</v>
      </c>
      <c r="W2216" t="s">
        <v>14857</v>
      </c>
      <c r="X2216" t="s">
        <v>14858</v>
      </c>
      <c r="Y2216" t="s">
        <v>21</v>
      </c>
      <c r="Z2216" t="s">
        <v>14854</v>
      </c>
      <c r="AB2216" t="s">
        <v>24</v>
      </c>
      <c r="AC2216" t="s">
        <v>238</v>
      </c>
      <c r="AD2216">
        <v>0.99999000000000005</v>
      </c>
      <c r="AE2216">
        <v>7.8343200000000003E-4</v>
      </c>
      <c r="AF2216">
        <v>113.53</v>
      </c>
      <c r="AG2216">
        <v>576</v>
      </c>
      <c r="AH2216">
        <v>49.9039</v>
      </c>
    </row>
    <row r="2217" spans="1:34" x14ac:dyDescent="0.2">
      <c r="A2217" t="s">
        <v>15162</v>
      </c>
      <c r="B2217" t="s">
        <v>15151</v>
      </c>
      <c r="C2217" t="s">
        <v>15152</v>
      </c>
      <c r="D2217" t="s">
        <v>15153</v>
      </c>
      <c r="E2217">
        <f t="shared" si="136"/>
        <v>2.509717469609523E-2</v>
      </c>
      <c r="F2217">
        <f t="shared" si="137"/>
        <v>0.18912814960394586</v>
      </c>
      <c r="G2217">
        <f t="shared" si="138"/>
        <v>-1.1238386653594428E-2</v>
      </c>
      <c r="H2217">
        <f t="shared" si="139"/>
        <v>0.3383349133106841</v>
      </c>
      <c r="I2217" t="s">
        <v>19</v>
      </c>
      <c r="J2217">
        <v>25.7963981628418</v>
      </c>
      <c r="K2217">
        <v>24.9212970733643</v>
      </c>
      <c r="L2217">
        <v>25.789424896240199</v>
      </c>
      <c r="M2217">
        <v>26.025783538818398</v>
      </c>
      <c r="N2217" t="s">
        <v>19</v>
      </c>
      <c r="O2217" t="s">
        <v>19</v>
      </c>
      <c r="P2217">
        <v>25.471284866333001</v>
      </c>
      <c r="Q2217">
        <v>25.022422790527301</v>
      </c>
      <c r="R2217">
        <v>25.5865478515625</v>
      </c>
      <c r="S2217" t="s">
        <v>19</v>
      </c>
      <c r="T2217" t="s">
        <v>19</v>
      </c>
      <c r="U2217" t="s">
        <v>20</v>
      </c>
      <c r="V2217">
        <v>965</v>
      </c>
      <c r="W2217" t="s">
        <v>15160</v>
      </c>
      <c r="X2217" t="s">
        <v>15161</v>
      </c>
      <c r="Y2217" t="s">
        <v>21</v>
      </c>
      <c r="Z2217" t="s">
        <v>102</v>
      </c>
      <c r="AB2217" t="s">
        <v>24</v>
      </c>
      <c r="AC2217" t="s">
        <v>33</v>
      </c>
      <c r="AD2217">
        <v>0.99977499999999997</v>
      </c>
      <c r="AE2217">
        <v>7.9403400000000003E-6</v>
      </c>
      <c r="AF2217">
        <v>154.28</v>
      </c>
      <c r="AG2217">
        <v>965</v>
      </c>
      <c r="AH2217">
        <v>36.488999999999997</v>
      </c>
    </row>
    <row r="2218" spans="1:34" x14ac:dyDescent="0.2">
      <c r="A2218" t="s">
        <v>12390</v>
      </c>
      <c r="B2218" t="s">
        <v>12386</v>
      </c>
      <c r="C2218" t="s">
        <v>12384</v>
      </c>
      <c r="D2218" t="s">
        <v>12387</v>
      </c>
      <c r="E2218">
        <f t="shared" si="136"/>
        <v>1.6757934771462337E-2</v>
      </c>
      <c r="F2218">
        <f t="shared" si="137"/>
        <v>0.1895999108380165</v>
      </c>
      <c r="G2218">
        <f t="shared" si="138"/>
        <v>1.4447991884838697E-2</v>
      </c>
      <c r="H2218">
        <f t="shared" si="139"/>
        <v>0.25568131400474242</v>
      </c>
      <c r="I2218">
        <v>26.2791633605957</v>
      </c>
      <c r="J2218">
        <v>26.672765731811499</v>
      </c>
      <c r="K2218">
        <v>26.4752502441406</v>
      </c>
      <c r="L2218">
        <v>27.375755310058601</v>
      </c>
      <c r="M2218">
        <v>27.085981369018601</v>
      </c>
      <c r="N2218">
        <v>27.789363861083999</v>
      </c>
      <c r="O2218" t="s">
        <v>19</v>
      </c>
      <c r="P2218">
        <v>26.978364944458001</v>
      </c>
      <c r="Q2218" t="s">
        <v>19</v>
      </c>
      <c r="R2218">
        <v>26.799095153808601</v>
      </c>
      <c r="S2218">
        <v>27.1398525238037</v>
      </c>
      <c r="T2218" t="s">
        <v>19</v>
      </c>
      <c r="U2218" t="s">
        <v>20</v>
      </c>
      <c r="V2218" t="s">
        <v>12385</v>
      </c>
      <c r="W2218" t="s">
        <v>12388</v>
      </c>
      <c r="X2218" t="s">
        <v>12389</v>
      </c>
      <c r="Y2218" t="s">
        <v>21</v>
      </c>
      <c r="Z2218" t="s">
        <v>611</v>
      </c>
      <c r="AB2218" t="s">
        <v>24</v>
      </c>
      <c r="AC2218" t="s">
        <v>25</v>
      </c>
      <c r="AD2218">
        <v>0.99260700000000002</v>
      </c>
      <c r="AE2218">
        <v>4.5432099999999998E-7</v>
      </c>
      <c r="AF2218">
        <v>86.878</v>
      </c>
      <c r="AG2218">
        <v>511</v>
      </c>
      <c r="AH2218">
        <v>21.507300000000001</v>
      </c>
    </row>
    <row r="2219" spans="1:34" x14ac:dyDescent="0.2">
      <c r="A2219" t="s">
        <v>13486</v>
      </c>
      <c r="B2219" t="s">
        <v>13482</v>
      </c>
      <c r="C2219" t="s">
        <v>13481</v>
      </c>
      <c r="D2219" t="s">
        <v>13483</v>
      </c>
      <c r="E2219">
        <f t="shared" si="136"/>
        <v>1.3244274237554398E-2</v>
      </c>
      <c r="F2219">
        <f t="shared" si="137"/>
        <v>0.18981109089957651</v>
      </c>
      <c r="G2219">
        <f t="shared" si="138"/>
        <v>-1.1662955648704782E-2</v>
      </c>
      <c r="H2219">
        <f t="shared" si="139"/>
        <v>9.3651613469405315E-2</v>
      </c>
      <c r="I2219">
        <v>27.003782272338899</v>
      </c>
      <c r="J2219">
        <v>26.678150177001999</v>
      </c>
      <c r="K2219">
        <v>26.668849945068398</v>
      </c>
      <c r="L2219">
        <v>26.981634140014599</v>
      </c>
      <c r="M2219">
        <v>26.941118240356399</v>
      </c>
      <c r="N2219">
        <v>27.1851806640625</v>
      </c>
      <c r="O2219" t="s">
        <v>19</v>
      </c>
      <c r="P2219">
        <v>26.461296081543001</v>
      </c>
      <c r="Q2219">
        <v>26.405939102172901</v>
      </c>
      <c r="R2219">
        <v>26.7583713531494</v>
      </c>
      <c r="S2219">
        <v>26.6868572235107</v>
      </c>
      <c r="T2219" t="s">
        <v>19</v>
      </c>
      <c r="U2219" t="s">
        <v>20</v>
      </c>
      <c r="V2219">
        <v>5</v>
      </c>
      <c r="W2219" t="s">
        <v>13484</v>
      </c>
      <c r="X2219" t="s">
        <v>13485</v>
      </c>
      <c r="Y2219" t="s">
        <v>21</v>
      </c>
      <c r="Z2219" t="s">
        <v>4529</v>
      </c>
      <c r="AB2219" t="s">
        <v>24</v>
      </c>
      <c r="AC2219" t="s">
        <v>33</v>
      </c>
      <c r="AD2219">
        <v>1</v>
      </c>
      <c r="AE2219">
        <v>6.4089399999999998E-10</v>
      </c>
      <c r="AF2219">
        <v>153.68</v>
      </c>
      <c r="AG2219">
        <v>5</v>
      </c>
      <c r="AH2219">
        <v>88.5745</v>
      </c>
    </row>
    <row r="2220" spans="1:34" x14ac:dyDescent="0.2">
      <c r="A2220" t="s">
        <v>8611</v>
      </c>
      <c r="B2220" t="s">
        <v>2747</v>
      </c>
      <c r="C2220" t="s">
        <v>2744</v>
      </c>
      <c r="D2220" t="s">
        <v>2748</v>
      </c>
      <c r="E2220">
        <f t="shared" si="136"/>
        <v>5.1370091236152462E-3</v>
      </c>
      <c r="F2220">
        <f t="shared" si="137"/>
        <v>0.18983708189009188</v>
      </c>
      <c r="G2220">
        <f t="shared" si="138"/>
        <v>6.9117656137226919E-3</v>
      </c>
      <c r="H2220">
        <f t="shared" si="139"/>
        <v>0.32329403067633911</v>
      </c>
      <c r="I2220">
        <v>27.853528976440401</v>
      </c>
      <c r="J2220">
        <v>28.4915962219238</v>
      </c>
      <c r="K2220">
        <v>28.041816711425799</v>
      </c>
      <c r="L2220">
        <v>28.885271072387699</v>
      </c>
      <c r="M2220">
        <v>28.545948028564499</v>
      </c>
      <c r="N2220">
        <v>28.7003479003906</v>
      </c>
      <c r="O2220">
        <v>28.3204460144043</v>
      </c>
      <c r="P2220">
        <v>28.655433654785199</v>
      </c>
      <c r="Q2220">
        <v>28.577262878418001</v>
      </c>
      <c r="R2220">
        <v>28.3756313323975</v>
      </c>
      <c r="S2220">
        <v>28.409246444702099</v>
      </c>
      <c r="T2220" t="s">
        <v>19</v>
      </c>
      <c r="U2220" t="s">
        <v>20</v>
      </c>
      <c r="V2220" t="s">
        <v>8608</v>
      </c>
      <c r="W2220" t="s">
        <v>8609</v>
      </c>
      <c r="X2220" t="s">
        <v>8610</v>
      </c>
      <c r="Y2220" t="s">
        <v>21</v>
      </c>
      <c r="Z2220" t="s">
        <v>8607</v>
      </c>
      <c r="AB2220" t="s">
        <v>24</v>
      </c>
      <c r="AC2220" t="s">
        <v>33</v>
      </c>
      <c r="AD2220">
        <v>0.99974700000000005</v>
      </c>
      <c r="AE2220">
        <v>7.0556700000000001E-7</v>
      </c>
      <c r="AF2220">
        <v>187.01</v>
      </c>
      <c r="AG2220">
        <v>591</v>
      </c>
      <c r="AH2220">
        <v>35.967599999999997</v>
      </c>
    </row>
    <row r="2221" spans="1:34" x14ac:dyDescent="0.2">
      <c r="A2221" t="s">
        <v>13040</v>
      </c>
      <c r="B2221" t="s">
        <v>13036</v>
      </c>
      <c r="C2221" t="s">
        <v>13035</v>
      </c>
      <c r="D2221" t="s">
        <v>13037</v>
      </c>
      <c r="E2221">
        <f t="shared" si="136"/>
        <v>1.9739752573367565E-2</v>
      </c>
      <c r="F2221">
        <f t="shared" si="137"/>
        <v>0.18996990364522717</v>
      </c>
      <c r="G2221">
        <f t="shared" si="138"/>
        <v>1.3464609872019155E-2</v>
      </c>
      <c r="H2221">
        <f t="shared" si="139"/>
        <v>0.22678676689342847</v>
      </c>
      <c r="I2221">
        <v>26.103515625</v>
      </c>
      <c r="J2221">
        <v>26.6190490722656</v>
      </c>
      <c r="K2221">
        <v>26.512407302856399</v>
      </c>
      <c r="L2221">
        <v>26.7875576019287</v>
      </c>
      <c r="M2221" t="s">
        <v>19</v>
      </c>
      <c r="N2221">
        <v>27.463495254516602</v>
      </c>
      <c r="O2221">
        <v>26.738409042358398</v>
      </c>
      <c r="P2221">
        <v>27.166337966918899</v>
      </c>
      <c r="Q2221">
        <v>26.270473480224599</v>
      </c>
      <c r="R2221">
        <v>27.310253143310501</v>
      </c>
      <c r="S2221">
        <v>26.6817722320557</v>
      </c>
      <c r="T2221" t="s">
        <v>19</v>
      </c>
      <c r="U2221" t="s">
        <v>20</v>
      </c>
      <c r="V2221">
        <v>116</v>
      </c>
      <c r="W2221" t="s">
        <v>13038</v>
      </c>
      <c r="X2221" t="s">
        <v>13039</v>
      </c>
      <c r="Y2221" t="s">
        <v>21</v>
      </c>
      <c r="Z2221" t="s">
        <v>6972</v>
      </c>
      <c r="AB2221" t="s">
        <v>24</v>
      </c>
      <c r="AC2221" t="s">
        <v>33</v>
      </c>
      <c r="AD2221">
        <v>0.95581499999999997</v>
      </c>
      <c r="AE2221">
        <v>2.2785799999999999E-21</v>
      </c>
      <c r="AF2221">
        <v>229.48</v>
      </c>
      <c r="AG2221">
        <v>116</v>
      </c>
      <c r="AH2221">
        <v>13.351000000000001</v>
      </c>
    </row>
    <row r="2222" spans="1:34" x14ac:dyDescent="0.2">
      <c r="A2222" t="s">
        <v>8438</v>
      </c>
      <c r="B2222" t="s">
        <v>8430</v>
      </c>
      <c r="C2222" t="s">
        <v>8428</v>
      </c>
      <c r="D2222" t="s">
        <v>8431</v>
      </c>
      <c r="E2222">
        <f t="shared" si="136"/>
        <v>1.6736240897673893E-2</v>
      </c>
      <c r="F2222">
        <f t="shared" si="137"/>
        <v>0.19016928331567182</v>
      </c>
      <c r="G2222">
        <f t="shared" si="138"/>
        <v>-4.9068894817405851E-3</v>
      </c>
      <c r="H2222">
        <f t="shared" si="139"/>
        <v>0.37182288176459266</v>
      </c>
      <c r="I2222">
        <v>27.379726409912099</v>
      </c>
      <c r="J2222">
        <v>27.875841140747099</v>
      </c>
      <c r="K2222">
        <v>28.207414627075199</v>
      </c>
      <c r="L2222">
        <v>27.47483253479</v>
      </c>
      <c r="M2222">
        <v>28.1407775878906</v>
      </c>
      <c r="N2222">
        <v>27.7661037445068</v>
      </c>
      <c r="O2222">
        <v>27.312852859497099</v>
      </c>
      <c r="P2222">
        <v>28.631452560424801</v>
      </c>
      <c r="Q2222">
        <v>27.7658500671387</v>
      </c>
      <c r="R2222">
        <v>27.873731613159201</v>
      </c>
      <c r="S2222">
        <v>27.2812690734863</v>
      </c>
      <c r="T2222" t="s">
        <v>19</v>
      </c>
      <c r="U2222" t="s">
        <v>20</v>
      </c>
      <c r="V2222" t="s">
        <v>8435</v>
      </c>
      <c r="W2222" t="s">
        <v>8436</v>
      </c>
      <c r="X2222" t="s">
        <v>8437</v>
      </c>
      <c r="Y2222" t="s">
        <v>21</v>
      </c>
      <c r="Z2222" t="s">
        <v>102</v>
      </c>
      <c r="AB2222" t="s">
        <v>24</v>
      </c>
      <c r="AC2222" t="s">
        <v>25</v>
      </c>
      <c r="AD2222">
        <v>0.99412</v>
      </c>
      <c r="AE2222">
        <v>3.3088200000000001E-103</v>
      </c>
      <c r="AF2222">
        <v>344.73</v>
      </c>
      <c r="AG2222">
        <v>598</v>
      </c>
      <c r="AH2222">
        <v>22.2807</v>
      </c>
    </row>
    <row r="2223" spans="1:34" x14ac:dyDescent="0.2">
      <c r="A2223" t="s">
        <v>18884</v>
      </c>
      <c r="B2223" t="s">
        <v>639</v>
      </c>
      <c r="C2223" t="s">
        <v>636</v>
      </c>
      <c r="D2223" t="s">
        <v>18881</v>
      </c>
      <c r="E2223">
        <f t="shared" si="136"/>
        <v>-2.3342740080767688E-2</v>
      </c>
      <c r="F2223">
        <f t="shared" si="137"/>
        <v>0.19033982554342627</v>
      </c>
      <c r="G2223">
        <f t="shared" si="138"/>
        <v>2.0276260415124672E-2</v>
      </c>
      <c r="H2223">
        <f t="shared" si="139"/>
        <v>0.19779607418410908</v>
      </c>
      <c r="I2223" t="s">
        <v>19</v>
      </c>
      <c r="J2223">
        <v>25.1709289550781</v>
      </c>
      <c r="K2223">
        <v>24.4621391296387</v>
      </c>
      <c r="L2223">
        <v>25.217674255371101</v>
      </c>
      <c r="M2223">
        <v>24.277603149414102</v>
      </c>
      <c r="N2223" t="s">
        <v>19</v>
      </c>
      <c r="O2223">
        <v>25.028926849365199</v>
      </c>
      <c r="P2223">
        <v>25.3852844238281</v>
      </c>
      <c r="Q2223">
        <v>25.52760887146</v>
      </c>
      <c r="R2223" t="s">
        <v>19</v>
      </c>
      <c r="S2223">
        <v>25.079160690307599</v>
      </c>
      <c r="T2223" t="s">
        <v>19</v>
      </c>
      <c r="U2223" t="s">
        <v>18</v>
      </c>
      <c r="V2223" t="s">
        <v>2992</v>
      </c>
      <c r="W2223" t="s">
        <v>18882</v>
      </c>
      <c r="X2223" t="s">
        <v>18883</v>
      </c>
      <c r="Y2223" t="s">
        <v>21</v>
      </c>
      <c r="Z2223" t="s">
        <v>70</v>
      </c>
      <c r="AB2223" t="s">
        <v>24</v>
      </c>
      <c r="AC2223" t="s">
        <v>25</v>
      </c>
      <c r="AD2223">
        <v>0.90261499999999995</v>
      </c>
      <c r="AE2223">
        <v>8.3828400000000001E-4</v>
      </c>
      <c r="AF2223">
        <v>152.47</v>
      </c>
      <c r="AG2223">
        <v>17</v>
      </c>
      <c r="AH2223">
        <v>9.6700999999999997</v>
      </c>
    </row>
    <row r="2224" spans="1:34" x14ac:dyDescent="0.2">
      <c r="A2224" t="s">
        <v>11337</v>
      </c>
      <c r="B2224" t="s">
        <v>11333</v>
      </c>
      <c r="C2224" t="s">
        <v>11331</v>
      </c>
      <c r="D2224" t="s">
        <v>11334</v>
      </c>
      <c r="E2224">
        <f t="shared" si="136"/>
        <v>1.4567015191201387E-2</v>
      </c>
      <c r="F2224">
        <f t="shared" si="137"/>
        <v>0.19054540242921403</v>
      </c>
      <c r="G2224">
        <f t="shared" si="138"/>
        <v>-7.409453654464152E-3</v>
      </c>
      <c r="H2224">
        <f t="shared" si="139"/>
        <v>0.34484065878872383</v>
      </c>
      <c r="I2224">
        <v>25.9636039733887</v>
      </c>
      <c r="J2224">
        <v>26.110860824585</v>
      </c>
      <c r="K2224">
        <v>25.264884948730501</v>
      </c>
      <c r="L2224">
        <v>26.3907871246338</v>
      </c>
      <c r="M2224">
        <v>26.164018630981399</v>
      </c>
      <c r="N2224">
        <v>26.391393661498999</v>
      </c>
      <c r="O2224">
        <v>26.273252487182599</v>
      </c>
      <c r="P2224">
        <v>25.417381286621101</v>
      </c>
      <c r="Q2224">
        <v>25.535106658935501</v>
      </c>
      <c r="R2224">
        <v>26.0912780761719</v>
      </c>
      <c r="S2224">
        <v>25.7726860046387</v>
      </c>
      <c r="T2224" t="s">
        <v>19</v>
      </c>
      <c r="U2224" t="s">
        <v>20</v>
      </c>
      <c r="V2224" t="s">
        <v>11332</v>
      </c>
      <c r="W2224" t="s">
        <v>11335</v>
      </c>
      <c r="X2224" t="s">
        <v>11336</v>
      </c>
      <c r="Y2224" t="s">
        <v>21</v>
      </c>
      <c r="Z2224" t="s">
        <v>1526</v>
      </c>
      <c r="AB2224" t="s">
        <v>24</v>
      </c>
      <c r="AC2224" t="s">
        <v>33</v>
      </c>
      <c r="AD2224">
        <v>1</v>
      </c>
      <c r="AE2224">
        <v>3.3706200000000001E-4</v>
      </c>
      <c r="AF2224">
        <v>108.14</v>
      </c>
      <c r="AG2224">
        <v>544</v>
      </c>
      <c r="AH2224">
        <v>86.205699999999993</v>
      </c>
    </row>
    <row r="2225" spans="1:34" x14ac:dyDescent="0.2">
      <c r="A2225" t="s">
        <v>12517</v>
      </c>
      <c r="B2225" t="s">
        <v>12513</v>
      </c>
      <c r="C2225" t="s">
        <v>12510</v>
      </c>
      <c r="D2225" t="s">
        <v>12514</v>
      </c>
      <c r="E2225">
        <f t="shared" si="136"/>
        <v>1.1844223862655923E-2</v>
      </c>
      <c r="F2225">
        <f t="shared" si="137"/>
        <v>0.1906286845702746</v>
      </c>
      <c r="G2225">
        <f t="shared" si="138"/>
        <v>-1.1207152915767588E-2</v>
      </c>
      <c r="H2225">
        <f t="shared" si="139"/>
        <v>0.18659074486317598</v>
      </c>
      <c r="I2225">
        <v>26.889715194702099</v>
      </c>
      <c r="J2225">
        <v>26.751874923706101</v>
      </c>
      <c r="K2225">
        <v>26.385892868041999</v>
      </c>
      <c r="L2225">
        <v>26.904260635376001</v>
      </c>
      <c r="M2225">
        <v>26.973884582519499</v>
      </c>
      <c r="N2225">
        <v>26.752513885498001</v>
      </c>
      <c r="O2225">
        <v>26.4383640289307</v>
      </c>
      <c r="P2225">
        <v>26.814210891723601</v>
      </c>
      <c r="Q2225">
        <v>26.623241424560501</v>
      </c>
      <c r="R2225">
        <v>26.789674758911101</v>
      </c>
      <c r="S2225">
        <v>26.16530418396</v>
      </c>
      <c r="T2225" t="s">
        <v>19</v>
      </c>
      <c r="U2225" t="s">
        <v>20</v>
      </c>
      <c r="V2225" t="s">
        <v>12512</v>
      </c>
      <c r="W2225" t="s">
        <v>12515</v>
      </c>
      <c r="X2225" t="s">
        <v>12516</v>
      </c>
      <c r="Y2225" t="s">
        <v>21</v>
      </c>
      <c r="Z2225" t="s">
        <v>12511</v>
      </c>
      <c r="AB2225" t="s">
        <v>24</v>
      </c>
      <c r="AC2225" t="s">
        <v>127</v>
      </c>
      <c r="AD2225">
        <v>1</v>
      </c>
      <c r="AE2225">
        <v>8.3374700000000005E-31</v>
      </c>
      <c r="AF2225">
        <v>263.14999999999998</v>
      </c>
      <c r="AG2225">
        <v>62</v>
      </c>
      <c r="AH2225">
        <v>117.17700000000001</v>
      </c>
    </row>
    <row r="2226" spans="1:34" x14ac:dyDescent="0.2">
      <c r="A2226" t="s">
        <v>6623</v>
      </c>
      <c r="B2226" t="s">
        <v>6619</v>
      </c>
      <c r="C2226" t="s">
        <v>6617</v>
      </c>
      <c r="D2226" t="s">
        <v>6620</v>
      </c>
      <c r="E2226">
        <f t="shared" si="136"/>
        <v>3.2851695071015432E-3</v>
      </c>
      <c r="F2226">
        <f t="shared" si="137"/>
        <v>0.1908008875843068</v>
      </c>
      <c r="G2226">
        <f t="shared" si="138"/>
        <v>2.1965461292093708E-3</v>
      </c>
      <c r="H2226">
        <f t="shared" si="139"/>
        <v>0.39050725271478748</v>
      </c>
      <c r="I2226">
        <v>33.4026069641113</v>
      </c>
      <c r="J2226">
        <v>33.592678070068402</v>
      </c>
      <c r="K2226">
        <v>33.011802673339801</v>
      </c>
      <c r="L2226">
        <v>33.616317749023402</v>
      </c>
      <c r="M2226">
        <v>33.537395477294901</v>
      </c>
      <c r="N2226">
        <v>33.442703247070298</v>
      </c>
      <c r="O2226">
        <v>33.657466888427699</v>
      </c>
      <c r="P2226">
        <v>33.4945259094238</v>
      </c>
      <c r="Q2226">
        <v>33.556705474853501</v>
      </c>
      <c r="R2226">
        <v>33.472061157226598</v>
      </c>
      <c r="S2226">
        <v>33.341487884521499</v>
      </c>
      <c r="T2226">
        <v>22.029279708862301</v>
      </c>
      <c r="U2226" t="s">
        <v>20</v>
      </c>
      <c r="V2226" t="s">
        <v>6618</v>
      </c>
      <c r="W2226" t="s">
        <v>6621</v>
      </c>
      <c r="X2226" t="s">
        <v>6622</v>
      </c>
      <c r="Y2226" t="s">
        <v>21</v>
      </c>
      <c r="Z2226" t="s">
        <v>449</v>
      </c>
      <c r="AA2226" t="s">
        <v>6624</v>
      </c>
      <c r="AB2226" t="s">
        <v>24</v>
      </c>
      <c r="AC2226" t="s">
        <v>127</v>
      </c>
      <c r="AD2226">
        <v>1</v>
      </c>
      <c r="AE2226">
        <v>9.4804799999999996E-50</v>
      </c>
      <c r="AF2226">
        <v>324.48</v>
      </c>
      <c r="AG2226">
        <v>583</v>
      </c>
      <c r="AH2226">
        <v>107.496</v>
      </c>
    </row>
    <row r="2227" spans="1:34" x14ac:dyDescent="0.2">
      <c r="A2227" t="s">
        <v>10710</v>
      </c>
      <c r="B2227" t="s">
        <v>10707</v>
      </c>
      <c r="C2227" t="s">
        <v>10694</v>
      </c>
      <c r="D2227" t="s">
        <v>10697</v>
      </c>
      <c r="E2227">
        <f t="shared" si="136"/>
        <v>-3.7581659958826986E-2</v>
      </c>
      <c r="F2227">
        <f t="shared" si="137"/>
        <v>0.19086502578898873</v>
      </c>
      <c r="G2227">
        <f t="shared" si="138"/>
        <v>8.2309067333187613E-3</v>
      </c>
      <c r="H2227">
        <f t="shared" si="139"/>
        <v>0.44743540522091385</v>
      </c>
      <c r="I2227" t="s">
        <v>19</v>
      </c>
      <c r="J2227">
        <v>27.4906005859375</v>
      </c>
      <c r="K2227">
        <v>25.726478576660199</v>
      </c>
      <c r="L2227" t="s">
        <v>19</v>
      </c>
      <c r="M2227">
        <v>26.550687789916999</v>
      </c>
      <c r="N2227">
        <v>26.002601623535199</v>
      </c>
      <c r="O2227">
        <v>25.6647338867188</v>
      </c>
      <c r="P2227" t="s">
        <v>19</v>
      </c>
      <c r="Q2227">
        <v>27.269636154174801</v>
      </c>
      <c r="R2227">
        <v>26.251926422119102</v>
      </c>
      <c r="S2227" t="s">
        <v>19</v>
      </c>
      <c r="T2227" t="s">
        <v>19</v>
      </c>
      <c r="U2227" t="s">
        <v>20</v>
      </c>
      <c r="V2227">
        <v>923</v>
      </c>
      <c r="W2227" t="s">
        <v>10708</v>
      </c>
      <c r="X2227" t="s">
        <v>10709</v>
      </c>
      <c r="Y2227" t="s">
        <v>21</v>
      </c>
      <c r="Z2227" t="s">
        <v>10706</v>
      </c>
      <c r="AB2227" t="s">
        <v>24</v>
      </c>
      <c r="AC2227" t="s">
        <v>25</v>
      </c>
      <c r="AD2227">
        <v>1</v>
      </c>
      <c r="AE2227">
        <v>2.6133900000000001E-5</v>
      </c>
      <c r="AF2227">
        <v>142.35</v>
      </c>
      <c r="AG2227">
        <v>923</v>
      </c>
      <c r="AH2227">
        <v>122.292</v>
      </c>
    </row>
    <row r="2228" spans="1:34" x14ac:dyDescent="0.2">
      <c r="A2228" t="s">
        <v>4285</v>
      </c>
      <c r="B2228" t="s">
        <v>4278</v>
      </c>
      <c r="C2228" t="s">
        <v>4277</v>
      </c>
      <c r="D2228" t="s">
        <v>4279</v>
      </c>
      <c r="E2228">
        <f t="shared" si="136"/>
        <v>-1.9713064885594322E-2</v>
      </c>
      <c r="F2228">
        <f t="shared" si="137"/>
        <v>0.19123582142911683</v>
      </c>
      <c r="G2228">
        <f t="shared" si="138"/>
        <v>1.0398437409063986E-2</v>
      </c>
      <c r="H2228">
        <f t="shared" si="139"/>
        <v>0.34089661687897699</v>
      </c>
      <c r="I2228" t="s">
        <v>19</v>
      </c>
      <c r="J2228">
        <v>27.465288162231399</v>
      </c>
      <c r="K2228">
        <v>26.956264495849599</v>
      </c>
      <c r="L2228">
        <v>28.347902297973601</v>
      </c>
      <c r="M2228">
        <v>27.735958099365199</v>
      </c>
      <c r="N2228">
        <v>28.132026672363299</v>
      </c>
      <c r="O2228">
        <v>26.5783081054688</v>
      </c>
      <c r="P2228">
        <v>27.202751159668001</v>
      </c>
      <c r="Q2228">
        <v>27.6513671875</v>
      </c>
      <c r="R2228">
        <v>27.536750793456999</v>
      </c>
      <c r="S2228">
        <v>28.1800651550293</v>
      </c>
      <c r="T2228" t="s">
        <v>19</v>
      </c>
      <c r="U2228" t="s">
        <v>20</v>
      </c>
      <c r="V2228">
        <v>570</v>
      </c>
      <c r="W2228" t="s">
        <v>4283</v>
      </c>
      <c r="X2228" t="s">
        <v>4284</v>
      </c>
      <c r="Y2228" t="s">
        <v>21</v>
      </c>
      <c r="Z2228" t="s">
        <v>2803</v>
      </c>
      <c r="AB2228" t="s">
        <v>24</v>
      </c>
      <c r="AC2228" t="s">
        <v>33</v>
      </c>
      <c r="AD2228">
        <v>0.99610200000000004</v>
      </c>
      <c r="AE2228">
        <v>4.68482E-30</v>
      </c>
      <c r="AF2228">
        <v>262.38</v>
      </c>
      <c r="AG2228">
        <v>570</v>
      </c>
      <c r="AH2228">
        <v>24.074100000000001</v>
      </c>
    </row>
    <row r="2229" spans="1:34" x14ac:dyDescent="0.2">
      <c r="A2229" t="s">
        <v>5372</v>
      </c>
      <c r="B2229" t="s">
        <v>5367</v>
      </c>
      <c r="C2229" t="s">
        <v>5368</v>
      </c>
      <c r="D2229" t="s">
        <v>5369</v>
      </c>
      <c r="E2229">
        <f t="shared" si="136"/>
        <v>9.8111572476131004E-2</v>
      </c>
      <c r="F2229">
        <f t="shared" si="137"/>
        <v>0.19146813189873862</v>
      </c>
      <c r="G2229">
        <f t="shared" si="138"/>
        <v>-6.2914260384106135E-2</v>
      </c>
      <c r="H2229">
        <f t="shared" si="139"/>
        <v>0.1694556660903942</v>
      </c>
      <c r="I2229">
        <v>24.522829055786101</v>
      </c>
      <c r="J2229">
        <v>25.634031295776399</v>
      </c>
      <c r="K2229" t="s">
        <v>19</v>
      </c>
      <c r="L2229" t="s">
        <v>19</v>
      </c>
      <c r="M2229" t="s">
        <v>19</v>
      </c>
      <c r="N2229">
        <v>26.937192916870099</v>
      </c>
      <c r="O2229" t="s">
        <v>19</v>
      </c>
      <c r="P2229">
        <v>24.458389282226602</v>
      </c>
      <c r="Q2229">
        <v>23.353397369384801</v>
      </c>
      <c r="R2229">
        <v>24.6631870269775</v>
      </c>
      <c r="S2229" t="s">
        <v>19</v>
      </c>
      <c r="T2229" t="s">
        <v>19</v>
      </c>
      <c r="U2229" t="s">
        <v>20</v>
      </c>
      <c r="V2229" t="s">
        <v>5366</v>
      </c>
      <c r="W2229" t="s">
        <v>5370</v>
      </c>
      <c r="X2229" t="s">
        <v>5371</v>
      </c>
      <c r="Y2229" t="s">
        <v>21</v>
      </c>
      <c r="Z2229" t="s">
        <v>1890</v>
      </c>
      <c r="AD2229">
        <v>1</v>
      </c>
      <c r="AE2229">
        <v>1.2622499999999999E-3</v>
      </c>
      <c r="AF2229">
        <v>142.1</v>
      </c>
      <c r="AG2229">
        <v>434</v>
      </c>
      <c r="AH2229">
        <v>74.448599999999999</v>
      </c>
    </row>
    <row r="2230" spans="1:34" x14ac:dyDescent="0.2">
      <c r="A2230" t="s">
        <v>4089</v>
      </c>
      <c r="B2230" t="s">
        <v>4085</v>
      </c>
      <c r="C2230" t="s">
        <v>4083</v>
      </c>
      <c r="D2230" t="s">
        <v>4086</v>
      </c>
      <c r="E2230">
        <f t="shared" si="136"/>
        <v>2.8612209437740801E-2</v>
      </c>
      <c r="F2230">
        <f t="shared" si="137"/>
        <v>0.19149466842866708</v>
      </c>
      <c r="G2230">
        <f t="shared" si="138"/>
        <v>3.0964019487041906E-2</v>
      </c>
      <c r="H2230">
        <f t="shared" si="139"/>
        <v>0.25947207140141931</v>
      </c>
      <c r="I2230">
        <v>27.689258575439499</v>
      </c>
      <c r="J2230">
        <v>28.1104831695557</v>
      </c>
      <c r="K2230">
        <v>25.877128601074201</v>
      </c>
      <c r="L2230">
        <v>28.910793304443398</v>
      </c>
      <c r="M2230">
        <v>29.047132492065401</v>
      </c>
      <c r="N2230" t="s">
        <v>19</v>
      </c>
      <c r="O2230">
        <v>29.074314117431602</v>
      </c>
      <c r="P2230">
        <v>28.3160495758057</v>
      </c>
      <c r="Q2230">
        <v>29.114955902099599</v>
      </c>
      <c r="R2230">
        <v>27.402511596679702</v>
      </c>
      <c r="S2230">
        <v>28.2226467132568</v>
      </c>
      <c r="T2230" t="s">
        <v>19</v>
      </c>
      <c r="U2230" t="s">
        <v>20</v>
      </c>
      <c r="V2230" t="s">
        <v>4084</v>
      </c>
      <c r="W2230" t="s">
        <v>4087</v>
      </c>
      <c r="X2230" t="s">
        <v>4088</v>
      </c>
      <c r="Y2230" t="s">
        <v>21</v>
      </c>
      <c r="Z2230" t="s">
        <v>3244</v>
      </c>
      <c r="AB2230" t="s">
        <v>24</v>
      </c>
      <c r="AC2230" t="s">
        <v>33</v>
      </c>
      <c r="AD2230">
        <v>0.99999700000000002</v>
      </c>
      <c r="AE2230">
        <v>1.28533E-2</v>
      </c>
      <c r="AF2230">
        <v>150.22</v>
      </c>
      <c r="AG2230">
        <v>146</v>
      </c>
      <c r="AH2230">
        <v>54.666600000000003</v>
      </c>
    </row>
    <row r="2231" spans="1:34" x14ac:dyDescent="0.2">
      <c r="A2231" t="s">
        <v>1041</v>
      </c>
      <c r="B2231" t="s">
        <v>1037</v>
      </c>
      <c r="C2231" t="s">
        <v>1034</v>
      </c>
      <c r="D2231" t="s">
        <v>1038</v>
      </c>
      <c r="E2231">
        <f t="shared" si="136"/>
        <v>2.1280371414112591E-2</v>
      </c>
      <c r="F2231">
        <f t="shared" si="137"/>
        <v>0.19167126042065957</v>
      </c>
      <c r="G2231">
        <f t="shared" si="138"/>
        <v>-8.2217997502826764E-3</v>
      </c>
      <c r="H2231">
        <f t="shared" si="139"/>
        <v>0.10739591060732168</v>
      </c>
      <c r="I2231" t="s">
        <v>19</v>
      </c>
      <c r="J2231">
        <v>25.012140274047901</v>
      </c>
      <c r="K2231" t="s">
        <v>19</v>
      </c>
      <c r="L2231">
        <v>25.1661472320557</v>
      </c>
      <c r="M2231">
        <v>25.061510086059599</v>
      </c>
      <c r="N2231" t="s">
        <v>19</v>
      </c>
      <c r="O2231" t="s">
        <v>19</v>
      </c>
      <c r="P2231">
        <v>25.5730285644531</v>
      </c>
      <c r="Q2231" t="s">
        <v>19</v>
      </c>
      <c r="R2231">
        <v>24.966356277465799</v>
      </c>
      <c r="S2231">
        <v>24.926782608032202</v>
      </c>
      <c r="T2231" t="s">
        <v>19</v>
      </c>
      <c r="U2231" t="s">
        <v>20</v>
      </c>
      <c r="V2231" t="s">
        <v>1036</v>
      </c>
      <c r="W2231" t="s">
        <v>1039</v>
      </c>
      <c r="X2231" t="s">
        <v>1040</v>
      </c>
      <c r="Y2231" t="s">
        <v>21</v>
      </c>
      <c r="Z2231" t="s">
        <v>1035</v>
      </c>
      <c r="AD2231">
        <v>0.96611199999999997</v>
      </c>
      <c r="AE2231">
        <v>7.1142700000000001E-8</v>
      </c>
      <c r="AF2231">
        <v>125.58</v>
      </c>
      <c r="AG2231">
        <v>262</v>
      </c>
      <c r="AH2231">
        <v>14.9899</v>
      </c>
    </row>
    <row r="2232" spans="1:34" x14ac:dyDescent="0.2">
      <c r="A2232" t="s">
        <v>15125</v>
      </c>
      <c r="B2232" t="s">
        <v>15118</v>
      </c>
      <c r="C2232" t="s">
        <v>15117</v>
      </c>
      <c r="D2232" t="s">
        <v>15119</v>
      </c>
      <c r="E2232">
        <f t="shared" si="136"/>
        <v>1.5655862228627148E-2</v>
      </c>
      <c r="F2232">
        <f t="shared" si="137"/>
        <v>0.1917435872138363</v>
      </c>
      <c r="G2232">
        <f t="shared" si="138"/>
        <v>3.6570813289270023E-3</v>
      </c>
      <c r="H2232">
        <f t="shared" si="139"/>
        <v>0.39180110585833505</v>
      </c>
      <c r="I2232">
        <v>26.033763885498001</v>
      </c>
      <c r="J2232">
        <v>26.238704681396499</v>
      </c>
      <c r="K2232">
        <v>26.2149353027344</v>
      </c>
      <c r="L2232">
        <v>26.875841140747099</v>
      </c>
      <c r="M2232">
        <v>26.8409824371338</v>
      </c>
      <c r="N2232">
        <v>27.0519618988037</v>
      </c>
      <c r="O2232" t="s">
        <v>19</v>
      </c>
      <c r="P2232">
        <v>26.194452285766602</v>
      </c>
      <c r="Q2232">
        <v>26.232570648193398</v>
      </c>
      <c r="R2232">
        <v>26.536352157592798</v>
      </c>
      <c r="S2232">
        <v>26.454078674316399</v>
      </c>
      <c r="T2232" t="s">
        <v>19</v>
      </c>
      <c r="U2232" t="s">
        <v>20</v>
      </c>
      <c r="V2232">
        <v>1217</v>
      </c>
      <c r="W2232" t="s">
        <v>15123</v>
      </c>
      <c r="X2232" t="s">
        <v>15124</v>
      </c>
      <c r="Y2232" t="s">
        <v>21</v>
      </c>
      <c r="Z2232" t="s">
        <v>4180</v>
      </c>
      <c r="AB2232" t="s">
        <v>24</v>
      </c>
      <c r="AC2232" t="s">
        <v>33</v>
      </c>
      <c r="AD2232">
        <v>0.99995599999999996</v>
      </c>
      <c r="AE2232">
        <v>1.0911199999999999E-4</v>
      </c>
      <c r="AF2232">
        <v>117.65</v>
      </c>
      <c r="AG2232">
        <v>1217</v>
      </c>
      <c r="AH2232">
        <v>43.827399999999997</v>
      </c>
    </row>
    <row r="2233" spans="1:34" x14ac:dyDescent="0.2">
      <c r="A2233" t="s">
        <v>11107</v>
      </c>
      <c r="B2233" t="s">
        <v>11103</v>
      </c>
      <c r="C2233" t="s">
        <v>11100</v>
      </c>
      <c r="D2233" t="s">
        <v>11104</v>
      </c>
      <c r="E2233">
        <f t="shared" si="136"/>
        <v>1.0341480169315565E-2</v>
      </c>
      <c r="F2233">
        <f t="shared" si="137"/>
        <v>0.1923591537146202</v>
      </c>
      <c r="G2233">
        <f t="shared" si="138"/>
        <v>-1.6086848644223176E-2</v>
      </c>
      <c r="H2233">
        <f t="shared" si="139"/>
        <v>0.22772881674605958</v>
      </c>
      <c r="I2233">
        <v>28.3639430999756</v>
      </c>
      <c r="J2233">
        <v>28.471269607543899</v>
      </c>
      <c r="K2233">
        <v>27.233522415161101</v>
      </c>
      <c r="L2233">
        <v>28.56103515625</v>
      </c>
      <c r="M2233">
        <v>27.700017929077099</v>
      </c>
      <c r="N2233">
        <v>28.235713958740199</v>
      </c>
      <c r="O2233">
        <v>28.3700275421143</v>
      </c>
      <c r="P2233">
        <v>27.876367568969702</v>
      </c>
      <c r="Q2233">
        <v>28.0503025054932</v>
      </c>
      <c r="R2233">
        <v>27.573692321777301</v>
      </c>
      <c r="S2233">
        <v>27.9116516113281</v>
      </c>
      <c r="T2233" t="s">
        <v>19</v>
      </c>
      <c r="U2233" t="s">
        <v>20</v>
      </c>
      <c r="V2233" t="s">
        <v>11102</v>
      </c>
      <c r="W2233" t="s">
        <v>11105</v>
      </c>
      <c r="X2233" t="s">
        <v>11106</v>
      </c>
      <c r="Y2233" t="s">
        <v>21</v>
      </c>
      <c r="Z2233" t="s">
        <v>11101</v>
      </c>
      <c r="AB2233" t="s">
        <v>24</v>
      </c>
      <c r="AC2233" t="s">
        <v>33</v>
      </c>
      <c r="AD2233">
        <v>1</v>
      </c>
      <c r="AE2233">
        <v>2.7180300000000001E-21</v>
      </c>
      <c r="AF2233">
        <v>266.89</v>
      </c>
      <c r="AG2233">
        <v>466</v>
      </c>
      <c r="AH2233">
        <v>109.602</v>
      </c>
    </row>
    <row r="2234" spans="1:34" x14ac:dyDescent="0.2">
      <c r="A2234" t="s">
        <v>9246</v>
      </c>
      <c r="B2234" t="s">
        <v>9233</v>
      </c>
      <c r="C2234" t="s">
        <v>9232</v>
      </c>
      <c r="D2234" t="s">
        <v>9234</v>
      </c>
      <c r="E2234">
        <f t="shared" si="136"/>
        <v>1.2081442106187019E-2</v>
      </c>
      <c r="F2234">
        <f t="shared" si="137"/>
        <v>0.19246345491034775</v>
      </c>
      <c r="G2234">
        <f t="shared" si="138"/>
        <v>-1.3222332496525193E-3</v>
      </c>
      <c r="H2234">
        <f t="shared" si="139"/>
        <v>0.46850245766057907</v>
      </c>
      <c r="I2234">
        <v>25.555961608886701</v>
      </c>
      <c r="J2234">
        <v>26.222251892089801</v>
      </c>
      <c r="K2234">
        <v>25.5361442565918</v>
      </c>
      <c r="L2234">
        <v>26.313095092773398</v>
      </c>
      <c r="M2234">
        <v>25.833183288574201</v>
      </c>
      <c r="N2234">
        <v>26.5060634613037</v>
      </c>
      <c r="O2234">
        <v>25.931951522827099</v>
      </c>
      <c r="P2234">
        <v>26.1319675445557</v>
      </c>
      <c r="Q2234">
        <v>25.559379577636701</v>
      </c>
      <c r="R2234">
        <v>26.137273788452099</v>
      </c>
      <c r="S2234">
        <v>25.9527378082275</v>
      </c>
      <c r="T2234" t="s">
        <v>19</v>
      </c>
      <c r="U2234" t="s">
        <v>20</v>
      </c>
      <c r="V2234">
        <v>313</v>
      </c>
      <c r="W2234" t="s">
        <v>9244</v>
      </c>
      <c r="X2234" t="s">
        <v>9245</v>
      </c>
      <c r="Y2234" t="s">
        <v>21</v>
      </c>
      <c r="Z2234" t="s">
        <v>1647</v>
      </c>
      <c r="AB2234" t="s">
        <v>24</v>
      </c>
      <c r="AC2234" t="s">
        <v>33</v>
      </c>
      <c r="AD2234">
        <v>0.88613399999999998</v>
      </c>
      <c r="AE2234">
        <v>1.3458299999999999E-3</v>
      </c>
      <c r="AF2234">
        <v>107.17</v>
      </c>
      <c r="AG2234">
        <v>313</v>
      </c>
      <c r="AH2234">
        <v>8.9110700000000005</v>
      </c>
    </row>
    <row r="2235" spans="1:34" x14ac:dyDescent="0.2">
      <c r="A2235" t="s">
        <v>16991</v>
      </c>
      <c r="B2235" t="s">
        <v>16983</v>
      </c>
      <c r="C2235" t="s">
        <v>16981</v>
      </c>
      <c r="D2235" t="s">
        <v>16984</v>
      </c>
      <c r="E2235">
        <f t="shared" si="136"/>
        <v>-8.8190648555742795E-3</v>
      </c>
      <c r="F2235">
        <f t="shared" si="137"/>
        <v>0.19256940990103308</v>
      </c>
      <c r="G2235">
        <f t="shared" si="138"/>
        <v>1.1787166416112663E-2</v>
      </c>
      <c r="H2235">
        <f t="shared" si="139"/>
        <v>0.29634503095765841</v>
      </c>
      <c r="I2235">
        <v>26.9768371582031</v>
      </c>
      <c r="J2235" t="s">
        <v>19</v>
      </c>
      <c r="K2235">
        <v>27.676267623901399</v>
      </c>
      <c r="L2235">
        <v>28.2160453796387</v>
      </c>
      <c r="M2235">
        <v>27.688325881958001</v>
      </c>
      <c r="N2235">
        <v>27.671550750732401</v>
      </c>
      <c r="O2235" t="s">
        <v>19</v>
      </c>
      <c r="P2235" t="s">
        <v>19</v>
      </c>
      <c r="Q2235">
        <v>27.8203735351563</v>
      </c>
      <c r="R2235">
        <v>27.598892211914102</v>
      </c>
      <c r="S2235">
        <v>28.129718780517599</v>
      </c>
      <c r="T2235" t="s">
        <v>19</v>
      </c>
      <c r="U2235" t="s">
        <v>20</v>
      </c>
      <c r="V2235" t="s">
        <v>16988</v>
      </c>
      <c r="W2235" t="s">
        <v>16989</v>
      </c>
      <c r="X2235" t="s">
        <v>16990</v>
      </c>
      <c r="Y2235" t="s">
        <v>21</v>
      </c>
      <c r="Z2235" t="s">
        <v>6940</v>
      </c>
      <c r="AB2235" t="s">
        <v>24</v>
      </c>
      <c r="AC2235" t="s">
        <v>33</v>
      </c>
      <c r="AD2235">
        <v>0.93494100000000002</v>
      </c>
      <c r="AE2235">
        <v>3.0421700000000001E-9</v>
      </c>
      <c r="AF2235">
        <v>126.34</v>
      </c>
      <c r="AG2235">
        <v>26</v>
      </c>
      <c r="AH2235">
        <v>12.3352</v>
      </c>
    </row>
    <row r="2236" spans="1:34" x14ac:dyDescent="0.2">
      <c r="A2236" t="s">
        <v>11278</v>
      </c>
      <c r="B2236" t="s">
        <v>11269</v>
      </c>
      <c r="C2236" t="s">
        <v>11267</v>
      </c>
      <c r="D2236" t="s">
        <v>11270</v>
      </c>
      <c r="E2236">
        <f t="shared" si="136"/>
        <v>-2.0094370110557522E-2</v>
      </c>
      <c r="F2236">
        <f t="shared" si="137"/>
        <v>0.19276470652922914</v>
      </c>
      <c r="G2236">
        <f t="shared" si="138"/>
        <v>4.8363984710233635E-2</v>
      </c>
      <c r="H2236">
        <f t="shared" si="139"/>
        <v>6.3211181821404408E-2</v>
      </c>
      <c r="I2236">
        <v>26.392328262329102</v>
      </c>
      <c r="J2236">
        <v>26.815433502197301</v>
      </c>
      <c r="K2236">
        <v>27.227933883666999</v>
      </c>
      <c r="L2236">
        <v>28.0363254547119</v>
      </c>
      <c r="M2236">
        <v>27.255027770996101</v>
      </c>
      <c r="N2236">
        <v>27.5246982574463</v>
      </c>
      <c r="O2236">
        <v>27.858873367309599</v>
      </c>
      <c r="P2236">
        <v>27.979892730712901</v>
      </c>
      <c r="Q2236">
        <v>28.0364284515381</v>
      </c>
      <c r="R2236">
        <v>27.450181961059599</v>
      </c>
      <c r="S2236">
        <v>28.640893936157202</v>
      </c>
      <c r="T2236" t="s">
        <v>19</v>
      </c>
      <c r="U2236" t="s">
        <v>20</v>
      </c>
      <c r="V2236" t="s">
        <v>11275</v>
      </c>
      <c r="W2236" t="s">
        <v>11276</v>
      </c>
      <c r="X2236" t="s">
        <v>11277</v>
      </c>
      <c r="Y2236" t="s">
        <v>21</v>
      </c>
      <c r="Z2236" t="s">
        <v>11274</v>
      </c>
      <c r="AB2236" t="s">
        <v>24</v>
      </c>
      <c r="AC2236" t="s">
        <v>33</v>
      </c>
      <c r="AD2236">
        <v>1</v>
      </c>
      <c r="AE2236">
        <v>2.5514400000000001E-5</v>
      </c>
      <c r="AF2236">
        <v>226.42</v>
      </c>
      <c r="AG2236">
        <v>993</v>
      </c>
      <c r="AH2236">
        <v>70.5334</v>
      </c>
    </row>
    <row r="2237" spans="1:34" x14ac:dyDescent="0.2">
      <c r="A2237" t="s">
        <v>19886</v>
      </c>
      <c r="B2237" t="s">
        <v>15400</v>
      </c>
      <c r="C2237" t="s">
        <v>15397</v>
      </c>
      <c r="D2237" t="s">
        <v>15401</v>
      </c>
      <c r="E2237">
        <f t="shared" si="136"/>
        <v>2.6685840265801161E-2</v>
      </c>
      <c r="F2237">
        <f t="shared" si="137"/>
        <v>0.19305203552676628</v>
      </c>
      <c r="G2237">
        <f t="shared" si="138"/>
        <v>-1.457252592472881E-2</v>
      </c>
      <c r="H2237">
        <f t="shared" si="139"/>
        <v>0.26533574205068011</v>
      </c>
      <c r="I2237">
        <v>26.687658309936499</v>
      </c>
      <c r="J2237">
        <v>26.4425144195557</v>
      </c>
      <c r="K2237">
        <v>25.938764572143601</v>
      </c>
      <c r="L2237">
        <v>27.178451538085898</v>
      </c>
      <c r="M2237" t="s">
        <v>19</v>
      </c>
      <c r="N2237">
        <v>26.4372367858887</v>
      </c>
      <c r="O2237" t="s">
        <v>19</v>
      </c>
      <c r="P2237">
        <v>27.1343784332275</v>
      </c>
      <c r="Q2237">
        <v>26.223466873168899</v>
      </c>
      <c r="R2237">
        <v>26.366331100463899</v>
      </c>
      <c r="S2237" t="s">
        <v>19</v>
      </c>
      <c r="T2237" t="s">
        <v>19</v>
      </c>
      <c r="U2237" t="s">
        <v>20</v>
      </c>
      <c r="V2237" t="s">
        <v>15406</v>
      </c>
      <c r="W2237" t="s">
        <v>15407</v>
      </c>
      <c r="X2237" t="s">
        <v>15408</v>
      </c>
      <c r="Y2237" t="s">
        <v>18964</v>
      </c>
      <c r="Z2237" t="s">
        <v>15405</v>
      </c>
      <c r="AB2237" t="s">
        <v>24</v>
      </c>
      <c r="AC2237" t="s">
        <v>33</v>
      </c>
      <c r="AD2237">
        <v>0.907474</v>
      </c>
      <c r="AE2237">
        <v>2.8108400000000001E-17</v>
      </c>
      <c r="AF2237">
        <v>178.51</v>
      </c>
      <c r="AG2237">
        <v>181</v>
      </c>
      <c r="AH2237">
        <v>11.025</v>
      </c>
    </row>
    <row r="2238" spans="1:34" x14ac:dyDescent="0.2">
      <c r="A2238" t="s">
        <v>68</v>
      </c>
      <c r="B2238" t="s">
        <v>64</v>
      </c>
      <c r="C2238" t="s">
        <v>61</v>
      </c>
      <c r="D2238" t="s">
        <v>65</v>
      </c>
      <c r="E2238">
        <f t="shared" si="136"/>
        <v>4.3798287902722437E-2</v>
      </c>
      <c r="F2238">
        <f t="shared" si="137"/>
        <v>0.19323108056173033</v>
      </c>
      <c r="G2238">
        <f t="shared" si="138"/>
        <v>-2.6403741638752309E-2</v>
      </c>
      <c r="H2238">
        <f t="shared" si="139"/>
        <v>0.2075124682195586</v>
      </c>
      <c r="I2238" t="s">
        <v>19</v>
      </c>
      <c r="J2238">
        <v>26.4554748535156</v>
      </c>
      <c r="K2238" t="s">
        <v>19</v>
      </c>
      <c r="L2238">
        <v>26.8828525543213</v>
      </c>
      <c r="M2238" t="s">
        <v>19</v>
      </c>
      <c r="N2238" t="s">
        <v>19</v>
      </c>
      <c r="O2238">
        <v>26.4134330749512</v>
      </c>
      <c r="P2238">
        <v>27.571886062622099</v>
      </c>
      <c r="Q2238">
        <v>26.6087951660156</v>
      </c>
      <c r="R2238" t="s">
        <v>19</v>
      </c>
      <c r="S2238">
        <v>25.762229919433601</v>
      </c>
      <c r="T2238" t="s">
        <v>19</v>
      </c>
      <c r="U2238" t="s">
        <v>20</v>
      </c>
      <c r="V2238" t="s">
        <v>63</v>
      </c>
      <c r="W2238" t="s">
        <v>66</v>
      </c>
      <c r="X2238" t="s">
        <v>67</v>
      </c>
      <c r="Y2238" t="s">
        <v>21</v>
      </c>
      <c r="Z2238" t="s">
        <v>62</v>
      </c>
      <c r="AB2238" t="s">
        <v>24</v>
      </c>
      <c r="AC2238" t="s">
        <v>33</v>
      </c>
      <c r="AD2238">
        <v>0.95412300000000005</v>
      </c>
      <c r="AE2238">
        <v>1.0720899999999999E-5</v>
      </c>
      <c r="AF2238">
        <v>110.68</v>
      </c>
      <c r="AG2238">
        <v>274</v>
      </c>
      <c r="AH2238">
        <v>13.207100000000001</v>
      </c>
    </row>
    <row r="2239" spans="1:34" x14ac:dyDescent="0.2">
      <c r="A2239" t="s">
        <v>11541</v>
      </c>
      <c r="B2239" t="s">
        <v>11537</v>
      </c>
      <c r="C2239" t="s">
        <v>11535</v>
      </c>
      <c r="D2239" t="s">
        <v>11538</v>
      </c>
      <c r="E2239">
        <f t="shared" si="136"/>
        <v>3.1028424263964557E-2</v>
      </c>
      <c r="F2239">
        <f t="shared" si="137"/>
        <v>0.19360142700638761</v>
      </c>
      <c r="G2239">
        <f t="shared" si="138"/>
        <v>-1.3260620019998821E-3</v>
      </c>
      <c r="H2239">
        <f t="shared" si="139"/>
        <v>0.4793821378174864</v>
      </c>
      <c r="I2239">
        <v>25.5735187530518</v>
      </c>
      <c r="J2239">
        <v>26.338716506958001</v>
      </c>
      <c r="K2239">
        <v>25.966049194335898</v>
      </c>
      <c r="L2239" t="s">
        <v>19</v>
      </c>
      <c r="M2239" t="s">
        <v>19</v>
      </c>
      <c r="N2239">
        <v>26.785190582275401</v>
      </c>
      <c r="O2239">
        <v>26.107671737670898</v>
      </c>
      <c r="P2239">
        <v>26.6054077148438</v>
      </c>
      <c r="Q2239">
        <v>25.5130710601807</v>
      </c>
      <c r="R2239" t="s">
        <v>19</v>
      </c>
      <c r="S2239">
        <v>26.358085632324201</v>
      </c>
      <c r="T2239" t="s">
        <v>19</v>
      </c>
      <c r="U2239" t="s">
        <v>20</v>
      </c>
      <c r="V2239" t="s">
        <v>11536</v>
      </c>
      <c r="W2239" t="s">
        <v>11539</v>
      </c>
      <c r="X2239" t="s">
        <v>11540</v>
      </c>
      <c r="Y2239" t="s">
        <v>21</v>
      </c>
      <c r="Z2239" t="s">
        <v>94</v>
      </c>
      <c r="AB2239" t="s">
        <v>24</v>
      </c>
      <c r="AC2239" t="s">
        <v>25</v>
      </c>
      <c r="AD2239">
        <v>0.99957499999999999</v>
      </c>
      <c r="AE2239">
        <v>1.6270199999999999E-5</v>
      </c>
      <c r="AF2239">
        <v>162.26</v>
      </c>
      <c r="AG2239">
        <v>200</v>
      </c>
      <c r="AH2239">
        <v>33.711199999999998</v>
      </c>
    </row>
    <row r="2240" spans="1:34" x14ac:dyDescent="0.2">
      <c r="A2240" t="s">
        <v>6611</v>
      </c>
      <c r="B2240" t="s">
        <v>6600</v>
      </c>
      <c r="C2240" t="s">
        <v>6601</v>
      </c>
      <c r="D2240" t="s">
        <v>6602</v>
      </c>
      <c r="E2240">
        <f t="shared" si="136"/>
        <v>1.8052156837599063E-2</v>
      </c>
      <c r="F2240">
        <f t="shared" si="137"/>
        <v>0.19367312745711052</v>
      </c>
      <c r="G2240">
        <f t="shared" si="138"/>
        <v>1.2333758752485153E-2</v>
      </c>
      <c r="H2240">
        <f t="shared" si="139"/>
        <v>0.35305455242697292</v>
      </c>
      <c r="I2240">
        <v>27.824201583862301</v>
      </c>
      <c r="J2240">
        <v>29.3272304534912</v>
      </c>
      <c r="K2240" t="s">
        <v>19</v>
      </c>
      <c r="L2240">
        <v>29.393007278442401</v>
      </c>
      <c r="M2240">
        <v>29.695030212402301</v>
      </c>
      <c r="N2240">
        <v>29.331871032714801</v>
      </c>
      <c r="O2240">
        <v>29.444684982299801</v>
      </c>
      <c r="P2240">
        <v>29.377162933349599</v>
      </c>
      <c r="Q2240">
        <v>29.633428573608398</v>
      </c>
      <c r="R2240">
        <v>28.4848518371582</v>
      </c>
      <c r="S2240">
        <v>29.1692085266113</v>
      </c>
      <c r="T2240" t="s">
        <v>19</v>
      </c>
      <c r="U2240" t="s">
        <v>20</v>
      </c>
      <c r="V2240" t="s">
        <v>6608</v>
      </c>
      <c r="W2240" t="s">
        <v>6609</v>
      </c>
      <c r="X2240" t="s">
        <v>6610</v>
      </c>
      <c r="Y2240" t="s">
        <v>21</v>
      </c>
      <c r="Z2240" t="s">
        <v>6607</v>
      </c>
      <c r="AB2240" t="s">
        <v>24</v>
      </c>
      <c r="AC2240" t="s">
        <v>33</v>
      </c>
      <c r="AD2240">
        <v>1</v>
      </c>
      <c r="AE2240">
        <v>4.2136500000000001E-38</v>
      </c>
      <c r="AF2240">
        <v>187.89</v>
      </c>
      <c r="AG2240">
        <v>1900</v>
      </c>
      <c r="AH2240">
        <v>76.630700000000004</v>
      </c>
    </row>
    <row r="2241" spans="1:34" x14ac:dyDescent="0.2">
      <c r="A2241" t="s">
        <v>1831</v>
      </c>
      <c r="B2241" t="s">
        <v>1823</v>
      </c>
      <c r="C2241" t="s">
        <v>1821</v>
      </c>
      <c r="D2241" t="s">
        <v>1824</v>
      </c>
      <c r="E2241">
        <f t="shared" si="136"/>
        <v>1.7264397132241469E-2</v>
      </c>
      <c r="F2241">
        <f t="shared" si="137"/>
        <v>0.19384589846436137</v>
      </c>
      <c r="G2241">
        <f t="shared" si="138"/>
        <v>-2.5084566533965211E-2</v>
      </c>
      <c r="H2241">
        <f t="shared" si="139"/>
        <v>0.10286014454506742</v>
      </c>
      <c r="I2241" t="s">
        <v>19</v>
      </c>
      <c r="J2241">
        <v>28.859138488769499</v>
      </c>
      <c r="K2241" t="s">
        <v>19</v>
      </c>
      <c r="L2241">
        <v>29.076889038085898</v>
      </c>
      <c r="M2241">
        <v>28.747753143310501</v>
      </c>
      <c r="N2241" t="s">
        <v>19</v>
      </c>
      <c r="O2241">
        <v>28.875080108642599</v>
      </c>
      <c r="P2241" t="s">
        <v>19</v>
      </c>
      <c r="Q2241" t="s">
        <v>19</v>
      </c>
      <c r="R2241">
        <v>28.221540451049801</v>
      </c>
      <c r="S2241">
        <v>28.715843200683601</v>
      </c>
      <c r="T2241" t="s">
        <v>19</v>
      </c>
      <c r="U2241" t="s">
        <v>20</v>
      </c>
      <c r="V2241" t="s">
        <v>1828</v>
      </c>
      <c r="W2241" t="s">
        <v>1829</v>
      </c>
      <c r="X2241" t="s">
        <v>1830</v>
      </c>
      <c r="Y2241" t="s">
        <v>21</v>
      </c>
      <c r="Z2241" t="s">
        <v>204</v>
      </c>
      <c r="AB2241" t="s">
        <v>24</v>
      </c>
      <c r="AC2241" t="s">
        <v>25</v>
      </c>
      <c r="AD2241">
        <v>0.99992599999999998</v>
      </c>
      <c r="AE2241">
        <v>4.65738E-3</v>
      </c>
      <c r="AF2241">
        <v>172.61</v>
      </c>
      <c r="AG2241">
        <v>498</v>
      </c>
      <c r="AH2241">
        <v>41.316000000000003</v>
      </c>
    </row>
    <row r="2242" spans="1:34" x14ac:dyDescent="0.2">
      <c r="A2242" t="s">
        <v>15631</v>
      </c>
      <c r="B2242" t="s">
        <v>15627</v>
      </c>
      <c r="C2242" t="s">
        <v>15625</v>
      </c>
      <c r="D2242" t="s">
        <v>15628</v>
      </c>
      <c r="E2242">
        <f t="shared" ref="E2242:E2305" si="140">IF(AND(COUNTIF(M2242:P2242,"=NaN")&lt;3,COUNTIF(Q2242:S2242,"=NaN")&lt;2),LOG(AVERAGE(M2242:P2242)/AVERAGE(Q2242:S2242),2),0)</f>
        <v>-1.3476002986785513E-2</v>
      </c>
      <c r="F2242">
        <f t="shared" ref="F2242:F2305" si="141">IF(AND(COUNTIF(M2242:P2242,"=NaN")&lt;3,COUNTIF(Q2242:S2242,"=NaN")&lt;2),_xlfn.T.TEST(M2242:P2242,Q2242:S2242,1,3),1)</f>
        <v>0.19384792089429473</v>
      </c>
      <c r="G2242">
        <f t="shared" ref="G2242:G2305" si="142">IF(AND(COUNTIF(I2242:L2242,"=NaN")&lt;3,COUNTIF(Q2242:S2242,"=NaN")&lt;2),LOG(AVERAGE(Q2242:S2242)/AVERAGE(I2242:L2242),2),0)</f>
        <v>1.0611954251566483E-2</v>
      </c>
      <c r="H2242">
        <f t="shared" ref="H2242:H2305" si="143">IF(AND(COUNTIF(I2242:L2242,"=NaN")&lt;3,COUNTIF(Q2242:S2242,"=NaN")&lt;2),_xlfn.T.TEST(I2242:L2242,Q2242:S2242,1,2),1)</f>
        <v>0.27707771842226547</v>
      </c>
      <c r="I2242">
        <v>28.404542922973601</v>
      </c>
      <c r="J2242">
        <v>29.0379753112793</v>
      </c>
      <c r="K2242">
        <v>28.192958831787099</v>
      </c>
      <c r="L2242">
        <v>29.323541641235401</v>
      </c>
      <c r="M2242">
        <v>28.617017745971701</v>
      </c>
      <c r="N2242">
        <v>29.323541641235401</v>
      </c>
      <c r="O2242">
        <v>28.135307312011701</v>
      </c>
      <c r="P2242">
        <v>28.6551609039307</v>
      </c>
      <c r="Q2242">
        <v>28.6759643554688</v>
      </c>
      <c r="R2242">
        <v>29.036403656005898</v>
      </c>
      <c r="S2242">
        <v>29.1434326171875</v>
      </c>
      <c r="T2242" t="s">
        <v>19</v>
      </c>
      <c r="U2242" t="s">
        <v>20</v>
      </c>
      <c r="V2242" t="s">
        <v>4745</v>
      </c>
      <c r="W2242" t="s">
        <v>15629</v>
      </c>
      <c r="X2242" t="s">
        <v>15630</v>
      </c>
      <c r="Y2242" t="s">
        <v>21</v>
      </c>
      <c r="Z2242" t="s">
        <v>15626</v>
      </c>
      <c r="AB2242" t="s">
        <v>24</v>
      </c>
      <c r="AC2242" t="s">
        <v>33</v>
      </c>
      <c r="AD2242">
        <v>0.99999800000000005</v>
      </c>
      <c r="AE2242">
        <v>1.95038E-4</v>
      </c>
      <c r="AF2242">
        <v>121.13</v>
      </c>
      <c r="AG2242">
        <v>77</v>
      </c>
      <c r="AH2242">
        <v>56.600900000000003</v>
      </c>
    </row>
    <row r="2243" spans="1:34" x14ac:dyDescent="0.2">
      <c r="A2243" t="s">
        <v>19711</v>
      </c>
      <c r="B2243" t="s">
        <v>12400</v>
      </c>
      <c r="C2243" t="s">
        <v>12398</v>
      </c>
      <c r="D2243" t="s">
        <v>12401</v>
      </c>
      <c r="E2243">
        <f t="shared" si="140"/>
        <v>1.650904314536044E-2</v>
      </c>
      <c r="F2243">
        <f t="shared" si="141"/>
        <v>0.19391303065648335</v>
      </c>
      <c r="G2243">
        <f t="shared" si="142"/>
        <v>-8.3348856308744466E-3</v>
      </c>
      <c r="H2243">
        <f t="shared" si="143"/>
        <v>0.32654366839545068</v>
      </c>
      <c r="I2243">
        <v>27.153348922729499</v>
      </c>
      <c r="J2243">
        <v>26.905523300170898</v>
      </c>
      <c r="K2243">
        <v>26.183155059814499</v>
      </c>
      <c r="L2243">
        <v>27.380964279174801</v>
      </c>
      <c r="M2243">
        <v>27.188957214355501</v>
      </c>
      <c r="N2243">
        <v>27.767555236816399</v>
      </c>
      <c r="O2243">
        <v>26.916955947876001</v>
      </c>
      <c r="P2243">
        <v>26.361034393310501</v>
      </c>
      <c r="Q2243">
        <v>26.621986389160199</v>
      </c>
      <c r="R2243">
        <v>27.0003471374512</v>
      </c>
      <c r="S2243">
        <v>26.629926681518601</v>
      </c>
      <c r="T2243" t="s">
        <v>19</v>
      </c>
      <c r="U2243" t="s">
        <v>20</v>
      </c>
      <c r="V2243" t="s">
        <v>12399</v>
      </c>
      <c r="W2243" t="s">
        <v>12402</v>
      </c>
      <c r="X2243" t="s">
        <v>12403</v>
      </c>
      <c r="Y2243" t="s">
        <v>18964</v>
      </c>
      <c r="Z2243" t="s">
        <v>204</v>
      </c>
      <c r="AB2243" t="s">
        <v>24</v>
      </c>
      <c r="AC2243" t="s">
        <v>33</v>
      </c>
      <c r="AD2243">
        <v>0.98391399999999996</v>
      </c>
      <c r="AE2243">
        <v>4.0168900000000004E-31</v>
      </c>
      <c r="AF2243">
        <v>242.34</v>
      </c>
      <c r="AG2243">
        <v>192</v>
      </c>
      <c r="AH2243">
        <v>17.865200000000002</v>
      </c>
    </row>
    <row r="2244" spans="1:34" x14ac:dyDescent="0.2">
      <c r="A2244" t="s">
        <v>19712</v>
      </c>
      <c r="B2244" t="s">
        <v>12400</v>
      </c>
      <c r="C2244" t="s">
        <v>12398</v>
      </c>
      <c r="D2244" t="s">
        <v>12401</v>
      </c>
      <c r="E2244">
        <f t="shared" si="140"/>
        <v>1.650904314536044E-2</v>
      </c>
      <c r="F2244">
        <f t="shared" si="141"/>
        <v>0.19391303065648335</v>
      </c>
      <c r="G2244">
        <f t="shared" si="142"/>
        <v>-8.3348856308744466E-3</v>
      </c>
      <c r="H2244">
        <f t="shared" si="143"/>
        <v>0.32654366839545068</v>
      </c>
      <c r="I2244">
        <v>27.153348922729499</v>
      </c>
      <c r="J2244">
        <v>26.905523300170898</v>
      </c>
      <c r="K2244">
        <v>26.183155059814499</v>
      </c>
      <c r="L2244">
        <v>27.380964279174801</v>
      </c>
      <c r="M2244">
        <v>27.188957214355501</v>
      </c>
      <c r="N2244">
        <v>27.767555236816399</v>
      </c>
      <c r="O2244">
        <v>26.916955947876001</v>
      </c>
      <c r="P2244">
        <v>26.361034393310501</v>
      </c>
      <c r="Q2244">
        <v>26.621986389160199</v>
      </c>
      <c r="R2244">
        <v>27.0003471374512</v>
      </c>
      <c r="S2244">
        <v>26.629926681518601</v>
      </c>
      <c r="T2244" t="s">
        <v>19</v>
      </c>
      <c r="U2244" t="s">
        <v>20</v>
      </c>
      <c r="V2244" t="s">
        <v>12409</v>
      </c>
      <c r="W2244" t="s">
        <v>12410</v>
      </c>
      <c r="X2244" t="s">
        <v>12411</v>
      </c>
      <c r="Y2244" t="s">
        <v>18964</v>
      </c>
      <c r="Z2244" t="s">
        <v>1043</v>
      </c>
      <c r="AB2244" t="s">
        <v>24</v>
      </c>
      <c r="AC2244" t="s">
        <v>33</v>
      </c>
      <c r="AD2244">
        <v>0.84997699999999998</v>
      </c>
      <c r="AE2244">
        <v>2.9045300000000001E-25</v>
      </c>
      <c r="AF2244">
        <v>168.32</v>
      </c>
      <c r="AG2244">
        <v>183</v>
      </c>
      <c r="AH2244">
        <v>7.3690499999999997</v>
      </c>
    </row>
    <row r="2245" spans="1:34" x14ac:dyDescent="0.2">
      <c r="A2245" t="s">
        <v>8883</v>
      </c>
      <c r="B2245" t="s">
        <v>8824</v>
      </c>
      <c r="C2245" t="s">
        <v>8821</v>
      </c>
      <c r="D2245" t="s">
        <v>8825</v>
      </c>
      <c r="E2245">
        <f t="shared" si="140"/>
        <v>9.5334011140598088E-3</v>
      </c>
      <c r="F2245">
        <f t="shared" si="141"/>
        <v>0.19391629116969281</v>
      </c>
      <c r="G2245">
        <f t="shared" si="142"/>
        <v>-1.1237478019325812E-2</v>
      </c>
      <c r="H2245">
        <f t="shared" si="143"/>
        <v>0.12339604891932775</v>
      </c>
      <c r="I2245">
        <v>28.299812316894499</v>
      </c>
      <c r="J2245">
        <v>28.254173278808601</v>
      </c>
      <c r="K2245">
        <v>28.169591903686499</v>
      </c>
      <c r="L2245">
        <v>28.7531833648682</v>
      </c>
      <c r="M2245">
        <v>28.401128768920898</v>
      </c>
      <c r="N2245">
        <v>28.716890335083001</v>
      </c>
      <c r="O2245">
        <v>27.862010955810501</v>
      </c>
      <c r="P2245">
        <v>28.3627738952637</v>
      </c>
      <c r="Q2245">
        <v>28.1040954589844</v>
      </c>
      <c r="R2245">
        <v>28.3004245758057</v>
      </c>
      <c r="S2245">
        <v>28.04270362854</v>
      </c>
      <c r="T2245" t="s">
        <v>19</v>
      </c>
      <c r="U2245" t="s">
        <v>20</v>
      </c>
      <c r="V2245" t="s">
        <v>8880</v>
      </c>
      <c r="W2245" t="s">
        <v>8881</v>
      </c>
      <c r="X2245" t="s">
        <v>8882</v>
      </c>
      <c r="Y2245" t="s">
        <v>21</v>
      </c>
      <c r="Z2245" t="s">
        <v>175</v>
      </c>
      <c r="AB2245" t="s">
        <v>24</v>
      </c>
      <c r="AC2245" t="s">
        <v>127</v>
      </c>
      <c r="AD2245">
        <v>0.99582000000000004</v>
      </c>
      <c r="AE2245">
        <v>4.3555799999999997E-6</v>
      </c>
      <c r="AF2245">
        <v>176.04</v>
      </c>
      <c r="AG2245">
        <v>380</v>
      </c>
      <c r="AH2245">
        <v>26.309899999999999</v>
      </c>
    </row>
    <row r="2246" spans="1:34" x14ac:dyDescent="0.2">
      <c r="A2246" t="s">
        <v>11146</v>
      </c>
      <c r="B2246" t="s">
        <v>11142</v>
      </c>
      <c r="C2246" t="s">
        <v>11140</v>
      </c>
      <c r="D2246" t="s">
        <v>11143</v>
      </c>
      <c r="E2246">
        <f t="shared" si="140"/>
        <v>9.1138240778708274E-3</v>
      </c>
      <c r="F2246">
        <f t="shared" si="141"/>
        <v>0.19402905085443845</v>
      </c>
      <c r="G2246">
        <f t="shared" si="142"/>
        <v>3.1845646550596116E-2</v>
      </c>
      <c r="H2246">
        <f t="shared" si="143"/>
        <v>1.6613720247797711E-2</v>
      </c>
      <c r="I2246">
        <v>25.700679779052699</v>
      </c>
      <c r="J2246">
        <v>26.4227809906006</v>
      </c>
      <c r="K2246">
        <v>26.1726264953613</v>
      </c>
      <c r="L2246">
        <v>26.318035125732401</v>
      </c>
      <c r="M2246">
        <v>27.146471023559599</v>
      </c>
      <c r="N2246">
        <v>27.2047119140625</v>
      </c>
      <c r="O2246">
        <v>26.582477569580099</v>
      </c>
      <c r="P2246">
        <v>26.693119049072301</v>
      </c>
      <c r="Q2246">
        <v>26.7272834777832</v>
      </c>
      <c r="R2246">
        <v>26.8813362121582</v>
      </c>
      <c r="S2246">
        <v>26.603145599365199</v>
      </c>
      <c r="T2246" t="s">
        <v>19</v>
      </c>
      <c r="U2246" t="s">
        <v>20</v>
      </c>
      <c r="V2246" t="s">
        <v>11141</v>
      </c>
      <c r="W2246" t="s">
        <v>11144</v>
      </c>
      <c r="X2246" t="s">
        <v>11145</v>
      </c>
      <c r="Y2246" t="s">
        <v>21</v>
      </c>
      <c r="Z2246" t="s">
        <v>86</v>
      </c>
      <c r="AB2246" t="s">
        <v>24</v>
      </c>
      <c r="AC2246" t="s">
        <v>33</v>
      </c>
      <c r="AD2246">
        <v>1</v>
      </c>
      <c r="AE2246">
        <v>1.94064E-9</v>
      </c>
      <c r="AF2246">
        <v>206.18</v>
      </c>
      <c r="AG2246">
        <v>742</v>
      </c>
      <c r="AH2246">
        <v>71.892700000000005</v>
      </c>
    </row>
    <row r="2247" spans="1:34" x14ac:dyDescent="0.2">
      <c r="A2247" t="s">
        <v>18139</v>
      </c>
      <c r="B2247" t="s">
        <v>8479</v>
      </c>
      <c r="C2247" t="s">
        <v>8478</v>
      </c>
      <c r="D2247" t="s">
        <v>8480</v>
      </c>
      <c r="E2247">
        <f t="shared" si="140"/>
        <v>1.122974400244206E-2</v>
      </c>
      <c r="F2247">
        <f t="shared" si="141"/>
        <v>0.19416564833086616</v>
      </c>
      <c r="G2247">
        <f t="shared" si="142"/>
        <v>1.4175994579153788E-2</v>
      </c>
      <c r="H2247">
        <f t="shared" si="143"/>
        <v>0.18599401947094119</v>
      </c>
      <c r="I2247" t="s">
        <v>19</v>
      </c>
      <c r="J2247">
        <v>25.793647766113299</v>
      </c>
      <c r="K2247" t="s">
        <v>19</v>
      </c>
      <c r="L2247">
        <v>26.1772155761719</v>
      </c>
      <c r="M2247">
        <v>26.325260162353501</v>
      </c>
      <c r="N2247">
        <v>26.939773559570298</v>
      </c>
      <c r="O2247">
        <v>26.4131259918213</v>
      </c>
      <c r="P2247">
        <v>26.110183715820298</v>
      </c>
      <c r="Q2247">
        <v>26.359359741210898</v>
      </c>
      <c r="R2247">
        <v>26.124689102172901</v>
      </c>
      <c r="S2247" t="s">
        <v>19</v>
      </c>
      <c r="T2247" t="s">
        <v>19</v>
      </c>
      <c r="U2247" t="s">
        <v>18</v>
      </c>
      <c r="V2247">
        <v>34</v>
      </c>
      <c r="W2247" t="s">
        <v>18137</v>
      </c>
      <c r="X2247" t="s">
        <v>18138</v>
      </c>
      <c r="Y2247" t="s">
        <v>21</v>
      </c>
      <c r="Z2247" t="s">
        <v>18136</v>
      </c>
      <c r="AB2247" t="s">
        <v>24</v>
      </c>
      <c r="AC2247" t="s">
        <v>127</v>
      </c>
      <c r="AD2247">
        <v>0.99993299999999996</v>
      </c>
      <c r="AE2247">
        <v>5.0387899999999996E-3</v>
      </c>
      <c r="AF2247">
        <v>134.68</v>
      </c>
      <c r="AG2247">
        <v>34</v>
      </c>
      <c r="AH2247">
        <v>41.828299999999999</v>
      </c>
    </row>
    <row r="2248" spans="1:34" x14ac:dyDescent="0.2">
      <c r="A2248" t="s">
        <v>8059</v>
      </c>
      <c r="B2248" t="s">
        <v>8054</v>
      </c>
      <c r="C2248" t="s">
        <v>8055</v>
      </c>
      <c r="D2248" t="s">
        <v>8056</v>
      </c>
      <c r="E2248">
        <f t="shared" si="140"/>
        <v>-3.4201532768670585E-2</v>
      </c>
      <c r="F2248">
        <f t="shared" si="141"/>
        <v>0.19436608325793753</v>
      </c>
      <c r="G2248">
        <f t="shared" si="142"/>
        <v>8.9888383495677238E-2</v>
      </c>
      <c r="H2248">
        <f t="shared" si="143"/>
        <v>3.1367658424316082E-2</v>
      </c>
      <c r="I2248">
        <v>27.361770629882798</v>
      </c>
      <c r="J2248" t="s">
        <v>19</v>
      </c>
      <c r="K2248">
        <v>25.632480621337901</v>
      </c>
      <c r="L2248">
        <v>26.5530490875244</v>
      </c>
      <c r="M2248">
        <v>27.4081115722656</v>
      </c>
      <c r="N2248">
        <v>27.6097812652588</v>
      </c>
      <c r="O2248">
        <v>28.9379787445068</v>
      </c>
      <c r="P2248">
        <v>26.281181335449201</v>
      </c>
      <c r="Q2248">
        <v>28.494306564331101</v>
      </c>
      <c r="R2248">
        <v>27.357666015625</v>
      </c>
      <c r="S2248">
        <v>28.809251785278299</v>
      </c>
      <c r="T2248" t="s">
        <v>19</v>
      </c>
      <c r="U2248" t="s">
        <v>20</v>
      </c>
      <c r="V2248" t="s">
        <v>8053</v>
      </c>
      <c r="W2248" t="s">
        <v>8057</v>
      </c>
      <c r="X2248" t="s">
        <v>8058</v>
      </c>
      <c r="Y2248" t="s">
        <v>21</v>
      </c>
      <c r="Z2248" t="s">
        <v>1744</v>
      </c>
      <c r="AA2248" t="s">
        <v>8060</v>
      </c>
      <c r="AB2248" t="s">
        <v>24</v>
      </c>
      <c r="AC2248" t="s">
        <v>238</v>
      </c>
      <c r="AD2248">
        <v>0.99999899999999997</v>
      </c>
      <c r="AE2248">
        <v>1.8082800000000001E-4</v>
      </c>
      <c r="AF2248">
        <v>162.13</v>
      </c>
      <c r="AG2248">
        <v>29</v>
      </c>
      <c r="AH2248">
        <v>62.935400000000001</v>
      </c>
    </row>
    <row r="2249" spans="1:34" x14ac:dyDescent="0.2">
      <c r="A2249" t="s">
        <v>10049</v>
      </c>
      <c r="B2249" t="s">
        <v>10045</v>
      </c>
      <c r="C2249" t="s">
        <v>10044</v>
      </c>
      <c r="D2249" t="s">
        <v>10046</v>
      </c>
      <c r="E2249">
        <f t="shared" si="140"/>
        <v>-3.4201532768670585E-2</v>
      </c>
      <c r="F2249">
        <f t="shared" si="141"/>
        <v>0.19436608325793753</v>
      </c>
      <c r="G2249">
        <f t="shared" si="142"/>
        <v>8.9888383495677238E-2</v>
      </c>
      <c r="H2249">
        <f t="shared" si="143"/>
        <v>3.1367658424316082E-2</v>
      </c>
      <c r="I2249">
        <v>27.361770629882798</v>
      </c>
      <c r="J2249" t="s">
        <v>19</v>
      </c>
      <c r="K2249">
        <v>25.632480621337901</v>
      </c>
      <c r="L2249">
        <v>26.5530490875244</v>
      </c>
      <c r="M2249">
        <v>27.4081115722656</v>
      </c>
      <c r="N2249">
        <v>27.6097812652588</v>
      </c>
      <c r="O2249">
        <v>28.9379787445068</v>
      </c>
      <c r="P2249">
        <v>26.281181335449201</v>
      </c>
      <c r="Q2249">
        <v>28.494306564331101</v>
      </c>
      <c r="R2249">
        <v>27.357666015625</v>
      </c>
      <c r="S2249">
        <v>28.809251785278299</v>
      </c>
      <c r="T2249" t="s">
        <v>19</v>
      </c>
      <c r="U2249" t="s">
        <v>20</v>
      </c>
      <c r="V2249">
        <v>29</v>
      </c>
      <c r="W2249" t="s">
        <v>10047</v>
      </c>
      <c r="X2249" t="s">
        <v>10048</v>
      </c>
      <c r="Y2249" t="s">
        <v>21</v>
      </c>
      <c r="Z2249" t="s">
        <v>1744</v>
      </c>
      <c r="AB2249" t="s">
        <v>24</v>
      </c>
      <c r="AC2249" t="s">
        <v>25</v>
      </c>
      <c r="AD2249">
        <v>1</v>
      </c>
      <c r="AE2249">
        <v>1.70254E-4</v>
      </c>
      <c r="AF2249">
        <v>162.13</v>
      </c>
      <c r="AG2249">
        <v>29</v>
      </c>
      <c r="AH2249">
        <v>64.545299999999997</v>
      </c>
    </row>
    <row r="2250" spans="1:34" x14ac:dyDescent="0.2">
      <c r="A2250" t="s">
        <v>7436</v>
      </c>
      <c r="B2250" t="s">
        <v>7426</v>
      </c>
      <c r="C2250" t="s">
        <v>7425</v>
      </c>
      <c r="D2250" t="s">
        <v>7427</v>
      </c>
      <c r="E2250">
        <f t="shared" si="140"/>
        <v>1.4365502835088697E-2</v>
      </c>
      <c r="F2250">
        <f t="shared" si="141"/>
        <v>0.194473649140736</v>
      </c>
      <c r="G2250">
        <f t="shared" si="142"/>
        <v>3.7871910718243994E-2</v>
      </c>
      <c r="H2250">
        <f t="shared" si="143"/>
        <v>6.6360086415134002E-3</v>
      </c>
      <c r="I2250" t="s">
        <v>19</v>
      </c>
      <c r="J2250">
        <v>25.751926422119102</v>
      </c>
      <c r="K2250">
        <v>25.498262405395501</v>
      </c>
      <c r="L2250">
        <v>25.401454925537099</v>
      </c>
      <c r="M2250">
        <v>26.682308197021499</v>
      </c>
      <c r="N2250">
        <v>26.974323272705099</v>
      </c>
      <c r="O2250">
        <v>25.8182888031006</v>
      </c>
      <c r="P2250">
        <v>26.495641708373999</v>
      </c>
      <c r="Q2250">
        <v>26.182662963867202</v>
      </c>
      <c r="R2250">
        <v>26.460420608520501</v>
      </c>
      <c r="S2250">
        <v>26.047370910644499</v>
      </c>
      <c r="T2250" t="s">
        <v>19</v>
      </c>
      <c r="U2250" t="s">
        <v>20</v>
      </c>
      <c r="V2250">
        <v>101</v>
      </c>
      <c r="W2250" t="s">
        <v>7434</v>
      </c>
      <c r="X2250" t="s">
        <v>7435</v>
      </c>
      <c r="Y2250" t="s">
        <v>21</v>
      </c>
      <c r="Z2250" t="s">
        <v>70</v>
      </c>
      <c r="AB2250" t="s">
        <v>24</v>
      </c>
      <c r="AC2250" t="s">
        <v>33</v>
      </c>
      <c r="AD2250">
        <v>0.99165899999999996</v>
      </c>
      <c r="AE2250">
        <v>3.0612499999999997E-4</v>
      </c>
      <c r="AF2250">
        <v>123.42</v>
      </c>
      <c r="AG2250">
        <v>101</v>
      </c>
      <c r="AH2250">
        <v>20.7515</v>
      </c>
    </row>
    <row r="2251" spans="1:34" x14ac:dyDescent="0.2">
      <c r="A2251" t="s">
        <v>11403</v>
      </c>
      <c r="B2251" t="s">
        <v>11395</v>
      </c>
      <c r="C2251" t="s">
        <v>11394</v>
      </c>
      <c r="D2251" t="s">
        <v>11396</v>
      </c>
      <c r="E2251">
        <f t="shared" si="140"/>
        <v>1.0670708761416443E-2</v>
      </c>
      <c r="F2251">
        <f t="shared" si="141"/>
        <v>0.19470711907817687</v>
      </c>
      <c r="G2251">
        <f t="shared" si="142"/>
        <v>1.9154530172744866E-2</v>
      </c>
      <c r="H2251">
        <f t="shared" si="143"/>
        <v>9.8186263701727894E-2</v>
      </c>
      <c r="I2251" t="s">
        <v>19</v>
      </c>
      <c r="J2251">
        <v>24.639865875244102</v>
      </c>
      <c r="K2251" t="s">
        <v>19</v>
      </c>
      <c r="L2251">
        <v>24.432115554809599</v>
      </c>
      <c r="M2251">
        <v>24.9964084625244</v>
      </c>
      <c r="N2251" t="s">
        <v>19</v>
      </c>
      <c r="O2251">
        <v>25.100610733032202</v>
      </c>
      <c r="P2251" t="s">
        <v>19</v>
      </c>
      <c r="Q2251">
        <v>24.727180480956999</v>
      </c>
      <c r="R2251">
        <v>25.000669479370099</v>
      </c>
      <c r="S2251" t="s">
        <v>19</v>
      </c>
      <c r="T2251" t="s">
        <v>19</v>
      </c>
      <c r="U2251" t="s">
        <v>20</v>
      </c>
      <c r="V2251">
        <v>152</v>
      </c>
      <c r="W2251" t="s">
        <v>11401</v>
      </c>
      <c r="X2251" t="s">
        <v>11402</v>
      </c>
      <c r="Y2251" t="s">
        <v>21</v>
      </c>
      <c r="Z2251" t="s">
        <v>11400</v>
      </c>
      <c r="AB2251" t="s">
        <v>24</v>
      </c>
      <c r="AC2251" t="s">
        <v>33</v>
      </c>
      <c r="AD2251">
        <v>1</v>
      </c>
      <c r="AE2251">
        <v>2.6082500000000001E-4</v>
      </c>
      <c r="AF2251">
        <v>140.26</v>
      </c>
      <c r="AG2251">
        <v>152</v>
      </c>
      <c r="AH2251">
        <v>109.07299999999999</v>
      </c>
    </row>
    <row r="2252" spans="1:34" x14ac:dyDescent="0.2">
      <c r="A2252" t="s">
        <v>11399</v>
      </c>
      <c r="B2252" t="s">
        <v>11395</v>
      </c>
      <c r="C2252" t="s">
        <v>11394</v>
      </c>
      <c r="D2252" t="s">
        <v>11396</v>
      </c>
      <c r="E2252">
        <f t="shared" si="140"/>
        <v>1.0681349005275313E-2</v>
      </c>
      <c r="F2252">
        <f t="shared" si="141"/>
        <v>0.19483218945814895</v>
      </c>
      <c r="G2252">
        <f t="shared" si="142"/>
        <v>-6.1471277581525074E-3</v>
      </c>
      <c r="H2252">
        <f t="shared" si="143"/>
        <v>0.29034254595844999</v>
      </c>
      <c r="I2252" t="s">
        <v>19</v>
      </c>
      <c r="J2252">
        <v>27.969884872436499</v>
      </c>
      <c r="K2252">
        <v>27.631452560424801</v>
      </c>
      <c r="L2252">
        <v>28.2864799499512</v>
      </c>
      <c r="M2252">
        <v>28.233201980590799</v>
      </c>
      <c r="N2252">
        <v>28.3259887695313</v>
      </c>
      <c r="O2252">
        <v>27.448528289794901</v>
      </c>
      <c r="P2252">
        <v>28.194789886474599</v>
      </c>
      <c r="Q2252">
        <v>27.818119049072301</v>
      </c>
      <c r="R2252">
        <v>27.757036209106399</v>
      </c>
      <c r="S2252">
        <v>27.955987930297901</v>
      </c>
      <c r="T2252" t="s">
        <v>19</v>
      </c>
      <c r="U2252" t="s">
        <v>20</v>
      </c>
      <c r="V2252">
        <v>254</v>
      </c>
      <c r="W2252" t="s">
        <v>11397</v>
      </c>
      <c r="X2252" t="s">
        <v>11398</v>
      </c>
      <c r="Y2252" t="s">
        <v>21</v>
      </c>
      <c r="Z2252" t="s">
        <v>481</v>
      </c>
      <c r="AB2252" t="s">
        <v>24</v>
      </c>
      <c r="AC2252" t="s">
        <v>33</v>
      </c>
      <c r="AD2252">
        <v>1</v>
      </c>
      <c r="AE2252">
        <v>2.3803200000000001E-89</v>
      </c>
      <c r="AF2252">
        <v>333.28</v>
      </c>
      <c r="AG2252">
        <v>254</v>
      </c>
      <c r="AH2252">
        <v>122.29900000000001</v>
      </c>
    </row>
    <row r="2253" spans="1:34" x14ac:dyDescent="0.2">
      <c r="A2253" t="s">
        <v>19756</v>
      </c>
      <c r="B2253" t="s">
        <v>13616</v>
      </c>
      <c r="C2253" t="s">
        <v>13615</v>
      </c>
      <c r="D2253" t="s">
        <v>13617</v>
      </c>
      <c r="E2253">
        <f t="shared" si="140"/>
        <v>1.5183934479319242E-2</v>
      </c>
      <c r="F2253">
        <f t="shared" si="141"/>
        <v>0.19484957817844842</v>
      </c>
      <c r="G2253">
        <f t="shared" si="142"/>
        <v>8.4822146620562554E-3</v>
      </c>
      <c r="H2253">
        <f t="shared" si="143"/>
        <v>0.25493507411989924</v>
      </c>
      <c r="I2253">
        <v>27.125930786132798</v>
      </c>
      <c r="J2253">
        <v>27.737504959106399</v>
      </c>
      <c r="K2253">
        <v>27.160194396972699</v>
      </c>
      <c r="L2253">
        <v>27.859939575195298</v>
      </c>
      <c r="M2253">
        <v>27.812376022338899</v>
      </c>
      <c r="N2253">
        <v>28.291845321655298</v>
      </c>
      <c r="O2253">
        <v>27.152961730956999</v>
      </c>
      <c r="P2253">
        <v>28.4437961578369</v>
      </c>
      <c r="Q2253">
        <v>27.5906372070313</v>
      </c>
      <c r="R2253">
        <v>27.710960388183601</v>
      </c>
      <c r="S2253">
        <v>27.5970458984375</v>
      </c>
      <c r="T2253" t="s">
        <v>19</v>
      </c>
      <c r="U2253" t="s">
        <v>20</v>
      </c>
      <c r="V2253">
        <v>204</v>
      </c>
      <c r="W2253" t="s">
        <v>13655</v>
      </c>
      <c r="X2253" t="s">
        <v>13656</v>
      </c>
      <c r="Y2253" t="s">
        <v>18964</v>
      </c>
      <c r="Z2253" t="s">
        <v>736</v>
      </c>
      <c r="AB2253" t="s">
        <v>24</v>
      </c>
      <c r="AC2253" t="s">
        <v>33</v>
      </c>
      <c r="AD2253">
        <v>1</v>
      </c>
      <c r="AE2253">
        <v>3.9957200000000003E-11</v>
      </c>
      <c r="AF2253">
        <v>181.63</v>
      </c>
      <c r="AG2253">
        <v>204</v>
      </c>
      <c r="AH2253">
        <v>127.301</v>
      </c>
    </row>
    <row r="2254" spans="1:34" x14ac:dyDescent="0.2">
      <c r="A2254" t="s">
        <v>19759</v>
      </c>
      <c r="B2254" t="s">
        <v>13616</v>
      </c>
      <c r="C2254" t="s">
        <v>13615</v>
      </c>
      <c r="D2254" t="s">
        <v>13617</v>
      </c>
      <c r="E2254">
        <f t="shared" si="140"/>
        <v>1.5183934479319242E-2</v>
      </c>
      <c r="F2254">
        <f t="shared" si="141"/>
        <v>0.19484957817844842</v>
      </c>
      <c r="G2254">
        <f t="shared" si="142"/>
        <v>8.4822146620562554E-3</v>
      </c>
      <c r="H2254">
        <f t="shared" si="143"/>
        <v>0.25493507411989924</v>
      </c>
      <c r="I2254">
        <v>27.125930786132798</v>
      </c>
      <c r="J2254">
        <v>27.737504959106399</v>
      </c>
      <c r="K2254">
        <v>27.160194396972699</v>
      </c>
      <c r="L2254">
        <v>27.859939575195298</v>
      </c>
      <c r="M2254">
        <v>27.812376022338899</v>
      </c>
      <c r="N2254">
        <v>28.291845321655298</v>
      </c>
      <c r="O2254">
        <v>27.152961730956999</v>
      </c>
      <c r="P2254">
        <v>28.4437961578369</v>
      </c>
      <c r="Q2254">
        <v>27.5906372070313</v>
      </c>
      <c r="R2254">
        <v>27.710960388183601</v>
      </c>
      <c r="S2254">
        <v>27.5970458984375</v>
      </c>
      <c r="T2254" t="s">
        <v>19</v>
      </c>
      <c r="U2254" t="s">
        <v>20</v>
      </c>
      <c r="V2254">
        <v>214</v>
      </c>
      <c r="W2254" t="s">
        <v>19757</v>
      </c>
      <c r="X2254" t="s">
        <v>19758</v>
      </c>
      <c r="Y2254" t="s">
        <v>18964</v>
      </c>
      <c r="Z2254" t="s">
        <v>62</v>
      </c>
      <c r="AB2254" t="s">
        <v>24</v>
      </c>
      <c r="AC2254" t="s">
        <v>33</v>
      </c>
      <c r="AD2254">
        <v>0.998112</v>
      </c>
      <c r="AE2254">
        <v>3.0594099999999999E-14</v>
      </c>
      <c r="AF2254">
        <v>201.27</v>
      </c>
      <c r="AG2254">
        <v>214</v>
      </c>
      <c r="AH2254">
        <v>27.232900000000001</v>
      </c>
    </row>
    <row r="2255" spans="1:34" x14ac:dyDescent="0.2">
      <c r="A2255" t="s">
        <v>16492</v>
      </c>
      <c r="B2255" t="s">
        <v>16476</v>
      </c>
      <c r="C2255" t="s">
        <v>16475</v>
      </c>
      <c r="D2255" t="s">
        <v>16477</v>
      </c>
      <c r="E2255">
        <f t="shared" si="140"/>
        <v>1.4361454925543643E-2</v>
      </c>
      <c r="F2255">
        <f t="shared" si="141"/>
        <v>0.19489348086565816</v>
      </c>
      <c r="G2255">
        <f t="shared" si="142"/>
        <v>-1.3421122073666974E-2</v>
      </c>
      <c r="H2255">
        <f t="shared" si="143"/>
        <v>0.23068225325095282</v>
      </c>
      <c r="I2255" t="s">
        <v>19</v>
      </c>
      <c r="J2255">
        <v>26.073450088501001</v>
      </c>
      <c r="K2255" t="s">
        <v>19</v>
      </c>
      <c r="L2255">
        <v>26.352186203002901</v>
      </c>
      <c r="M2255">
        <v>26.3202228546143</v>
      </c>
      <c r="N2255">
        <v>26.3881931304932</v>
      </c>
      <c r="O2255">
        <v>25.714160919189499</v>
      </c>
      <c r="P2255">
        <v>26.4970588684082</v>
      </c>
      <c r="Q2255">
        <v>26.256217956543001</v>
      </c>
      <c r="R2255">
        <v>26.088895797729499</v>
      </c>
      <c r="S2255">
        <v>25.5651741027832</v>
      </c>
      <c r="T2255" t="s">
        <v>19</v>
      </c>
      <c r="U2255" t="s">
        <v>20</v>
      </c>
      <c r="V2255">
        <v>465</v>
      </c>
      <c r="W2255" t="s">
        <v>16490</v>
      </c>
      <c r="X2255" t="s">
        <v>16491</v>
      </c>
      <c r="Y2255" t="s">
        <v>21</v>
      </c>
      <c r="Z2255" t="s">
        <v>167</v>
      </c>
      <c r="AB2255" t="s">
        <v>24</v>
      </c>
      <c r="AC2255" t="s">
        <v>33</v>
      </c>
      <c r="AD2255">
        <v>0.99280400000000002</v>
      </c>
      <c r="AE2255">
        <v>1.8623800000000001E-14</v>
      </c>
      <c r="AF2255">
        <v>220.27</v>
      </c>
      <c r="AG2255">
        <v>465</v>
      </c>
      <c r="AH2255">
        <v>21.398</v>
      </c>
    </row>
    <row r="2256" spans="1:34" x14ac:dyDescent="0.2">
      <c r="A2256" t="s">
        <v>13454</v>
      </c>
      <c r="B2256" t="s">
        <v>13450</v>
      </c>
      <c r="C2256" t="s">
        <v>13448</v>
      </c>
      <c r="D2256" t="s">
        <v>13451</v>
      </c>
      <c r="E2256">
        <f t="shared" si="140"/>
        <v>1.472998222522213E-2</v>
      </c>
      <c r="F2256">
        <f t="shared" si="141"/>
        <v>0.19505739277530385</v>
      </c>
      <c r="G2256">
        <f t="shared" si="142"/>
        <v>1.7835524125524364E-2</v>
      </c>
      <c r="H2256">
        <f t="shared" si="143"/>
        <v>4.6771142290783947E-2</v>
      </c>
      <c r="I2256" t="s">
        <v>19</v>
      </c>
      <c r="J2256">
        <v>26.2630405426025</v>
      </c>
      <c r="K2256" t="s">
        <v>19</v>
      </c>
      <c r="L2256">
        <v>26.438999176025401</v>
      </c>
      <c r="M2256">
        <v>26.5552883148193</v>
      </c>
      <c r="N2256">
        <v>26.891801834106399</v>
      </c>
      <c r="O2256" t="s">
        <v>19</v>
      </c>
      <c r="P2256">
        <v>27.410701751708999</v>
      </c>
      <c r="Q2256">
        <v>26.497592926025401</v>
      </c>
      <c r="R2256">
        <v>26.7481689453125</v>
      </c>
      <c r="S2256">
        <v>26.7906684875488</v>
      </c>
      <c r="T2256" t="s">
        <v>19</v>
      </c>
      <c r="U2256" t="s">
        <v>20</v>
      </c>
      <c r="V2256" t="s">
        <v>13449</v>
      </c>
      <c r="W2256" t="s">
        <v>13452</v>
      </c>
      <c r="X2256" t="s">
        <v>13453</v>
      </c>
      <c r="Y2256" t="s">
        <v>21</v>
      </c>
      <c r="Z2256" t="s">
        <v>1142</v>
      </c>
      <c r="AB2256" t="s">
        <v>24</v>
      </c>
      <c r="AC2256" t="s">
        <v>33</v>
      </c>
      <c r="AD2256">
        <v>1</v>
      </c>
      <c r="AE2256">
        <v>4.7767599999999999E-12</v>
      </c>
      <c r="AF2256">
        <v>136.36000000000001</v>
      </c>
      <c r="AG2256">
        <v>85</v>
      </c>
      <c r="AH2256">
        <v>95.211699999999993</v>
      </c>
    </row>
    <row r="2257" spans="1:34" x14ac:dyDescent="0.2">
      <c r="A2257" t="s">
        <v>19176</v>
      </c>
      <c r="B2257" t="s">
        <v>5719</v>
      </c>
      <c r="C2257" t="s">
        <v>5717</v>
      </c>
      <c r="D2257" t="s">
        <v>5720</v>
      </c>
      <c r="E2257">
        <f t="shared" si="140"/>
        <v>-6.9444151545458898E-3</v>
      </c>
      <c r="F2257">
        <f t="shared" si="141"/>
        <v>0.19506142938369847</v>
      </c>
      <c r="G2257">
        <f t="shared" si="142"/>
        <v>-1.3275158714613721E-2</v>
      </c>
      <c r="H2257">
        <f t="shared" si="143"/>
        <v>0.28457211788825554</v>
      </c>
      <c r="I2257">
        <v>27.192064285278299</v>
      </c>
      <c r="J2257">
        <v>28.031284332275401</v>
      </c>
      <c r="K2257">
        <v>28.775928497314499</v>
      </c>
      <c r="L2257">
        <v>27.433008193969702</v>
      </c>
      <c r="M2257">
        <v>27.496557235717798</v>
      </c>
      <c r="N2257">
        <v>27.681236267089801</v>
      </c>
      <c r="O2257">
        <v>27.0971794128418</v>
      </c>
      <c r="P2257">
        <v>27.606466293335</v>
      </c>
      <c r="Q2257">
        <v>27.552742004394499</v>
      </c>
      <c r="R2257">
        <v>27.6746520996094</v>
      </c>
      <c r="S2257">
        <v>27.581327438354499</v>
      </c>
      <c r="T2257" t="s">
        <v>19</v>
      </c>
      <c r="U2257" t="s">
        <v>20</v>
      </c>
      <c r="V2257" t="s">
        <v>19174</v>
      </c>
      <c r="W2257" t="s">
        <v>19175</v>
      </c>
      <c r="X2257" t="s">
        <v>5722</v>
      </c>
      <c r="Y2257" t="s">
        <v>18964</v>
      </c>
      <c r="Z2257" t="s">
        <v>8213</v>
      </c>
      <c r="AB2257" t="s">
        <v>24</v>
      </c>
      <c r="AC2257" t="s">
        <v>127</v>
      </c>
      <c r="AD2257">
        <v>1</v>
      </c>
      <c r="AE2257">
        <v>1.34647E-6</v>
      </c>
      <c r="AF2257">
        <v>176.17</v>
      </c>
      <c r="AG2257">
        <v>102</v>
      </c>
      <c r="AH2257">
        <v>112.44</v>
      </c>
    </row>
    <row r="2258" spans="1:34" x14ac:dyDescent="0.2">
      <c r="A2258" t="s">
        <v>19177</v>
      </c>
      <c r="B2258" t="s">
        <v>5719</v>
      </c>
      <c r="C2258" t="s">
        <v>5717</v>
      </c>
      <c r="D2258" t="s">
        <v>5720</v>
      </c>
      <c r="E2258">
        <f t="shared" si="140"/>
        <v>-6.9444151545458898E-3</v>
      </c>
      <c r="F2258">
        <f t="shared" si="141"/>
        <v>0.19506142938369847</v>
      </c>
      <c r="G2258">
        <f t="shared" si="142"/>
        <v>-1.3275158714613721E-2</v>
      </c>
      <c r="H2258">
        <f t="shared" si="143"/>
        <v>0.28457211788825554</v>
      </c>
      <c r="I2258">
        <v>27.192064285278299</v>
      </c>
      <c r="J2258">
        <v>28.031284332275401</v>
      </c>
      <c r="K2258">
        <v>28.775928497314499</v>
      </c>
      <c r="L2258">
        <v>27.433008193969702</v>
      </c>
      <c r="M2258">
        <v>27.496557235717798</v>
      </c>
      <c r="N2258">
        <v>27.681236267089801</v>
      </c>
      <c r="O2258">
        <v>27.0971794128418</v>
      </c>
      <c r="P2258">
        <v>27.606466293335</v>
      </c>
      <c r="Q2258">
        <v>27.552742004394499</v>
      </c>
      <c r="R2258">
        <v>27.6746520996094</v>
      </c>
      <c r="S2258">
        <v>27.581327438354499</v>
      </c>
      <c r="T2258" t="s">
        <v>19</v>
      </c>
      <c r="U2258" t="s">
        <v>20</v>
      </c>
      <c r="V2258" t="s">
        <v>5718</v>
      </c>
      <c r="W2258" t="s">
        <v>5721</v>
      </c>
      <c r="X2258" t="s">
        <v>5722</v>
      </c>
      <c r="Y2258" t="s">
        <v>18964</v>
      </c>
      <c r="Z2258" t="s">
        <v>3723</v>
      </c>
      <c r="AB2258" t="s">
        <v>24</v>
      </c>
      <c r="AC2258" t="s">
        <v>127</v>
      </c>
      <c r="AD2258">
        <v>1</v>
      </c>
      <c r="AE2258">
        <v>3.8181399999999998E-10</v>
      </c>
      <c r="AF2258">
        <v>207.79</v>
      </c>
      <c r="AG2258">
        <v>105</v>
      </c>
      <c r="AH2258">
        <v>112.44</v>
      </c>
    </row>
    <row r="2259" spans="1:34" x14ac:dyDescent="0.2">
      <c r="A2259" t="s">
        <v>17674</v>
      </c>
      <c r="B2259" t="s">
        <v>17669</v>
      </c>
      <c r="C2259" t="s">
        <v>17670</v>
      </c>
      <c r="D2259" t="s">
        <v>17671</v>
      </c>
      <c r="E2259">
        <f t="shared" si="140"/>
        <v>1.3270361164350255E-2</v>
      </c>
      <c r="F2259">
        <f t="shared" si="141"/>
        <v>0.19535973415035443</v>
      </c>
      <c r="G2259">
        <f t="shared" si="142"/>
        <v>2.1264889934364331E-2</v>
      </c>
      <c r="H2259">
        <f t="shared" si="143"/>
        <v>0.154010027754796</v>
      </c>
      <c r="I2259">
        <v>25.88671875</v>
      </c>
      <c r="J2259">
        <v>26.259614944458001</v>
      </c>
      <c r="K2259">
        <v>25.372220993041999</v>
      </c>
      <c r="L2259">
        <v>26.468631744384801</v>
      </c>
      <c r="M2259">
        <v>26.622545242309599</v>
      </c>
      <c r="N2259">
        <v>26.7201232910156</v>
      </c>
      <c r="O2259">
        <v>26.425775527954102</v>
      </c>
      <c r="P2259">
        <v>26.738021850585898</v>
      </c>
      <c r="Q2259">
        <v>26.677343368530298</v>
      </c>
      <c r="R2259">
        <v>25.945476531982401</v>
      </c>
      <c r="S2259">
        <v>26.525638580322301</v>
      </c>
      <c r="T2259" t="s">
        <v>19</v>
      </c>
      <c r="U2259" t="s">
        <v>18</v>
      </c>
      <c r="V2259" t="s">
        <v>17668</v>
      </c>
      <c r="W2259" t="s">
        <v>17672</v>
      </c>
      <c r="X2259" t="s">
        <v>17673</v>
      </c>
      <c r="Y2259" t="s">
        <v>21</v>
      </c>
      <c r="Z2259" t="s">
        <v>17290</v>
      </c>
      <c r="AB2259" t="s">
        <v>24</v>
      </c>
      <c r="AC2259" t="s">
        <v>33</v>
      </c>
      <c r="AD2259">
        <v>1</v>
      </c>
      <c r="AE2259">
        <v>2.38823E-5</v>
      </c>
      <c r="AF2259">
        <v>157.97999999999999</v>
      </c>
      <c r="AG2259">
        <v>129</v>
      </c>
      <c r="AH2259">
        <v>75.548199999999994</v>
      </c>
    </row>
    <row r="2260" spans="1:34" x14ac:dyDescent="0.2">
      <c r="A2260" t="s">
        <v>3806</v>
      </c>
      <c r="B2260" t="s">
        <v>3792</v>
      </c>
      <c r="C2260" t="s">
        <v>3790</v>
      </c>
      <c r="D2260" t="s">
        <v>3793</v>
      </c>
      <c r="E2260">
        <f t="shared" si="140"/>
        <v>1.5324882688818689E-2</v>
      </c>
      <c r="F2260">
        <f t="shared" si="141"/>
        <v>0.19539003529298896</v>
      </c>
      <c r="G2260">
        <f t="shared" si="142"/>
        <v>9.4468585191543365E-3</v>
      </c>
      <c r="H2260">
        <f t="shared" si="143"/>
        <v>0.309975294659389</v>
      </c>
      <c r="I2260" t="s">
        <v>19</v>
      </c>
      <c r="J2260">
        <v>27.527460098266602</v>
      </c>
      <c r="K2260">
        <v>26.964109420776399</v>
      </c>
      <c r="L2260">
        <v>27.667091369628899</v>
      </c>
      <c r="M2260">
        <v>27.489990234375</v>
      </c>
      <c r="N2260">
        <v>28.132123947143601</v>
      </c>
      <c r="O2260">
        <v>28.093959808349599</v>
      </c>
      <c r="P2260">
        <v>27.7259845733643</v>
      </c>
      <c r="Q2260">
        <v>28.0708122253418</v>
      </c>
      <c r="R2260">
        <v>27.401128768920898</v>
      </c>
      <c r="S2260">
        <v>27.226465225219702</v>
      </c>
      <c r="T2260" t="s">
        <v>19</v>
      </c>
      <c r="U2260" t="s">
        <v>20</v>
      </c>
      <c r="V2260" t="s">
        <v>3803</v>
      </c>
      <c r="W2260" t="s">
        <v>3804</v>
      </c>
      <c r="X2260" t="s">
        <v>3805</v>
      </c>
      <c r="Y2260" t="s">
        <v>21</v>
      </c>
      <c r="Z2260" t="s">
        <v>3802</v>
      </c>
      <c r="AB2260" t="s">
        <v>24</v>
      </c>
      <c r="AC2260" t="s">
        <v>25</v>
      </c>
      <c r="AD2260">
        <v>1</v>
      </c>
      <c r="AE2260">
        <v>2.5743900000000002E-3</v>
      </c>
      <c r="AF2260">
        <v>152.38</v>
      </c>
      <c r="AG2260">
        <v>909</v>
      </c>
      <c r="AH2260">
        <v>77.482299999999995</v>
      </c>
    </row>
    <row r="2261" spans="1:34" x14ac:dyDescent="0.2">
      <c r="A2261" t="s">
        <v>7600</v>
      </c>
      <c r="B2261" t="s">
        <v>7596</v>
      </c>
      <c r="C2261" t="s">
        <v>7595</v>
      </c>
      <c r="D2261" t="s">
        <v>7597</v>
      </c>
      <c r="E2261">
        <f t="shared" si="140"/>
        <v>1.1191331669602204E-2</v>
      </c>
      <c r="F2261">
        <f t="shared" si="141"/>
        <v>0.19548683937505532</v>
      </c>
      <c r="G2261">
        <f t="shared" si="142"/>
        <v>1.466151423025553E-2</v>
      </c>
      <c r="H2261">
        <f t="shared" si="143"/>
        <v>0.10377957136350678</v>
      </c>
      <c r="I2261">
        <v>30.411449432373001</v>
      </c>
      <c r="J2261">
        <v>30.487403869628899</v>
      </c>
      <c r="K2261">
        <v>30.885837554931602</v>
      </c>
      <c r="L2261">
        <v>31.003097534179702</v>
      </c>
      <c r="M2261">
        <v>30.9283237457275</v>
      </c>
      <c r="N2261">
        <v>31.779253005981399</v>
      </c>
      <c r="O2261">
        <v>30.9324131011963</v>
      </c>
      <c r="P2261">
        <v>31.367967605590799</v>
      </c>
      <c r="Q2261">
        <v>31.0638751983643</v>
      </c>
      <c r="R2261">
        <v>30.716039657592798</v>
      </c>
      <c r="S2261">
        <v>31.251579284668001</v>
      </c>
      <c r="T2261" t="s">
        <v>19</v>
      </c>
      <c r="U2261" t="s">
        <v>20</v>
      </c>
      <c r="V2261">
        <v>139</v>
      </c>
      <c r="W2261" t="s">
        <v>7598</v>
      </c>
      <c r="X2261" t="s">
        <v>7599</v>
      </c>
      <c r="Y2261" t="s">
        <v>21</v>
      </c>
      <c r="Z2261" t="s">
        <v>3819</v>
      </c>
      <c r="AB2261" t="s">
        <v>24</v>
      </c>
      <c r="AC2261" t="s">
        <v>33</v>
      </c>
      <c r="AD2261">
        <v>1</v>
      </c>
      <c r="AE2261">
        <v>3.2199799999999999E-3</v>
      </c>
      <c r="AF2261">
        <v>158.30000000000001</v>
      </c>
      <c r="AG2261">
        <v>139</v>
      </c>
      <c r="AH2261">
        <v>155.47300000000001</v>
      </c>
    </row>
    <row r="2262" spans="1:34" x14ac:dyDescent="0.2">
      <c r="A2262" t="s">
        <v>11582</v>
      </c>
      <c r="B2262" t="s">
        <v>11578</v>
      </c>
      <c r="C2262" t="s">
        <v>11576</v>
      </c>
      <c r="D2262" t="s">
        <v>11579</v>
      </c>
      <c r="E2262">
        <f t="shared" si="140"/>
        <v>5.4197237295046325E-3</v>
      </c>
      <c r="F2262">
        <f t="shared" si="141"/>
        <v>0.19557127445794781</v>
      </c>
      <c r="G2262">
        <f t="shared" si="142"/>
        <v>-1.6655258488645696E-2</v>
      </c>
      <c r="H2262">
        <f t="shared" si="143"/>
        <v>6.7903668120428848E-2</v>
      </c>
      <c r="I2262">
        <v>28.271997451782202</v>
      </c>
      <c r="J2262">
        <v>28.659999847412099</v>
      </c>
      <c r="K2262">
        <v>28.079130172729499</v>
      </c>
      <c r="L2262">
        <v>28.659011840820298</v>
      </c>
      <c r="M2262">
        <v>28.125291824340799</v>
      </c>
      <c r="N2262">
        <v>28.4142551422119</v>
      </c>
      <c r="O2262">
        <v>28.033754348754901</v>
      </c>
      <c r="P2262">
        <v>28.2150268554688</v>
      </c>
      <c r="Q2262">
        <v>27.959917068481399</v>
      </c>
      <c r="R2262">
        <v>28.2286682128906</v>
      </c>
      <c r="S2262">
        <v>28.085475921630898</v>
      </c>
      <c r="T2262" t="s">
        <v>19</v>
      </c>
      <c r="U2262" t="s">
        <v>20</v>
      </c>
      <c r="V2262" t="s">
        <v>11577</v>
      </c>
      <c r="W2262" t="s">
        <v>11580</v>
      </c>
      <c r="X2262" t="s">
        <v>11581</v>
      </c>
      <c r="Y2262" t="s">
        <v>21</v>
      </c>
      <c r="Z2262" t="s">
        <v>1301</v>
      </c>
      <c r="AB2262" t="s">
        <v>24</v>
      </c>
      <c r="AC2262" t="s">
        <v>33</v>
      </c>
      <c r="AD2262">
        <v>0.99999199999999999</v>
      </c>
      <c r="AE2262">
        <v>3.2365799999999999E-12</v>
      </c>
      <c r="AF2262">
        <v>220.42</v>
      </c>
      <c r="AG2262">
        <v>221</v>
      </c>
      <c r="AH2262">
        <v>51.020600000000002</v>
      </c>
    </row>
    <row r="2263" spans="1:34" x14ac:dyDescent="0.2">
      <c r="A2263" t="s">
        <v>975</v>
      </c>
      <c r="B2263" t="s">
        <v>965</v>
      </c>
      <c r="C2263" t="s">
        <v>962</v>
      </c>
      <c r="D2263" t="s">
        <v>966</v>
      </c>
      <c r="E2263">
        <f t="shared" si="140"/>
        <v>7.073005502459281E-3</v>
      </c>
      <c r="F2263">
        <f t="shared" si="141"/>
        <v>0.1956253394521584</v>
      </c>
      <c r="G2263">
        <f t="shared" si="142"/>
        <v>4.3921347080356308E-3</v>
      </c>
      <c r="H2263">
        <f t="shared" si="143"/>
        <v>0.38113749361912724</v>
      </c>
      <c r="I2263">
        <v>28.7563991546631</v>
      </c>
      <c r="J2263">
        <v>29.301733016967798</v>
      </c>
      <c r="K2263">
        <v>28.627353668212901</v>
      </c>
      <c r="L2263">
        <v>29.5563640594482</v>
      </c>
      <c r="M2263">
        <v>29.3198432922363</v>
      </c>
      <c r="N2263">
        <v>29.363002777099599</v>
      </c>
      <c r="O2263">
        <v>29.0040493011475</v>
      </c>
      <c r="P2263">
        <v>29.4824123382568</v>
      </c>
      <c r="Q2263">
        <v>29.2223014831543</v>
      </c>
      <c r="R2263">
        <v>28.9293117523193</v>
      </c>
      <c r="S2263">
        <v>29.2955932617188</v>
      </c>
      <c r="T2263" t="s">
        <v>19</v>
      </c>
      <c r="U2263" t="s">
        <v>20</v>
      </c>
      <c r="V2263" t="s">
        <v>972</v>
      </c>
      <c r="W2263" t="s">
        <v>973</v>
      </c>
      <c r="X2263" t="s">
        <v>974</v>
      </c>
      <c r="Y2263" t="s">
        <v>21</v>
      </c>
      <c r="Z2263" t="s">
        <v>971</v>
      </c>
      <c r="AB2263" t="s">
        <v>24</v>
      </c>
      <c r="AC2263" t="s">
        <v>33</v>
      </c>
      <c r="AD2263">
        <v>1</v>
      </c>
      <c r="AE2263">
        <v>2.27984E-6</v>
      </c>
      <c r="AF2263">
        <v>184.99</v>
      </c>
      <c r="AG2263">
        <v>684</v>
      </c>
      <c r="AH2263">
        <v>118.46</v>
      </c>
    </row>
    <row r="2264" spans="1:34" x14ac:dyDescent="0.2">
      <c r="A2264" t="s">
        <v>15209</v>
      </c>
      <c r="B2264" t="s">
        <v>15201</v>
      </c>
      <c r="C2264" t="s">
        <v>15199</v>
      </c>
      <c r="D2264" t="s">
        <v>15202</v>
      </c>
      <c r="E2264">
        <f t="shared" si="140"/>
        <v>1.687295282812671E-2</v>
      </c>
      <c r="F2264">
        <f t="shared" si="141"/>
        <v>0.19574298691043154</v>
      </c>
      <c r="G2264">
        <f t="shared" si="142"/>
        <v>1.0592737348133653E-2</v>
      </c>
      <c r="H2264">
        <f t="shared" si="143"/>
        <v>0.17481802298121815</v>
      </c>
      <c r="I2264" t="s">
        <v>19</v>
      </c>
      <c r="J2264">
        <v>25.191444396972699</v>
      </c>
      <c r="K2264">
        <v>25.117038726806602</v>
      </c>
      <c r="L2264">
        <v>25.233486175537099</v>
      </c>
      <c r="M2264">
        <v>25.5645351409912</v>
      </c>
      <c r="N2264" t="s">
        <v>19</v>
      </c>
      <c r="O2264">
        <v>25.743707656860401</v>
      </c>
      <c r="P2264">
        <v>25.685653686523398</v>
      </c>
      <c r="Q2264">
        <v>25.148876190185501</v>
      </c>
      <c r="R2264" t="s">
        <v>19</v>
      </c>
      <c r="S2264">
        <v>25.5835666656494</v>
      </c>
      <c r="T2264" t="s">
        <v>19</v>
      </c>
      <c r="U2264" t="s">
        <v>20</v>
      </c>
      <c r="V2264" t="s">
        <v>15206</v>
      </c>
      <c r="W2264" t="s">
        <v>15207</v>
      </c>
      <c r="X2264" t="s">
        <v>15208</v>
      </c>
      <c r="Y2264" t="s">
        <v>21</v>
      </c>
      <c r="Z2264" t="s">
        <v>2481</v>
      </c>
      <c r="AB2264" t="s">
        <v>24</v>
      </c>
      <c r="AC2264" t="s">
        <v>33</v>
      </c>
      <c r="AD2264">
        <v>1</v>
      </c>
      <c r="AE2264">
        <v>4.4049200000000001E-4</v>
      </c>
      <c r="AF2264">
        <v>149.58000000000001</v>
      </c>
      <c r="AG2264">
        <v>936</v>
      </c>
      <c r="AH2264">
        <v>90.433800000000005</v>
      </c>
    </row>
    <row r="2265" spans="1:34" x14ac:dyDescent="0.2">
      <c r="A2265" t="s">
        <v>14778</v>
      </c>
      <c r="B2265" t="s">
        <v>14774</v>
      </c>
      <c r="C2265" t="s">
        <v>14772</v>
      </c>
      <c r="D2265" t="s">
        <v>14775</v>
      </c>
      <c r="E2265">
        <f t="shared" si="140"/>
        <v>1.0251834928896537E-2</v>
      </c>
      <c r="F2265">
        <f t="shared" si="141"/>
        <v>0.19576082740134626</v>
      </c>
      <c r="G2265">
        <f t="shared" si="142"/>
        <v>-1.519040988314273E-3</v>
      </c>
      <c r="H2265">
        <f t="shared" si="143"/>
        <v>0.46235273208717909</v>
      </c>
      <c r="I2265" t="s">
        <v>19</v>
      </c>
      <c r="J2265">
        <v>26.413108825683601</v>
      </c>
      <c r="K2265">
        <v>25.819581985473601</v>
      </c>
      <c r="L2265">
        <v>26.699090957641602</v>
      </c>
      <c r="M2265">
        <v>26.6360263824463</v>
      </c>
      <c r="N2265">
        <v>26.601446151733398</v>
      </c>
      <c r="O2265">
        <v>25.950891494751001</v>
      </c>
      <c r="P2265">
        <v>26.692987442016602</v>
      </c>
      <c r="Q2265">
        <v>26.101192474365199</v>
      </c>
      <c r="R2265">
        <v>26.339006423950199</v>
      </c>
      <c r="S2265">
        <v>26.4085178375244</v>
      </c>
      <c r="T2265" t="s">
        <v>19</v>
      </c>
      <c r="U2265" t="s">
        <v>20</v>
      </c>
      <c r="V2265" t="s">
        <v>14773</v>
      </c>
      <c r="W2265" t="s">
        <v>14776</v>
      </c>
      <c r="X2265" t="s">
        <v>14777</v>
      </c>
      <c r="Y2265" t="s">
        <v>21</v>
      </c>
      <c r="Z2265" t="s">
        <v>481</v>
      </c>
      <c r="AB2265" t="s">
        <v>24</v>
      </c>
      <c r="AC2265" t="s">
        <v>33</v>
      </c>
      <c r="AD2265">
        <v>1</v>
      </c>
      <c r="AE2265">
        <v>5.3541699999999995E-4</v>
      </c>
      <c r="AF2265">
        <v>100.53</v>
      </c>
      <c r="AG2265">
        <v>125</v>
      </c>
      <c r="AH2265">
        <v>92.098399999999998</v>
      </c>
    </row>
    <row r="2266" spans="1:34" x14ac:dyDescent="0.2">
      <c r="A2266" t="s">
        <v>10300</v>
      </c>
      <c r="B2266" t="s">
        <v>10296</v>
      </c>
      <c r="C2266" t="s">
        <v>10294</v>
      </c>
      <c r="D2266" t="s">
        <v>10297</v>
      </c>
      <c r="E2266">
        <f t="shared" si="140"/>
        <v>1.1314760505675812E-2</v>
      </c>
      <c r="F2266">
        <f t="shared" si="141"/>
        <v>0.19628596355598732</v>
      </c>
      <c r="G2266">
        <f t="shared" si="142"/>
        <v>-2.4658964302524896E-2</v>
      </c>
      <c r="H2266">
        <f t="shared" si="143"/>
        <v>9.3206224039901128E-2</v>
      </c>
      <c r="I2266">
        <v>28.5618000030518</v>
      </c>
      <c r="J2266">
        <v>28.952938079833999</v>
      </c>
      <c r="K2266">
        <v>28.3847560882568</v>
      </c>
      <c r="L2266">
        <v>29.471986770629901</v>
      </c>
      <c r="M2266">
        <v>28.6195392608643</v>
      </c>
      <c r="N2266">
        <v>28.869001388549801</v>
      </c>
      <c r="O2266">
        <v>28.111875534057599</v>
      </c>
      <c r="P2266">
        <v>28.708856582641602</v>
      </c>
      <c r="Q2266">
        <v>28.024377822876001</v>
      </c>
      <c r="R2266">
        <v>28.603427886962901</v>
      </c>
      <c r="S2266">
        <v>28.434400558471701</v>
      </c>
      <c r="T2266" t="s">
        <v>19</v>
      </c>
      <c r="U2266" t="s">
        <v>20</v>
      </c>
      <c r="V2266" t="s">
        <v>10295</v>
      </c>
      <c r="W2266" t="s">
        <v>10298</v>
      </c>
      <c r="X2266" t="s">
        <v>10299</v>
      </c>
      <c r="Y2266" t="s">
        <v>21</v>
      </c>
      <c r="Z2266" t="s">
        <v>2493</v>
      </c>
      <c r="AB2266" t="s">
        <v>24</v>
      </c>
      <c r="AC2266" t="s">
        <v>33</v>
      </c>
      <c r="AD2266">
        <v>1</v>
      </c>
      <c r="AE2266">
        <v>4.6045900000000003E-31</v>
      </c>
      <c r="AF2266">
        <v>265.22000000000003</v>
      </c>
      <c r="AG2266">
        <v>617</v>
      </c>
      <c r="AH2266">
        <v>70.917400000000001</v>
      </c>
    </row>
    <row r="2267" spans="1:34" x14ac:dyDescent="0.2">
      <c r="A2267" t="s">
        <v>11157</v>
      </c>
      <c r="B2267" t="s">
        <v>11149</v>
      </c>
      <c r="C2267" t="s">
        <v>11147</v>
      </c>
      <c r="D2267" t="s">
        <v>11150</v>
      </c>
      <c r="E2267">
        <f t="shared" si="140"/>
        <v>8.0498751759420888E-3</v>
      </c>
      <c r="F2267">
        <f t="shared" si="141"/>
        <v>0.19636214672067934</v>
      </c>
      <c r="G2267">
        <f t="shared" si="142"/>
        <v>7.4319046724822414E-3</v>
      </c>
      <c r="H2267">
        <f t="shared" si="143"/>
        <v>0.2205255795326852</v>
      </c>
      <c r="I2267">
        <v>27.7697639465332</v>
      </c>
      <c r="J2267">
        <v>27.810356140136701</v>
      </c>
      <c r="K2267">
        <v>28.096977233886701</v>
      </c>
      <c r="L2267">
        <v>28.192581176757798</v>
      </c>
      <c r="M2267">
        <v>28.254173278808601</v>
      </c>
      <c r="N2267">
        <v>28.257503509521499</v>
      </c>
      <c r="O2267">
        <v>28.153203964233398</v>
      </c>
      <c r="P2267">
        <v>28.4117527008057</v>
      </c>
      <c r="Q2267">
        <v>27.9928588867188</v>
      </c>
      <c r="R2267">
        <v>28.398481369018601</v>
      </c>
      <c r="S2267">
        <v>27.944248199462901</v>
      </c>
      <c r="T2267" t="s">
        <v>19</v>
      </c>
      <c r="U2267" t="s">
        <v>20</v>
      </c>
      <c r="V2267" t="s">
        <v>11154</v>
      </c>
      <c r="W2267" t="s">
        <v>11155</v>
      </c>
      <c r="X2267" t="s">
        <v>11156</v>
      </c>
      <c r="Y2267" t="s">
        <v>21</v>
      </c>
      <c r="Z2267" t="s">
        <v>611</v>
      </c>
      <c r="AB2267" t="s">
        <v>24</v>
      </c>
      <c r="AC2267" t="s">
        <v>33</v>
      </c>
      <c r="AD2267">
        <v>1</v>
      </c>
      <c r="AE2267">
        <v>2.4327199999999999E-16</v>
      </c>
      <c r="AF2267">
        <v>220.42</v>
      </c>
      <c r="AG2267">
        <v>409</v>
      </c>
      <c r="AH2267">
        <v>120.45</v>
      </c>
    </row>
    <row r="2268" spans="1:34" x14ac:dyDescent="0.2">
      <c r="A2268" t="s">
        <v>14130</v>
      </c>
      <c r="B2268" t="s">
        <v>14115</v>
      </c>
      <c r="C2268" t="s">
        <v>14113</v>
      </c>
      <c r="D2268" t="s">
        <v>14116</v>
      </c>
      <c r="E2268">
        <f t="shared" si="140"/>
        <v>-6.0189295155150058E-3</v>
      </c>
      <c r="F2268">
        <f t="shared" si="141"/>
        <v>0.19669966627618068</v>
      </c>
      <c r="G2268">
        <f t="shared" si="142"/>
        <v>-5.4965419759049035E-3</v>
      </c>
      <c r="H2268">
        <f t="shared" si="143"/>
        <v>0.25058898060486673</v>
      </c>
      <c r="I2268">
        <v>29.997926712036101</v>
      </c>
      <c r="J2268">
        <v>30.4771118164063</v>
      </c>
      <c r="K2268">
        <v>30.1164436340332</v>
      </c>
      <c r="L2268">
        <v>30.438966751098601</v>
      </c>
      <c r="M2268">
        <v>30.093456268310501</v>
      </c>
      <c r="N2268">
        <v>29.731756210327099</v>
      </c>
      <c r="O2268">
        <v>30.199409484863299</v>
      </c>
      <c r="P2268">
        <v>30.043617248535199</v>
      </c>
      <c r="Q2268">
        <v>30.248754501342798</v>
      </c>
      <c r="R2268">
        <v>30.213499069213899</v>
      </c>
      <c r="S2268">
        <v>29.965404510498001</v>
      </c>
      <c r="T2268" t="s">
        <v>19</v>
      </c>
      <c r="U2268" t="s">
        <v>20</v>
      </c>
      <c r="V2268" t="s">
        <v>14127</v>
      </c>
      <c r="W2268" t="s">
        <v>14128</v>
      </c>
      <c r="X2268" t="s">
        <v>14129</v>
      </c>
      <c r="Y2268" t="s">
        <v>21</v>
      </c>
      <c r="Z2268" t="s">
        <v>12664</v>
      </c>
      <c r="AB2268" t="s">
        <v>24</v>
      </c>
      <c r="AC2268" t="s">
        <v>33</v>
      </c>
      <c r="AD2268">
        <v>0.99999899999999997</v>
      </c>
      <c r="AE2268">
        <v>7.6686999999999996E-66</v>
      </c>
      <c r="AF2268">
        <v>269.58999999999997</v>
      </c>
      <c r="AG2268">
        <v>125</v>
      </c>
      <c r="AH2268">
        <v>61.900799999999997</v>
      </c>
    </row>
    <row r="2269" spans="1:34" x14ac:dyDescent="0.2">
      <c r="A2269" t="s">
        <v>6259</v>
      </c>
      <c r="B2269" t="s">
        <v>6249</v>
      </c>
      <c r="C2269" t="s">
        <v>6250</v>
      </c>
      <c r="D2269" t="s">
        <v>6251</v>
      </c>
      <c r="E2269">
        <f t="shared" si="140"/>
        <v>1.1325720480471905E-2</v>
      </c>
      <c r="F2269">
        <f t="shared" si="141"/>
        <v>0.19732989371864373</v>
      </c>
      <c r="G2269">
        <f t="shared" si="142"/>
        <v>1.8399302249668126E-2</v>
      </c>
      <c r="H2269">
        <f t="shared" si="143"/>
        <v>0.12147293313040099</v>
      </c>
      <c r="I2269">
        <v>26.603853225708001</v>
      </c>
      <c r="J2269">
        <v>26.912164688110401</v>
      </c>
      <c r="K2269">
        <v>25.973360061645501</v>
      </c>
      <c r="L2269">
        <v>26.845415115356399</v>
      </c>
      <c r="M2269">
        <v>26.6360263824463</v>
      </c>
      <c r="N2269">
        <v>27.621217727661101</v>
      </c>
      <c r="O2269">
        <v>26.992588043212901</v>
      </c>
      <c r="P2269">
        <v>27.298589706420898</v>
      </c>
      <c r="Q2269">
        <v>26.940444946289102</v>
      </c>
      <c r="R2269">
        <v>27.0171203613281</v>
      </c>
      <c r="S2269">
        <v>26.817142486572301</v>
      </c>
      <c r="T2269" t="s">
        <v>19</v>
      </c>
      <c r="U2269" t="s">
        <v>20</v>
      </c>
      <c r="V2269" t="s">
        <v>6256</v>
      </c>
      <c r="W2269" t="s">
        <v>6257</v>
      </c>
      <c r="X2269" t="s">
        <v>6258</v>
      </c>
      <c r="Y2269" t="s">
        <v>21</v>
      </c>
      <c r="Z2269" t="s">
        <v>6255</v>
      </c>
      <c r="AB2269" t="s">
        <v>24</v>
      </c>
      <c r="AC2269" t="s">
        <v>33</v>
      </c>
      <c r="AD2269">
        <v>1</v>
      </c>
      <c r="AE2269">
        <v>3.12535E-34</v>
      </c>
      <c r="AF2269">
        <v>256.45</v>
      </c>
      <c r="AG2269">
        <v>111</v>
      </c>
      <c r="AH2269">
        <v>165.32599999999999</v>
      </c>
    </row>
    <row r="2270" spans="1:34" x14ac:dyDescent="0.2">
      <c r="A2270" t="s">
        <v>50</v>
      </c>
      <c r="B2270" t="s">
        <v>41</v>
      </c>
      <c r="C2270" t="s">
        <v>38</v>
      </c>
      <c r="D2270" t="s">
        <v>42</v>
      </c>
      <c r="E2270">
        <f t="shared" si="140"/>
        <v>9.4586160626684585E-3</v>
      </c>
      <c r="F2270">
        <f t="shared" si="141"/>
        <v>0.19735204999254821</v>
      </c>
      <c r="G2270">
        <f t="shared" si="142"/>
        <v>8.463156098605866E-3</v>
      </c>
      <c r="H2270">
        <f t="shared" si="143"/>
        <v>0.27362558320180119</v>
      </c>
      <c r="I2270">
        <v>26.628953933715799</v>
      </c>
      <c r="J2270">
        <v>27.062705993652301</v>
      </c>
      <c r="K2270">
        <v>27.545688629150401</v>
      </c>
      <c r="L2270">
        <v>27.3038234710693</v>
      </c>
      <c r="M2270">
        <v>27.510808944702099</v>
      </c>
      <c r="N2270">
        <v>27.547822952270501</v>
      </c>
      <c r="O2270">
        <v>27.033912658691399</v>
      </c>
      <c r="P2270">
        <v>27.805381774902301</v>
      </c>
      <c r="Q2270">
        <v>27.5005893707275</v>
      </c>
      <c r="R2270">
        <v>27.2305011749268</v>
      </c>
      <c r="S2270">
        <v>27.153736114501999</v>
      </c>
      <c r="T2270" t="s">
        <v>19</v>
      </c>
      <c r="U2270" t="s">
        <v>20</v>
      </c>
      <c r="V2270" t="s">
        <v>47</v>
      </c>
      <c r="W2270" t="s">
        <v>48</v>
      </c>
      <c r="X2270" t="s">
        <v>49</v>
      </c>
      <c r="Y2270" t="s">
        <v>21</v>
      </c>
      <c r="Z2270" t="s">
        <v>46</v>
      </c>
      <c r="AB2270" t="s">
        <v>24</v>
      </c>
      <c r="AC2270" t="s">
        <v>33</v>
      </c>
      <c r="AD2270">
        <v>1</v>
      </c>
      <c r="AE2270">
        <v>3.6760600000000001E-21</v>
      </c>
      <c r="AF2270">
        <v>172.81</v>
      </c>
      <c r="AG2270">
        <v>994</v>
      </c>
      <c r="AH2270">
        <v>67.947400000000002</v>
      </c>
    </row>
    <row r="2271" spans="1:34" x14ac:dyDescent="0.2">
      <c r="A2271" t="s">
        <v>10731</v>
      </c>
      <c r="B2271" t="s">
        <v>10713</v>
      </c>
      <c r="C2271" t="s">
        <v>10711</v>
      </c>
      <c r="D2271" t="s">
        <v>10714</v>
      </c>
      <c r="E2271">
        <f t="shared" si="140"/>
        <v>-1.5892990161554751E-2</v>
      </c>
      <c r="F2271">
        <f t="shared" si="141"/>
        <v>0.19759759215968725</v>
      </c>
      <c r="G2271">
        <f t="shared" si="142"/>
        <v>1.5634949061555294E-2</v>
      </c>
      <c r="H2271">
        <f t="shared" si="143"/>
        <v>0.25387844635349882</v>
      </c>
      <c r="I2271">
        <v>26.033784866333001</v>
      </c>
      <c r="J2271">
        <v>25.629732131958001</v>
      </c>
      <c r="K2271">
        <v>24.715339660644499</v>
      </c>
      <c r="L2271">
        <v>25.786809921264599</v>
      </c>
      <c r="M2271" t="s">
        <v>19</v>
      </c>
      <c r="N2271">
        <v>25.696094512939499</v>
      </c>
      <c r="O2271">
        <v>25.161964416503899</v>
      </c>
      <c r="P2271">
        <v>25.752487182617202</v>
      </c>
      <c r="Q2271">
        <v>26.151531219482401</v>
      </c>
      <c r="R2271">
        <v>25.925945281982401</v>
      </c>
      <c r="S2271">
        <v>25.381690979003899</v>
      </c>
      <c r="T2271" t="s">
        <v>19</v>
      </c>
      <c r="U2271" t="s">
        <v>20</v>
      </c>
      <c r="V2271" t="s">
        <v>10728</v>
      </c>
      <c r="W2271" t="s">
        <v>10729</v>
      </c>
      <c r="X2271" t="s">
        <v>10730</v>
      </c>
      <c r="Y2271" t="s">
        <v>21</v>
      </c>
      <c r="Z2271" t="s">
        <v>10727</v>
      </c>
      <c r="AB2271" t="s">
        <v>24</v>
      </c>
      <c r="AC2271" t="s">
        <v>33</v>
      </c>
      <c r="AD2271">
        <v>1</v>
      </c>
      <c r="AE2271">
        <v>2.0647899999999999E-9</v>
      </c>
      <c r="AF2271">
        <v>244.71</v>
      </c>
      <c r="AG2271">
        <v>529</v>
      </c>
      <c r="AH2271">
        <v>89.7637</v>
      </c>
    </row>
    <row r="2272" spans="1:34" x14ac:dyDescent="0.2">
      <c r="A2272" t="s">
        <v>3717</v>
      </c>
      <c r="B2272" t="s">
        <v>3713</v>
      </c>
      <c r="C2272" t="s">
        <v>3710</v>
      </c>
      <c r="D2272" t="s">
        <v>3714</v>
      </c>
      <c r="E2272">
        <f t="shared" si="140"/>
        <v>-1.3182224478225361E-2</v>
      </c>
      <c r="F2272">
        <f t="shared" si="141"/>
        <v>0.1976205643675652</v>
      </c>
      <c r="G2272">
        <f t="shared" si="142"/>
        <v>1.3469887017761313E-2</v>
      </c>
      <c r="H2272">
        <f t="shared" si="143"/>
        <v>0.24549016265868195</v>
      </c>
      <c r="I2272">
        <v>27.059099197387699</v>
      </c>
      <c r="J2272">
        <v>26.3276767730713</v>
      </c>
      <c r="K2272">
        <v>26.118108749389599</v>
      </c>
      <c r="L2272">
        <v>25.9858093261719</v>
      </c>
      <c r="M2272">
        <v>26.224737167358398</v>
      </c>
      <c r="N2272">
        <v>26.059574127197301</v>
      </c>
      <c r="O2272">
        <v>26.634641647338899</v>
      </c>
      <c r="P2272">
        <v>26.592777252197301</v>
      </c>
      <c r="Q2272">
        <v>26.293056488037099</v>
      </c>
      <c r="R2272">
        <v>27.009986877441399</v>
      </c>
      <c r="S2272">
        <v>26.557130813598601</v>
      </c>
      <c r="T2272" t="s">
        <v>19</v>
      </c>
      <c r="U2272" t="s">
        <v>20</v>
      </c>
      <c r="V2272" t="s">
        <v>3712</v>
      </c>
      <c r="W2272" t="s">
        <v>3715</v>
      </c>
      <c r="X2272" t="s">
        <v>3716</v>
      </c>
      <c r="Y2272" t="s">
        <v>21</v>
      </c>
      <c r="Z2272" t="s">
        <v>3711</v>
      </c>
      <c r="AB2272" t="s">
        <v>24</v>
      </c>
      <c r="AC2272" t="s">
        <v>33</v>
      </c>
      <c r="AD2272">
        <v>0.99998399999999998</v>
      </c>
      <c r="AE2272">
        <v>3.5873299999999999E-39</v>
      </c>
      <c r="AF2272">
        <v>264.72000000000003</v>
      </c>
      <c r="AG2272">
        <v>185</v>
      </c>
      <c r="AH2272">
        <v>47.904800000000002</v>
      </c>
    </row>
    <row r="2273" spans="1:34" x14ac:dyDescent="0.2">
      <c r="A2273" t="s">
        <v>8708</v>
      </c>
      <c r="B2273" t="s">
        <v>8667</v>
      </c>
      <c r="C2273" t="s">
        <v>8666</v>
      </c>
      <c r="D2273" t="s">
        <v>8668</v>
      </c>
      <c r="E2273">
        <f t="shared" si="140"/>
        <v>1.1955645138377463E-2</v>
      </c>
      <c r="F2273">
        <f t="shared" si="141"/>
        <v>0.19771221435397709</v>
      </c>
      <c r="G2273">
        <f t="shared" si="142"/>
        <v>3.9238413247741129E-3</v>
      </c>
      <c r="H2273">
        <f t="shared" si="143"/>
        <v>0.42692694594967961</v>
      </c>
      <c r="I2273">
        <v>29.267137527465799</v>
      </c>
      <c r="J2273">
        <v>30.0781364440918</v>
      </c>
      <c r="K2273">
        <v>28.688259124755898</v>
      </c>
      <c r="L2273">
        <v>30.1305046081543</v>
      </c>
      <c r="M2273">
        <v>29.562126159668001</v>
      </c>
      <c r="N2273">
        <v>30.1983547210693</v>
      </c>
      <c r="O2273">
        <v>30.3598232269287</v>
      </c>
      <c r="P2273">
        <v>29.351528167724599</v>
      </c>
      <c r="Q2273">
        <v>29.775835037231399</v>
      </c>
      <c r="R2273">
        <v>29.520565032958999</v>
      </c>
      <c r="S2273">
        <v>29.5679931640625</v>
      </c>
      <c r="T2273" t="s">
        <v>19</v>
      </c>
      <c r="U2273" t="s">
        <v>20</v>
      </c>
      <c r="V2273" t="s">
        <v>8705</v>
      </c>
      <c r="W2273" t="s">
        <v>8706</v>
      </c>
      <c r="X2273" t="s">
        <v>8707</v>
      </c>
      <c r="Y2273" t="s">
        <v>21</v>
      </c>
      <c r="Z2273" t="s">
        <v>8704</v>
      </c>
      <c r="AB2273" t="s">
        <v>24</v>
      </c>
      <c r="AC2273" t="s">
        <v>33</v>
      </c>
      <c r="AD2273">
        <v>1</v>
      </c>
      <c r="AE2273">
        <v>3.0928E-19</v>
      </c>
      <c r="AF2273">
        <v>232.2</v>
      </c>
      <c r="AG2273">
        <v>93</v>
      </c>
      <c r="AH2273">
        <v>163.80000000000001</v>
      </c>
    </row>
    <row r="2274" spans="1:34" x14ac:dyDescent="0.2">
      <c r="A2274" t="s">
        <v>19525</v>
      </c>
      <c r="B2274" t="s">
        <v>19517</v>
      </c>
      <c r="C2274" t="s">
        <v>19515</v>
      </c>
      <c r="D2274" t="s">
        <v>19518</v>
      </c>
      <c r="E2274">
        <f t="shared" si="140"/>
        <v>1.3409070221786402E-2</v>
      </c>
      <c r="F2274">
        <f t="shared" si="141"/>
        <v>0.19790127987810924</v>
      </c>
      <c r="G2274">
        <f t="shared" si="142"/>
        <v>-2.1654186337200362E-3</v>
      </c>
      <c r="H2274">
        <f t="shared" si="143"/>
        <v>0.44590003892199531</v>
      </c>
      <c r="I2274">
        <v>25.996171951293899</v>
      </c>
      <c r="J2274">
        <v>26.4378871917725</v>
      </c>
      <c r="K2274">
        <v>26.7249450683594</v>
      </c>
      <c r="L2274">
        <v>26.8915710449219</v>
      </c>
      <c r="M2274">
        <v>26.4973335266113</v>
      </c>
      <c r="N2274">
        <v>27.178546905517599</v>
      </c>
      <c r="O2274">
        <v>26.321342468261701</v>
      </c>
      <c r="P2274">
        <v>26.8830871582031</v>
      </c>
      <c r="Q2274">
        <v>26.626867294311499</v>
      </c>
      <c r="R2274">
        <v>26.6833801269531</v>
      </c>
      <c r="S2274">
        <v>26.108390808105501</v>
      </c>
      <c r="T2274" t="s">
        <v>19</v>
      </c>
      <c r="U2274" t="s">
        <v>20</v>
      </c>
      <c r="V2274" t="s">
        <v>19522</v>
      </c>
      <c r="W2274" t="s">
        <v>19523</v>
      </c>
      <c r="X2274" t="s">
        <v>19524</v>
      </c>
      <c r="Y2274" t="s">
        <v>18964</v>
      </c>
      <c r="Z2274" t="s">
        <v>4739</v>
      </c>
      <c r="AB2274" t="s">
        <v>24</v>
      </c>
      <c r="AC2274" t="s">
        <v>127</v>
      </c>
      <c r="AD2274">
        <v>0.98196700000000003</v>
      </c>
      <c r="AE2274">
        <v>4.7247800000000003E-4</v>
      </c>
      <c r="AF2274">
        <v>71.299000000000007</v>
      </c>
      <c r="AG2274">
        <v>314</v>
      </c>
      <c r="AH2274">
        <v>16.831299999999999</v>
      </c>
    </row>
    <row r="2275" spans="1:34" x14ac:dyDescent="0.2">
      <c r="A2275" t="s">
        <v>6148</v>
      </c>
      <c r="B2275" t="s">
        <v>6144</v>
      </c>
      <c r="C2275" t="s">
        <v>6143</v>
      </c>
      <c r="D2275" t="s">
        <v>6145</v>
      </c>
      <c r="E2275">
        <f t="shared" si="140"/>
        <v>1.6285495411371961E-2</v>
      </c>
      <c r="F2275">
        <f t="shared" si="141"/>
        <v>0.19806139922017799</v>
      </c>
      <c r="G2275">
        <f t="shared" si="142"/>
        <v>-1.2338321183317969E-2</v>
      </c>
      <c r="H2275">
        <f t="shared" si="143"/>
        <v>3.4482335024578661E-2</v>
      </c>
      <c r="I2275">
        <v>26.390409469604499</v>
      </c>
      <c r="J2275">
        <v>26.41139793396</v>
      </c>
      <c r="K2275">
        <v>26.161924362182599</v>
      </c>
      <c r="L2275">
        <v>26.2637939453125</v>
      </c>
      <c r="M2275" t="s">
        <v>19</v>
      </c>
      <c r="N2275" t="s">
        <v>19</v>
      </c>
      <c r="O2275">
        <v>26.595197677612301</v>
      </c>
      <c r="P2275">
        <v>26.162712097168001</v>
      </c>
      <c r="Q2275">
        <v>26.122301101684599</v>
      </c>
      <c r="R2275" t="s">
        <v>19</v>
      </c>
      <c r="S2275">
        <v>26.043413162231399</v>
      </c>
      <c r="T2275" t="s">
        <v>19</v>
      </c>
      <c r="U2275" t="s">
        <v>20</v>
      </c>
      <c r="V2275">
        <v>2</v>
      </c>
      <c r="W2275" t="s">
        <v>6146</v>
      </c>
      <c r="X2275" t="s">
        <v>6147</v>
      </c>
      <c r="Y2275" t="s">
        <v>21</v>
      </c>
      <c r="Z2275" t="s">
        <v>1985</v>
      </c>
      <c r="AB2275" t="s">
        <v>24</v>
      </c>
      <c r="AC2275" t="s">
        <v>25</v>
      </c>
      <c r="AD2275">
        <v>0.87932399999999999</v>
      </c>
      <c r="AE2275">
        <v>7.4405099999999997E-5</v>
      </c>
      <c r="AF2275">
        <v>120.7</v>
      </c>
      <c r="AG2275">
        <v>2</v>
      </c>
      <c r="AH2275">
        <v>8.6252800000000001</v>
      </c>
    </row>
    <row r="2276" spans="1:34" x14ac:dyDescent="0.2">
      <c r="A2276" t="s">
        <v>19097</v>
      </c>
      <c r="B2276" t="s">
        <v>19093</v>
      </c>
      <c r="C2276" t="s">
        <v>19091</v>
      </c>
      <c r="D2276" t="s">
        <v>19094</v>
      </c>
      <c r="E2276">
        <f t="shared" si="140"/>
        <v>2.059400072387078E-2</v>
      </c>
      <c r="F2276">
        <f t="shared" si="141"/>
        <v>0.19814804047943463</v>
      </c>
      <c r="G2276">
        <f t="shared" si="142"/>
        <v>-1.9315705230788703E-2</v>
      </c>
      <c r="H2276">
        <f t="shared" si="143"/>
        <v>0.19133358760030766</v>
      </c>
      <c r="I2276" t="s">
        <v>19</v>
      </c>
      <c r="J2276">
        <v>26.8248100280762</v>
      </c>
      <c r="K2276">
        <v>26.6021537780762</v>
      </c>
      <c r="L2276">
        <v>26.328344345092798</v>
      </c>
      <c r="M2276">
        <v>26.559160232543899</v>
      </c>
      <c r="N2276">
        <v>26.539800643920898</v>
      </c>
      <c r="O2276">
        <v>26.164594650268601</v>
      </c>
      <c r="P2276">
        <v>27.171119689941399</v>
      </c>
      <c r="Q2276">
        <v>26.526624679565401</v>
      </c>
      <c r="R2276">
        <v>26.5973300933838</v>
      </c>
      <c r="S2276">
        <v>25.570655822753899</v>
      </c>
      <c r="T2276" t="s">
        <v>19</v>
      </c>
      <c r="U2276" t="s">
        <v>20</v>
      </c>
      <c r="V2276" t="s">
        <v>19092</v>
      </c>
      <c r="W2276" t="s">
        <v>19095</v>
      </c>
      <c r="X2276" t="s">
        <v>19096</v>
      </c>
      <c r="Y2276" t="s">
        <v>18964</v>
      </c>
      <c r="Z2276" t="s">
        <v>1809</v>
      </c>
      <c r="AB2276" t="s">
        <v>24</v>
      </c>
      <c r="AC2276" t="s">
        <v>33</v>
      </c>
      <c r="AD2276">
        <v>0.99837100000000001</v>
      </c>
      <c r="AE2276">
        <v>1.15969E-6</v>
      </c>
      <c r="AF2276">
        <v>109.62</v>
      </c>
      <c r="AG2276">
        <v>64</v>
      </c>
      <c r="AH2276">
        <v>28.1768</v>
      </c>
    </row>
    <row r="2277" spans="1:34" x14ac:dyDescent="0.2">
      <c r="A2277" t="s">
        <v>12241</v>
      </c>
      <c r="B2277" t="s">
        <v>12237</v>
      </c>
      <c r="C2277" t="s">
        <v>12235</v>
      </c>
      <c r="D2277" t="s">
        <v>12238</v>
      </c>
      <c r="E2277">
        <f t="shared" si="140"/>
        <v>-1.2753783382108981E-2</v>
      </c>
      <c r="F2277">
        <f t="shared" si="141"/>
        <v>0.19828182334762751</v>
      </c>
      <c r="G2277">
        <f t="shared" si="142"/>
        <v>2.0559751404328638E-2</v>
      </c>
      <c r="H2277">
        <f t="shared" si="143"/>
        <v>0.18255270822024985</v>
      </c>
      <c r="I2277">
        <v>25.593090057373001</v>
      </c>
      <c r="J2277">
        <v>26.047767639160199</v>
      </c>
      <c r="K2277">
        <v>25.274478912353501</v>
      </c>
      <c r="L2277">
        <v>26.664787292480501</v>
      </c>
      <c r="M2277">
        <v>25.860317230224599</v>
      </c>
      <c r="N2277" t="s">
        <v>19</v>
      </c>
      <c r="O2277">
        <v>26.2107238769531</v>
      </c>
      <c r="P2277" t="s">
        <v>19</v>
      </c>
      <c r="Q2277">
        <v>26.133398056030298</v>
      </c>
      <c r="R2277">
        <v>26.527654647827099</v>
      </c>
      <c r="S2277">
        <v>26.139051437377901</v>
      </c>
      <c r="T2277" t="s">
        <v>19</v>
      </c>
      <c r="U2277" t="s">
        <v>20</v>
      </c>
      <c r="V2277" t="s">
        <v>12236</v>
      </c>
      <c r="W2277" t="s">
        <v>12239</v>
      </c>
      <c r="X2277" t="s">
        <v>12240</v>
      </c>
      <c r="Y2277" t="s">
        <v>21</v>
      </c>
      <c r="Z2277" t="s">
        <v>6642</v>
      </c>
      <c r="AB2277" t="s">
        <v>24</v>
      </c>
      <c r="AC2277" t="s">
        <v>33</v>
      </c>
      <c r="AD2277">
        <v>0.87761999999999996</v>
      </c>
      <c r="AE2277">
        <v>1.6983399999999999E-6</v>
      </c>
      <c r="AF2277">
        <v>164.81</v>
      </c>
      <c r="AG2277">
        <v>15</v>
      </c>
      <c r="AH2277">
        <v>11.5662</v>
      </c>
    </row>
    <row r="2278" spans="1:34" x14ac:dyDescent="0.2">
      <c r="A2278" t="s">
        <v>1286</v>
      </c>
      <c r="B2278" t="s">
        <v>1282</v>
      </c>
      <c r="C2278" t="s">
        <v>1279</v>
      </c>
      <c r="D2278" t="s">
        <v>1283</v>
      </c>
      <c r="E2278">
        <f t="shared" si="140"/>
        <v>-2.1851916435869013E-2</v>
      </c>
      <c r="F2278">
        <f t="shared" si="141"/>
        <v>0.19838358974681497</v>
      </c>
      <c r="G2278">
        <f t="shared" si="142"/>
        <v>-1.1865359508658989E-2</v>
      </c>
      <c r="H2278">
        <f t="shared" si="143"/>
        <v>0.34949955565834739</v>
      </c>
      <c r="I2278" t="s">
        <v>19</v>
      </c>
      <c r="J2278">
        <v>26.249813079833999</v>
      </c>
      <c r="K2278" t="s">
        <v>19</v>
      </c>
      <c r="L2278">
        <v>26.7801914215088</v>
      </c>
      <c r="M2278">
        <v>26.090471267700199</v>
      </c>
      <c r="N2278">
        <v>26.202695846557599</v>
      </c>
      <c r="O2278">
        <v>25.733684539794901</v>
      </c>
      <c r="P2278">
        <v>25.583166122436499</v>
      </c>
      <c r="Q2278">
        <v>25.575019836425799</v>
      </c>
      <c r="R2278">
        <v>26.580177307128899</v>
      </c>
      <c r="S2278">
        <v>26.738279342651399</v>
      </c>
      <c r="T2278" t="s">
        <v>19</v>
      </c>
      <c r="U2278" t="s">
        <v>20</v>
      </c>
      <c r="V2278" t="s">
        <v>1281</v>
      </c>
      <c r="W2278" t="s">
        <v>1284</v>
      </c>
      <c r="X2278" t="s">
        <v>1285</v>
      </c>
      <c r="Y2278" t="s">
        <v>21</v>
      </c>
      <c r="Z2278" t="s">
        <v>1280</v>
      </c>
      <c r="AB2278" t="s">
        <v>24</v>
      </c>
      <c r="AC2278" t="s">
        <v>33</v>
      </c>
      <c r="AD2278">
        <v>0.99892700000000001</v>
      </c>
      <c r="AE2278">
        <v>1.26027E-6</v>
      </c>
      <c r="AF2278">
        <v>180.1</v>
      </c>
      <c r="AG2278">
        <v>104</v>
      </c>
      <c r="AH2278">
        <v>29.916399999999999</v>
      </c>
    </row>
    <row r="2279" spans="1:34" x14ac:dyDescent="0.2">
      <c r="A2279" t="s">
        <v>11502</v>
      </c>
      <c r="B2279" t="s">
        <v>11498</v>
      </c>
      <c r="C2279" t="s">
        <v>11496</v>
      </c>
      <c r="D2279" t="s">
        <v>11499</v>
      </c>
      <c r="E2279">
        <f t="shared" si="140"/>
        <v>1.5042552619070811E-2</v>
      </c>
      <c r="F2279">
        <f t="shared" si="141"/>
        <v>0.19925106274773302</v>
      </c>
      <c r="G2279">
        <f t="shared" si="142"/>
        <v>-1.6335785942973632E-2</v>
      </c>
      <c r="H2279">
        <f t="shared" si="143"/>
        <v>0.21795014139549684</v>
      </c>
      <c r="I2279" t="s">
        <v>19</v>
      </c>
      <c r="J2279">
        <v>26.618629455566399</v>
      </c>
      <c r="K2279">
        <v>25.790046691894499</v>
      </c>
      <c r="L2279">
        <v>26.525489807128899</v>
      </c>
      <c r="M2279">
        <v>25.715549468994102</v>
      </c>
      <c r="N2279">
        <v>26.5073051452637</v>
      </c>
      <c r="O2279">
        <v>26.504625320434599</v>
      </c>
      <c r="P2279">
        <v>26.423774719238299</v>
      </c>
      <c r="Q2279">
        <v>26.0995483398438</v>
      </c>
      <c r="R2279">
        <v>25.597927093505898</v>
      </c>
      <c r="S2279">
        <v>26.3479518890381</v>
      </c>
      <c r="T2279" t="s">
        <v>19</v>
      </c>
      <c r="U2279" t="s">
        <v>20</v>
      </c>
      <c r="V2279" t="s">
        <v>11497</v>
      </c>
      <c r="W2279" t="s">
        <v>11500</v>
      </c>
      <c r="X2279" t="s">
        <v>11501</v>
      </c>
      <c r="Y2279" t="s">
        <v>21</v>
      </c>
      <c r="Z2279" t="s">
        <v>2678</v>
      </c>
      <c r="AB2279" t="s">
        <v>24</v>
      </c>
      <c r="AC2279" t="s">
        <v>33</v>
      </c>
      <c r="AD2279">
        <v>0.99999099999999996</v>
      </c>
      <c r="AE2279">
        <v>2.0097299999999998E-9</v>
      </c>
      <c r="AF2279">
        <v>205.96</v>
      </c>
      <c r="AG2279">
        <v>222</v>
      </c>
      <c r="AH2279">
        <v>50.362099999999998</v>
      </c>
    </row>
    <row r="2280" spans="1:34" x14ac:dyDescent="0.2">
      <c r="A2280" t="s">
        <v>7141</v>
      </c>
      <c r="B2280" t="s">
        <v>7133</v>
      </c>
      <c r="C2280" t="s">
        <v>7130</v>
      </c>
      <c r="D2280" t="s">
        <v>7134</v>
      </c>
      <c r="E2280">
        <f t="shared" si="140"/>
        <v>1.8803596863517496E-2</v>
      </c>
      <c r="F2280">
        <f t="shared" si="141"/>
        <v>0.19946070862534593</v>
      </c>
      <c r="G2280">
        <f t="shared" si="142"/>
        <v>2.5235071874773744E-2</v>
      </c>
      <c r="H2280">
        <f t="shared" si="143"/>
        <v>0.21611074461505891</v>
      </c>
      <c r="I2280">
        <v>26.530424118041999</v>
      </c>
      <c r="J2280" t="s">
        <v>19</v>
      </c>
      <c r="K2280">
        <v>25.655399322509801</v>
      </c>
      <c r="L2280">
        <v>27.443243026733398</v>
      </c>
      <c r="M2280" t="s">
        <v>19</v>
      </c>
      <c r="N2280">
        <v>27.641065597534201</v>
      </c>
      <c r="O2280">
        <v>27.090431213378899</v>
      </c>
      <c r="P2280" t="s">
        <v>19</v>
      </c>
      <c r="Q2280">
        <v>27.296403884887699</v>
      </c>
      <c r="R2280">
        <v>26.936069488525401</v>
      </c>
      <c r="S2280">
        <v>26.8016872406006</v>
      </c>
      <c r="T2280" t="s">
        <v>19</v>
      </c>
      <c r="U2280" t="s">
        <v>20</v>
      </c>
      <c r="V2280" t="s">
        <v>7138</v>
      </c>
      <c r="W2280" t="s">
        <v>7139</v>
      </c>
      <c r="X2280" t="s">
        <v>7140</v>
      </c>
      <c r="Y2280" t="s">
        <v>21</v>
      </c>
      <c r="Z2280" t="s">
        <v>39</v>
      </c>
      <c r="AB2280" t="s">
        <v>24</v>
      </c>
      <c r="AC2280" t="s">
        <v>33</v>
      </c>
      <c r="AD2280">
        <v>0.99655700000000003</v>
      </c>
      <c r="AE2280">
        <v>4.43225E-4</v>
      </c>
      <c r="AF2280">
        <v>135.24</v>
      </c>
      <c r="AG2280">
        <v>584</v>
      </c>
      <c r="AH2280">
        <v>24.6614</v>
      </c>
    </row>
    <row r="2281" spans="1:34" x14ac:dyDescent="0.2">
      <c r="A2281" t="s">
        <v>2338</v>
      </c>
      <c r="B2281" t="s">
        <v>2324</v>
      </c>
      <c r="C2281" t="s">
        <v>2322</v>
      </c>
      <c r="D2281" t="s">
        <v>2325</v>
      </c>
      <c r="E2281">
        <f t="shared" si="140"/>
        <v>2.3254201867575642E-2</v>
      </c>
      <c r="F2281">
        <f t="shared" si="141"/>
        <v>0.19951705497128419</v>
      </c>
      <c r="G2281">
        <f t="shared" si="142"/>
        <v>-6.5879831083365432E-3</v>
      </c>
      <c r="H2281">
        <f t="shared" si="143"/>
        <v>0.34932533295056756</v>
      </c>
      <c r="I2281" t="s">
        <v>19</v>
      </c>
      <c r="J2281">
        <v>25.185142517089801</v>
      </c>
      <c r="K2281">
        <v>25.2180061340332</v>
      </c>
      <c r="L2281">
        <v>25.502395629882798</v>
      </c>
      <c r="M2281">
        <v>25.2530632019043</v>
      </c>
      <c r="N2281">
        <v>25.827211380004901</v>
      </c>
      <c r="O2281">
        <v>25.707225799560501</v>
      </c>
      <c r="P2281" t="s">
        <v>19</v>
      </c>
      <c r="Q2281">
        <v>24.868442535400401</v>
      </c>
      <c r="R2281">
        <v>25.504701614379901</v>
      </c>
      <c r="S2281" t="s">
        <v>19</v>
      </c>
      <c r="T2281" t="s">
        <v>19</v>
      </c>
      <c r="U2281" t="s">
        <v>20</v>
      </c>
      <c r="V2281" t="s">
        <v>2335</v>
      </c>
      <c r="W2281" t="s">
        <v>2336</v>
      </c>
      <c r="X2281" t="s">
        <v>2337</v>
      </c>
      <c r="Y2281" t="s">
        <v>21</v>
      </c>
      <c r="Z2281" t="s">
        <v>2334</v>
      </c>
      <c r="AB2281" t="s">
        <v>24</v>
      </c>
      <c r="AC2281" t="s">
        <v>33</v>
      </c>
      <c r="AD2281">
        <v>0.99994499999999997</v>
      </c>
      <c r="AE2281">
        <v>1.07129E-4</v>
      </c>
      <c r="AF2281">
        <v>124.25</v>
      </c>
      <c r="AG2281">
        <v>762</v>
      </c>
      <c r="AH2281">
        <v>42.619199999999999</v>
      </c>
    </row>
    <row r="2282" spans="1:34" x14ac:dyDescent="0.2">
      <c r="A2282" t="s">
        <v>6830</v>
      </c>
      <c r="B2282" t="s">
        <v>6826</v>
      </c>
      <c r="C2282" t="s">
        <v>6823</v>
      </c>
      <c r="D2282" t="s">
        <v>6827</v>
      </c>
      <c r="E2282">
        <f t="shared" si="140"/>
        <v>5.8824572830261171E-2</v>
      </c>
      <c r="F2282">
        <f t="shared" si="141"/>
        <v>0.19956492436141737</v>
      </c>
      <c r="G2282">
        <f t="shared" si="142"/>
        <v>-1.0554693136487018E-2</v>
      </c>
      <c r="H2282">
        <f t="shared" si="143"/>
        <v>0.36227287681345566</v>
      </c>
      <c r="I2282" t="s">
        <v>19</v>
      </c>
      <c r="J2282">
        <v>25.639396667480501</v>
      </c>
      <c r="K2282">
        <v>24.896936416626001</v>
      </c>
      <c r="L2282">
        <v>26.159694671630898</v>
      </c>
      <c r="M2282">
        <v>27.210575103759801</v>
      </c>
      <c r="N2282" t="s">
        <v>19</v>
      </c>
      <c r="O2282">
        <v>25.659788131713899</v>
      </c>
      <c r="P2282" t="s">
        <v>19</v>
      </c>
      <c r="Q2282" t="s">
        <v>19</v>
      </c>
      <c r="R2282">
        <v>25.4994792938232</v>
      </c>
      <c r="S2282">
        <v>25.258501052856399</v>
      </c>
      <c r="T2282" t="s">
        <v>19</v>
      </c>
      <c r="U2282" t="s">
        <v>20</v>
      </c>
      <c r="V2282" t="s">
        <v>6825</v>
      </c>
      <c r="W2282" t="s">
        <v>6828</v>
      </c>
      <c r="X2282" t="s">
        <v>6829</v>
      </c>
      <c r="Y2282" t="s">
        <v>21</v>
      </c>
      <c r="Z2282" t="s">
        <v>6824</v>
      </c>
      <c r="AB2282" t="s">
        <v>24</v>
      </c>
      <c r="AC2282" t="s">
        <v>25</v>
      </c>
      <c r="AD2282">
        <v>0.99999700000000002</v>
      </c>
      <c r="AE2282">
        <v>1.9563999999999999E-4</v>
      </c>
      <c r="AF2282">
        <v>178.53</v>
      </c>
      <c r="AG2282">
        <v>368</v>
      </c>
      <c r="AH2282">
        <v>55.789900000000003</v>
      </c>
    </row>
    <row r="2283" spans="1:34" x14ac:dyDescent="0.2">
      <c r="A2283" t="s">
        <v>10811</v>
      </c>
      <c r="B2283" t="s">
        <v>10789</v>
      </c>
      <c r="C2283" t="s">
        <v>10786</v>
      </c>
      <c r="D2283" t="s">
        <v>10790</v>
      </c>
      <c r="E2283">
        <f t="shared" si="140"/>
        <v>1.7046191626316543E-2</v>
      </c>
      <c r="F2283">
        <f t="shared" si="141"/>
        <v>0.19960195399073521</v>
      </c>
      <c r="G2283">
        <f t="shared" si="142"/>
        <v>1.6673881570077719E-2</v>
      </c>
      <c r="H2283">
        <f t="shared" si="143"/>
        <v>0.20114446474622055</v>
      </c>
      <c r="I2283">
        <v>25.450166702270501</v>
      </c>
      <c r="J2283">
        <v>25.52294921875</v>
      </c>
      <c r="K2283">
        <v>25.884717941284201</v>
      </c>
      <c r="L2283">
        <v>26.2557678222656</v>
      </c>
      <c r="M2283">
        <v>26.5709018707275</v>
      </c>
      <c r="N2283">
        <v>26.406085968017599</v>
      </c>
      <c r="O2283">
        <v>26.340415954589801</v>
      </c>
      <c r="P2283">
        <v>26.234655380248999</v>
      </c>
      <c r="Q2283">
        <v>25.819532394409201</v>
      </c>
      <c r="R2283">
        <v>26.6586723327637</v>
      </c>
      <c r="S2283">
        <v>25.755979537963899</v>
      </c>
      <c r="T2283" t="s">
        <v>19</v>
      </c>
      <c r="U2283" t="s">
        <v>20</v>
      </c>
      <c r="V2283" t="s">
        <v>10808</v>
      </c>
      <c r="W2283" t="s">
        <v>10809</v>
      </c>
      <c r="X2283" t="s">
        <v>10810</v>
      </c>
      <c r="Y2283" t="s">
        <v>21</v>
      </c>
      <c r="Z2283" t="s">
        <v>10807</v>
      </c>
      <c r="AB2283" t="s">
        <v>24</v>
      </c>
      <c r="AC2283" t="s">
        <v>33</v>
      </c>
      <c r="AD2283">
        <v>0.99994400000000006</v>
      </c>
      <c r="AE2283">
        <v>1.2812000000000001E-7</v>
      </c>
      <c r="AF2283">
        <v>191.65</v>
      </c>
      <c r="AG2283">
        <v>1099</v>
      </c>
      <c r="AH2283">
        <v>42.533700000000003</v>
      </c>
    </row>
    <row r="2284" spans="1:34" x14ac:dyDescent="0.2">
      <c r="A2284" t="s">
        <v>7615</v>
      </c>
      <c r="B2284" t="s">
        <v>7612</v>
      </c>
      <c r="C2284" t="s">
        <v>7610</v>
      </c>
      <c r="D2284" t="s">
        <v>7609</v>
      </c>
      <c r="E2284">
        <f t="shared" si="140"/>
        <v>-9.8786830822776735E-3</v>
      </c>
      <c r="F2284">
        <f t="shared" si="141"/>
        <v>0.1997992354867838</v>
      </c>
      <c r="G2284">
        <f t="shared" si="142"/>
        <v>1.0990658243697344E-2</v>
      </c>
      <c r="H2284">
        <f t="shared" si="143"/>
        <v>0.27446242371296581</v>
      </c>
      <c r="I2284">
        <v>26.361452102661101</v>
      </c>
      <c r="J2284">
        <v>27.298240661621101</v>
      </c>
      <c r="K2284">
        <v>26.6508884429932</v>
      </c>
      <c r="L2284">
        <v>27.369195938110401</v>
      </c>
      <c r="M2284">
        <v>27.112571716308601</v>
      </c>
      <c r="N2284">
        <v>26.977710723876999</v>
      </c>
      <c r="O2284">
        <v>26.7318210601807</v>
      </c>
      <c r="P2284" t="s">
        <v>19</v>
      </c>
      <c r="Q2284">
        <v>27.270795822143601</v>
      </c>
      <c r="R2284">
        <v>27.297803878784201</v>
      </c>
      <c r="S2284">
        <v>26.808822631835898</v>
      </c>
      <c r="T2284" t="s">
        <v>19</v>
      </c>
      <c r="U2284" t="s">
        <v>20</v>
      </c>
      <c r="V2284">
        <v>51</v>
      </c>
      <c r="W2284" t="s">
        <v>7613</v>
      </c>
      <c r="X2284" t="s">
        <v>7614</v>
      </c>
      <c r="Y2284" t="s">
        <v>21</v>
      </c>
      <c r="Z2284" t="s">
        <v>7611</v>
      </c>
      <c r="AA2284" t="s">
        <v>6563</v>
      </c>
      <c r="AB2284" t="s">
        <v>24</v>
      </c>
      <c r="AC2284" t="s">
        <v>238</v>
      </c>
      <c r="AD2284">
        <v>0.99995100000000003</v>
      </c>
      <c r="AE2284">
        <v>1.54953E-46</v>
      </c>
      <c r="AF2284">
        <v>254.3</v>
      </c>
      <c r="AG2284">
        <v>51</v>
      </c>
      <c r="AH2284">
        <v>43.374299999999998</v>
      </c>
    </row>
    <row r="2285" spans="1:34" x14ac:dyDescent="0.2">
      <c r="A2285" t="s">
        <v>8461</v>
      </c>
      <c r="B2285" t="s">
        <v>8430</v>
      </c>
      <c r="C2285" t="s">
        <v>8428</v>
      </c>
      <c r="D2285" t="s">
        <v>8431</v>
      </c>
      <c r="E2285">
        <f t="shared" si="140"/>
        <v>5.09907349565673E-2</v>
      </c>
      <c r="F2285">
        <f t="shared" si="141"/>
        <v>0.19988024095434587</v>
      </c>
      <c r="G2285">
        <f t="shared" si="142"/>
        <v>-4.6193434089849793E-3</v>
      </c>
      <c r="H2285">
        <f t="shared" si="143"/>
        <v>0.44763162374903515</v>
      </c>
      <c r="I2285">
        <v>25.0343532562256</v>
      </c>
      <c r="J2285" t="s">
        <v>19</v>
      </c>
      <c r="K2285">
        <v>25.3128871917725</v>
      </c>
      <c r="L2285">
        <v>25.6480388641357</v>
      </c>
      <c r="M2285">
        <v>26.8839015960693</v>
      </c>
      <c r="N2285">
        <v>25.847375869751001</v>
      </c>
      <c r="O2285">
        <v>25.9165229797363</v>
      </c>
      <c r="P2285">
        <v>25.989019393920898</v>
      </c>
      <c r="Q2285">
        <v>25.944896697998001</v>
      </c>
      <c r="R2285" t="s">
        <v>19</v>
      </c>
      <c r="S2285">
        <v>24.556663513183601</v>
      </c>
      <c r="T2285" t="s">
        <v>19</v>
      </c>
      <c r="U2285" t="s">
        <v>20</v>
      </c>
      <c r="V2285" t="s">
        <v>8458</v>
      </c>
      <c r="W2285" t="s">
        <v>8459</v>
      </c>
      <c r="X2285" t="s">
        <v>8460</v>
      </c>
      <c r="Y2285" t="s">
        <v>21</v>
      </c>
      <c r="Z2285" t="s">
        <v>8457</v>
      </c>
      <c r="AA2285" t="s">
        <v>243</v>
      </c>
      <c r="AB2285" t="s">
        <v>24</v>
      </c>
      <c r="AC2285" t="s">
        <v>127</v>
      </c>
      <c r="AD2285">
        <v>0.99899800000000005</v>
      </c>
      <c r="AE2285">
        <v>7.0192499999999997E-20</v>
      </c>
      <c r="AF2285">
        <v>263.04000000000002</v>
      </c>
      <c r="AG2285">
        <v>627</v>
      </c>
      <c r="AH2285">
        <v>29.9849</v>
      </c>
    </row>
    <row r="2286" spans="1:34" x14ac:dyDescent="0.2">
      <c r="A2286" t="s">
        <v>7537</v>
      </c>
      <c r="B2286" t="s">
        <v>7528</v>
      </c>
      <c r="C2286" t="s">
        <v>7526</v>
      </c>
      <c r="D2286" t="s">
        <v>7529</v>
      </c>
      <c r="E2286">
        <f t="shared" si="140"/>
        <v>1.0584470597618996E-2</v>
      </c>
      <c r="F2286">
        <f t="shared" si="141"/>
        <v>0.19989607119189023</v>
      </c>
      <c r="G2286">
        <f t="shared" si="142"/>
        <v>3.5800319440569023E-2</v>
      </c>
      <c r="H2286">
        <f t="shared" si="143"/>
        <v>1.8802445461099174E-2</v>
      </c>
      <c r="I2286" t="s">
        <v>19</v>
      </c>
      <c r="J2286">
        <v>25.636302947998001</v>
      </c>
      <c r="K2286">
        <v>25.48557472229</v>
      </c>
      <c r="L2286">
        <v>25.854171752929702</v>
      </c>
      <c r="M2286">
        <v>26.4523525238037</v>
      </c>
      <c r="N2286">
        <v>26.6589450836182</v>
      </c>
      <c r="O2286">
        <v>26.398097991943398</v>
      </c>
      <c r="P2286">
        <v>26.478816986083999</v>
      </c>
      <c r="Q2286">
        <v>26.598892211914102</v>
      </c>
      <c r="R2286">
        <v>25.973424911498999</v>
      </c>
      <c r="S2286">
        <v>26.337781906127901</v>
      </c>
      <c r="T2286" t="s">
        <v>19</v>
      </c>
      <c r="U2286" t="s">
        <v>20</v>
      </c>
      <c r="V2286" t="s">
        <v>7534</v>
      </c>
      <c r="W2286" t="s">
        <v>7535</v>
      </c>
      <c r="X2286" t="s">
        <v>7536</v>
      </c>
      <c r="Y2286" t="s">
        <v>21</v>
      </c>
      <c r="Z2286" t="s">
        <v>7533</v>
      </c>
      <c r="AA2286" t="s">
        <v>494</v>
      </c>
      <c r="AB2286" t="s">
        <v>24</v>
      </c>
      <c r="AC2286" t="s">
        <v>238</v>
      </c>
      <c r="AD2286">
        <v>0.99999000000000005</v>
      </c>
      <c r="AE2286">
        <v>1.63208E-2</v>
      </c>
      <c r="AF2286">
        <v>118.06</v>
      </c>
      <c r="AG2286">
        <v>529</v>
      </c>
      <c r="AH2286">
        <v>50.161700000000003</v>
      </c>
    </row>
    <row r="2287" spans="1:34" x14ac:dyDescent="0.2">
      <c r="A2287" t="s">
        <v>1539</v>
      </c>
      <c r="B2287" t="s">
        <v>1535</v>
      </c>
      <c r="C2287" t="s">
        <v>1533</v>
      </c>
      <c r="D2287" t="s">
        <v>1536</v>
      </c>
      <c r="E2287">
        <f t="shared" si="140"/>
        <v>9.9293219209479443E-3</v>
      </c>
      <c r="F2287">
        <f t="shared" si="141"/>
        <v>0.19990131763278265</v>
      </c>
      <c r="G2287">
        <f t="shared" si="142"/>
        <v>1.2850319131683701E-2</v>
      </c>
      <c r="H2287">
        <f t="shared" si="143"/>
        <v>3.6221136130421973E-2</v>
      </c>
      <c r="I2287">
        <v>26.851743698120099</v>
      </c>
      <c r="J2287">
        <v>26.957704544067401</v>
      </c>
      <c r="K2287">
        <v>26.975635528564499</v>
      </c>
      <c r="L2287">
        <v>27.203964233398398</v>
      </c>
      <c r="M2287">
        <v>27.254848480224599</v>
      </c>
      <c r="N2287">
        <v>27.952104568481399</v>
      </c>
      <c r="O2287">
        <v>27.1009922027588</v>
      </c>
      <c r="P2287">
        <v>27.399744033813501</v>
      </c>
      <c r="Q2287">
        <v>27.101993560791001</v>
      </c>
      <c r="R2287">
        <v>27.2682094573975</v>
      </c>
      <c r="S2287">
        <v>27.346212387085</v>
      </c>
      <c r="T2287" t="s">
        <v>19</v>
      </c>
      <c r="U2287" t="s">
        <v>20</v>
      </c>
      <c r="V2287">
        <v>428</v>
      </c>
      <c r="W2287" t="s">
        <v>1537</v>
      </c>
      <c r="X2287" t="s">
        <v>1538</v>
      </c>
      <c r="Y2287" t="s">
        <v>21</v>
      </c>
      <c r="Z2287" t="s">
        <v>1534</v>
      </c>
      <c r="AB2287" t="s">
        <v>24</v>
      </c>
      <c r="AC2287" t="s">
        <v>33</v>
      </c>
      <c r="AD2287">
        <v>0.99851500000000004</v>
      </c>
      <c r="AE2287">
        <v>3.7077600000000001E-8</v>
      </c>
      <c r="AF2287">
        <v>127.73</v>
      </c>
      <c r="AG2287">
        <v>428</v>
      </c>
      <c r="AH2287">
        <v>29.243500000000001</v>
      </c>
    </row>
    <row r="2288" spans="1:34" x14ac:dyDescent="0.2">
      <c r="A2288" t="s">
        <v>17611</v>
      </c>
      <c r="B2288" t="s">
        <v>17607</v>
      </c>
      <c r="C2288" t="s">
        <v>17604</v>
      </c>
      <c r="D2288" t="s">
        <v>17608</v>
      </c>
      <c r="E2288">
        <f t="shared" si="140"/>
        <v>6.0700499342545046E-3</v>
      </c>
      <c r="F2288">
        <f t="shared" si="141"/>
        <v>0.20050865271693344</v>
      </c>
      <c r="G2288">
        <f t="shared" si="142"/>
        <v>1.4352566631653864E-2</v>
      </c>
      <c r="H2288">
        <f t="shared" si="143"/>
        <v>3.2344185701808068E-2</v>
      </c>
      <c r="I2288">
        <v>26.1190395355225</v>
      </c>
      <c r="J2288">
        <v>26.296998977661101</v>
      </c>
      <c r="K2288">
        <v>26.029220581054702</v>
      </c>
      <c r="L2288">
        <v>26.236408233642599</v>
      </c>
      <c r="M2288">
        <v>26.4946804046631</v>
      </c>
      <c r="N2288">
        <v>26.691123962402301</v>
      </c>
      <c r="O2288">
        <v>26.5347785949707</v>
      </c>
      <c r="P2288">
        <v>26.453483581543001</v>
      </c>
      <c r="Q2288">
        <v>26.4861736297607</v>
      </c>
      <c r="R2288">
        <v>26.2348022460938</v>
      </c>
      <c r="S2288">
        <v>26.575237274169901</v>
      </c>
      <c r="T2288" t="s">
        <v>19</v>
      </c>
      <c r="U2288" t="s">
        <v>18</v>
      </c>
      <c r="V2288" t="s">
        <v>17606</v>
      </c>
      <c r="W2288" t="s">
        <v>17609</v>
      </c>
      <c r="X2288" t="s">
        <v>17610</v>
      </c>
      <c r="Y2288" t="s">
        <v>21</v>
      </c>
      <c r="Z2288" t="s">
        <v>17605</v>
      </c>
      <c r="AB2288" t="s">
        <v>24</v>
      </c>
      <c r="AC2288" t="s">
        <v>25</v>
      </c>
      <c r="AD2288">
        <v>0.99959500000000001</v>
      </c>
      <c r="AE2288">
        <v>2.82073E-3</v>
      </c>
      <c r="AF2288">
        <v>87.16</v>
      </c>
      <c r="AG2288">
        <v>1164</v>
      </c>
      <c r="AH2288">
        <v>33.918999999999997</v>
      </c>
    </row>
    <row r="2289" spans="1:34" x14ac:dyDescent="0.2">
      <c r="A2289" t="s">
        <v>17678</v>
      </c>
      <c r="B2289" t="s">
        <v>5125</v>
      </c>
      <c r="C2289" t="s">
        <v>5123</v>
      </c>
      <c r="D2289" t="s">
        <v>5126</v>
      </c>
      <c r="E2289">
        <f t="shared" si="140"/>
        <v>-9.1462742320904192E-3</v>
      </c>
      <c r="F2289">
        <f t="shared" si="141"/>
        <v>0.20082349348522247</v>
      </c>
      <c r="G2289">
        <f t="shared" si="142"/>
        <v>-4.029124663375358E-2</v>
      </c>
      <c r="H2289">
        <f t="shared" si="143"/>
        <v>5.314376754508926E-2</v>
      </c>
      <c r="I2289">
        <v>27.805749893188501</v>
      </c>
      <c r="J2289">
        <v>28.020727157592798</v>
      </c>
      <c r="K2289">
        <v>26.903917312622099</v>
      </c>
      <c r="L2289">
        <v>28.358587265014599</v>
      </c>
      <c r="M2289">
        <v>26.8233528137207</v>
      </c>
      <c r="N2289">
        <v>27.115352630615199</v>
      </c>
      <c r="O2289">
        <v>26.763444900512699</v>
      </c>
      <c r="P2289">
        <v>26.644577026367202</v>
      </c>
      <c r="Q2289">
        <v>26.871383666992202</v>
      </c>
      <c r="R2289">
        <v>27.3069553375244</v>
      </c>
      <c r="S2289">
        <v>26.8437385559082</v>
      </c>
      <c r="T2289" t="s">
        <v>19</v>
      </c>
      <c r="U2289" t="s">
        <v>18</v>
      </c>
      <c r="V2289">
        <v>660</v>
      </c>
      <c r="W2289" t="s">
        <v>17676</v>
      </c>
      <c r="X2289" t="s">
        <v>17677</v>
      </c>
      <c r="Y2289" t="s">
        <v>21</v>
      </c>
      <c r="Z2289" t="s">
        <v>17675</v>
      </c>
      <c r="AB2289" t="s">
        <v>24</v>
      </c>
      <c r="AC2289" t="s">
        <v>33</v>
      </c>
      <c r="AD2289">
        <v>0.99997499999999995</v>
      </c>
      <c r="AE2289">
        <v>7.8854999999999997E-22</v>
      </c>
      <c r="AF2289">
        <v>168.65</v>
      </c>
      <c r="AG2289">
        <v>660</v>
      </c>
      <c r="AH2289">
        <v>45.976700000000001</v>
      </c>
    </row>
    <row r="2290" spans="1:34" x14ac:dyDescent="0.2">
      <c r="A2290" t="s">
        <v>19753</v>
      </c>
      <c r="B2290" t="s">
        <v>13616</v>
      </c>
      <c r="C2290" t="s">
        <v>13615</v>
      </c>
      <c r="D2290" t="s">
        <v>13617</v>
      </c>
      <c r="E2290">
        <f t="shared" si="140"/>
        <v>1.4798770050902254E-2</v>
      </c>
      <c r="F2290">
        <f t="shared" si="141"/>
        <v>0.20087588576894849</v>
      </c>
      <c r="G2290">
        <f t="shared" si="142"/>
        <v>1.4224489656181026E-2</v>
      </c>
      <c r="H2290">
        <f t="shared" si="143"/>
        <v>0.15493901569213958</v>
      </c>
      <c r="I2290" t="s">
        <v>19</v>
      </c>
      <c r="J2290">
        <v>26.407707214355501</v>
      </c>
      <c r="K2290" t="s">
        <v>19</v>
      </c>
      <c r="L2290">
        <v>26.2230434417725</v>
      </c>
      <c r="M2290">
        <v>26.741626739501999</v>
      </c>
      <c r="N2290">
        <v>27.542741775512699</v>
      </c>
      <c r="O2290">
        <v>26.498094558715799</v>
      </c>
      <c r="P2290">
        <v>26.618068695068398</v>
      </c>
      <c r="Q2290">
        <v>26.406248092651399</v>
      </c>
      <c r="R2290">
        <v>26.7459907531738</v>
      </c>
      <c r="S2290" t="s">
        <v>19</v>
      </c>
      <c r="T2290" t="s">
        <v>19</v>
      </c>
      <c r="U2290" t="s">
        <v>20</v>
      </c>
      <c r="V2290">
        <v>443</v>
      </c>
      <c r="W2290" t="s">
        <v>19751</v>
      </c>
      <c r="X2290" t="s">
        <v>19752</v>
      </c>
      <c r="Y2290" t="s">
        <v>18964</v>
      </c>
      <c r="Z2290" t="s">
        <v>19750</v>
      </c>
      <c r="AB2290" t="s">
        <v>24</v>
      </c>
      <c r="AC2290" t="s">
        <v>33</v>
      </c>
      <c r="AD2290">
        <v>0.99846500000000005</v>
      </c>
      <c r="AE2290">
        <v>7.4070899999999996E-37</v>
      </c>
      <c r="AF2290">
        <v>279.67</v>
      </c>
      <c r="AG2290">
        <v>443</v>
      </c>
      <c r="AH2290">
        <v>28.131699999999999</v>
      </c>
    </row>
    <row r="2291" spans="1:34" x14ac:dyDescent="0.2">
      <c r="A2291" t="s">
        <v>6231</v>
      </c>
      <c r="B2291" t="s">
        <v>6222</v>
      </c>
      <c r="C2291" t="s">
        <v>6219</v>
      </c>
      <c r="D2291" t="s">
        <v>6223</v>
      </c>
      <c r="E2291">
        <f t="shared" si="140"/>
        <v>1.4034856310087584E-2</v>
      </c>
      <c r="F2291">
        <f t="shared" si="141"/>
        <v>0.20123368716152149</v>
      </c>
      <c r="G2291">
        <f t="shared" si="142"/>
        <v>-1.6934191192993574E-2</v>
      </c>
      <c r="H2291">
        <f t="shared" si="143"/>
        <v>0.20218851431924906</v>
      </c>
      <c r="I2291" t="s">
        <v>19</v>
      </c>
      <c r="J2291">
        <v>27.571090698242202</v>
      </c>
      <c r="K2291" t="s">
        <v>19</v>
      </c>
      <c r="L2291">
        <v>27.105695724487301</v>
      </c>
      <c r="M2291">
        <v>27.662887573242202</v>
      </c>
      <c r="N2291">
        <v>27.5329685211182</v>
      </c>
      <c r="O2291">
        <v>27.033912658691399</v>
      </c>
      <c r="P2291">
        <v>26.904260635376001</v>
      </c>
      <c r="Q2291">
        <v>26.732856750488299</v>
      </c>
      <c r="R2291">
        <v>26.880285263061499</v>
      </c>
      <c r="S2291">
        <v>27.444980621337901</v>
      </c>
      <c r="T2291" t="s">
        <v>19</v>
      </c>
      <c r="U2291" t="s">
        <v>20</v>
      </c>
      <c r="V2291" t="s">
        <v>6228</v>
      </c>
      <c r="W2291" t="s">
        <v>6229</v>
      </c>
      <c r="X2291" t="s">
        <v>6230</v>
      </c>
      <c r="Y2291" t="s">
        <v>21</v>
      </c>
      <c r="Z2291" t="s">
        <v>6227</v>
      </c>
      <c r="AB2291" t="s">
        <v>24</v>
      </c>
      <c r="AC2291" t="s">
        <v>33</v>
      </c>
      <c r="AD2291">
        <v>1</v>
      </c>
      <c r="AE2291">
        <v>8.3605700000000001E-29</v>
      </c>
      <c r="AF2291">
        <v>181.06</v>
      </c>
      <c r="AG2291">
        <v>2129</v>
      </c>
      <c r="AH2291">
        <v>148.078</v>
      </c>
    </row>
    <row r="2292" spans="1:34" x14ac:dyDescent="0.2">
      <c r="A2292" t="s">
        <v>936</v>
      </c>
      <c r="B2292" t="s">
        <v>932</v>
      </c>
      <c r="C2292" t="s">
        <v>929</v>
      </c>
      <c r="D2292" t="s">
        <v>933</v>
      </c>
      <c r="E2292">
        <f t="shared" si="140"/>
        <v>-1.7178417311981345E-2</v>
      </c>
      <c r="F2292">
        <f t="shared" si="141"/>
        <v>0.20125710440026723</v>
      </c>
      <c r="G2292">
        <f t="shared" si="142"/>
        <v>2.286660820819493E-2</v>
      </c>
      <c r="H2292">
        <f t="shared" si="143"/>
        <v>0.28368576544848911</v>
      </c>
      <c r="I2292" t="s">
        <v>19</v>
      </c>
      <c r="J2292">
        <v>25.198055267333999</v>
      </c>
      <c r="K2292" t="s">
        <v>19</v>
      </c>
      <c r="L2292">
        <v>26.364177703857401</v>
      </c>
      <c r="M2292">
        <v>25.9452095031738</v>
      </c>
      <c r="N2292">
        <v>26.3161010742188</v>
      </c>
      <c r="O2292">
        <v>25.387586593627901</v>
      </c>
      <c r="P2292" t="s">
        <v>19</v>
      </c>
      <c r="Q2292" t="s">
        <v>19</v>
      </c>
      <c r="R2292">
        <v>26.024431228637699</v>
      </c>
      <c r="S2292">
        <v>26.361570358276399</v>
      </c>
      <c r="T2292" t="s">
        <v>19</v>
      </c>
      <c r="U2292" t="s">
        <v>20</v>
      </c>
      <c r="V2292" t="s">
        <v>931</v>
      </c>
      <c r="W2292" t="s">
        <v>934</v>
      </c>
      <c r="X2292" t="s">
        <v>935</v>
      </c>
      <c r="Y2292" t="s">
        <v>21</v>
      </c>
      <c r="Z2292" t="s">
        <v>930</v>
      </c>
      <c r="AB2292" t="s">
        <v>24</v>
      </c>
      <c r="AC2292" t="s">
        <v>33</v>
      </c>
      <c r="AD2292">
        <v>0.99997000000000003</v>
      </c>
      <c r="AE2292">
        <v>3.58377E-3</v>
      </c>
      <c r="AF2292">
        <v>135.63</v>
      </c>
      <c r="AG2292">
        <v>329</v>
      </c>
      <c r="AH2292">
        <v>48.307000000000002</v>
      </c>
    </row>
    <row r="2293" spans="1:34" x14ac:dyDescent="0.2">
      <c r="A2293" t="s">
        <v>9160</v>
      </c>
      <c r="B2293" t="s">
        <v>9152</v>
      </c>
      <c r="C2293" t="s">
        <v>9150</v>
      </c>
      <c r="D2293" t="s">
        <v>9153</v>
      </c>
      <c r="E2293">
        <f t="shared" si="140"/>
        <v>6.2266516759502113E-3</v>
      </c>
      <c r="F2293">
        <f t="shared" si="141"/>
        <v>0.20146421511439283</v>
      </c>
      <c r="G2293">
        <f t="shared" si="142"/>
        <v>2.827489372247661E-3</v>
      </c>
      <c r="H2293">
        <f t="shared" si="143"/>
        <v>0.39098545302972831</v>
      </c>
      <c r="I2293">
        <v>30.8343200683594</v>
      </c>
      <c r="J2293">
        <v>30.1260795593262</v>
      </c>
      <c r="K2293">
        <v>30.274198532104499</v>
      </c>
      <c r="L2293">
        <v>30.541669845581101</v>
      </c>
      <c r="M2293">
        <v>30.8897590637207</v>
      </c>
      <c r="N2293">
        <v>30.445295333862301</v>
      </c>
      <c r="O2293">
        <v>30.531295776367202</v>
      </c>
      <c r="P2293">
        <v>30.676570892333999</v>
      </c>
      <c r="Q2293">
        <v>30.491615295410199</v>
      </c>
      <c r="R2293">
        <v>30.327638626098601</v>
      </c>
      <c r="S2293">
        <v>30.692121505737301</v>
      </c>
      <c r="T2293" t="s">
        <v>19</v>
      </c>
      <c r="U2293" t="s">
        <v>20</v>
      </c>
      <c r="V2293">
        <v>277</v>
      </c>
      <c r="W2293" t="s">
        <v>9158</v>
      </c>
      <c r="X2293" t="s">
        <v>9159</v>
      </c>
      <c r="Y2293" t="s">
        <v>21</v>
      </c>
      <c r="Z2293" t="s">
        <v>9157</v>
      </c>
      <c r="AB2293" t="s">
        <v>24</v>
      </c>
      <c r="AC2293" t="s">
        <v>33</v>
      </c>
      <c r="AD2293">
        <v>1</v>
      </c>
      <c r="AE2293">
        <v>4.8678499999999998E-5</v>
      </c>
      <c r="AF2293">
        <v>212.78</v>
      </c>
      <c r="AG2293">
        <v>277</v>
      </c>
      <c r="AH2293">
        <v>118.66800000000001</v>
      </c>
    </row>
    <row r="2294" spans="1:34" x14ac:dyDescent="0.2">
      <c r="A2294" t="s">
        <v>14724</v>
      </c>
      <c r="B2294" t="s">
        <v>14693</v>
      </c>
      <c r="C2294" t="s">
        <v>14691</v>
      </c>
      <c r="D2294" t="s">
        <v>14694</v>
      </c>
      <c r="E2294">
        <f t="shared" si="140"/>
        <v>1.4493803985188645E-2</v>
      </c>
      <c r="F2294">
        <f t="shared" si="141"/>
        <v>0.20149377630957635</v>
      </c>
      <c r="G2294">
        <f t="shared" si="142"/>
        <v>1.9956040228930647E-2</v>
      </c>
      <c r="H2294">
        <f t="shared" si="143"/>
        <v>0.19645573673597161</v>
      </c>
      <c r="I2294" t="s">
        <v>19</v>
      </c>
      <c r="J2294">
        <v>27.1057949066162</v>
      </c>
      <c r="K2294">
        <v>26.2046928405762</v>
      </c>
      <c r="L2294">
        <v>26.8228664398193</v>
      </c>
      <c r="M2294">
        <v>27.177310943603501</v>
      </c>
      <c r="N2294">
        <v>27.670404434204102</v>
      </c>
      <c r="O2294">
        <v>26.872556686401399</v>
      </c>
      <c r="P2294">
        <v>27.706224441528299</v>
      </c>
      <c r="Q2294">
        <v>27.2809162139893</v>
      </c>
      <c r="R2294" t="s">
        <v>19</v>
      </c>
      <c r="S2294">
        <v>26.8854160308838</v>
      </c>
      <c r="T2294" t="s">
        <v>19</v>
      </c>
      <c r="U2294" t="s">
        <v>20</v>
      </c>
      <c r="V2294" t="s">
        <v>14721</v>
      </c>
      <c r="W2294" t="s">
        <v>14722</v>
      </c>
      <c r="X2294" t="s">
        <v>14723</v>
      </c>
      <c r="Y2294" t="s">
        <v>21</v>
      </c>
      <c r="Z2294" t="s">
        <v>2029</v>
      </c>
      <c r="AB2294" t="s">
        <v>24</v>
      </c>
      <c r="AC2294" t="s">
        <v>33</v>
      </c>
      <c r="AD2294">
        <v>0.76370400000000005</v>
      </c>
      <c r="AE2294">
        <v>1.64685E-18</v>
      </c>
      <c r="AF2294">
        <v>158.91</v>
      </c>
      <c r="AG2294">
        <v>983</v>
      </c>
      <c r="AH2294">
        <v>6.5171200000000002</v>
      </c>
    </row>
    <row r="2295" spans="1:34" x14ac:dyDescent="0.2">
      <c r="A2295" t="s">
        <v>14760</v>
      </c>
      <c r="B2295" t="s">
        <v>14753</v>
      </c>
      <c r="C2295" t="s">
        <v>14751</v>
      </c>
      <c r="D2295" t="s">
        <v>14754</v>
      </c>
      <c r="E2295">
        <f t="shared" si="140"/>
        <v>2.2162951510501683E-2</v>
      </c>
      <c r="F2295">
        <f t="shared" si="141"/>
        <v>0.20152119290892348</v>
      </c>
      <c r="G2295">
        <f t="shared" si="142"/>
        <v>2.1152745165193561E-2</v>
      </c>
      <c r="H2295">
        <f t="shared" si="143"/>
        <v>0.1619230559252143</v>
      </c>
      <c r="I2295">
        <v>26.3761692047119</v>
      </c>
      <c r="J2295">
        <v>26.913877487182599</v>
      </c>
      <c r="K2295">
        <v>25.586261749267599</v>
      </c>
      <c r="L2295">
        <v>26.468755722045898</v>
      </c>
      <c r="M2295" t="s">
        <v>19</v>
      </c>
      <c r="N2295">
        <v>27.1772155761719</v>
      </c>
      <c r="O2295">
        <v>26.4546604156494</v>
      </c>
      <c r="P2295">
        <v>27.7850646972656</v>
      </c>
      <c r="Q2295">
        <v>27.0456237792969</v>
      </c>
      <c r="R2295">
        <v>26.480066299438501</v>
      </c>
      <c r="S2295">
        <v>26.650066375732401</v>
      </c>
      <c r="T2295" t="s">
        <v>19</v>
      </c>
      <c r="U2295" t="s">
        <v>20</v>
      </c>
      <c r="V2295">
        <v>1210</v>
      </c>
      <c r="W2295" t="s">
        <v>14758</v>
      </c>
      <c r="X2295" t="s">
        <v>14759</v>
      </c>
      <c r="Y2295" t="s">
        <v>21</v>
      </c>
      <c r="Z2295" t="s">
        <v>654</v>
      </c>
      <c r="AB2295" t="s">
        <v>24</v>
      </c>
      <c r="AC2295" t="s">
        <v>33</v>
      </c>
      <c r="AD2295">
        <v>0.99995599999999996</v>
      </c>
      <c r="AE2295">
        <v>1.3116999999999999E-8</v>
      </c>
      <c r="AF2295">
        <v>184.2</v>
      </c>
      <c r="AG2295">
        <v>1210</v>
      </c>
      <c r="AH2295">
        <v>43.608899999999998</v>
      </c>
    </row>
    <row r="2296" spans="1:34" x14ac:dyDescent="0.2">
      <c r="A2296" t="s">
        <v>13922</v>
      </c>
      <c r="B2296" t="s">
        <v>13914</v>
      </c>
      <c r="C2296" t="s">
        <v>13912</v>
      </c>
      <c r="D2296" t="s">
        <v>13915</v>
      </c>
      <c r="E2296">
        <f t="shared" si="140"/>
        <v>1.5727693151807842E-2</v>
      </c>
      <c r="F2296">
        <f t="shared" si="141"/>
        <v>0.20161074166307943</v>
      </c>
      <c r="G2296">
        <f t="shared" si="142"/>
        <v>1.2274426834851712E-2</v>
      </c>
      <c r="H2296">
        <f t="shared" si="143"/>
        <v>0.3265902128471852</v>
      </c>
      <c r="I2296">
        <v>27.62428855896</v>
      </c>
      <c r="J2296">
        <v>28.7782497406006</v>
      </c>
      <c r="K2296">
        <v>27.86767578125</v>
      </c>
      <c r="L2296">
        <v>29.396358489990199</v>
      </c>
      <c r="M2296">
        <v>28.434202194213899</v>
      </c>
      <c r="N2296">
        <v>29.767887115478501</v>
      </c>
      <c r="O2296">
        <v>28.675931930541999</v>
      </c>
      <c r="P2296">
        <v>29.016323089599599</v>
      </c>
      <c r="Q2296">
        <v>28.335220336914102</v>
      </c>
      <c r="R2296">
        <v>28.9614353179932</v>
      </c>
      <c r="S2296">
        <v>28.6816730499268</v>
      </c>
      <c r="T2296" t="s">
        <v>19</v>
      </c>
      <c r="U2296" t="s">
        <v>20</v>
      </c>
      <c r="V2296" t="s">
        <v>13919</v>
      </c>
      <c r="W2296" t="s">
        <v>13920</v>
      </c>
      <c r="X2296" t="s">
        <v>13921</v>
      </c>
      <c r="Y2296" t="s">
        <v>21</v>
      </c>
      <c r="Z2296" t="s">
        <v>3165</v>
      </c>
      <c r="AB2296" t="s">
        <v>24</v>
      </c>
      <c r="AC2296" t="s">
        <v>33</v>
      </c>
      <c r="AD2296">
        <v>0.99972000000000005</v>
      </c>
      <c r="AE2296">
        <v>4.3129600000000001E-4</v>
      </c>
      <c r="AF2296">
        <v>184.71</v>
      </c>
      <c r="AG2296">
        <v>348</v>
      </c>
      <c r="AH2296">
        <v>36.576700000000002</v>
      </c>
    </row>
    <row r="2297" spans="1:34" x14ac:dyDescent="0.2">
      <c r="A2297" t="s">
        <v>5894</v>
      </c>
      <c r="B2297" t="s">
        <v>5890</v>
      </c>
      <c r="C2297" t="s">
        <v>5888</v>
      </c>
      <c r="D2297" t="s">
        <v>5891</v>
      </c>
      <c r="E2297">
        <f t="shared" si="140"/>
        <v>1.1150455358064804E-2</v>
      </c>
      <c r="F2297">
        <f t="shared" si="141"/>
        <v>0.20168604464316936</v>
      </c>
      <c r="G2297">
        <f t="shared" si="142"/>
        <v>2.9632815313820837E-2</v>
      </c>
      <c r="H2297">
        <f t="shared" si="143"/>
        <v>1.3412902177402534E-2</v>
      </c>
      <c r="I2297">
        <v>28.017864227294901</v>
      </c>
      <c r="J2297">
        <v>28.3800144195557</v>
      </c>
      <c r="K2297">
        <v>27.897411346435501</v>
      </c>
      <c r="L2297">
        <v>28.2885932922363</v>
      </c>
      <c r="M2297">
        <v>29.055637359619102</v>
      </c>
      <c r="N2297">
        <v>29.308280944824201</v>
      </c>
      <c r="O2297">
        <v>28.430177688598601</v>
      </c>
      <c r="P2297">
        <v>29.0178108215332</v>
      </c>
      <c r="Q2297">
        <v>28.4130458831787</v>
      </c>
      <c r="R2297">
        <v>28.893886566162099</v>
      </c>
      <c r="S2297">
        <v>28.8832607269287</v>
      </c>
      <c r="T2297" t="s">
        <v>19</v>
      </c>
      <c r="U2297" t="s">
        <v>20</v>
      </c>
      <c r="V2297">
        <v>459</v>
      </c>
      <c r="W2297" t="s">
        <v>5892</v>
      </c>
      <c r="X2297" t="s">
        <v>5893</v>
      </c>
      <c r="Y2297" t="s">
        <v>21</v>
      </c>
      <c r="Z2297" t="s">
        <v>5889</v>
      </c>
      <c r="AA2297" t="s">
        <v>5895</v>
      </c>
      <c r="AB2297" t="s">
        <v>24</v>
      </c>
      <c r="AC2297" t="s">
        <v>127</v>
      </c>
      <c r="AD2297">
        <v>0.97995699999999997</v>
      </c>
      <c r="AE2297">
        <v>2.53118E-5</v>
      </c>
      <c r="AF2297">
        <v>170.42</v>
      </c>
      <c r="AG2297">
        <v>459</v>
      </c>
      <c r="AH2297">
        <v>16.892399999999999</v>
      </c>
    </row>
    <row r="2298" spans="1:34" x14ac:dyDescent="0.2">
      <c r="A2298" t="s">
        <v>5002</v>
      </c>
      <c r="B2298" t="s">
        <v>4998</v>
      </c>
      <c r="C2298" t="s">
        <v>4996</v>
      </c>
      <c r="D2298" t="s">
        <v>4999</v>
      </c>
      <c r="E2298">
        <f t="shared" si="140"/>
        <v>2.0414081083597029E-2</v>
      </c>
      <c r="F2298">
        <f t="shared" si="141"/>
        <v>0.20194066132328389</v>
      </c>
      <c r="G2298">
        <f t="shared" si="142"/>
        <v>1.8172952087213659E-2</v>
      </c>
      <c r="H2298">
        <f t="shared" si="143"/>
        <v>0.23200253405507135</v>
      </c>
      <c r="I2298">
        <v>26.7685031890869</v>
      </c>
      <c r="J2298">
        <v>27.381872177123999</v>
      </c>
      <c r="K2298">
        <v>26.308536529541001</v>
      </c>
      <c r="L2298">
        <v>27.671215057373001</v>
      </c>
      <c r="M2298">
        <v>27.885473251342798</v>
      </c>
      <c r="N2298">
        <v>28.568157196044901</v>
      </c>
      <c r="O2298">
        <v>27.0264377593994</v>
      </c>
      <c r="P2298">
        <v>27.581184387206999</v>
      </c>
      <c r="Q2298">
        <v>27.566307067871101</v>
      </c>
      <c r="R2298">
        <v>27.7400817871094</v>
      </c>
      <c r="S2298">
        <v>26.819215774536101</v>
      </c>
      <c r="T2298" t="s">
        <v>19</v>
      </c>
      <c r="U2298" t="s">
        <v>20</v>
      </c>
      <c r="V2298" t="s">
        <v>4997</v>
      </c>
      <c r="W2298" t="s">
        <v>5000</v>
      </c>
      <c r="X2298" t="s">
        <v>5001</v>
      </c>
      <c r="Y2298" t="s">
        <v>21</v>
      </c>
      <c r="Z2298" t="s">
        <v>2021</v>
      </c>
      <c r="AA2298" t="s">
        <v>236</v>
      </c>
      <c r="AB2298" t="s">
        <v>24</v>
      </c>
      <c r="AC2298" t="s">
        <v>238</v>
      </c>
      <c r="AD2298">
        <v>0.99882899999999997</v>
      </c>
      <c r="AE2298">
        <v>2.15469E-48</v>
      </c>
      <c r="AF2298">
        <v>290.95</v>
      </c>
      <c r="AG2298">
        <v>432</v>
      </c>
      <c r="AH2298">
        <v>29.311199999999999</v>
      </c>
    </row>
    <row r="2299" spans="1:34" x14ac:dyDescent="0.2">
      <c r="A2299" t="s">
        <v>5318</v>
      </c>
      <c r="B2299" t="s">
        <v>5314</v>
      </c>
      <c r="C2299" t="s">
        <v>5311</v>
      </c>
      <c r="D2299" t="s">
        <v>5315</v>
      </c>
      <c r="E2299">
        <f t="shared" si="140"/>
        <v>1.3045025844347446E-2</v>
      </c>
      <c r="F2299">
        <f t="shared" si="141"/>
        <v>0.20194899357118326</v>
      </c>
      <c r="G2299">
        <f t="shared" si="142"/>
        <v>-3.4813689600538809E-3</v>
      </c>
      <c r="H2299">
        <f t="shared" si="143"/>
        <v>0.43466928322546167</v>
      </c>
      <c r="I2299" t="s">
        <v>19</v>
      </c>
      <c r="J2299">
        <v>25.124355316162099</v>
      </c>
      <c r="K2299" t="s">
        <v>19</v>
      </c>
      <c r="L2299">
        <v>25.774848937988299</v>
      </c>
      <c r="M2299">
        <v>25.8572597503662</v>
      </c>
      <c r="N2299" t="s">
        <v>19</v>
      </c>
      <c r="O2299">
        <v>25.314546585083001</v>
      </c>
      <c r="P2299">
        <v>25.684799194335898</v>
      </c>
      <c r="Q2299">
        <v>25.1215515136719</v>
      </c>
      <c r="R2299">
        <v>25.7501125335693</v>
      </c>
      <c r="S2299">
        <v>25.293127059936499</v>
      </c>
      <c r="T2299" t="s">
        <v>19</v>
      </c>
      <c r="U2299" t="s">
        <v>20</v>
      </c>
      <c r="V2299" t="s">
        <v>5313</v>
      </c>
      <c r="W2299" t="s">
        <v>5316</v>
      </c>
      <c r="X2299" t="s">
        <v>5317</v>
      </c>
      <c r="Y2299" t="s">
        <v>21</v>
      </c>
      <c r="Z2299" t="s">
        <v>5312</v>
      </c>
      <c r="AB2299" t="s">
        <v>24</v>
      </c>
      <c r="AC2299" t="s">
        <v>25</v>
      </c>
      <c r="AD2299">
        <v>0.99842299999999995</v>
      </c>
      <c r="AE2299">
        <v>3.54775E-5</v>
      </c>
      <c r="AF2299">
        <v>129.51</v>
      </c>
      <c r="AG2299">
        <v>213</v>
      </c>
      <c r="AH2299">
        <v>28.0138</v>
      </c>
    </row>
    <row r="2300" spans="1:34" x14ac:dyDescent="0.2">
      <c r="A2300" t="s">
        <v>16520</v>
      </c>
      <c r="B2300" t="s">
        <v>16516</v>
      </c>
      <c r="C2300" t="s">
        <v>16514</v>
      </c>
      <c r="D2300" t="s">
        <v>16517</v>
      </c>
      <c r="E2300">
        <f t="shared" si="140"/>
        <v>2.2774729624217411E-2</v>
      </c>
      <c r="F2300">
        <f t="shared" si="141"/>
        <v>0.20206316351342857</v>
      </c>
      <c r="G2300">
        <f t="shared" si="142"/>
        <v>2.0202091915820494E-2</v>
      </c>
      <c r="H2300">
        <f t="shared" si="143"/>
        <v>0.21017701485552887</v>
      </c>
      <c r="I2300">
        <v>26.998733520507798</v>
      </c>
      <c r="J2300" t="s">
        <v>19</v>
      </c>
      <c r="K2300">
        <v>27.3353481292725</v>
      </c>
      <c r="L2300" t="s">
        <v>19</v>
      </c>
      <c r="M2300">
        <v>28.155231475830099</v>
      </c>
      <c r="N2300" t="s">
        <v>19</v>
      </c>
      <c r="O2300" t="s">
        <v>19</v>
      </c>
      <c r="P2300">
        <v>27.821771621704102</v>
      </c>
      <c r="Q2300" t="s">
        <v>19</v>
      </c>
      <c r="R2300">
        <v>27.8917446136475</v>
      </c>
      <c r="S2300">
        <v>27.208530426025401</v>
      </c>
      <c r="T2300" t="s">
        <v>19</v>
      </c>
      <c r="U2300" t="s">
        <v>20</v>
      </c>
      <c r="V2300" t="s">
        <v>16515</v>
      </c>
      <c r="W2300" t="s">
        <v>16518</v>
      </c>
      <c r="X2300" t="s">
        <v>16519</v>
      </c>
      <c r="Y2300" t="s">
        <v>21</v>
      </c>
      <c r="Z2300" t="s">
        <v>46</v>
      </c>
      <c r="AB2300" t="s">
        <v>24</v>
      </c>
      <c r="AC2300" t="s">
        <v>25</v>
      </c>
      <c r="AD2300">
        <v>1</v>
      </c>
      <c r="AE2300">
        <v>1.28198E-49</v>
      </c>
      <c r="AF2300">
        <v>311.54000000000002</v>
      </c>
      <c r="AG2300">
        <v>643</v>
      </c>
      <c r="AH2300">
        <v>123.598</v>
      </c>
    </row>
    <row r="2301" spans="1:34" x14ac:dyDescent="0.2">
      <c r="A2301" t="s">
        <v>4593</v>
      </c>
      <c r="B2301" t="s">
        <v>4585</v>
      </c>
      <c r="C2301" t="s">
        <v>4583</v>
      </c>
      <c r="D2301" t="s">
        <v>4586</v>
      </c>
      <c r="E2301">
        <f t="shared" si="140"/>
        <v>-6.3913445383106176E-3</v>
      </c>
      <c r="F2301">
        <f t="shared" si="141"/>
        <v>0.20227373475258739</v>
      </c>
      <c r="G2301">
        <f t="shared" si="142"/>
        <v>1.6803360207795486E-2</v>
      </c>
      <c r="H2301">
        <f t="shared" si="143"/>
        <v>0.17256970446276401</v>
      </c>
      <c r="I2301" t="s">
        <v>19</v>
      </c>
      <c r="J2301">
        <v>25.841508865356399</v>
      </c>
      <c r="K2301">
        <v>25.1962184906006</v>
      </c>
      <c r="L2301" t="s">
        <v>19</v>
      </c>
      <c r="M2301">
        <v>25.812057495117202</v>
      </c>
      <c r="N2301">
        <v>25.756717681884801</v>
      </c>
      <c r="O2301" t="s">
        <v>19</v>
      </c>
      <c r="P2301">
        <v>25.5423278808594</v>
      </c>
      <c r="Q2301">
        <v>25.838626861572301</v>
      </c>
      <c r="R2301">
        <v>25.651353836059599</v>
      </c>
      <c r="S2301">
        <v>25.963493347168001</v>
      </c>
      <c r="T2301" t="s">
        <v>19</v>
      </c>
      <c r="U2301" t="s">
        <v>20</v>
      </c>
      <c r="V2301" t="s">
        <v>4590</v>
      </c>
      <c r="W2301" t="s">
        <v>4591</v>
      </c>
      <c r="X2301" t="s">
        <v>4592</v>
      </c>
      <c r="Y2301" t="s">
        <v>21</v>
      </c>
      <c r="Z2301" t="s">
        <v>94</v>
      </c>
      <c r="AB2301" t="s">
        <v>24</v>
      </c>
      <c r="AC2301" t="s">
        <v>33</v>
      </c>
      <c r="AD2301">
        <v>0.99976900000000002</v>
      </c>
      <c r="AE2301">
        <v>8.2577000000000006E-5</v>
      </c>
      <c r="AF2301">
        <v>153.75</v>
      </c>
      <c r="AG2301">
        <v>1412</v>
      </c>
      <c r="AH2301">
        <v>36.371899999999997</v>
      </c>
    </row>
    <row r="2302" spans="1:34" x14ac:dyDescent="0.2">
      <c r="A2302" t="s">
        <v>18576</v>
      </c>
      <c r="B2302" t="s">
        <v>13943</v>
      </c>
      <c r="C2302" t="s">
        <v>13941</v>
      </c>
      <c r="D2302" t="s">
        <v>13944</v>
      </c>
      <c r="E2302">
        <f t="shared" si="140"/>
        <v>2.5382194885495622E-2</v>
      </c>
      <c r="F2302">
        <f t="shared" si="141"/>
        <v>0.20234582910679</v>
      </c>
      <c r="G2302">
        <f t="shared" si="142"/>
        <v>1.6016313890255585E-2</v>
      </c>
      <c r="H2302">
        <f t="shared" si="143"/>
        <v>0.23216378822198058</v>
      </c>
      <c r="I2302">
        <v>25.853694915771499</v>
      </c>
      <c r="J2302">
        <v>26.760149002075199</v>
      </c>
      <c r="K2302">
        <v>26.4470310211182</v>
      </c>
      <c r="L2302">
        <v>26.288152694702099</v>
      </c>
      <c r="M2302">
        <v>26.962455749511701</v>
      </c>
      <c r="N2302">
        <v>27.7919731140137</v>
      </c>
      <c r="O2302">
        <v>26.6054077148438</v>
      </c>
      <c r="P2302">
        <v>27.0559997558594</v>
      </c>
      <c r="Q2302">
        <v>27.004638671875</v>
      </c>
      <c r="R2302">
        <v>26.257907867431602</v>
      </c>
      <c r="S2302" t="s">
        <v>19</v>
      </c>
      <c r="T2302" t="s">
        <v>19</v>
      </c>
      <c r="U2302" t="s">
        <v>18</v>
      </c>
      <c r="V2302" t="s">
        <v>18573</v>
      </c>
      <c r="W2302" t="s">
        <v>18574</v>
      </c>
      <c r="X2302" t="s">
        <v>18575</v>
      </c>
      <c r="Y2302" t="s">
        <v>21</v>
      </c>
      <c r="Z2302" t="s">
        <v>18572</v>
      </c>
      <c r="AB2302" t="s">
        <v>24</v>
      </c>
      <c r="AC2302" t="s">
        <v>33</v>
      </c>
      <c r="AD2302">
        <v>0.99999899999999997</v>
      </c>
      <c r="AE2302">
        <v>1.9566700000000001E-4</v>
      </c>
      <c r="AF2302">
        <v>213.58</v>
      </c>
      <c r="AG2302">
        <v>725</v>
      </c>
      <c r="AH2302">
        <v>60.0505</v>
      </c>
    </row>
    <row r="2303" spans="1:34" x14ac:dyDescent="0.2">
      <c r="A2303" t="s">
        <v>13676</v>
      </c>
      <c r="B2303" t="s">
        <v>13663</v>
      </c>
      <c r="C2303" t="s">
        <v>13661</v>
      </c>
      <c r="D2303" t="s">
        <v>13664</v>
      </c>
      <c r="E2303">
        <f t="shared" si="140"/>
        <v>2.0684816490694934E-2</v>
      </c>
      <c r="F2303">
        <f t="shared" si="141"/>
        <v>0.20239325486005721</v>
      </c>
      <c r="G2303">
        <f t="shared" si="142"/>
        <v>-4.1239925984631892E-4</v>
      </c>
      <c r="H2303">
        <f t="shared" si="143"/>
        <v>0.49121446696002125</v>
      </c>
      <c r="I2303" t="s">
        <v>19</v>
      </c>
      <c r="J2303">
        <v>27.125438690185501</v>
      </c>
      <c r="K2303" t="s">
        <v>19</v>
      </c>
      <c r="L2303">
        <v>27.056102752685501</v>
      </c>
      <c r="M2303">
        <v>27.296228408813501</v>
      </c>
      <c r="N2303">
        <v>27.923770904541001</v>
      </c>
      <c r="O2303">
        <v>27.229494094848601</v>
      </c>
      <c r="P2303">
        <v>27.4470310211182</v>
      </c>
      <c r="Q2303" t="s">
        <v>19</v>
      </c>
      <c r="R2303">
        <v>27.3926391601563</v>
      </c>
      <c r="S2303">
        <v>26.773416519165</v>
      </c>
      <c r="T2303" t="s">
        <v>19</v>
      </c>
      <c r="U2303" t="s">
        <v>20</v>
      </c>
      <c r="V2303" t="s">
        <v>13673</v>
      </c>
      <c r="W2303" t="s">
        <v>13674</v>
      </c>
      <c r="X2303" t="s">
        <v>13675</v>
      </c>
      <c r="Y2303" t="s">
        <v>21</v>
      </c>
      <c r="Z2303" t="s">
        <v>13672</v>
      </c>
      <c r="AD2303">
        <v>0.86687899999999996</v>
      </c>
      <c r="AE2303">
        <v>1.8169400000000001E-4</v>
      </c>
      <c r="AF2303">
        <v>130.56</v>
      </c>
      <c r="AG2303">
        <v>604</v>
      </c>
      <c r="AH2303">
        <v>8.3296100000000006</v>
      </c>
    </row>
    <row r="2304" spans="1:34" x14ac:dyDescent="0.2">
      <c r="A2304" t="s">
        <v>10860</v>
      </c>
      <c r="B2304" t="s">
        <v>10856</v>
      </c>
      <c r="C2304" t="s">
        <v>10854</v>
      </c>
      <c r="D2304" t="s">
        <v>10857</v>
      </c>
      <c r="E2304">
        <f t="shared" si="140"/>
        <v>1.7269592651890573E-2</v>
      </c>
      <c r="F2304">
        <f t="shared" si="141"/>
        <v>0.20274426448127761</v>
      </c>
      <c r="G2304">
        <f t="shared" si="142"/>
        <v>-4.2934009193656194E-3</v>
      </c>
      <c r="H2304">
        <f t="shared" si="143"/>
        <v>0.37794156450458827</v>
      </c>
      <c r="I2304">
        <v>25.966510772705099</v>
      </c>
      <c r="J2304">
        <v>26.150077819824201</v>
      </c>
      <c r="K2304" t="s">
        <v>19</v>
      </c>
      <c r="L2304">
        <v>26.295282363891602</v>
      </c>
      <c r="M2304">
        <v>26.752769470214801</v>
      </c>
      <c r="N2304">
        <v>26.557788848876999</v>
      </c>
      <c r="O2304">
        <v>25.5663948059082</v>
      </c>
      <c r="P2304">
        <v>26.616807937622099</v>
      </c>
      <c r="Q2304">
        <v>25.647434234619102</v>
      </c>
      <c r="R2304">
        <v>26.358806610107401</v>
      </c>
      <c r="S2304">
        <v>26.1726264953613</v>
      </c>
      <c r="T2304" t="s">
        <v>19</v>
      </c>
      <c r="U2304" t="s">
        <v>20</v>
      </c>
      <c r="V2304">
        <v>439</v>
      </c>
      <c r="W2304" t="s">
        <v>10858</v>
      </c>
      <c r="X2304" t="s">
        <v>10859</v>
      </c>
      <c r="Y2304" t="s">
        <v>21</v>
      </c>
      <c r="Z2304" t="s">
        <v>10855</v>
      </c>
      <c r="AB2304" t="s">
        <v>24</v>
      </c>
      <c r="AC2304" t="s">
        <v>25</v>
      </c>
      <c r="AD2304">
        <v>0.999664</v>
      </c>
      <c r="AE2304">
        <v>2.16323E-5</v>
      </c>
      <c r="AF2304">
        <v>172.85</v>
      </c>
      <c r="AG2304">
        <v>439</v>
      </c>
      <c r="AH2304">
        <v>34.746099999999998</v>
      </c>
    </row>
    <row r="2305" spans="1:34" x14ac:dyDescent="0.2">
      <c r="A2305" t="s">
        <v>17629</v>
      </c>
      <c r="B2305" t="s">
        <v>4366</v>
      </c>
      <c r="C2305" t="s">
        <v>4364</v>
      </c>
      <c r="D2305" t="s">
        <v>4367</v>
      </c>
      <c r="E2305">
        <f t="shared" si="140"/>
        <v>1.5909769130589665E-2</v>
      </c>
      <c r="F2305">
        <f t="shared" si="141"/>
        <v>0.20288879911475316</v>
      </c>
      <c r="G2305">
        <f t="shared" si="142"/>
        <v>-3.8246082794617079E-3</v>
      </c>
      <c r="H2305">
        <f t="shared" si="143"/>
        <v>0.37567474099613862</v>
      </c>
      <c r="I2305">
        <v>26.629926681518601</v>
      </c>
      <c r="J2305">
        <v>26.800083160400401</v>
      </c>
      <c r="K2305">
        <v>26.327333450317401</v>
      </c>
      <c r="L2305">
        <v>26.717512130737301</v>
      </c>
      <c r="M2305">
        <v>26.430839538574201</v>
      </c>
      <c r="N2305">
        <v>27.149187088012699</v>
      </c>
      <c r="O2305">
        <v>26.6054077148438</v>
      </c>
      <c r="P2305">
        <v>27.185085296630898</v>
      </c>
      <c r="Q2305">
        <v>26.322185516357401</v>
      </c>
      <c r="R2305" t="s">
        <v>19</v>
      </c>
      <c r="S2305">
        <v>26.774295806884801</v>
      </c>
      <c r="T2305" t="s">
        <v>19</v>
      </c>
      <c r="U2305" t="s">
        <v>18</v>
      </c>
      <c r="V2305" t="s">
        <v>17626</v>
      </c>
      <c r="W2305" t="s">
        <v>17627</v>
      </c>
      <c r="X2305" t="s">
        <v>17628</v>
      </c>
      <c r="Y2305" t="s">
        <v>21</v>
      </c>
      <c r="Z2305" t="s">
        <v>17344</v>
      </c>
      <c r="AB2305" t="s">
        <v>24</v>
      </c>
      <c r="AC2305" t="s">
        <v>33</v>
      </c>
      <c r="AD2305">
        <v>0.99591499999999999</v>
      </c>
      <c r="AE2305">
        <v>1.1908099999999999E-4</v>
      </c>
      <c r="AF2305">
        <v>139.6</v>
      </c>
      <c r="AG2305">
        <v>2243</v>
      </c>
      <c r="AH2305">
        <v>23.869900000000001</v>
      </c>
    </row>
    <row r="2306" spans="1:34" x14ac:dyDescent="0.2">
      <c r="A2306" t="s">
        <v>1455</v>
      </c>
      <c r="B2306" t="s">
        <v>1433</v>
      </c>
      <c r="C2306" t="s">
        <v>1430</v>
      </c>
      <c r="D2306" t="s">
        <v>1434</v>
      </c>
      <c r="E2306">
        <f t="shared" ref="E2306:E2369" si="144">IF(AND(COUNTIF(M2306:P2306,"=NaN")&lt;3,COUNTIF(Q2306:S2306,"=NaN")&lt;2),LOG(AVERAGE(M2306:P2306)/AVERAGE(Q2306:S2306),2),0)</f>
        <v>1.1934370542212868E-2</v>
      </c>
      <c r="F2306">
        <f t="shared" ref="F2306:F2369" si="145">IF(AND(COUNTIF(M2306:P2306,"=NaN")&lt;3,COUNTIF(Q2306:S2306,"=NaN")&lt;2),_xlfn.T.TEST(M2306:P2306,Q2306:S2306,1,3),1)</f>
        <v>0.20331524373995094</v>
      </c>
      <c r="G2306">
        <f t="shared" ref="G2306:G2369" si="146">IF(AND(COUNTIF(I2306:L2306,"=NaN")&lt;3,COUNTIF(Q2306:S2306,"=NaN")&lt;2),LOG(AVERAGE(Q2306:S2306)/AVERAGE(I2306:L2306),2),0)</f>
        <v>-2.793719124299162E-2</v>
      </c>
      <c r="H2306">
        <f t="shared" ref="H2306:H2369" si="147">IF(AND(COUNTIF(I2306:L2306,"=NaN")&lt;3,COUNTIF(Q2306:S2306,"=NaN")&lt;2),_xlfn.T.TEST(I2306:L2306,Q2306:S2306,1,2),1)</f>
        <v>1.2863912716237437E-2</v>
      </c>
      <c r="I2306">
        <v>26.081438064575199</v>
      </c>
      <c r="J2306">
        <v>26.196592330932599</v>
      </c>
      <c r="K2306">
        <v>26.358100891113299</v>
      </c>
      <c r="L2306">
        <v>26.505973815918001</v>
      </c>
      <c r="M2306">
        <v>25.669012069702099</v>
      </c>
      <c r="N2306">
        <v>26.512588500976602</v>
      </c>
      <c r="O2306">
        <v>25.755266189575199</v>
      </c>
      <c r="P2306">
        <v>26.045413970947301</v>
      </c>
      <c r="Q2306">
        <v>25.911205291748001</v>
      </c>
      <c r="R2306">
        <v>25.5014247894287</v>
      </c>
      <c r="S2306">
        <v>25.931613922119102</v>
      </c>
      <c r="T2306" t="s">
        <v>19</v>
      </c>
      <c r="U2306" t="s">
        <v>20</v>
      </c>
      <c r="V2306" t="s">
        <v>1452</v>
      </c>
      <c r="W2306" t="s">
        <v>1453</v>
      </c>
      <c r="X2306" t="s">
        <v>1454</v>
      </c>
      <c r="Y2306" t="s">
        <v>21</v>
      </c>
      <c r="AB2306" t="s">
        <v>24</v>
      </c>
      <c r="AC2306" t="s">
        <v>33</v>
      </c>
      <c r="AD2306">
        <v>0.99996600000000002</v>
      </c>
      <c r="AE2306">
        <v>1.3404500000000001E-4</v>
      </c>
      <c r="AF2306">
        <v>148.13</v>
      </c>
      <c r="AG2306">
        <v>650</v>
      </c>
      <c r="AH2306">
        <v>44.699100000000001</v>
      </c>
    </row>
    <row r="2307" spans="1:34" x14ac:dyDescent="0.2">
      <c r="A2307" t="s">
        <v>18579</v>
      </c>
      <c r="B2307" t="s">
        <v>13949</v>
      </c>
      <c r="C2307" t="s">
        <v>13948</v>
      </c>
      <c r="D2307" t="s">
        <v>13950</v>
      </c>
      <c r="E2307">
        <f t="shared" si="144"/>
        <v>-5.3025626403056816E-2</v>
      </c>
      <c r="F2307">
        <f t="shared" si="145"/>
        <v>0.20370841347599286</v>
      </c>
      <c r="G2307">
        <f t="shared" si="146"/>
        <v>4.2152865036809997E-2</v>
      </c>
      <c r="H2307">
        <f t="shared" si="147"/>
        <v>6.3530441051227099E-2</v>
      </c>
      <c r="I2307">
        <v>27.219188690185501</v>
      </c>
      <c r="J2307">
        <v>28.274309158325199</v>
      </c>
      <c r="K2307">
        <v>27.1009922027588</v>
      </c>
      <c r="L2307">
        <v>26.616247177123999</v>
      </c>
      <c r="M2307">
        <v>25.215045928955099</v>
      </c>
      <c r="N2307" t="s">
        <v>19</v>
      </c>
      <c r="O2307">
        <v>28.4690971374512</v>
      </c>
      <c r="P2307">
        <v>27.608936309814499</v>
      </c>
      <c r="Q2307">
        <v>28.347267150878899</v>
      </c>
      <c r="R2307">
        <v>28.254173278808601</v>
      </c>
      <c r="S2307">
        <v>27.7351188659668</v>
      </c>
      <c r="T2307" t="s">
        <v>19</v>
      </c>
      <c r="U2307" t="s">
        <v>18</v>
      </c>
      <c r="V2307">
        <v>435</v>
      </c>
      <c r="W2307" t="s">
        <v>18577</v>
      </c>
      <c r="X2307" t="s">
        <v>18578</v>
      </c>
      <c r="Y2307" t="s">
        <v>21</v>
      </c>
      <c r="Z2307" t="s">
        <v>17386</v>
      </c>
      <c r="AB2307" t="s">
        <v>24</v>
      </c>
      <c r="AC2307" t="s">
        <v>33</v>
      </c>
      <c r="AD2307">
        <v>0.97166799999999998</v>
      </c>
      <c r="AE2307">
        <v>7.31662E-4</v>
      </c>
      <c r="AF2307">
        <v>126.5</v>
      </c>
      <c r="AG2307">
        <v>435</v>
      </c>
      <c r="AH2307">
        <v>15.6074</v>
      </c>
    </row>
    <row r="2308" spans="1:34" x14ac:dyDescent="0.2">
      <c r="A2308" t="s">
        <v>4628</v>
      </c>
      <c r="B2308" t="s">
        <v>4620</v>
      </c>
      <c r="C2308" t="s">
        <v>4617</v>
      </c>
      <c r="D2308" t="s">
        <v>4621</v>
      </c>
      <c r="E2308">
        <f t="shared" si="144"/>
        <v>-2.811402422137866E-2</v>
      </c>
      <c r="F2308">
        <f t="shared" si="145"/>
        <v>0.20422183248394127</v>
      </c>
      <c r="G2308">
        <f t="shared" si="146"/>
        <v>2.6445733030031015E-2</v>
      </c>
      <c r="H2308">
        <f t="shared" si="147"/>
        <v>0.16732223017527348</v>
      </c>
      <c r="I2308">
        <v>26.9155883789063</v>
      </c>
      <c r="J2308">
        <v>26.409423828125</v>
      </c>
      <c r="K2308">
        <v>27.593631744384801</v>
      </c>
      <c r="L2308">
        <v>27.151512145996101</v>
      </c>
      <c r="M2308">
        <v>27.353380203247099</v>
      </c>
      <c r="N2308">
        <v>27.7794399261475</v>
      </c>
      <c r="O2308">
        <v>25.993711471557599</v>
      </c>
      <c r="P2308">
        <v>26.818727493286101</v>
      </c>
      <c r="Q2308">
        <v>26.65212059021</v>
      </c>
      <c r="R2308">
        <v>27.834064483642599</v>
      </c>
      <c r="S2308">
        <v>28.065891265869102</v>
      </c>
      <c r="T2308" t="s">
        <v>19</v>
      </c>
      <c r="U2308" t="s">
        <v>20</v>
      </c>
      <c r="V2308" t="s">
        <v>4625</v>
      </c>
      <c r="W2308" t="s">
        <v>4626</v>
      </c>
      <c r="X2308" t="s">
        <v>4627</v>
      </c>
      <c r="Y2308" t="s">
        <v>21</v>
      </c>
      <c r="Z2308" t="s">
        <v>1518</v>
      </c>
      <c r="AB2308" t="s">
        <v>24</v>
      </c>
      <c r="AC2308" t="s">
        <v>127</v>
      </c>
      <c r="AD2308">
        <v>1</v>
      </c>
      <c r="AE2308">
        <v>1.0906800000000001E-19</v>
      </c>
      <c r="AF2308">
        <v>220.5</v>
      </c>
      <c r="AG2308">
        <v>412</v>
      </c>
      <c r="AH2308">
        <v>73.322999999999993</v>
      </c>
    </row>
    <row r="2309" spans="1:34" x14ac:dyDescent="0.2">
      <c r="A2309" t="s">
        <v>6254</v>
      </c>
      <c r="B2309" t="s">
        <v>6249</v>
      </c>
      <c r="C2309" t="s">
        <v>6250</v>
      </c>
      <c r="D2309" t="s">
        <v>6251</v>
      </c>
      <c r="E2309">
        <f t="shared" si="144"/>
        <v>-4.8514357547650745E-2</v>
      </c>
      <c r="F2309">
        <f t="shared" si="145"/>
        <v>0.20449372283361533</v>
      </c>
      <c r="G2309">
        <f t="shared" si="146"/>
        <v>2.8929987343578014E-2</v>
      </c>
      <c r="H2309">
        <f t="shared" si="147"/>
        <v>5.8025111616397188E-2</v>
      </c>
      <c r="I2309">
        <v>28.1664333343506</v>
      </c>
      <c r="J2309">
        <v>28.8321342468262</v>
      </c>
      <c r="K2309">
        <v>28.332319259643601</v>
      </c>
      <c r="L2309">
        <v>29.242294311523398</v>
      </c>
      <c r="M2309">
        <v>26.413288116455099</v>
      </c>
      <c r="N2309" t="s">
        <v>19</v>
      </c>
      <c r="O2309">
        <v>28.939128875732401</v>
      </c>
      <c r="P2309">
        <v>29.418865203857401</v>
      </c>
      <c r="Q2309">
        <v>29.056232452392599</v>
      </c>
      <c r="R2309">
        <v>29.448076248168899</v>
      </c>
      <c r="S2309">
        <v>29.166099548339801</v>
      </c>
      <c r="T2309" t="s">
        <v>19</v>
      </c>
      <c r="U2309" t="s">
        <v>20</v>
      </c>
      <c r="V2309" t="s">
        <v>6248</v>
      </c>
      <c r="W2309" t="s">
        <v>6252</v>
      </c>
      <c r="X2309" t="s">
        <v>6253</v>
      </c>
      <c r="Y2309" t="s">
        <v>21</v>
      </c>
      <c r="Z2309" t="s">
        <v>6247</v>
      </c>
      <c r="AA2309" t="s">
        <v>236</v>
      </c>
      <c r="AB2309" t="s">
        <v>24</v>
      </c>
      <c r="AC2309" t="s">
        <v>127</v>
      </c>
      <c r="AD2309">
        <v>0.99962899999999999</v>
      </c>
      <c r="AE2309">
        <v>1.38423E-40</v>
      </c>
      <c r="AF2309">
        <v>284.72000000000003</v>
      </c>
      <c r="AG2309">
        <v>21</v>
      </c>
      <c r="AH2309">
        <v>34.302599999999998</v>
      </c>
    </row>
    <row r="2310" spans="1:34" x14ac:dyDescent="0.2">
      <c r="A2310" t="s">
        <v>16296</v>
      </c>
      <c r="B2310" t="s">
        <v>16292</v>
      </c>
      <c r="C2310" t="s">
        <v>16290</v>
      </c>
      <c r="D2310" t="s">
        <v>16293</v>
      </c>
      <c r="E2310">
        <f t="shared" si="144"/>
        <v>1.2410120693732802E-2</v>
      </c>
      <c r="F2310">
        <f t="shared" si="145"/>
        <v>0.2052540485417759</v>
      </c>
      <c r="G2310">
        <f t="shared" si="146"/>
        <v>8.6762957904192566E-3</v>
      </c>
      <c r="H2310">
        <f t="shared" si="147"/>
        <v>0.35021182614838819</v>
      </c>
      <c r="I2310">
        <v>27.546277999877901</v>
      </c>
      <c r="J2310">
        <v>27.288681030273398</v>
      </c>
      <c r="K2310">
        <v>26.719732284545898</v>
      </c>
      <c r="L2310">
        <v>28.2372646331787</v>
      </c>
      <c r="M2310">
        <v>27.679895401001001</v>
      </c>
      <c r="N2310">
        <v>28.2282104492188</v>
      </c>
      <c r="O2310">
        <v>27.440790176391602</v>
      </c>
      <c r="P2310">
        <v>28.059562683105501</v>
      </c>
      <c r="Q2310">
        <v>27.874376296997099</v>
      </c>
      <c r="R2310">
        <v>27.2343444824219</v>
      </c>
      <c r="S2310">
        <v>27.731950759887699</v>
      </c>
      <c r="T2310" t="s">
        <v>19</v>
      </c>
      <c r="U2310" t="s">
        <v>20</v>
      </c>
      <c r="V2310" t="s">
        <v>16291</v>
      </c>
      <c r="W2310" t="s">
        <v>16294</v>
      </c>
      <c r="X2310" t="s">
        <v>16295</v>
      </c>
      <c r="Y2310" t="s">
        <v>21</v>
      </c>
      <c r="Z2310" t="s">
        <v>4713</v>
      </c>
      <c r="AB2310" t="s">
        <v>24</v>
      </c>
      <c r="AC2310" t="s">
        <v>33</v>
      </c>
      <c r="AD2310">
        <v>1</v>
      </c>
      <c r="AE2310">
        <v>2.16233E-6</v>
      </c>
      <c r="AF2310">
        <v>167.95</v>
      </c>
      <c r="AG2310">
        <v>927</v>
      </c>
      <c r="AH2310">
        <v>104.048</v>
      </c>
    </row>
    <row r="2311" spans="1:34" x14ac:dyDescent="0.2">
      <c r="A2311" t="s">
        <v>12456</v>
      </c>
      <c r="B2311" t="s">
        <v>12452</v>
      </c>
      <c r="C2311" t="s">
        <v>12449</v>
      </c>
      <c r="D2311" t="s">
        <v>12453</v>
      </c>
      <c r="E2311">
        <f t="shared" si="144"/>
        <v>-2.0268841630217149E-2</v>
      </c>
      <c r="F2311">
        <f t="shared" si="145"/>
        <v>0.20546299276874824</v>
      </c>
      <c r="G2311">
        <f t="shared" si="146"/>
        <v>1.000184896284877E-2</v>
      </c>
      <c r="H2311">
        <f t="shared" si="147"/>
        <v>0.33988637008748501</v>
      </c>
      <c r="I2311">
        <v>25.919252395629901</v>
      </c>
      <c r="J2311">
        <v>26.111497879028299</v>
      </c>
      <c r="K2311">
        <v>24.9326496124268</v>
      </c>
      <c r="L2311">
        <v>25.587520599365199</v>
      </c>
      <c r="M2311" t="s">
        <v>19</v>
      </c>
      <c r="N2311">
        <v>25.171615600585898</v>
      </c>
      <c r="O2311">
        <v>25.740236282348601</v>
      </c>
      <c r="P2311" t="s">
        <v>19</v>
      </c>
      <c r="Q2311">
        <v>25.9832878112793</v>
      </c>
      <c r="R2311">
        <v>25.648887634277301</v>
      </c>
      <c r="S2311" t="s">
        <v>19</v>
      </c>
      <c r="T2311" t="s">
        <v>19</v>
      </c>
      <c r="U2311" t="s">
        <v>20</v>
      </c>
      <c r="V2311" t="s">
        <v>12451</v>
      </c>
      <c r="W2311" t="s">
        <v>12454</v>
      </c>
      <c r="X2311" t="s">
        <v>12455</v>
      </c>
      <c r="Y2311" t="s">
        <v>21</v>
      </c>
      <c r="Z2311" t="s">
        <v>12450</v>
      </c>
      <c r="AB2311" t="s">
        <v>24</v>
      </c>
      <c r="AC2311" t="s">
        <v>33</v>
      </c>
      <c r="AD2311">
        <v>1</v>
      </c>
      <c r="AE2311">
        <v>2.8329700000000001E-4</v>
      </c>
      <c r="AF2311">
        <v>123.42</v>
      </c>
      <c r="AG2311">
        <v>823</v>
      </c>
      <c r="AH2311">
        <v>72.495900000000006</v>
      </c>
    </row>
    <row r="2312" spans="1:34" x14ac:dyDescent="0.2">
      <c r="A2312" t="s">
        <v>9193</v>
      </c>
      <c r="B2312" t="s">
        <v>9189</v>
      </c>
      <c r="C2312" t="s">
        <v>9186</v>
      </c>
      <c r="D2312" t="s">
        <v>9190</v>
      </c>
      <c r="E2312">
        <f t="shared" si="144"/>
        <v>-9.3911463982788018E-3</v>
      </c>
      <c r="F2312">
        <f t="shared" si="145"/>
        <v>0.20556328891348985</v>
      </c>
      <c r="G2312">
        <f t="shared" si="146"/>
        <v>1.5317263519438341E-2</v>
      </c>
      <c r="H2312">
        <f t="shared" si="147"/>
        <v>0.27437945431075839</v>
      </c>
      <c r="I2312">
        <v>28.279676437377901</v>
      </c>
      <c r="J2312">
        <v>28.9750061035156</v>
      </c>
      <c r="K2312">
        <v>27.2559299468994</v>
      </c>
      <c r="L2312">
        <v>28.760181427001999</v>
      </c>
      <c r="M2312">
        <v>28.591850280761701</v>
      </c>
      <c r="N2312">
        <v>28.713747024536101</v>
      </c>
      <c r="O2312">
        <v>28.336114883422901</v>
      </c>
      <c r="P2312">
        <v>28.0953178405762</v>
      </c>
      <c r="Q2312">
        <v>28.601303100585898</v>
      </c>
      <c r="R2312">
        <v>28.365737915039102</v>
      </c>
      <c r="S2312">
        <v>28.892816543579102</v>
      </c>
      <c r="T2312" t="s">
        <v>19</v>
      </c>
      <c r="U2312" t="s">
        <v>20</v>
      </c>
      <c r="V2312" t="s">
        <v>9188</v>
      </c>
      <c r="W2312" t="s">
        <v>9191</v>
      </c>
      <c r="X2312" t="s">
        <v>9192</v>
      </c>
      <c r="Y2312" t="s">
        <v>21</v>
      </c>
      <c r="Z2312" t="s">
        <v>9187</v>
      </c>
      <c r="AA2312" t="s">
        <v>4898</v>
      </c>
      <c r="AB2312" t="s">
        <v>24</v>
      </c>
      <c r="AC2312" t="s">
        <v>127</v>
      </c>
      <c r="AD2312">
        <v>1</v>
      </c>
      <c r="AE2312">
        <v>1.48109E-24</v>
      </c>
      <c r="AF2312">
        <v>215.34</v>
      </c>
      <c r="AG2312">
        <v>575</v>
      </c>
      <c r="AH2312">
        <v>150.05600000000001</v>
      </c>
    </row>
    <row r="2313" spans="1:34" x14ac:dyDescent="0.2">
      <c r="A2313" t="s">
        <v>3344</v>
      </c>
      <c r="B2313" t="s">
        <v>3335</v>
      </c>
      <c r="C2313" t="s">
        <v>3332</v>
      </c>
      <c r="D2313" t="s">
        <v>3336</v>
      </c>
      <c r="E2313">
        <f t="shared" si="144"/>
        <v>6.8881574545682292E-3</v>
      </c>
      <c r="F2313">
        <f t="shared" si="145"/>
        <v>0.20558970889301492</v>
      </c>
      <c r="G2313">
        <f t="shared" si="146"/>
        <v>3.7166741588909619E-2</v>
      </c>
      <c r="H2313">
        <f t="shared" si="147"/>
        <v>1.3627983021026845E-2</v>
      </c>
      <c r="I2313">
        <v>27.6257514953613</v>
      </c>
      <c r="J2313">
        <v>27.157787322998001</v>
      </c>
      <c r="K2313">
        <v>27.067123413085898</v>
      </c>
      <c r="L2313">
        <v>27.8425407409668</v>
      </c>
      <c r="M2313">
        <v>28.009239196777301</v>
      </c>
      <c r="N2313">
        <v>28.307043075561499</v>
      </c>
      <c r="O2313">
        <v>28.1898517608643</v>
      </c>
      <c r="P2313">
        <v>28.588386535644499</v>
      </c>
      <c r="Q2313">
        <v>28.1915473937988</v>
      </c>
      <c r="R2313">
        <v>28.258358001708999</v>
      </c>
      <c r="S2313">
        <v>27.966972351074201</v>
      </c>
      <c r="T2313" t="s">
        <v>19</v>
      </c>
      <c r="U2313" t="s">
        <v>20</v>
      </c>
      <c r="V2313" t="s">
        <v>3341</v>
      </c>
      <c r="W2313" t="s">
        <v>3342</v>
      </c>
      <c r="X2313" t="s">
        <v>3343</v>
      </c>
      <c r="Y2313" t="s">
        <v>21</v>
      </c>
      <c r="Z2313" t="s">
        <v>3340</v>
      </c>
      <c r="AB2313" t="s">
        <v>24</v>
      </c>
      <c r="AC2313" t="s">
        <v>33</v>
      </c>
      <c r="AD2313">
        <v>0.99875899999999995</v>
      </c>
      <c r="AE2313">
        <v>3.0275300000000001E-4</v>
      </c>
      <c r="AF2313">
        <v>134.04</v>
      </c>
      <c r="AG2313">
        <v>223</v>
      </c>
      <c r="AH2313">
        <v>33.489199999999997</v>
      </c>
    </row>
    <row r="2314" spans="1:34" x14ac:dyDescent="0.2">
      <c r="A2314" t="s">
        <v>15838</v>
      </c>
      <c r="B2314" t="s">
        <v>15834</v>
      </c>
      <c r="C2314" t="s">
        <v>15832</v>
      </c>
      <c r="D2314" t="s">
        <v>15835</v>
      </c>
      <c r="E2314">
        <f t="shared" si="144"/>
        <v>1.4525097388232542E-2</v>
      </c>
      <c r="F2314">
        <f t="shared" si="145"/>
        <v>0.20590608547238548</v>
      </c>
      <c r="G2314">
        <f t="shared" si="146"/>
        <v>-1.1025781721199402E-2</v>
      </c>
      <c r="H2314">
        <f t="shared" si="147"/>
        <v>0.2310600334972972</v>
      </c>
      <c r="I2314">
        <v>29.056465148925799</v>
      </c>
      <c r="J2314">
        <v>28.499107360839801</v>
      </c>
      <c r="K2314">
        <v>28.4710369110107</v>
      </c>
      <c r="L2314">
        <v>28.976591110229499</v>
      </c>
      <c r="M2314">
        <v>29.276819229126001</v>
      </c>
      <c r="N2314">
        <v>28.341936111450199</v>
      </c>
      <c r="O2314">
        <v>28.992210388183601</v>
      </c>
      <c r="P2314">
        <v>28.6715183258057</v>
      </c>
      <c r="Q2314">
        <v>28.2198810577393</v>
      </c>
      <c r="R2314">
        <v>29.0165901184082</v>
      </c>
      <c r="S2314">
        <v>28.359258651733398</v>
      </c>
      <c r="T2314" t="s">
        <v>19</v>
      </c>
      <c r="U2314" t="s">
        <v>20</v>
      </c>
      <c r="V2314" t="s">
        <v>15833</v>
      </c>
      <c r="W2314" t="s">
        <v>15836</v>
      </c>
      <c r="X2314" t="s">
        <v>15837</v>
      </c>
      <c r="Y2314" t="s">
        <v>21</v>
      </c>
      <c r="Z2314" t="s">
        <v>153</v>
      </c>
      <c r="AB2314" t="s">
        <v>24</v>
      </c>
      <c r="AC2314" t="s">
        <v>33</v>
      </c>
      <c r="AD2314">
        <v>1</v>
      </c>
      <c r="AE2314">
        <v>7.2745799999999996E-50</v>
      </c>
      <c r="AF2314">
        <v>270</v>
      </c>
      <c r="AG2314">
        <v>114</v>
      </c>
      <c r="AH2314">
        <v>173.18799999999999</v>
      </c>
    </row>
    <row r="2315" spans="1:34" x14ac:dyDescent="0.2">
      <c r="A2315" t="s">
        <v>8808</v>
      </c>
      <c r="B2315" t="s">
        <v>8803</v>
      </c>
      <c r="C2315" t="s">
        <v>8804</v>
      </c>
      <c r="D2315" t="s">
        <v>8805</v>
      </c>
      <c r="E2315">
        <f t="shared" si="144"/>
        <v>-3.4204280052626657E-2</v>
      </c>
      <c r="F2315">
        <f t="shared" si="145"/>
        <v>0.20595234106477112</v>
      </c>
      <c r="G2315">
        <f t="shared" si="146"/>
        <v>2.2062503415900381E-2</v>
      </c>
      <c r="H2315">
        <f t="shared" si="147"/>
        <v>0.26016848688288036</v>
      </c>
      <c r="I2315">
        <v>26.903226852416999</v>
      </c>
      <c r="J2315">
        <v>27.294038772583001</v>
      </c>
      <c r="K2315">
        <v>25.869949340820298</v>
      </c>
      <c r="L2315">
        <v>27.938203811645501</v>
      </c>
      <c r="M2315">
        <v>27.160484313964801</v>
      </c>
      <c r="N2315">
        <v>27.523876190185501</v>
      </c>
      <c r="O2315" t="s">
        <v>19</v>
      </c>
      <c r="P2315">
        <v>25.640830993652301</v>
      </c>
      <c r="Q2315">
        <v>27.0324401855469</v>
      </c>
      <c r="R2315">
        <v>27.0474967956543</v>
      </c>
      <c r="S2315">
        <v>28.172407150268601</v>
      </c>
      <c r="T2315" t="s">
        <v>19</v>
      </c>
      <c r="U2315" t="s">
        <v>20</v>
      </c>
      <c r="V2315" t="s">
        <v>8802</v>
      </c>
      <c r="W2315" t="s">
        <v>8806</v>
      </c>
      <c r="X2315" t="s">
        <v>8807</v>
      </c>
      <c r="Y2315" t="s">
        <v>21</v>
      </c>
      <c r="Z2315" t="s">
        <v>8801</v>
      </c>
      <c r="AB2315" t="s">
        <v>24</v>
      </c>
      <c r="AC2315" t="s">
        <v>33</v>
      </c>
      <c r="AD2315">
        <v>1</v>
      </c>
      <c r="AE2315">
        <v>3.2056699999999999E-3</v>
      </c>
      <c r="AF2315">
        <v>176.61</v>
      </c>
      <c r="AG2315">
        <v>834</v>
      </c>
      <c r="AH2315">
        <v>66.524000000000001</v>
      </c>
    </row>
    <row r="2316" spans="1:34" x14ac:dyDescent="0.2">
      <c r="A2316" t="s">
        <v>2702</v>
      </c>
      <c r="B2316" t="s">
        <v>2687</v>
      </c>
      <c r="C2316" t="s">
        <v>2688</v>
      </c>
      <c r="D2316" t="s">
        <v>2689</v>
      </c>
      <c r="E2316">
        <f t="shared" si="144"/>
        <v>6.6537355142095187E-3</v>
      </c>
      <c r="F2316">
        <f t="shared" si="145"/>
        <v>0.20607402284741924</v>
      </c>
      <c r="G2316">
        <f t="shared" si="146"/>
        <v>-1.6936297925050476E-3</v>
      </c>
      <c r="H2316">
        <f t="shared" si="147"/>
        <v>0.43116602314513286</v>
      </c>
      <c r="I2316">
        <v>28.769889831543001</v>
      </c>
      <c r="J2316">
        <v>29.403852462768601</v>
      </c>
      <c r="K2316">
        <v>28.749351501464801</v>
      </c>
      <c r="L2316">
        <v>29.072935104370099</v>
      </c>
      <c r="M2316">
        <v>29.468669891357401</v>
      </c>
      <c r="N2316">
        <v>28.980981826782202</v>
      </c>
      <c r="O2316">
        <v>28.8267498016357</v>
      </c>
      <c r="P2316">
        <v>29.119117736816399</v>
      </c>
      <c r="Q2316">
        <v>28.971584320068398</v>
      </c>
      <c r="R2316">
        <v>28.879438400268601</v>
      </c>
      <c r="S2316">
        <v>29.043930053710898</v>
      </c>
      <c r="T2316" t="s">
        <v>19</v>
      </c>
      <c r="U2316" t="s">
        <v>20</v>
      </c>
      <c r="V2316" t="s">
        <v>2699</v>
      </c>
      <c r="W2316" t="s">
        <v>2700</v>
      </c>
      <c r="X2316" t="s">
        <v>2701</v>
      </c>
      <c r="Y2316" t="s">
        <v>21</v>
      </c>
      <c r="Z2316" t="s">
        <v>2698</v>
      </c>
      <c r="AB2316" t="s">
        <v>24</v>
      </c>
      <c r="AC2316" t="s">
        <v>33</v>
      </c>
      <c r="AD2316">
        <v>0.99995100000000003</v>
      </c>
      <c r="AE2316">
        <v>1.16544E-40</v>
      </c>
      <c r="AF2316">
        <v>300.56</v>
      </c>
      <c r="AG2316">
        <v>297</v>
      </c>
      <c r="AH2316">
        <v>43.097900000000003</v>
      </c>
    </row>
    <row r="2317" spans="1:34" x14ac:dyDescent="0.2">
      <c r="A2317" t="s">
        <v>2101</v>
      </c>
      <c r="B2317" t="s">
        <v>2096</v>
      </c>
      <c r="C2317" t="s">
        <v>2097</v>
      </c>
      <c r="D2317" t="s">
        <v>2098</v>
      </c>
      <c r="E2317">
        <f t="shared" si="144"/>
        <v>1.0168762823175213E-2</v>
      </c>
      <c r="F2317">
        <f t="shared" si="145"/>
        <v>0.20608480634540075</v>
      </c>
      <c r="G2317">
        <f t="shared" si="146"/>
        <v>-4.6675900848041539E-2</v>
      </c>
      <c r="H2317">
        <f t="shared" si="147"/>
        <v>5.0632252176910322E-2</v>
      </c>
      <c r="I2317">
        <v>26.190162658691399</v>
      </c>
      <c r="J2317">
        <v>26.433788299560501</v>
      </c>
      <c r="K2317">
        <v>25.516139984130898</v>
      </c>
      <c r="L2317" t="s">
        <v>19</v>
      </c>
      <c r="M2317">
        <v>25.0493049621582</v>
      </c>
      <c r="N2317">
        <v>25.586147308349599</v>
      </c>
      <c r="O2317" t="s">
        <v>19</v>
      </c>
      <c r="P2317">
        <v>25.552125930786101</v>
      </c>
      <c r="Q2317">
        <v>25.2303371429443</v>
      </c>
      <c r="R2317">
        <v>25.204637527465799</v>
      </c>
      <c r="S2317" t="s">
        <v>19</v>
      </c>
      <c r="T2317" t="s">
        <v>19</v>
      </c>
      <c r="U2317" t="s">
        <v>20</v>
      </c>
      <c r="V2317" t="s">
        <v>2095</v>
      </c>
      <c r="W2317" t="s">
        <v>2099</v>
      </c>
      <c r="X2317" t="s">
        <v>2100</v>
      </c>
      <c r="Y2317" t="s">
        <v>21</v>
      </c>
      <c r="Z2317" t="s">
        <v>1438</v>
      </c>
      <c r="AB2317" t="s">
        <v>24</v>
      </c>
      <c r="AC2317" t="s">
        <v>33</v>
      </c>
      <c r="AD2317">
        <v>1</v>
      </c>
      <c r="AE2317">
        <v>1.8044999999999999E-2</v>
      </c>
      <c r="AF2317">
        <v>138.4</v>
      </c>
      <c r="AG2317">
        <v>238</v>
      </c>
      <c r="AH2317">
        <v>97.277299999999997</v>
      </c>
    </row>
    <row r="2318" spans="1:34" x14ac:dyDescent="0.2">
      <c r="A2318" t="s">
        <v>1762</v>
      </c>
      <c r="B2318" t="s">
        <v>1694</v>
      </c>
      <c r="C2318" t="s">
        <v>1691</v>
      </c>
      <c r="D2318" t="s">
        <v>1695</v>
      </c>
      <c r="E2318">
        <f t="shared" si="144"/>
        <v>5.3165091982385372E-3</v>
      </c>
      <c r="F2318">
        <f t="shared" si="145"/>
        <v>0.20641719002176362</v>
      </c>
      <c r="G2318">
        <f t="shared" si="146"/>
        <v>-5.8352978104147845E-3</v>
      </c>
      <c r="H2318">
        <f t="shared" si="147"/>
        <v>0.10617148152648589</v>
      </c>
      <c r="I2318">
        <v>28.152866363525401</v>
      </c>
      <c r="J2318">
        <v>28.1802082061768</v>
      </c>
      <c r="K2318">
        <v>28.099990844726602</v>
      </c>
      <c r="L2318" t="s">
        <v>19</v>
      </c>
      <c r="M2318">
        <v>28.0183410644531</v>
      </c>
      <c r="N2318">
        <v>28.401250839233398</v>
      </c>
      <c r="O2318">
        <v>28.0835990905762</v>
      </c>
      <c r="P2318">
        <v>28.033754348754901</v>
      </c>
      <c r="Q2318">
        <v>28.151512145996101</v>
      </c>
      <c r="R2318">
        <v>28.041191101074201</v>
      </c>
      <c r="S2318">
        <v>27.899543762206999</v>
      </c>
      <c r="T2318" t="s">
        <v>19</v>
      </c>
      <c r="U2318" t="s">
        <v>20</v>
      </c>
      <c r="V2318" t="s">
        <v>1759</v>
      </c>
      <c r="W2318" t="s">
        <v>1760</v>
      </c>
      <c r="X2318" t="s">
        <v>1761</v>
      </c>
      <c r="Y2318" t="s">
        <v>21</v>
      </c>
      <c r="Z2318" t="s">
        <v>94</v>
      </c>
      <c r="AB2318" t="s">
        <v>24</v>
      </c>
      <c r="AC2318" t="s">
        <v>33</v>
      </c>
      <c r="AD2318">
        <v>1</v>
      </c>
      <c r="AE2318">
        <v>6.6914299999999997E-4</v>
      </c>
      <c r="AF2318">
        <v>163.86</v>
      </c>
      <c r="AG2318">
        <v>647</v>
      </c>
      <c r="AH2318">
        <v>57.174700000000001</v>
      </c>
    </row>
    <row r="2319" spans="1:34" x14ac:dyDescent="0.2">
      <c r="A2319" t="s">
        <v>20021</v>
      </c>
      <c r="B2319" t="s">
        <v>19083</v>
      </c>
      <c r="C2319" t="s">
        <v>19081</v>
      </c>
      <c r="D2319" t="s">
        <v>19084</v>
      </c>
      <c r="E2319">
        <f t="shared" si="144"/>
        <v>1.0496280549149653E-2</v>
      </c>
      <c r="F2319">
        <f t="shared" si="145"/>
        <v>0.20659262887913382</v>
      </c>
      <c r="G2319">
        <f t="shared" si="146"/>
        <v>-2.2223023869601816E-2</v>
      </c>
      <c r="H2319">
        <f t="shared" si="147"/>
        <v>0.15675140398860749</v>
      </c>
      <c r="I2319" t="s">
        <v>19</v>
      </c>
      <c r="J2319">
        <v>25.735183715820298</v>
      </c>
      <c r="K2319">
        <v>25.423324584960898</v>
      </c>
      <c r="L2319">
        <v>26.240198135376001</v>
      </c>
      <c r="M2319">
        <v>25.5073337554932</v>
      </c>
      <c r="N2319">
        <v>25.674087524414102</v>
      </c>
      <c r="O2319" t="s">
        <v>19</v>
      </c>
      <c r="P2319" t="s">
        <v>19</v>
      </c>
      <c r="Q2319">
        <v>25.2574577331543</v>
      </c>
      <c r="R2319" t="s">
        <v>19</v>
      </c>
      <c r="S2319">
        <v>25.5529460906982</v>
      </c>
      <c r="T2319" t="s">
        <v>19</v>
      </c>
      <c r="U2319" t="s">
        <v>18</v>
      </c>
      <c r="V2319" t="s">
        <v>20019</v>
      </c>
      <c r="W2319" t="s">
        <v>20020</v>
      </c>
      <c r="X2319" t="s">
        <v>19086</v>
      </c>
      <c r="Y2319" t="s">
        <v>18964</v>
      </c>
      <c r="Z2319" t="s">
        <v>102</v>
      </c>
      <c r="AB2319" t="s">
        <v>24</v>
      </c>
      <c r="AC2319" t="s">
        <v>25</v>
      </c>
      <c r="AD2319">
        <v>0.92922700000000003</v>
      </c>
      <c r="AE2319">
        <v>3.6150800000000002E-4</v>
      </c>
      <c r="AF2319">
        <v>109.42</v>
      </c>
      <c r="AG2319">
        <v>963</v>
      </c>
      <c r="AH2319">
        <v>11.1783</v>
      </c>
    </row>
    <row r="2320" spans="1:34" x14ac:dyDescent="0.2">
      <c r="A2320" t="s">
        <v>3971</v>
      </c>
      <c r="B2320" t="s">
        <v>3967</v>
      </c>
      <c r="D2320" t="s">
        <v>3968</v>
      </c>
      <c r="E2320">
        <f t="shared" si="144"/>
        <v>3.8741134856454161E-2</v>
      </c>
      <c r="F2320">
        <f t="shared" si="145"/>
        <v>0.20675029689965452</v>
      </c>
      <c r="G2320">
        <f t="shared" si="146"/>
        <v>-7.4586034318713818E-3</v>
      </c>
      <c r="H2320">
        <f t="shared" si="147"/>
        <v>0.42776059289761947</v>
      </c>
      <c r="I2320" t="s">
        <v>19</v>
      </c>
      <c r="J2320">
        <v>27.438331604003899</v>
      </c>
      <c r="K2320">
        <v>26.102094650268601</v>
      </c>
      <c r="L2320" t="s">
        <v>19</v>
      </c>
      <c r="M2320" t="s">
        <v>19</v>
      </c>
      <c r="N2320">
        <v>27.908046722412099</v>
      </c>
      <c r="O2320" t="s">
        <v>19</v>
      </c>
      <c r="P2320">
        <v>26.805995941162099</v>
      </c>
      <c r="Q2320">
        <v>26.609077453613299</v>
      </c>
      <c r="R2320" t="s">
        <v>19</v>
      </c>
      <c r="S2320">
        <v>26.6552639007568</v>
      </c>
      <c r="T2320">
        <v>26.059120178222699</v>
      </c>
      <c r="U2320" t="s">
        <v>20</v>
      </c>
      <c r="V2320">
        <v>279</v>
      </c>
      <c r="W2320" t="s">
        <v>3969</v>
      </c>
      <c r="X2320" t="s">
        <v>3970</v>
      </c>
      <c r="Y2320" t="s">
        <v>21</v>
      </c>
      <c r="Z2320" t="s">
        <v>102</v>
      </c>
      <c r="AD2320">
        <v>1</v>
      </c>
      <c r="AE2320">
        <v>1.14713E-2</v>
      </c>
      <c r="AF2320">
        <v>63.613999999999997</v>
      </c>
      <c r="AG2320">
        <v>279</v>
      </c>
      <c r="AH2320">
        <v>41.3476</v>
      </c>
    </row>
    <row r="2321" spans="1:34" x14ac:dyDescent="0.2">
      <c r="A2321" t="s">
        <v>13926</v>
      </c>
      <c r="B2321" t="s">
        <v>13914</v>
      </c>
      <c r="C2321" t="s">
        <v>13912</v>
      </c>
      <c r="D2321" t="s">
        <v>13915</v>
      </c>
      <c r="E2321">
        <f t="shared" si="144"/>
        <v>1.5654840742878165E-2</v>
      </c>
      <c r="F2321">
        <f t="shared" si="145"/>
        <v>0.20688849070600332</v>
      </c>
      <c r="G2321">
        <f t="shared" si="146"/>
        <v>-2.6160384234195453E-3</v>
      </c>
      <c r="H2321">
        <f t="shared" si="147"/>
        <v>0.43422477205790844</v>
      </c>
      <c r="I2321">
        <v>27.778938293456999</v>
      </c>
      <c r="J2321">
        <v>28.671079635620099</v>
      </c>
      <c r="K2321">
        <v>28.464431762695298</v>
      </c>
      <c r="L2321">
        <v>28.898218154907202</v>
      </c>
      <c r="M2321">
        <v>29.156028747558601</v>
      </c>
      <c r="N2321">
        <v>28.839750289916999</v>
      </c>
      <c r="O2321" t="s">
        <v>19</v>
      </c>
      <c r="P2321">
        <v>28.1386814117432</v>
      </c>
      <c r="Q2321">
        <v>28.500207901001001</v>
      </c>
      <c r="R2321">
        <v>28.220758438110401</v>
      </c>
      <c r="S2321">
        <v>28.483892440795898</v>
      </c>
      <c r="T2321" t="s">
        <v>19</v>
      </c>
      <c r="U2321" t="s">
        <v>20</v>
      </c>
      <c r="V2321" t="s">
        <v>13923</v>
      </c>
      <c r="W2321" t="s">
        <v>13924</v>
      </c>
      <c r="X2321" t="s">
        <v>13925</v>
      </c>
      <c r="Y2321" t="s">
        <v>21</v>
      </c>
      <c r="Z2321" t="s">
        <v>10184</v>
      </c>
      <c r="AA2321" t="s">
        <v>1400</v>
      </c>
      <c r="AB2321" t="s">
        <v>24</v>
      </c>
      <c r="AC2321" t="s">
        <v>25</v>
      </c>
      <c r="AD2321">
        <v>1</v>
      </c>
      <c r="AE2321">
        <v>3.1792399999999998E-3</v>
      </c>
      <c r="AF2321">
        <v>162.49</v>
      </c>
      <c r="AG2321">
        <v>338</v>
      </c>
      <c r="AH2321">
        <v>93.336299999999994</v>
      </c>
    </row>
    <row r="2322" spans="1:34" x14ac:dyDescent="0.2">
      <c r="A2322" t="s">
        <v>14844</v>
      </c>
      <c r="B2322" t="s">
        <v>14840</v>
      </c>
      <c r="C2322" t="s">
        <v>14839</v>
      </c>
      <c r="D2322" t="s">
        <v>14841</v>
      </c>
      <c r="E2322">
        <f t="shared" si="144"/>
        <v>1.5600910236924568E-2</v>
      </c>
      <c r="F2322">
        <f t="shared" si="145"/>
        <v>0.20689205651180848</v>
      </c>
      <c r="G2322">
        <f t="shared" si="146"/>
        <v>2.0615439390340044E-2</v>
      </c>
      <c r="H2322">
        <f t="shared" si="147"/>
        <v>0.13869985969527807</v>
      </c>
      <c r="I2322">
        <v>27.036638259887699</v>
      </c>
      <c r="J2322">
        <v>26.9317932128906</v>
      </c>
      <c r="K2322">
        <v>26.402544021606399</v>
      </c>
      <c r="L2322">
        <v>27.282861709594702</v>
      </c>
      <c r="M2322">
        <v>27.657377243041999</v>
      </c>
      <c r="N2322">
        <v>27.8339443206787</v>
      </c>
      <c r="O2322" t="s">
        <v>19</v>
      </c>
      <c r="P2322">
        <v>27.301557540893601</v>
      </c>
      <c r="Q2322">
        <v>26.788927078247099</v>
      </c>
      <c r="R2322">
        <v>27.730201721191399</v>
      </c>
      <c r="S2322">
        <v>27.383274078369102</v>
      </c>
      <c r="T2322" t="s">
        <v>19</v>
      </c>
      <c r="U2322" t="s">
        <v>20</v>
      </c>
      <c r="V2322">
        <v>33</v>
      </c>
      <c r="W2322" t="s">
        <v>14842</v>
      </c>
      <c r="X2322" t="s">
        <v>14843</v>
      </c>
      <c r="Y2322" t="s">
        <v>21</v>
      </c>
      <c r="Z2322" t="s">
        <v>3723</v>
      </c>
      <c r="AB2322" t="s">
        <v>24</v>
      </c>
      <c r="AC2322" t="s">
        <v>25</v>
      </c>
      <c r="AD2322">
        <v>0.99999899999999997</v>
      </c>
      <c r="AE2322">
        <v>2.3888299999999999E-52</v>
      </c>
      <c r="AF2322">
        <v>230.54</v>
      </c>
      <c r="AG2322">
        <v>33</v>
      </c>
      <c r="AH2322">
        <v>62.906700000000001</v>
      </c>
    </row>
    <row r="2323" spans="1:34" x14ac:dyDescent="0.2">
      <c r="A2323" t="s">
        <v>13473</v>
      </c>
      <c r="B2323" t="s">
        <v>13469</v>
      </c>
      <c r="C2323" t="s">
        <v>13467</v>
      </c>
      <c r="D2323" t="s">
        <v>13470</v>
      </c>
      <c r="E2323">
        <f t="shared" si="144"/>
        <v>-2.2091749059417565E-2</v>
      </c>
      <c r="F2323">
        <f t="shared" si="145"/>
        <v>0.20692938592555524</v>
      </c>
      <c r="G2323">
        <f t="shared" si="146"/>
        <v>-1.2587314565210998E-2</v>
      </c>
      <c r="H2323">
        <f t="shared" si="147"/>
        <v>0.21836569060078537</v>
      </c>
      <c r="I2323">
        <v>27.199010848998999</v>
      </c>
      <c r="J2323">
        <v>27.982233047485401</v>
      </c>
      <c r="K2323">
        <v>27.079282760620099</v>
      </c>
      <c r="L2323">
        <v>27.737119674682599</v>
      </c>
      <c r="M2323">
        <v>27.443479537963899</v>
      </c>
      <c r="N2323">
        <v>25.648258209228501</v>
      </c>
      <c r="O2323">
        <v>26.828445434570298</v>
      </c>
      <c r="P2323">
        <v>27.464899063110401</v>
      </c>
      <c r="Q2323">
        <v>27.550834655761701</v>
      </c>
      <c r="R2323">
        <v>27.150445938110401</v>
      </c>
      <c r="S2323">
        <v>27.080299377441399</v>
      </c>
      <c r="T2323" t="s">
        <v>19</v>
      </c>
      <c r="U2323" t="s">
        <v>20</v>
      </c>
      <c r="V2323" t="s">
        <v>13468</v>
      </c>
      <c r="W2323" t="s">
        <v>13471</v>
      </c>
      <c r="X2323" t="s">
        <v>13472</v>
      </c>
      <c r="Y2323" t="s">
        <v>21</v>
      </c>
      <c r="AB2323" t="s">
        <v>24</v>
      </c>
      <c r="AC2323" t="s">
        <v>33</v>
      </c>
      <c r="AD2323">
        <v>0.999996</v>
      </c>
      <c r="AE2323">
        <v>9.6523899999999994E-14</v>
      </c>
      <c r="AF2323">
        <v>218.45</v>
      </c>
      <c r="AG2323">
        <v>165</v>
      </c>
      <c r="AH2323">
        <v>54.249499999999998</v>
      </c>
    </row>
    <row r="2324" spans="1:34" x14ac:dyDescent="0.2">
      <c r="A2324" t="s">
        <v>9703</v>
      </c>
      <c r="B2324" t="s">
        <v>9699</v>
      </c>
      <c r="C2324" t="s">
        <v>9696</v>
      </c>
      <c r="D2324" t="s">
        <v>9700</v>
      </c>
      <c r="E2324">
        <f t="shared" si="144"/>
        <v>-1.185357382272809E-2</v>
      </c>
      <c r="F2324">
        <f t="shared" si="145"/>
        <v>0.20707363177204369</v>
      </c>
      <c r="G2324">
        <f t="shared" si="146"/>
        <v>-2.2393705958037184E-2</v>
      </c>
      <c r="H2324">
        <f t="shared" si="147"/>
        <v>5.5117636989862939E-2</v>
      </c>
      <c r="I2324" t="s">
        <v>19</v>
      </c>
      <c r="J2324">
        <v>26.112333297729499</v>
      </c>
      <c r="K2324" t="s">
        <v>19</v>
      </c>
      <c r="L2324">
        <v>26.299604415893601</v>
      </c>
      <c r="M2324">
        <v>25.7577095031738</v>
      </c>
      <c r="N2324" t="s">
        <v>19</v>
      </c>
      <c r="O2324" t="s">
        <v>19</v>
      </c>
      <c r="P2324">
        <v>25.4247035980225</v>
      </c>
      <c r="Q2324">
        <v>26.0038032531738</v>
      </c>
      <c r="R2324">
        <v>25.838964462280298</v>
      </c>
      <c r="S2324">
        <v>25.564243316650401</v>
      </c>
      <c r="T2324" t="s">
        <v>19</v>
      </c>
      <c r="U2324" t="s">
        <v>20</v>
      </c>
      <c r="V2324" t="s">
        <v>9698</v>
      </c>
      <c r="W2324" t="s">
        <v>9701</v>
      </c>
      <c r="X2324" t="s">
        <v>9702</v>
      </c>
      <c r="Y2324" t="s">
        <v>21</v>
      </c>
      <c r="Z2324" t="s">
        <v>9697</v>
      </c>
      <c r="AA2324" t="s">
        <v>9704</v>
      </c>
      <c r="AB2324" t="s">
        <v>24</v>
      </c>
      <c r="AC2324" t="s">
        <v>127</v>
      </c>
      <c r="AD2324">
        <v>1</v>
      </c>
      <c r="AE2324">
        <v>4.3787699999999998E-8</v>
      </c>
      <c r="AF2324">
        <v>131.79</v>
      </c>
      <c r="AG2324">
        <v>530</v>
      </c>
      <c r="AH2324">
        <v>127.53100000000001</v>
      </c>
    </row>
    <row r="2325" spans="1:34" x14ac:dyDescent="0.2">
      <c r="A2325" t="s">
        <v>16097</v>
      </c>
      <c r="B2325" t="s">
        <v>16084</v>
      </c>
      <c r="C2325" t="s">
        <v>16082</v>
      </c>
      <c r="D2325" t="s">
        <v>16085</v>
      </c>
      <c r="E2325">
        <f t="shared" si="144"/>
        <v>1.7529557456711736E-2</v>
      </c>
      <c r="F2325">
        <f t="shared" si="145"/>
        <v>0.20724401100709963</v>
      </c>
      <c r="G2325">
        <f t="shared" si="146"/>
        <v>-1.2141137383211459E-2</v>
      </c>
      <c r="H2325">
        <f t="shared" si="147"/>
        <v>0.23994567997090532</v>
      </c>
      <c r="I2325">
        <v>29.5689907073975</v>
      </c>
      <c r="J2325">
        <v>28.981525421142599</v>
      </c>
      <c r="K2325">
        <v>29.2098789215088</v>
      </c>
      <c r="L2325">
        <v>29.260669708251999</v>
      </c>
      <c r="M2325">
        <v>29.218288421630898</v>
      </c>
      <c r="N2325">
        <v>29.702497482299801</v>
      </c>
      <c r="O2325">
        <v>29.2141933441162</v>
      </c>
      <c r="P2325">
        <v>29.323972702026399</v>
      </c>
      <c r="Q2325">
        <v>28.4737873077393</v>
      </c>
      <c r="R2325">
        <v>29.651128768920898</v>
      </c>
      <c r="S2325">
        <v>28.905380249023398</v>
      </c>
      <c r="T2325" t="s">
        <v>19</v>
      </c>
      <c r="U2325" t="s">
        <v>20</v>
      </c>
      <c r="V2325" t="s">
        <v>16094</v>
      </c>
      <c r="W2325" t="s">
        <v>16095</v>
      </c>
      <c r="X2325" t="s">
        <v>16096</v>
      </c>
      <c r="Y2325" t="s">
        <v>21</v>
      </c>
      <c r="Z2325" t="s">
        <v>16093</v>
      </c>
      <c r="AB2325" t="s">
        <v>24</v>
      </c>
      <c r="AC2325" t="s">
        <v>25</v>
      </c>
      <c r="AD2325">
        <v>1</v>
      </c>
      <c r="AE2325">
        <v>3.7544E-10</v>
      </c>
      <c r="AF2325">
        <v>211.45</v>
      </c>
      <c r="AG2325">
        <v>212</v>
      </c>
      <c r="AH2325">
        <v>157.46600000000001</v>
      </c>
    </row>
    <row r="2326" spans="1:34" x14ac:dyDescent="0.2">
      <c r="A2326" t="s">
        <v>3583</v>
      </c>
      <c r="B2326" t="s">
        <v>3576</v>
      </c>
      <c r="C2326" t="s">
        <v>3575</v>
      </c>
      <c r="D2326" t="s">
        <v>3577</v>
      </c>
      <c r="E2326">
        <f t="shared" si="144"/>
        <v>-8.776479709206364E-3</v>
      </c>
      <c r="F2326">
        <f t="shared" si="145"/>
        <v>0.2073432717107761</v>
      </c>
      <c r="G2326">
        <f t="shared" si="146"/>
        <v>2.5166882397395878E-2</v>
      </c>
      <c r="H2326">
        <f t="shared" si="147"/>
        <v>0.11761436108209833</v>
      </c>
      <c r="I2326" t="s">
        <v>19</v>
      </c>
      <c r="J2326">
        <v>26.153020858764599</v>
      </c>
      <c r="K2326">
        <v>25.1435146331787</v>
      </c>
      <c r="L2326">
        <v>25.4484348297119</v>
      </c>
      <c r="M2326">
        <v>25.799242019653299</v>
      </c>
      <c r="N2326">
        <v>26.117414474487301</v>
      </c>
      <c r="O2326">
        <v>25.542091369628899</v>
      </c>
      <c r="P2326">
        <v>26.037036895751999</v>
      </c>
      <c r="Q2326">
        <v>26.183742523193398</v>
      </c>
      <c r="R2326">
        <v>26.118959426879901</v>
      </c>
      <c r="S2326">
        <v>25.792779922485401</v>
      </c>
      <c r="T2326" t="s">
        <v>19</v>
      </c>
      <c r="U2326" t="s">
        <v>20</v>
      </c>
      <c r="V2326" t="s">
        <v>2992</v>
      </c>
      <c r="W2326" t="s">
        <v>3581</v>
      </c>
      <c r="X2326" t="s">
        <v>3582</v>
      </c>
      <c r="Y2326" t="s">
        <v>21</v>
      </c>
      <c r="Z2326" t="s">
        <v>724</v>
      </c>
      <c r="AB2326" t="s">
        <v>24</v>
      </c>
      <c r="AC2326" t="s">
        <v>25</v>
      </c>
      <c r="AD2326">
        <v>1</v>
      </c>
      <c r="AE2326">
        <v>4.75809E-15</v>
      </c>
      <c r="AF2326">
        <v>230.38</v>
      </c>
      <c r="AG2326">
        <v>17</v>
      </c>
      <c r="AH2326">
        <v>65.038300000000007</v>
      </c>
    </row>
    <row r="2327" spans="1:34" x14ac:dyDescent="0.2">
      <c r="A2327" t="s">
        <v>9267</v>
      </c>
      <c r="B2327" t="s">
        <v>9260</v>
      </c>
      <c r="C2327" t="s">
        <v>9258</v>
      </c>
      <c r="D2327" t="s">
        <v>9261</v>
      </c>
      <c r="E2327">
        <f t="shared" si="144"/>
        <v>1.5059873429121113E-2</v>
      </c>
      <c r="F2327">
        <f t="shared" si="145"/>
        <v>0.20737884406249157</v>
      </c>
      <c r="G2327">
        <f t="shared" si="146"/>
        <v>3.0883733027946076E-2</v>
      </c>
      <c r="H2327">
        <f t="shared" si="147"/>
        <v>0.24479501240302665</v>
      </c>
      <c r="I2327" t="s">
        <v>19</v>
      </c>
      <c r="J2327">
        <v>28.6870231628418</v>
      </c>
      <c r="K2327">
        <v>26.482791900634801</v>
      </c>
      <c r="L2327">
        <v>28.826265335083001</v>
      </c>
      <c r="M2327">
        <v>29.089799880981399</v>
      </c>
      <c r="N2327">
        <v>29.463573455810501</v>
      </c>
      <c r="O2327">
        <v>28.623172760009801</v>
      </c>
      <c r="P2327">
        <v>28.442174911498999</v>
      </c>
      <c r="Q2327">
        <v>28.888612747192401</v>
      </c>
      <c r="R2327">
        <v>28.119663238525401</v>
      </c>
      <c r="S2327">
        <v>28.805290222168001</v>
      </c>
      <c r="T2327" t="s">
        <v>19</v>
      </c>
      <c r="U2327" t="s">
        <v>20</v>
      </c>
      <c r="V2327">
        <v>389</v>
      </c>
      <c r="W2327" t="s">
        <v>9265</v>
      </c>
      <c r="X2327" t="s">
        <v>9266</v>
      </c>
      <c r="Y2327" t="s">
        <v>21</v>
      </c>
      <c r="Z2327" t="s">
        <v>611</v>
      </c>
      <c r="AB2327" t="s">
        <v>24</v>
      </c>
      <c r="AC2327" t="s">
        <v>25</v>
      </c>
      <c r="AD2327">
        <v>0.99999700000000002</v>
      </c>
      <c r="AE2327">
        <v>5.0929700000000002E-40</v>
      </c>
      <c r="AF2327">
        <v>267.25</v>
      </c>
      <c r="AG2327">
        <v>389</v>
      </c>
      <c r="AH2327">
        <v>55.286700000000003</v>
      </c>
    </row>
    <row r="2328" spans="1:34" x14ac:dyDescent="0.2">
      <c r="A2328" t="s">
        <v>20102</v>
      </c>
      <c r="B2328" t="s">
        <v>9163</v>
      </c>
      <c r="C2328" t="s">
        <v>9161</v>
      </c>
      <c r="D2328" t="s">
        <v>9164</v>
      </c>
      <c r="E2328">
        <f t="shared" si="144"/>
        <v>1.1621339893890964E-2</v>
      </c>
      <c r="F2328">
        <f t="shared" si="145"/>
        <v>0.20755550823976676</v>
      </c>
      <c r="G2328">
        <f t="shared" si="146"/>
        <v>4.3075283179623731E-2</v>
      </c>
      <c r="H2328">
        <f t="shared" si="147"/>
        <v>6.2747943986447938E-2</v>
      </c>
      <c r="I2328" t="s">
        <v>19</v>
      </c>
      <c r="J2328">
        <v>27.569208145141602</v>
      </c>
      <c r="K2328" t="s">
        <v>19</v>
      </c>
      <c r="L2328">
        <v>26.630342483520501</v>
      </c>
      <c r="M2328">
        <v>27.9201965332031</v>
      </c>
      <c r="N2328">
        <v>28.609886169433601</v>
      </c>
      <c r="O2328">
        <v>27.666549682617202</v>
      </c>
      <c r="P2328">
        <v>28.3910827636719</v>
      </c>
      <c r="Q2328">
        <v>27.763635635376001</v>
      </c>
      <c r="R2328">
        <v>28.184375762939499</v>
      </c>
      <c r="S2328">
        <v>27.815311431884801</v>
      </c>
      <c r="T2328" t="s">
        <v>19</v>
      </c>
      <c r="U2328" t="s">
        <v>18</v>
      </c>
      <c r="V2328">
        <v>46</v>
      </c>
      <c r="W2328" t="s">
        <v>20100</v>
      </c>
      <c r="X2328" t="s">
        <v>20101</v>
      </c>
      <c r="Y2328" t="s">
        <v>18964</v>
      </c>
      <c r="Z2328" t="s">
        <v>17630</v>
      </c>
      <c r="AA2328" t="s">
        <v>20099</v>
      </c>
      <c r="AB2328" t="s">
        <v>24</v>
      </c>
      <c r="AC2328" t="s">
        <v>127</v>
      </c>
      <c r="AD2328">
        <v>0.95764099999999996</v>
      </c>
      <c r="AE2328">
        <v>6.6885400000000001E-13</v>
      </c>
      <c r="AF2328">
        <v>122.93</v>
      </c>
      <c r="AG2328">
        <v>46</v>
      </c>
      <c r="AH2328">
        <v>14.9047</v>
      </c>
    </row>
    <row r="2329" spans="1:34" x14ac:dyDescent="0.2">
      <c r="A2329" t="s">
        <v>2328</v>
      </c>
      <c r="B2329" t="s">
        <v>2324</v>
      </c>
      <c r="C2329" t="s">
        <v>2322</v>
      </c>
      <c r="D2329" t="s">
        <v>2325</v>
      </c>
      <c r="E2329">
        <f t="shared" si="144"/>
        <v>-6.6896371433547812E-3</v>
      </c>
      <c r="F2329">
        <f t="shared" si="145"/>
        <v>0.20774400625711836</v>
      </c>
      <c r="G2329">
        <f t="shared" si="146"/>
        <v>3.3587209886513897E-2</v>
      </c>
      <c r="H2329">
        <f t="shared" si="147"/>
        <v>0.2137949810960604</v>
      </c>
      <c r="I2329" t="s">
        <v>19</v>
      </c>
      <c r="J2329">
        <v>28.905839920043899</v>
      </c>
      <c r="K2329">
        <v>27.2797660827637</v>
      </c>
      <c r="L2329">
        <v>29.023637771606399</v>
      </c>
      <c r="M2329">
        <v>28.9450874328613</v>
      </c>
      <c r="N2329">
        <v>28.774013519287099</v>
      </c>
      <c r="O2329">
        <v>29.067277908325199</v>
      </c>
      <c r="P2329">
        <v>28.9640007019043</v>
      </c>
      <c r="Q2329">
        <v>28.962236404418899</v>
      </c>
      <c r="R2329">
        <v>29.181938171386701</v>
      </c>
      <c r="S2329" t="s">
        <v>19</v>
      </c>
      <c r="T2329" t="s">
        <v>19</v>
      </c>
      <c r="U2329" t="s">
        <v>20</v>
      </c>
      <c r="V2329" t="s">
        <v>2323</v>
      </c>
      <c r="W2329" t="s">
        <v>2326</v>
      </c>
      <c r="X2329" t="s">
        <v>2327</v>
      </c>
      <c r="Y2329" t="s">
        <v>21</v>
      </c>
      <c r="Z2329" t="s">
        <v>1280</v>
      </c>
      <c r="AB2329" t="s">
        <v>24</v>
      </c>
      <c r="AC2329" t="s">
        <v>238</v>
      </c>
      <c r="AD2329">
        <v>0.76792199999999999</v>
      </c>
      <c r="AE2329">
        <v>3.6633599999999996E-15</v>
      </c>
      <c r="AF2329">
        <v>228.39</v>
      </c>
      <c r="AG2329">
        <v>1231</v>
      </c>
      <c r="AH2329">
        <v>6.5368700000000004</v>
      </c>
    </row>
    <row r="2330" spans="1:34" x14ac:dyDescent="0.2">
      <c r="A2330" t="s">
        <v>3415</v>
      </c>
      <c r="B2330" t="s">
        <v>3406</v>
      </c>
      <c r="C2330" t="s">
        <v>3403</v>
      </c>
      <c r="D2330" t="s">
        <v>3407</v>
      </c>
      <c r="E2330">
        <f t="shared" si="144"/>
        <v>-1.1295551871890713E-2</v>
      </c>
      <c r="F2330">
        <f t="shared" si="145"/>
        <v>0.20775360015531708</v>
      </c>
      <c r="G2330">
        <f t="shared" si="146"/>
        <v>-7.3564157173392928E-3</v>
      </c>
      <c r="H2330">
        <f t="shared" si="147"/>
        <v>0.40453531033352308</v>
      </c>
      <c r="I2330" t="s">
        <v>19</v>
      </c>
      <c r="J2330">
        <v>26.7254638671875</v>
      </c>
      <c r="K2330" t="s">
        <v>19</v>
      </c>
      <c r="L2330">
        <v>28.0302848815918</v>
      </c>
      <c r="M2330" t="s">
        <v>19</v>
      </c>
      <c r="N2330">
        <v>27.311466217041001</v>
      </c>
      <c r="O2330">
        <v>26.719209671020501</v>
      </c>
      <c r="P2330">
        <v>27.0479125976563</v>
      </c>
      <c r="Q2330">
        <v>26.9621257781982</v>
      </c>
      <c r="R2330">
        <v>27.514123916626001</v>
      </c>
      <c r="S2330">
        <v>27.2396335601807</v>
      </c>
      <c r="T2330" t="s">
        <v>19</v>
      </c>
      <c r="U2330" t="s">
        <v>20</v>
      </c>
      <c r="V2330" t="s">
        <v>3412</v>
      </c>
      <c r="W2330" t="s">
        <v>3413</v>
      </c>
      <c r="X2330" t="s">
        <v>3414</v>
      </c>
      <c r="Y2330" t="s">
        <v>21</v>
      </c>
      <c r="Z2330" t="s">
        <v>3411</v>
      </c>
      <c r="AB2330" t="s">
        <v>24</v>
      </c>
      <c r="AC2330" t="s">
        <v>33</v>
      </c>
      <c r="AD2330">
        <v>0.88895800000000003</v>
      </c>
      <c r="AE2330">
        <v>5.5547199999999997E-114</v>
      </c>
      <c r="AF2330">
        <v>322.94</v>
      </c>
      <c r="AG2330">
        <v>25</v>
      </c>
      <c r="AH2330">
        <v>12.0923</v>
      </c>
    </row>
    <row r="2331" spans="1:34" x14ac:dyDescent="0.2">
      <c r="A2331" t="s">
        <v>2043</v>
      </c>
      <c r="B2331" t="s">
        <v>2039</v>
      </c>
      <c r="C2331" t="s">
        <v>2036</v>
      </c>
      <c r="D2331" t="s">
        <v>2040</v>
      </c>
      <c r="E2331">
        <f t="shared" si="144"/>
        <v>5.5575097578619385E-3</v>
      </c>
      <c r="F2331">
        <f t="shared" si="145"/>
        <v>0.20778322895301529</v>
      </c>
      <c r="G2331">
        <f t="shared" si="146"/>
        <v>1.1429928683073409E-2</v>
      </c>
      <c r="H2331">
        <f t="shared" si="147"/>
        <v>0.21626111780643253</v>
      </c>
      <c r="I2331">
        <v>26.561769485473601</v>
      </c>
      <c r="J2331">
        <v>27.2294025421143</v>
      </c>
      <c r="K2331">
        <v>26.958147048950199</v>
      </c>
      <c r="L2331">
        <v>27.5025634765625</v>
      </c>
      <c r="M2331">
        <v>27.3238010406494</v>
      </c>
      <c r="N2331">
        <v>27.377742767333999</v>
      </c>
      <c r="O2331" t="s">
        <v>19</v>
      </c>
      <c r="P2331">
        <v>27.449001312255898</v>
      </c>
      <c r="Q2331">
        <v>27.203218460083001</v>
      </c>
      <c r="R2331">
        <v>27.480159759521499</v>
      </c>
      <c r="S2331">
        <v>27.151317596435501</v>
      </c>
      <c r="T2331" t="s">
        <v>19</v>
      </c>
      <c r="U2331" t="s">
        <v>20</v>
      </c>
      <c r="V2331" t="s">
        <v>2038</v>
      </c>
      <c r="W2331" t="s">
        <v>2041</v>
      </c>
      <c r="X2331" t="s">
        <v>2042</v>
      </c>
      <c r="Y2331" t="s">
        <v>21</v>
      </c>
      <c r="Z2331" t="s">
        <v>2037</v>
      </c>
      <c r="AB2331" t="s">
        <v>24</v>
      </c>
      <c r="AC2331" t="s">
        <v>33</v>
      </c>
      <c r="AD2331">
        <v>0.995533</v>
      </c>
      <c r="AE2331">
        <v>1.67905E-40</v>
      </c>
      <c r="AF2331">
        <v>274.43</v>
      </c>
      <c r="AG2331">
        <v>83</v>
      </c>
      <c r="AH2331">
        <v>23.480699999999999</v>
      </c>
    </row>
    <row r="2332" spans="1:34" x14ac:dyDescent="0.2">
      <c r="A2332" t="s">
        <v>12303</v>
      </c>
      <c r="B2332" t="s">
        <v>12299</v>
      </c>
      <c r="C2332" t="s">
        <v>12296</v>
      </c>
      <c r="D2332" t="s">
        <v>12300</v>
      </c>
      <c r="E2332">
        <f t="shared" si="144"/>
        <v>9.8072716176826422E-3</v>
      </c>
      <c r="F2332">
        <f t="shared" si="145"/>
        <v>0.20783394246036854</v>
      </c>
      <c r="G2332">
        <f t="shared" si="146"/>
        <v>-6.4775357515421822E-3</v>
      </c>
      <c r="H2332">
        <f t="shared" si="147"/>
        <v>0.22925675339898566</v>
      </c>
      <c r="I2332">
        <v>30.845504760742202</v>
      </c>
      <c r="J2332">
        <v>30.721916198730501</v>
      </c>
      <c r="K2332">
        <v>30.788383483886701</v>
      </c>
      <c r="L2332">
        <v>31.045637130737301</v>
      </c>
      <c r="M2332">
        <v>31.171941757202099</v>
      </c>
      <c r="N2332">
        <v>30.729230880737301</v>
      </c>
      <c r="O2332">
        <v>30.6126308441162</v>
      </c>
      <c r="P2332">
        <v>31.172777175903299</v>
      </c>
      <c r="Q2332">
        <v>30.9750061035156</v>
      </c>
      <c r="R2332">
        <v>30.366405487060501</v>
      </c>
      <c r="S2332">
        <v>30.795057296752901</v>
      </c>
      <c r="T2332" t="s">
        <v>19</v>
      </c>
      <c r="U2332" t="s">
        <v>20</v>
      </c>
      <c r="V2332" t="s">
        <v>12298</v>
      </c>
      <c r="W2332" t="s">
        <v>12301</v>
      </c>
      <c r="X2332" t="s">
        <v>12302</v>
      </c>
      <c r="Y2332" t="s">
        <v>21</v>
      </c>
      <c r="Z2332" t="s">
        <v>12297</v>
      </c>
      <c r="AB2332" t="s">
        <v>24</v>
      </c>
      <c r="AC2332" t="s">
        <v>33</v>
      </c>
      <c r="AD2332">
        <v>1</v>
      </c>
      <c r="AE2332">
        <v>5.5104999999999998E-3</v>
      </c>
      <c r="AF2332">
        <v>130.75</v>
      </c>
      <c r="AG2332">
        <v>209</v>
      </c>
      <c r="AH2332">
        <v>115.699</v>
      </c>
    </row>
    <row r="2333" spans="1:34" x14ac:dyDescent="0.2">
      <c r="A2333" t="s">
        <v>8755</v>
      </c>
      <c r="B2333" t="s">
        <v>8751</v>
      </c>
      <c r="C2333" t="s">
        <v>8749</v>
      </c>
      <c r="D2333" t="s">
        <v>8752</v>
      </c>
      <c r="E2333">
        <f t="shared" si="144"/>
        <v>1.0112710003177282E-2</v>
      </c>
      <c r="F2333">
        <f t="shared" si="145"/>
        <v>0.20790877253655643</v>
      </c>
      <c r="G2333">
        <f t="shared" si="146"/>
        <v>1.8111428027342731E-2</v>
      </c>
      <c r="H2333">
        <f t="shared" si="147"/>
        <v>0.27892476596214921</v>
      </c>
      <c r="I2333">
        <v>28.898765563964801</v>
      </c>
      <c r="J2333">
        <v>28.6939182281494</v>
      </c>
      <c r="K2333">
        <v>28.012865066528299</v>
      </c>
      <c r="L2333">
        <v>30.268186569213899</v>
      </c>
      <c r="M2333">
        <v>29.8098335266113</v>
      </c>
      <c r="N2333">
        <v>29.498954772949201</v>
      </c>
      <c r="O2333">
        <v>29.368904113769499</v>
      </c>
      <c r="P2333">
        <v>29.485256195068398</v>
      </c>
      <c r="Q2333">
        <v>29.096776962280298</v>
      </c>
      <c r="R2333">
        <v>29.724912643432599</v>
      </c>
      <c r="S2333">
        <v>29.1814880371094</v>
      </c>
      <c r="T2333" t="s">
        <v>19</v>
      </c>
      <c r="U2333" t="s">
        <v>20</v>
      </c>
      <c r="V2333" t="s">
        <v>8750</v>
      </c>
      <c r="W2333" t="s">
        <v>8753</v>
      </c>
      <c r="X2333" t="s">
        <v>8754</v>
      </c>
      <c r="Y2333" t="s">
        <v>21</v>
      </c>
      <c r="Z2333" t="s">
        <v>1915</v>
      </c>
      <c r="AB2333" t="s">
        <v>24</v>
      </c>
      <c r="AC2333" t="s">
        <v>127</v>
      </c>
      <c r="AD2333">
        <v>1</v>
      </c>
      <c r="AE2333">
        <v>2.39224E-9</v>
      </c>
      <c r="AF2333">
        <v>131.27000000000001</v>
      </c>
      <c r="AG2333">
        <v>1157</v>
      </c>
      <c r="AH2333">
        <v>65.094099999999997</v>
      </c>
    </row>
    <row r="2334" spans="1:34" x14ac:dyDescent="0.2">
      <c r="A2334" t="s">
        <v>9436</v>
      </c>
      <c r="B2334" t="s">
        <v>9432</v>
      </c>
      <c r="C2334" t="s">
        <v>9430</v>
      </c>
      <c r="D2334" t="s">
        <v>9433</v>
      </c>
      <c r="E2334">
        <f t="shared" si="144"/>
        <v>4.2590998283231582E-2</v>
      </c>
      <c r="F2334">
        <f t="shared" si="145"/>
        <v>0.20839493537965256</v>
      </c>
      <c r="G2334">
        <f t="shared" si="146"/>
        <v>1.9049880830741894E-2</v>
      </c>
      <c r="H2334">
        <f t="shared" si="147"/>
        <v>0.31712978023333943</v>
      </c>
      <c r="I2334">
        <v>26.933032989501999</v>
      </c>
      <c r="J2334">
        <v>27.0115871429443</v>
      </c>
      <c r="K2334">
        <v>26.394340515136701</v>
      </c>
      <c r="L2334">
        <v>26.088188171386701</v>
      </c>
      <c r="M2334">
        <v>27.291053771972699</v>
      </c>
      <c r="N2334">
        <v>28.6238708496094</v>
      </c>
      <c r="O2334">
        <v>28.083091735839801</v>
      </c>
      <c r="P2334">
        <v>27.074901580810501</v>
      </c>
      <c r="Q2334">
        <v>27.8737907409668</v>
      </c>
      <c r="R2334">
        <v>27.5874214172363</v>
      </c>
      <c r="S2334">
        <v>25.420116424560501</v>
      </c>
      <c r="T2334" t="s">
        <v>19</v>
      </c>
      <c r="U2334" t="s">
        <v>20</v>
      </c>
      <c r="V2334" t="s">
        <v>9431</v>
      </c>
      <c r="W2334" t="s">
        <v>9434</v>
      </c>
      <c r="X2334" t="s">
        <v>9435</v>
      </c>
      <c r="Y2334" t="s">
        <v>21</v>
      </c>
      <c r="Z2334" t="s">
        <v>574</v>
      </c>
      <c r="AB2334" t="s">
        <v>24</v>
      </c>
      <c r="AC2334" t="s">
        <v>25</v>
      </c>
      <c r="AD2334">
        <v>0.99998500000000001</v>
      </c>
      <c r="AE2334">
        <v>9.6538799999999995E-29</v>
      </c>
      <c r="AF2334">
        <v>258.89999999999998</v>
      </c>
      <c r="AG2334">
        <v>100</v>
      </c>
      <c r="AH2334">
        <v>48.627000000000002</v>
      </c>
    </row>
    <row r="2335" spans="1:34" x14ac:dyDescent="0.2">
      <c r="A2335" t="s">
        <v>18237</v>
      </c>
      <c r="B2335" t="s">
        <v>9602</v>
      </c>
      <c r="C2335" t="s">
        <v>9599</v>
      </c>
      <c r="D2335" t="s">
        <v>9603</v>
      </c>
      <c r="E2335">
        <f t="shared" si="144"/>
        <v>-9.7212848309158068E-3</v>
      </c>
      <c r="F2335">
        <f t="shared" si="145"/>
        <v>0.20864130232768149</v>
      </c>
      <c r="G2335">
        <f t="shared" si="146"/>
        <v>-6.8812465977708282E-4</v>
      </c>
      <c r="H2335">
        <f t="shared" si="147"/>
        <v>0.48017490016947872</v>
      </c>
      <c r="I2335" t="s">
        <v>19</v>
      </c>
      <c r="J2335">
        <v>27.000991821289102</v>
      </c>
      <c r="K2335">
        <v>26.702001571655298</v>
      </c>
      <c r="L2335" t="s">
        <v>19</v>
      </c>
      <c r="M2335">
        <v>26.661800384521499</v>
      </c>
      <c r="N2335">
        <v>26.848880767822301</v>
      </c>
      <c r="O2335" t="s">
        <v>19</v>
      </c>
      <c r="P2335">
        <v>26.464679718017599</v>
      </c>
      <c r="Q2335">
        <v>26.719602584838899</v>
      </c>
      <c r="R2335">
        <v>26.636856079101602</v>
      </c>
      <c r="S2335">
        <v>27.159618377685501</v>
      </c>
      <c r="T2335" t="s">
        <v>19</v>
      </c>
      <c r="U2335" t="s">
        <v>18</v>
      </c>
      <c r="V2335" t="s">
        <v>18234</v>
      </c>
      <c r="W2335" t="s">
        <v>18235</v>
      </c>
      <c r="X2335" t="s">
        <v>18236</v>
      </c>
      <c r="Y2335" t="s">
        <v>21</v>
      </c>
      <c r="Z2335" t="s">
        <v>17489</v>
      </c>
      <c r="AB2335" t="s">
        <v>24</v>
      </c>
      <c r="AC2335" t="s">
        <v>33</v>
      </c>
      <c r="AD2335">
        <v>1</v>
      </c>
      <c r="AE2335">
        <v>7.4818299999999992E-9</v>
      </c>
      <c r="AF2335">
        <v>205.87</v>
      </c>
      <c r="AG2335">
        <v>104</v>
      </c>
      <c r="AH2335">
        <v>91.002300000000005</v>
      </c>
    </row>
    <row r="2336" spans="1:34" x14ac:dyDescent="0.2">
      <c r="A2336" t="s">
        <v>9171</v>
      </c>
      <c r="B2336" t="s">
        <v>9163</v>
      </c>
      <c r="C2336" t="s">
        <v>9161</v>
      </c>
      <c r="D2336" t="s">
        <v>9164</v>
      </c>
      <c r="E2336">
        <f t="shared" si="144"/>
        <v>1.1038414542099462E-2</v>
      </c>
      <c r="F2336">
        <f t="shared" si="145"/>
        <v>0.20888810020359599</v>
      </c>
      <c r="G2336">
        <f t="shared" si="146"/>
        <v>1.9242781890078001E-2</v>
      </c>
      <c r="H2336">
        <f t="shared" si="147"/>
        <v>6.4019021971990789E-2</v>
      </c>
      <c r="I2336">
        <v>29.0033264160156</v>
      </c>
      <c r="J2336">
        <v>29.456619262695298</v>
      </c>
      <c r="K2336">
        <v>29.031574249267599</v>
      </c>
      <c r="L2336">
        <v>29.62331199646</v>
      </c>
      <c r="M2336">
        <v>30.032098770141602</v>
      </c>
      <c r="N2336">
        <v>30.328815460205099</v>
      </c>
      <c r="O2336">
        <v>29.295680999755898</v>
      </c>
      <c r="P2336">
        <v>29.942377090454102</v>
      </c>
      <c r="Q2336">
        <v>29.399133682251001</v>
      </c>
      <c r="R2336">
        <v>29.8016567230225</v>
      </c>
      <c r="S2336">
        <v>29.814746856689499</v>
      </c>
      <c r="T2336" t="s">
        <v>19</v>
      </c>
      <c r="U2336" t="s">
        <v>20</v>
      </c>
      <c r="V2336">
        <v>65</v>
      </c>
      <c r="W2336" t="s">
        <v>9169</v>
      </c>
      <c r="X2336" t="s">
        <v>9170</v>
      </c>
      <c r="Y2336" t="s">
        <v>21</v>
      </c>
      <c r="Z2336" t="s">
        <v>109</v>
      </c>
      <c r="AA2336" t="s">
        <v>9172</v>
      </c>
      <c r="AB2336" t="s">
        <v>24</v>
      </c>
      <c r="AC2336" t="s">
        <v>127</v>
      </c>
      <c r="AD2336">
        <v>0.99999199999999999</v>
      </c>
      <c r="AE2336">
        <v>7.8054000000000002E-15</v>
      </c>
      <c r="AF2336">
        <v>232.53</v>
      </c>
      <c r="AG2336">
        <v>65</v>
      </c>
      <c r="AH2336">
        <v>51.103200000000001</v>
      </c>
    </row>
    <row r="2337" spans="1:34" x14ac:dyDescent="0.2">
      <c r="A2337" t="s">
        <v>10974</v>
      </c>
      <c r="B2337" t="s">
        <v>10971</v>
      </c>
      <c r="C2337" t="s">
        <v>10968</v>
      </c>
      <c r="D2337" t="s">
        <v>10967</v>
      </c>
      <c r="E2337">
        <f t="shared" si="144"/>
        <v>1.2268039832817795E-2</v>
      </c>
      <c r="F2337">
        <f t="shared" si="145"/>
        <v>0.20893070145555809</v>
      </c>
      <c r="G2337">
        <f t="shared" si="146"/>
        <v>1.7938453584589942E-2</v>
      </c>
      <c r="H2337">
        <f t="shared" si="147"/>
        <v>8.3135098825391746E-2</v>
      </c>
      <c r="I2337">
        <v>29.589208602905298</v>
      </c>
      <c r="J2337">
        <v>29.956293106079102</v>
      </c>
      <c r="K2337">
        <v>29.9322719573975</v>
      </c>
      <c r="L2337">
        <v>30.443122863769499</v>
      </c>
      <c r="M2337">
        <v>30.453462600708001</v>
      </c>
      <c r="N2337">
        <v>31.339262008666999</v>
      </c>
      <c r="O2337">
        <v>30.566379547119102</v>
      </c>
      <c r="P2337">
        <v>30.0991115570068</v>
      </c>
      <c r="Q2337">
        <v>30.459924697876001</v>
      </c>
      <c r="R2337">
        <v>30.111476898193398</v>
      </c>
      <c r="S2337">
        <v>30.494573593139599</v>
      </c>
      <c r="T2337" t="s">
        <v>19</v>
      </c>
      <c r="U2337" t="s">
        <v>20</v>
      </c>
      <c r="V2337" t="s">
        <v>10970</v>
      </c>
      <c r="W2337" t="s">
        <v>10972</v>
      </c>
      <c r="X2337" t="s">
        <v>10973</v>
      </c>
      <c r="Y2337" t="s">
        <v>21</v>
      </c>
      <c r="Z2337" t="s">
        <v>10969</v>
      </c>
      <c r="AB2337" t="s">
        <v>24</v>
      </c>
      <c r="AC2337" t="s">
        <v>25</v>
      </c>
      <c r="AD2337">
        <v>0.99597400000000003</v>
      </c>
      <c r="AE2337">
        <v>1.14263E-19</v>
      </c>
      <c r="AF2337">
        <v>237.97</v>
      </c>
      <c r="AG2337">
        <v>183</v>
      </c>
      <c r="AH2337">
        <v>23.9877</v>
      </c>
    </row>
    <row r="2338" spans="1:34" x14ac:dyDescent="0.2">
      <c r="A2338" t="s">
        <v>19541</v>
      </c>
      <c r="B2338" t="s">
        <v>19537</v>
      </c>
      <c r="C2338" t="s">
        <v>19535</v>
      </c>
      <c r="D2338" t="s">
        <v>19538</v>
      </c>
      <c r="E2338">
        <f t="shared" si="144"/>
        <v>-6.3141117764789504E-3</v>
      </c>
      <c r="F2338">
        <f t="shared" si="145"/>
        <v>0.20902606966053461</v>
      </c>
      <c r="G2338">
        <f t="shared" si="146"/>
        <v>-5.9478280881662135E-3</v>
      </c>
      <c r="H2338">
        <f t="shared" si="147"/>
        <v>0.11868168330424317</v>
      </c>
      <c r="I2338" t="s">
        <v>19</v>
      </c>
      <c r="J2338" t="s">
        <v>19</v>
      </c>
      <c r="K2338">
        <v>26.105375289916999</v>
      </c>
      <c r="L2338">
        <v>25.979347229003899</v>
      </c>
      <c r="M2338">
        <v>25.910152435302699</v>
      </c>
      <c r="N2338" t="s">
        <v>19</v>
      </c>
      <c r="O2338">
        <v>25.733760833740199</v>
      </c>
      <c r="P2338" t="s">
        <v>19</v>
      </c>
      <c r="Q2338">
        <v>25.922636032104499</v>
      </c>
      <c r="R2338">
        <v>25.947797775268601</v>
      </c>
      <c r="S2338" t="s">
        <v>19</v>
      </c>
      <c r="T2338" t="s">
        <v>19</v>
      </c>
      <c r="U2338" t="s">
        <v>20</v>
      </c>
      <c r="V2338" t="s">
        <v>19536</v>
      </c>
      <c r="W2338" t="s">
        <v>19539</v>
      </c>
      <c r="X2338" t="s">
        <v>19540</v>
      </c>
      <c r="Y2338" t="s">
        <v>18964</v>
      </c>
      <c r="Z2338" t="s">
        <v>7084</v>
      </c>
      <c r="AB2338" t="s">
        <v>24</v>
      </c>
      <c r="AC2338" t="s">
        <v>33</v>
      </c>
      <c r="AD2338">
        <v>0.99916000000000005</v>
      </c>
      <c r="AE2338">
        <v>3.5477600000000001E-3</v>
      </c>
      <c r="AF2338">
        <v>112.67</v>
      </c>
      <c r="AG2338">
        <v>127</v>
      </c>
      <c r="AH2338">
        <v>30.751799999999999</v>
      </c>
    </row>
    <row r="2339" spans="1:34" x14ac:dyDescent="0.2">
      <c r="A2339" t="s">
        <v>12084</v>
      </c>
      <c r="B2339" t="s">
        <v>12071</v>
      </c>
      <c r="C2339" t="s">
        <v>12068</v>
      </c>
      <c r="D2339" t="s">
        <v>12072</v>
      </c>
      <c r="E2339">
        <f t="shared" si="144"/>
        <v>1.926018141198943E-2</v>
      </c>
      <c r="F2339">
        <f t="shared" si="145"/>
        <v>0.2090931303840543</v>
      </c>
      <c r="G2339">
        <f t="shared" si="146"/>
        <v>-1.7743051968966049E-2</v>
      </c>
      <c r="H2339">
        <f t="shared" si="147"/>
        <v>0.15480368320162194</v>
      </c>
      <c r="I2339">
        <v>26.481298446655298</v>
      </c>
      <c r="J2339" t="s">
        <v>19</v>
      </c>
      <c r="K2339">
        <v>26.294984817504901</v>
      </c>
      <c r="L2339">
        <v>26.7682495117188</v>
      </c>
      <c r="M2339">
        <v>26.321151733398398</v>
      </c>
      <c r="N2339" t="s">
        <v>19</v>
      </c>
      <c r="O2339" t="s">
        <v>19</v>
      </c>
      <c r="P2339">
        <v>26.764331817626999</v>
      </c>
      <c r="Q2339">
        <v>25.925830841064499</v>
      </c>
      <c r="R2339" t="s">
        <v>19</v>
      </c>
      <c r="S2339">
        <v>26.455663681030298</v>
      </c>
      <c r="T2339" t="s">
        <v>19</v>
      </c>
      <c r="U2339" t="s">
        <v>20</v>
      </c>
      <c r="V2339" t="s">
        <v>12081</v>
      </c>
      <c r="W2339" t="s">
        <v>12082</v>
      </c>
      <c r="X2339" t="s">
        <v>12083</v>
      </c>
      <c r="Y2339" t="s">
        <v>21</v>
      </c>
      <c r="Z2339" t="s">
        <v>12080</v>
      </c>
      <c r="AB2339" t="s">
        <v>24</v>
      </c>
      <c r="AC2339" t="s">
        <v>33</v>
      </c>
      <c r="AD2339">
        <v>0.99969799999999998</v>
      </c>
      <c r="AE2339">
        <v>1.9124499999999999E-4</v>
      </c>
      <c r="AF2339">
        <v>115.15</v>
      </c>
      <c r="AG2339">
        <v>590</v>
      </c>
      <c r="AH2339">
        <v>35.194499999999998</v>
      </c>
    </row>
    <row r="2340" spans="1:34" x14ac:dyDescent="0.2">
      <c r="A2340" t="s">
        <v>20161</v>
      </c>
      <c r="B2340" t="s">
        <v>15683</v>
      </c>
      <c r="C2340" t="s">
        <v>15681</v>
      </c>
      <c r="D2340" t="s">
        <v>15684</v>
      </c>
      <c r="E2340">
        <f t="shared" si="144"/>
        <v>1.8811012279628142E-2</v>
      </c>
      <c r="F2340">
        <f t="shared" si="145"/>
        <v>0.20909879176421078</v>
      </c>
      <c r="G2340">
        <f t="shared" si="146"/>
        <v>2.4757217647445373E-2</v>
      </c>
      <c r="H2340">
        <f t="shared" si="147"/>
        <v>0.21992479831331552</v>
      </c>
      <c r="I2340">
        <v>26.083002090454102</v>
      </c>
      <c r="J2340" t="s">
        <v>19</v>
      </c>
      <c r="K2340">
        <v>26.022590637206999</v>
      </c>
      <c r="L2340">
        <v>27.1694946289063</v>
      </c>
      <c r="M2340">
        <v>26.467729568481399</v>
      </c>
      <c r="N2340">
        <v>27.755317687988299</v>
      </c>
      <c r="O2340">
        <v>27.072551727294901</v>
      </c>
      <c r="P2340">
        <v>27.645263671875</v>
      </c>
      <c r="Q2340" t="s">
        <v>19</v>
      </c>
      <c r="R2340">
        <v>27.128786087036101</v>
      </c>
      <c r="S2340">
        <v>26.6360263824463</v>
      </c>
      <c r="T2340" t="s">
        <v>19</v>
      </c>
      <c r="U2340" t="s">
        <v>18</v>
      </c>
      <c r="V2340" t="s">
        <v>20158</v>
      </c>
      <c r="W2340" t="s">
        <v>20159</v>
      </c>
      <c r="X2340" t="s">
        <v>20160</v>
      </c>
      <c r="Y2340" t="s">
        <v>18964</v>
      </c>
      <c r="Z2340" t="s">
        <v>20157</v>
      </c>
      <c r="AB2340" t="s">
        <v>24</v>
      </c>
      <c r="AC2340" t="s">
        <v>33</v>
      </c>
      <c r="AD2340">
        <v>0.99999800000000005</v>
      </c>
      <c r="AE2340">
        <v>2.43257E-13</v>
      </c>
      <c r="AF2340">
        <v>223.44</v>
      </c>
      <c r="AG2340">
        <v>255</v>
      </c>
      <c r="AH2340">
        <v>56.698399999999999</v>
      </c>
    </row>
    <row r="2341" spans="1:34" x14ac:dyDescent="0.2">
      <c r="A2341" t="s">
        <v>19603</v>
      </c>
      <c r="B2341" t="s">
        <v>9882</v>
      </c>
      <c r="C2341" t="s">
        <v>9880</v>
      </c>
      <c r="D2341" t="s">
        <v>9883</v>
      </c>
      <c r="E2341">
        <f t="shared" si="144"/>
        <v>-6.4275038590770077E-3</v>
      </c>
      <c r="F2341">
        <f t="shared" si="145"/>
        <v>0.20920731742210497</v>
      </c>
      <c r="G2341">
        <f t="shared" si="146"/>
        <v>2.260022159824095E-2</v>
      </c>
      <c r="H2341">
        <f t="shared" si="147"/>
        <v>0.12193087669470402</v>
      </c>
      <c r="I2341">
        <v>26.1639804840088</v>
      </c>
      <c r="J2341">
        <v>26.218633651733398</v>
      </c>
      <c r="K2341">
        <v>25.9056396484375</v>
      </c>
      <c r="L2341">
        <v>27.076837539672901</v>
      </c>
      <c r="M2341">
        <v>26.527908325195298</v>
      </c>
      <c r="N2341" t="s">
        <v>19</v>
      </c>
      <c r="O2341">
        <v>26.628257751464801</v>
      </c>
      <c r="P2341">
        <v>26.758499145507798</v>
      </c>
      <c r="Q2341">
        <v>26.575351715087901</v>
      </c>
      <c r="R2341">
        <v>26.740211486816399</v>
      </c>
      <c r="S2341">
        <v>26.9559326171875</v>
      </c>
      <c r="T2341" t="s">
        <v>19</v>
      </c>
      <c r="U2341" t="s">
        <v>20</v>
      </c>
      <c r="V2341" t="s">
        <v>9881</v>
      </c>
      <c r="W2341" t="s">
        <v>9884</v>
      </c>
      <c r="X2341" t="s">
        <v>9885</v>
      </c>
      <c r="Y2341" t="s">
        <v>18964</v>
      </c>
      <c r="Z2341" t="s">
        <v>9804</v>
      </c>
      <c r="AB2341" t="s">
        <v>24</v>
      </c>
      <c r="AC2341" t="s">
        <v>33</v>
      </c>
      <c r="AD2341">
        <v>1</v>
      </c>
      <c r="AE2341">
        <v>1.1289700000000001E-52</v>
      </c>
      <c r="AF2341">
        <v>303.36</v>
      </c>
      <c r="AG2341">
        <v>296</v>
      </c>
      <c r="AH2341">
        <v>65.545199999999994</v>
      </c>
    </row>
    <row r="2342" spans="1:34" x14ac:dyDescent="0.2">
      <c r="A2342" t="s">
        <v>15973</v>
      </c>
      <c r="B2342" t="s">
        <v>15962</v>
      </c>
      <c r="C2342" t="s">
        <v>15960</v>
      </c>
      <c r="D2342" t="s">
        <v>15963</v>
      </c>
      <c r="E2342">
        <f t="shared" si="144"/>
        <v>1.0299587372247331E-2</v>
      </c>
      <c r="F2342">
        <f t="shared" si="145"/>
        <v>0.20981238179049572</v>
      </c>
      <c r="G2342">
        <f t="shared" si="146"/>
        <v>-3.9458933865032667E-3</v>
      </c>
      <c r="H2342">
        <f t="shared" si="147"/>
        <v>0.41988759945408721</v>
      </c>
      <c r="I2342">
        <v>25.643394470214801</v>
      </c>
      <c r="J2342">
        <v>26.232406616210898</v>
      </c>
      <c r="K2342">
        <v>25.4554119110107</v>
      </c>
      <c r="L2342">
        <v>26.5686855316162</v>
      </c>
      <c r="M2342">
        <v>26.097963333129901</v>
      </c>
      <c r="N2342" t="s">
        <v>19</v>
      </c>
      <c r="O2342">
        <v>26.3098030090332</v>
      </c>
      <c r="P2342">
        <v>25.861099243164102</v>
      </c>
      <c r="Q2342">
        <v>26.0867919921875</v>
      </c>
      <c r="R2342">
        <v>25.586118698120099</v>
      </c>
      <c r="S2342">
        <v>26.0391731262207</v>
      </c>
      <c r="T2342" t="s">
        <v>19</v>
      </c>
      <c r="U2342" t="s">
        <v>20</v>
      </c>
      <c r="V2342" t="s">
        <v>11825</v>
      </c>
      <c r="W2342" t="s">
        <v>15971</v>
      </c>
      <c r="X2342" t="s">
        <v>15972</v>
      </c>
      <c r="Y2342" t="s">
        <v>21</v>
      </c>
      <c r="Z2342" t="s">
        <v>1961</v>
      </c>
      <c r="AB2342" t="s">
        <v>24</v>
      </c>
      <c r="AC2342" t="s">
        <v>25</v>
      </c>
      <c r="AD2342">
        <v>0.921207</v>
      </c>
      <c r="AE2342">
        <v>1.1379399999999999E-19</v>
      </c>
      <c r="AF2342">
        <v>140.78</v>
      </c>
      <c r="AG2342">
        <v>142</v>
      </c>
      <c r="AH2342">
        <v>10.681900000000001</v>
      </c>
    </row>
    <row r="2343" spans="1:34" x14ac:dyDescent="0.2">
      <c r="A2343" t="s">
        <v>1033</v>
      </c>
      <c r="B2343" t="s">
        <v>1030</v>
      </c>
      <c r="E2343">
        <f t="shared" si="144"/>
        <v>-9.1201526544820895E-3</v>
      </c>
      <c r="F2343">
        <f t="shared" si="145"/>
        <v>0.20987622822904298</v>
      </c>
      <c r="G2343">
        <f t="shared" si="146"/>
        <v>9.5537776210701478E-3</v>
      </c>
      <c r="H2343">
        <f t="shared" si="147"/>
        <v>0.10488387335269798</v>
      </c>
      <c r="I2343">
        <v>26.219318389892599</v>
      </c>
      <c r="J2343">
        <v>26.2706699371338</v>
      </c>
      <c r="K2343">
        <v>26.1656284332275</v>
      </c>
      <c r="L2343">
        <v>26.511171340942401</v>
      </c>
      <c r="M2343">
        <v>26.165763854980501</v>
      </c>
      <c r="N2343" t="s">
        <v>19</v>
      </c>
      <c r="O2343">
        <v>26.433437347412099</v>
      </c>
      <c r="P2343" t="s">
        <v>19</v>
      </c>
      <c r="Q2343">
        <v>26.425855636596701</v>
      </c>
      <c r="R2343">
        <v>26.506910324096701</v>
      </c>
      <c r="S2343" t="s">
        <v>19</v>
      </c>
      <c r="T2343" t="s">
        <v>19</v>
      </c>
      <c r="U2343" t="s">
        <v>20</v>
      </c>
      <c r="V2343">
        <v>1209</v>
      </c>
      <c r="W2343" t="s">
        <v>1031</v>
      </c>
      <c r="X2343" t="s">
        <v>1032</v>
      </c>
      <c r="Y2343" t="s">
        <v>21</v>
      </c>
      <c r="Z2343" t="s">
        <v>56</v>
      </c>
      <c r="AD2343">
        <v>0.99997999999999998</v>
      </c>
      <c r="AE2343">
        <v>6.1758E-7</v>
      </c>
      <c r="AF2343">
        <v>100.88</v>
      </c>
      <c r="AG2343">
        <v>1209</v>
      </c>
      <c r="AH2343">
        <v>47.015000000000001</v>
      </c>
    </row>
    <row r="2344" spans="1:34" x14ac:dyDescent="0.2">
      <c r="A2344" t="s">
        <v>16963</v>
      </c>
      <c r="B2344" t="s">
        <v>16959</v>
      </c>
      <c r="C2344" t="s">
        <v>16958</v>
      </c>
      <c r="D2344" t="s">
        <v>16960</v>
      </c>
      <c r="E2344">
        <f t="shared" si="144"/>
        <v>1.1753470740422527E-2</v>
      </c>
      <c r="F2344">
        <f t="shared" si="145"/>
        <v>0.20989362987423785</v>
      </c>
      <c r="G2344">
        <f t="shared" si="146"/>
        <v>-6.222396477820716E-3</v>
      </c>
      <c r="H2344">
        <f t="shared" si="147"/>
        <v>0.25166161562729272</v>
      </c>
      <c r="I2344">
        <v>25.699937820434599</v>
      </c>
      <c r="J2344">
        <v>26.137723922729499</v>
      </c>
      <c r="K2344">
        <v>26.304990768432599</v>
      </c>
      <c r="L2344">
        <v>26.047620773315401</v>
      </c>
      <c r="M2344">
        <v>26.0352973937988</v>
      </c>
      <c r="N2344">
        <v>26.554279327392599</v>
      </c>
      <c r="O2344" t="s">
        <v>19</v>
      </c>
      <c r="P2344">
        <v>25.8532905578613</v>
      </c>
      <c r="Q2344">
        <v>25.8457736968994</v>
      </c>
      <c r="R2344">
        <v>25.9838752746582</v>
      </c>
      <c r="S2344">
        <v>25.976749420166001</v>
      </c>
      <c r="T2344" t="s">
        <v>19</v>
      </c>
      <c r="U2344" t="s">
        <v>20</v>
      </c>
      <c r="V2344">
        <v>132</v>
      </c>
      <c r="W2344" t="s">
        <v>16961</v>
      </c>
      <c r="X2344" t="s">
        <v>16962</v>
      </c>
      <c r="Y2344" t="s">
        <v>21</v>
      </c>
      <c r="Z2344" t="s">
        <v>143</v>
      </c>
      <c r="AB2344" t="s">
        <v>24</v>
      </c>
      <c r="AC2344" t="s">
        <v>33</v>
      </c>
      <c r="AD2344">
        <v>0.99831300000000001</v>
      </c>
      <c r="AE2344">
        <v>3.2455899999999999E-31</v>
      </c>
      <c r="AF2344">
        <v>235.25</v>
      </c>
      <c r="AG2344">
        <v>132</v>
      </c>
      <c r="AH2344">
        <v>27.720400000000001</v>
      </c>
    </row>
    <row r="2345" spans="1:34" x14ac:dyDescent="0.2">
      <c r="A2345" t="s">
        <v>19637</v>
      </c>
      <c r="B2345" t="s">
        <v>19633</v>
      </c>
      <c r="C2345" t="s">
        <v>19631</v>
      </c>
      <c r="D2345" t="s">
        <v>19634</v>
      </c>
      <c r="E2345">
        <f t="shared" si="144"/>
        <v>2.0561544711324105E-2</v>
      </c>
      <c r="F2345">
        <f t="shared" si="145"/>
        <v>0.21001770507811995</v>
      </c>
      <c r="G2345">
        <f t="shared" si="146"/>
        <v>-1.0192257934484033E-2</v>
      </c>
      <c r="H2345">
        <f t="shared" si="147"/>
        <v>0.33780576808688145</v>
      </c>
      <c r="I2345">
        <v>25.870582580566399</v>
      </c>
      <c r="J2345">
        <v>26.3426723480225</v>
      </c>
      <c r="K2345">
        <v>25.4899578094482</v>
      </c>
      <c r="L2345" t="s">
        <v>19</v>
      </c>
      <c r="M2345">
        <v>25.9621696472168</v>
      </c>
      <c r="N2345">
        <v>25.725828170776399</v>
      </c>
      <c r="O2345" t="s">
        <v>19</v>
      </c>
      <c r="P2345">
        <v>26.5757141113281</v>
      </c>
      <c r="Q2345">
        <v>25.6175651550293</v>
      </c>
      <c r="R2345">
        <v>26.318000793456999</v>
      </c>
      <c r="S2345">
        <v>25.220628738403299</v>
      </c>
      <c r="T2345" t="s">
        <v>19</v>
      </c>
      <c r="U2345" t="s">
        <v>20</v>
      </c>
      <c r="V2345" t="s">
        <v>19632</v>
      </c>
      <c r="W2345" t="s">
        <v>19635</v>
      </c>
      <c r="X2345" t="s">
        <v>19636</v>
      </c>
      <c r="Y2345" t="s">
        <v>18964</v>
      </c>
      <c r="Z2345" t="s">
        <v>153</v>
      </c>
      <c r="AB2345" t="s">
        <v>24</v>
      </c>
      <c r="AC2345" t="s">
        <v>33</v>
      </c>
      <c r="AD2345">
        <v>0.99999700000000002</v>
      </c>
      <c r="AE2345">
        <v>2.0959100000000001E-20</v>
      </c>
      <c r="AF2345">
        <v>196.32</v>
      </c>
      <c r="AG2345">
        <v>53</v>
      </c>
      <c r="AH2345">
        <v>55.200699999999998</v>
      </c>
    </row>
    <row r="2346" spans="1:34" x14ac:dyDescent="0.2">
      <c r="A2346" t="s">
        <v>19641</v>
      </c>
      <c r="B2346" t="s">
        <v>19633</v>
      </c>
      <c r="C2346" t="s">
        <v>19631</v>
      </c>
      <c r="D2346" t="s">
        <v>19634</v>
      </c>
      <c r="E2346">
        <f t="shared" si="144"/>
        <v>2.0561544711324105E-2</v>
      </c>
      <c r="F2346">
        <f t="shared" si="145"/>
        <v>0.21001770507811995</v>
      </c>
      <c r="G2346">
        <f t="shared" si="146"/>
        <v>-1.0192257934484033E-2</v>
      </c>
      <c r="H2346">
        <f t="shared" si="147"/>
        <v>0.33780576808688145</v>
      </c>
      <c r="I2346">
        <v>25.870582580566399</v>
      </c>
      <c r="J2346">
        <v>26.3426723480225</v>
      </c>
      <c r="K2346">
        <v>25.4899578094482</v>
      </c>
      <c r="L2346" t="s">
        <v>19</v>
      </c>
      <c r="M2346">
        <v>25.9621696472168</v>
      </c>
      <c r="N2346">
        <v>25.725828170776399</v>
      </c>
      <c r="O2346" t="s">
        <v>19</v>
      </c>
      <c r="P2346">
        <v>26.5757141113281</v>
      </c>
      <c r="Q2346">
        <v>25.6175651550293</v>
      </c>
      <c r="R2346">
        <v>26.318000793456999</v>
      </c>
      <c r="S2346">
        <v>25.220628738403299</v>
      </c>
      <c r="T2346" t="s">
        <v>19</v>
      </c>
      <c r="U2346" t="s">
        <v>20</v>
      </c>
      <c r="V2346" t="s">
        <v>19638</v>
      </c>
      <c r="W2346" t="s">
        <v>19639</v>
      </c>
      <c r="X2346" t="s">
        <v>19640</v>
      </c>
      <c r="Y2346" t="s">
        <v>18964</v>
      </c>
      <c r="Z2346" t="s">
        <v>102</v>
      </c>
      <c r="AB2346" t="s">
        <v>24</v>
      </c>
      <c r="AC2346" t="s">
        <v>33</v>
      </c>
      <c r="AD2346">
        <v>0.99988200000000005</v>
      </c>
      <c r="AE2346">
        <v>6.9827899999999996E-16</v>
      </c>
      <c r="AF2346">
        <v>167.87</v>
      </c>
      <c r="AG2346">
        <v>58</v>
      </c>
      <c r="AH2346">
        <v>39.279299999999999</v>
      </c>
    </row>
    <row r="2347" spans="1:34" x14ac:dyDescent="0.2">
      <c r="A2347" t="s">
        <v>9311</v>
      </c>
      <c r="B2347" t="s">
        <v>9304</v>
      </c>
      <c r="C2347" t="s">
        <v>9303</v>
      </c>
      <c r="D2347" t="s">
        <v>9305</v>
      </c>
      <c r="E2347">
        <f t="shared" si="144"/>
        <v>1.1051610229264073E-2</v>
      </c>
      <c r="F2347">
        <f t="shared" si="145"/>
        <v>0.21064778375778595</v>
      </c>
      <c r="G2347">
        <f t="shared" si="146"/>
        <v>-1.3508014883217756E-2</v>
      </c>
      <c r="H2347">
        <f t="shared" si="147"/>
        <v>0.17052820031659408</v>
      </c>
      <c r="I2347" t="s">
        <v>19</v>
      </c>
      <c r="J2347">
        <v>26.411008834838899</v>
      </c>
      <c r="K2347" t="s">
        <v>19</v>
      </c>
      <c r="L2347">
        <v>26.249017715454102</v>
      </c>
      <c r="M2347">
        <v>25.8897609710693</v>
      </c>
      <c r="N2347">
        <v>26.168979644775401</v>
      </c>
      <c r="O2347">
        <v>26.6123142242432</v>
      </c>
      <c r="P2347">
        <v>26.4698276519775</v>
      </c>
      <c r="Q2347">
        <v>26.311933517456101</v>
      </c>
      <c r="R2347">
        <v>25.771654129028299</v>
      </c>
      <c r="S2347">
        <v>26.170316696166999</v>
      </c>
      <c r="T2347" t="s">
        <v>19</v>
      </c>
      <c r="U2347" t="s">
        <v>20</v>
      </c>
      <c r="V2347">
        <v>680</v>
      </c>
      <c r="W2347" t="s">
        <v>9309</v>
      </c>
      <c r="X2347" t="s">
        <v>9310</v>
      </c>
      <c r="Y2347" t="s">
        <v>21</v>
      </c>
      <c r="AB2347" t="s">
        <v>24</v>
      </c>
      <c r="AC2347" t="s">
        <v>33</v>
      </c>
      <c r="AD2347">
        <v>1</v>
      </c>
      <c r="AE2347">
        <v>1.9131600000000002E-5</v>
      </c>
      <c r="AF2347">
        <v>162.59</v>
      </c>
      <c r="AG2347">
        <v>680</v>
      </c>
      <c r="AH2347">
        <v>114.295</v>
      </c>
    </row>
    <row r="2348" spans="1:34" x14ac:dyDescent="0.2">
      <c r="A2348" t="s">
        <v>3590</v>
      </c>
      <c r="B2348" t="s">
        <v>3586</v>
      </c>
      <c r="C2348" t="s">
        <v>3584</v>
      </c>
      <c r="D2348" t="s">
        <v>3587</v>
      </c>
      <c r="E2348">
        <f t="shared" si="144"/>
        <v>-1.3286898763132927E-2</v>
      </c>
      <c r="F2348">
        <f t="shared" si="145"/>
        <v>0.21075243092454513</v>
      </c>
      <c r="G2348">
        <f t="shared" si="146"/>
        <v>1.2140670810497634E-2</v>
      </c>
      <c r="H2348">
        <f t="shared" si="147"/>
        <v>0.12046437119802339</v>
      </c>
      <c r="I2348">
        <v>26.8203125</v>
      </c>
      <c r="J2348">
        <v>26.815555572509801</v>
      </c>
      <c r="K2348">
        <v>26.579027175903299</v>
      </c>
      <c r="L2348">
        <v>27.1235656738281</v>
      </c>
      <c r="M2348">
        <v>26.915132522583001</v>
      </c>
      <c r="N2348">
        <v>26.909877777099599</v>
      </c>
      <c r="O2348">
        <v>26.1222038269043</v>
      </c>
      <c r="P2348">
        <v>27.3059997558594</v>
      </c>
      <c r="Q2348">
        <v>26.92795753479</v>
      </c>
      <c r="R2348">
        <v>26.936967849731399</v>
      </c>
      <c r="S2348">
        <v>27.319240570068398</v>
      </c>
      <c r="T2348" t="s">
        <v>19</v>
      </c>
      <c r="U2348" t="s">
        <v>20</v>
      </c>
      <c r="V2348" t="s">
        <v>3585</v>
      </c>
      <c r="W2348" t="s">
        <v>3588</v>
      </c>
      <c r="X2348" t="s">
        <v>3589</v>
      </c>
      <c r="Y2348" t="s">
        <v>21</v>
      </c>
      <c r="Z2348" t="s">
        <v>3117</v>
      </c>
      <c r="AD2348">
        <v>1</v>
      </c>
      <c r="AE2348">
        <v>1.16951E-27</v>
      </c>
      <c r="AF2348">
        <v>155.28</v>
      </c>
      <c r="AG2348">
        <v>5</v>
      </c>
      <c r="AH2348">
        <v>127.94799999999999</v>
      </c>
    </row>
    <row r="2349" spans="1:34" x14ac:dyDescent="0.2">
      <c r="A2349" t="s">
        <v>7763</v>
      </c>
      <c r="B2349" t="s">
        <v>7759</v>
      </c>
      <c r="C2349" t="s">
        <v>7758</v>
      </c>
      <c r="D2349" t="s">
        <v>7760</v>
      </c>
      <c r="E2349">
        <f t="shared" si="144"/>
        <v>-1.4562332649168114E-2</v>
      </c>
      <c r="F2349">
        <f t="shared" si="145"/>
        <v>0.21092466196796089</v>
      </c>
      <c r="G2349">
        <f t="shared" si="146"/>
        <v>7.1808458914897925E-3</v>
      </c>
      <c r="H2349">
        <f t="shared" si="147"/>
        <v>0.31554478277121384</v>
      </c>
      <c r="I2349">
        <v>26.4933986663818</v>
      </c>
      <c r="J2349">
        <v>27.301296234130898</v>
      </c>
      <c r="K2349">
        <v>27.243453979492202</v>
      </c>
      <c r="L2349">
        <v>27.336795806884801</v>
      </c>
      <c r="M2349">
        <v>26.976072311401399</v>
      </c>
      <c r="N2349">
        <v>27.049575805664102</v>
      </c>
      <c r="O2349">
        <v>26.2294025421143</v>
      </c>
      <c r="P2349">
        <v>27.566814422607401</v>
      </c>
      <c r="Q2349">
        <v>27.067842483520501</v>
      </c>
      <c r="R2349">
        <v>27.5043830871582</v>
      </c>
      <c r="S2349">
        <v>27.114559173583999</v>
      </c>
      <c r="T2349" t="s">
        <v>19</v>
      </c>
      <c r="U2349" t="s">
        <v>20</v>
      </c>
      <c r="V2349">
        <v>467</v>
      </c>
      <c r="W2349" t="s">
        <v>7761</v>
      </c>
      <c r="X2349" t="s">
        <v>7762</v>
      </c>
      <c r="Y2349" t="s">
        <v>21</v>
      </c>
      <c r="Z2349" t="s">
        <v>1541</v>
      </c>
      <c r="AB2349" t="s">
        <v>24</v>
      </c>
      <c r="AC2349" t="s">
        <v>33</v>
      </c>
      <c r="AD2349">
        <v>0.99970899999999996</v>
      </c>
      <c r="AE2349">
        <v>2.64328E-115</v>
      </c>
      <c r="AF2349">
        <v>375.89</v>
      </c>
      <c r="AG2349">
        <v>467</v>
      </c>
      <c r="AH2349">
        <v>35.360900000000001</v>
      </c>
    </row>
    <row r="2350" spans="1:34" x14ac:dyDescent="0.2">
      <c r="A2350" t="s">
        <v>3054</v>
      </c>
      <c r="B2350" t="s">
        <v>3050</v>
      </c>
      <c r="C2350" t="s">
        <v>3048</v>
      </c>
      <c r="D2350" t="s">
        <v>3051</v>
      </c>
      <c r="E2350">
        <f t="shared" si="144"/>
        <v>2.4942020385112375E-2</v>
      </c>
      <c r="F2350">
        <f t="shared" si="145"/>
        <v>0.21156038963766752</v>
      </c>
      <c r="G2350">
        <f t="shared" si="146"/>
        <v>-6.1010720800350176E-3</v>
      </c>
      <c r="H2350">
        <f t="shared" si="147"/>
        <v>0.37503695159842965</v>
      </c>
      <c r="I2350">
        <v>26.670202255248999</v>
      </c>
      <c r="J2350" t="s">
        <v>19</v>
      </c>
      <c r="K2350" t="s">
        <v>19</v>
      </c>
      <c r="L2350">
        <v>26.835451126098601</v>
      </c>
      <c r="M2350" t="s">
        <v>19</v>
      </c>
      <c r="N2350">
        <v>27.609428405761701</v>
      </c>
      <c r="O2350">
        <v>26.224754333496101</v>
      </c>
      <c r="P2350">
        <v>27.479310989379901</v>
      </c>
      <c r="Q2350">
        <v>26.285579681396499</v>
      </c>
      <c r="R2350">
        <v>27.112472534179702</v>
      </c>
      <c r="S2350">
        <v>26.521736145019499</v>
      </c>
      <c r="T2350" t="s">
        <v>19</v>
      </c>
      <c r="U2350" t="s">
        <v>20</v>
      </c>
      <c r="V2350" t="s">
        <v>3049</v>
      </c>
      <c r="W2350" t="s">
        <v>3052</v>
      </c>
      <c r="X2350" t="s">
        <v>3053</v>
      </c>
      <c r="Y2350" t="s">
        <v>21</v>
      </c>
      <c r="Z2350" t="s">
        <v>611</v>
      </c>
      <c r="AB2350" t="s">
        <v>24</v>
      </c>
      <c r="AC2350" t="s">
        <v>25</v>
      </c>
      <c r="AD2350">
        <v>1</v>
      </c>
      <c r="AE2350">
        <v>9.3748400000000002E-14</v>
      </c>
      <c r="AF2350">
        <v>225.18</v>
      </c>
      <c r="AG2350">
        <v>121</v>
      </c>
      <c r="AH2350">
        <v>223.154</v>
      </c>
    </row>
    <row r="2351" spans="1:34" x14ac:dyDescent="0.2">
      <c r="A2351" t="s">
        <v>310</v>
      </c>
      <c r="B2351" t="s">
        <v>306</v>
      </c>
      <c r="C2351" t="s">
        <v>303</v>
      </c>
      <c r="D2351" t="s">
        <v>307</v>
      </c>
      <c r="E2351">
        <f t="shared" si="144"/>
        <v>1.773991332202399E-2</v>
      </c>
      <c r="F2351">
        <f t="shared" si="145"/>
        <v>0.21160299279921885</v>
      </c>
      <c r="G2351">
        <f t="shared" si="146"/>
        <v>-7.8497094383463682E-4</v>
      </c>
      <c r="H2351">
        <f t="shared" si="147"/>
        <v>0.49114001424814802</v>
      </c>
      <c r="I2351">
        <v>25.215785980224599</v>
      </c>
      <c r="J2351" t="s">
        <v>19</v>
      </c>
      <c r="K2351">
        <v>24.7104606628418</v>
      </c>
      <c r="L2351">
        <v>26.602294921875</v>
      </c>
      <c r="M2351">
        <v>25.979761123657202</v>
      </c>
      <c r="N2351">
        <v>26.5650424957275</v>
      </c>
      <c r="O2351">
        <v>25.032251358032202</v>
      </c>
      <c r="P2351">
        <v>25.667253494262699</v>
      </c>
      <c r="Q2351">
        <v>25.699487686157202</v>
      </c>
      <c r="R2351">
        <v>25.184196472168001</v>
      </c>
      <c r="S2351">
        <v>25.603229522705099</v>
      </c>
      <c r="T2351" t="s">
        <v>19</v>
      </c>
      <c r="U2351" t="s">
        <v>20</v>
      </c>
      <c r="V2351" t="s">
        <v>305</v>
      </c>
      <c r="W2351" t="s">
        <v>308</v>
      </c>
      <c r="X2351" t="s">
        <v>309</v>
      </c>
      <c r="Y2351" t="s">
        <v>21</v>
      </c>
      <c r="Z2351" t="s">
        <v>304</v>
      </c>
      <c r="AB2351" t="s">
        <v>24</v>
      </c>
      <c r="AC2351" t="s">
        <v>33</v>
      </c>
      <c r="AD2351">
        <v>0.99947699999999995</v>
      </c>
      <c r="AE2351">
        <v>1.06742E-13</v>
      </c>
      <c r="AF2351">
        <v>216.26</v>
      </c>
      <c r="AG2351">
        <v>465</v>
      </c>
      <c r="AH2351">
        <v>32.817399999999999</v>
      </c>
    </row>
    <row r="2352" spans="1:34" x14ac:dyDescent="0.2">
      <c r="A2352" t="s">
        <v>7320</v>
      </c>
      <c r="B2352" t="s">
        <v>7275</v>
      </c>
      <c r="C2352" t="s">
        <v>7276</v>
      </c>
      <c r="D2352" t="s">
        <v>7277</v>
      </c>
      <c r="E2352">
        <f t="shared" si="144"/>
        <v>8.088423501276535E-3</v>
      </c>
      <c r="F2352">
        <f t="shared" si="145"/>
        <v>0.21181290908491812</v>
      </c>
      <c r="G2352">
        <f t="shared" si="146"/>
        <v>-1.363832499853816E-3</v>
      </c>
      <c r="H2352">
        <f t="shared" si="147"/>
        <v>0.46628842729020148</v>
      </c>
      <c r="I2352">
        <v>28.9390163421631</v>
      </c>
      <c r="J2352">
        <v>29.6479587554932</v>
      </c>
      <c r="K2352">
        <v>29.367759704589801</v>
      </c>
      <c r="L2352">
        <v>30.124231338501001</v>
      </c>
      <c r="M2352">
        <v>30.008251190185501</v>
      </c>
      <c r="N2352">
        <v>29.344774246215799</v>
      </c>
      <c r="O2352">
        <v>29.565761566162099</v>
      </c>
      <c r="P2352">
        <v>29.711845397949201</v>
      </c>
      <c r="Q2352">
        <v>29.73756980896</v>
      </c>
      <c r="R2352">
        <v>29.4402160644531</v>
      </c>
      <c r="S2352">
        <v>29.2977600097656</v>
      </c>
      <c r="T2352" t="s">
        <v>19</v>
      </c>
      <c r="U2352" t="s">
        <v>20</v>
      </c>
      <c r="V2352">
        <v>1501</v>
      </c>
      <c r="W2352" t="s">
        <v>7318</v>
      </c>
      <c r="X2352" t="s">
        <v>7319</v>
      </c>
      <c r="Y2352" t="s">
        <v>21</v>
      </c>
      <c r="Z2352" t="s">
        <v>62</v>
      </c>
      <c r="AB2352" t="s">
        <v>24</v>
      </c>
      <c r="AC2352" t="s">
        <v>33</v>
      </c>
      <c r="AD2352">
        <v>1</v>
      </c>
      <c r="AE2352">
        <v>1.6938000000000001E-224</v>
      </c>
      <c r="AF2352">
        <v>472.9</v>
      </c>
      <c r="AG2352">
        <v>1501</v>
      </c>
      <c r="AH2352">
        <v>64.645099999999999</v>
      </c>
    </row>
    <row r="2353" spans="1:34" x14ac:dyDescent="0.2">
      <c r="A2353" t="s">
        <v>16849</v>
      </c>
      <c r="B2353" t="s">
        <v>16845</v>
      </c>
      <c r="C2353" t="s">
        <v>16844</v>
      </c>
      <c r="D2353" t="s">
        <v>16846</v>
      </c>
      <c r="E2353">
        <f t="shared" si="144"/>
        <v>-1.6202100078727594E-2</v>
      </c>
      <c r="F2353">
        <f t="shared" si="145"/>
        <v>0.21208937657224264</v>
      </c>
      <c r="G2353">
        <f t="shared" si="146"/>
        <v>-2.2333994413244115E-2</v>
      </c>
      <c r="H2353">
        <f t="shared" si="147"/>
        <v>0.13942371953149918</v>
      </c>
      <c r="I2353">
        <v>27.6002407073975</v>
      </c>
      <c r="J2353">
        <v>28.7556037902832</v>
      </c>
      <c r="K2353">
        <v>28.906814575195298</v>
      </c>
      <c r="L2353">
        <v>28.219373703002901</v>
      </c>
      <c r="M2353">
        <v>27.7029914855957</v>
      </c>
      <c r="N2353">
        <v>28.008171081543001</v>
      </c>
      <c r="O2353">
        <v>26.662073135376001</v>
      </c>
      <c r="P2353">
        <v>28.117683410644499</v>
      </c>
      <c r="Q2353">
        <v>28.113763809204102</v>
      </c>
      <c r="R2353">
        <v>27.801008224487301</v>
      </c>
      <c r="S2353">
        <v>27.889308929443398</v>
      </c>
      <c r="T2353" t="s">
        <v>19</v>
      </c>
      <c r="U2353" t="s">
        <v>20</v>
      </c>
      <c r="V2353" t="s">
        <v>6576</v>
      </c>
      <c r="W2353" t="s">
        <v>16847</v>
      </c>
      <c r="X2353" t="s">
        <v>16848</v>
      </c>
      <c r="Y2353" t="s">
        <v>21</v>
      </c>
      <c r="Z2353" t="s">
        <v>1438</v>
      </c>
      <c r="AB2353" t="s">
        <v>24</v>
      </c>
      <c r="AC2353" t="s">
        <v>25</v>
      </c>
      <c r="AD2353">
        <v>1</v>
      </c>
      <c r="AE2353">
        <v>5.2588500000000002E-95</v>
      </c>
      <c r="AF2353">
        <v>356.46</v>
      </c>
      <c r="AG2353">
        <v>2</v>
      </c>
      <c r="AH2353">
        <v>163.89400000000001</v>
      </c>
    </row>
    <row r="2354" spans="1:34" x14ac:dyDescent="0.2">
      <c r="A2354" t="s">
        <v>11262</v>
      </c>
      <c r="B2354" t="s">
        <v>11258</v>
      </c>
      <c r="C2354" t="s">
        <v>11255</v>
      </c>
      <c r="D2354" t="s">
        <v>11259</v>
      </c>
      <c r="E2354">
        <f t="shared" si="144"/>
        <v>-1.0007743569977908E-2</v>
      </c>
      <c r="F2354">
        <f t="shared" si="145"/>
        <v>0.21217600317623064</v>
      </c>
      <c r="G2354">
        <f t="shared" si="146"/>
        <v>2.3800802304675624E-2</v>
      </c>
      <c r="H2354">
        <f t="shared" si="147"/>
        <v>2.6252756676710887E-2</v>
      </c>
      <c r="I2354">
        <v>25.477537155151399</v>
      </c>
      <c r="J2354">
        <v>25.7917366027832</v>
      </c>
      <c r="K2354">
        <v>25.555728912353501</v>
      </c>
      <c r="L2354">
        <v>25.908687591552699</v>
      </c>
      <c r="M2354">
        <v>25.898645401001001</v>
      </c>
      <c r="N2354">
        <v>26.411802291870099</v>
      </c>
      <c r="O2354">
        <v>25.489101409912099</v>
      </c>
      <c r="P2354">
        <v>25.921049118041999</v>
      </c>
      <c r="Q2354">
        <v>26.0415344238281</v>
      </c>
      <c r="R2354">
        <v>26.179761886596701</v>
      </c>
      <c r="S2354" t="s">
        <v>19</v>
      </c>
      <c r="T2354" t="s">
        <v>19</v>
      </c>
      <c r="U2354" t="s">
        <v>20</v>
      </c>
      <c r="V2354" t="s">
        <v>11257</v>
      </c>
      <c r="W2354" t="s">
        <v>11260</v>
      </c>
      <c r="X2354" t="s">
        <v>11261</v>
      </c>
      <c r="Y2354" t="s">
        <v>21</v>
      </c>
      <c r="Z2354" t="s">
        <v>11256</v>
      </c>
      <c r="AB2354" t="s">
        <v>24</v>
      </c>
      <c r="AC2354" t="s">
        <v>33</v>
      </c>
      <c r="AD2354">
        <v>0.99390299999999998</v>
      </c>
      <c r="AE2354">
        <v>2.0054100000000002E-5</v>
      </c>
      <c r="AF2354">
        <v>198.16</v>
      </c>
      <c r="AG2354">
        <v>423</v>
      </c>
      <c r="AH2354">
        <v>22.122199999999999</v>
      </c>
    </row>
    <row r="2355" spans="1:34" x14ac:dyDescent="0.2">
      <c r="A2355" t="s">
        <v>11610</v>
      </c>
      <c r="B2355" t="s">
        <v>11606</v>
      </c>
      <c r="C2355" t="s">
        <v>11604</v>
      </c>
      <c r="D2355" t="s">
        <v>11607</v>
      </c>
      <c r="E2355">
        <f t="shared" si="144"/>
        <v>9.1968702823702012E-3</v>
      </c>
      <c r="F2355">
        <f t="shared" si="145"/>
        <v>0.21243852500244384</v>
      </c>
      <c r="G2355">
        <f t="shared" si="146"/>
        <v>1.9662911249879057E-2</v>
      </c>
      <c r="H2355">
        <f t="shared" si="147"/>
        <v>9.7368436541257639E-2</v>
      </c>
      <c r="I2355">
        <v>27.321479797363299</v>
      </c>
      <c r="J2355">
        <v>27.399499893188501</v>
      </c>
      <c r="K2355">
        <v>26.824445724487301</v>
      </c>
      <c r="L2355" t="s">
        <v>19</v>
      </c>
      <c r="M2355" t="s">
        <v>19</v>
      </c>
      <c r="N2355">
        <v>27.838399887085</v>
      </c>
      <c r="O2355">
        <v>27.623661041259801</v>
      </c>
      <c r="P2355" t="s">
        <v>19</v>
      </c>
      <c r="Q2355">
        <v>27.456384658813501</v>
      </c>
      <c r="R2355">
        <v>27.343503952026399</v>
      </c>
      <c r="S2355">
        <v>27.864551544189499</v>
      </c>
      <c r="T2355" t="s">
        <v>19</v>
      </c>
      <c r="U2355" t="s">
        <v>20</v>
      </c>
      <c r="V2355" t="s">
        <v>11605</v>
      </c>
      <c r="W2355" t="s">
        <v>11608</v>
      </c>
      <c r="X2355" t="s">
        <v>11609</v>
      </c>
      <c r="Y2355" t="s">
        <v>21</v>
      </c>
      <c r="Z2355" t="s">
        <v>3281</v>
      </c>
      <c r="AB2355" t="s">
        <v>24</v>
      </c>
      <c r="AC2355" t="s">
        <v>33</v>
      </c>
      <c r="AD2355">
        <v>1</v>
      </c>
      <c r="AE2355">
        <v>4.5408899999999998E-7</v>
      </c>
      <c r="AF2355">
        <v>190.57</v>
      </c>
      <c r="AG2355">
        <v>827</v>
      </c>
      <c r="AH2355">
        <v>121.733</v>
      </c>
    </row>
    <row r="2356" spans="1:34" x14ac:dyDescent="0.2">
      <c r="A2356" t="s">
        <v>16775</v>
      </c>
      <c r="B2356" t="s">
        <v>16722</v>
      </c>
      <c r="C2356" t="s">
        <v>16720</v>
      </c>
      <c r="D2356" t="s">
        <v>16723</v>
      </c>
      <c r="E2356">
        <f t="shared" si="144"/>
        <v>-2.0256729734010909E-2</v>
      </c>
      <c r="F2356">
        <f t="shared" si="145"/>
        <v>0.21246704094013011</v>
      </c>
      <c r="G2356">
        <f t="shared" si="146"/>
        <v>4.9566973011996314E-2</v>
      </c>
      <c r="H2356">
        <f t="shared" si="147"/>
        <v>0.15682418024916855</v>
      </c>
      <c r="I2356" t="s">
        <v>19</v>
      </c>
      <c r="J2356">
        <v>26.363876342773398</v>
      </c>
      <c r="K2356">
        <v>24.566858291626001</v>
      </c>
      <c r="L2356" t="s">
        <v>19</v>
      </c>
      <c r="M2356">
        <v>25.024959564208999</v>
      </c>
      <c r="N2356">
        <v>26.027050018310501</v>
      </c>
      <c r="O2356">
        <v>26.675594329833999</v>
      </c>
      <c r="P2356">
        <v>26.224479675293001</v>
      </c>
      <c r="Q2356">
        <v>25.8889255523682</v>
      </c>
      <c r="R2356">
        <v>26.672630310058601</v>
      </c>
      <c r="S2356">
        <v>26.5049133300781</v>
      </c>
      <c r="T2356" t="s">
        <v>19</v>
      </c>
      <c r="U2356" t="s">
        <v>20</v>
      </c>
      <c r="V2356" t="s">
        <v>16772</v>
      </c>
      <c r="W2356" t="s">
        <v>16773</v>
      </c>
      <c r="X2356" t="s">
        <v>16774</v>
      </c>
      <c r="Y2356" t="s">
        <v>21</v>
      </c>
      <c r="Z2356" t="s">
        <v>175</v>
      </c>
      <c r="AB2356" t="s">
        <v>24</v>
      </c>
      <c r="AC2356" t="s">
        <v>33</v>
      </c>
      <c r="AD2356">
        <v>0.99958000000000002</v>
      </c>
      <c r="AE2356">
        <v>7.8048499999999999E-7</v>
      </c>
      <c r="AF2356">
        <v>179.5</v>
      </c>
      <c r="AG2356">
        <v>1483</v>
      </c>
      <c r="AH2356">
        <v>33.755600000000001</v>
      </c>
    </row>
    <row r="2357" spans="1:34" x14ac:dyDescent="0.2">
      <c r="A2357" t="s">
        <v>14941</v>
      </c>
      <c r="B2357" t="s">
        <v>14937</v>
      </c>
      <c r="C2357" t="s">
        <v>14935</v>
      </c>
      <c r="D2357" t="s">
        <v>14938</v>
      </c>
      <c r="E2357">
        <f t="shared" si="144"/>
        <v>2.7062115588348798E-2</v>
      </c>
      <c r="F2357">
        <f t="shared" si="145"/>
        <v>0.21267232724065804</v>
      </c>
      <c r="G2357">
        <f t="shared" si="146"/>
        <v>5.0875200604207277E-2</v>
      </c>
      <c r="H2357">
        <f t="shared" si="147"/>
        <v>5.6655277889329336E-2</v>
      </c>
      <c r="I2357" t="s">
        <v>19</v>
      </c>
      <c r="J2357" t="s">
        <v>19</v>
      </c>
      <c r="K2357">
        <v>26.018882751464801</v>
      </c>
      <c r="L2357">
        <v>26.6389274597168</v>
      </c>
      <c r="M2357">
        <v>28.2155361175537</v>
      </c>
      <c r="N2357" t="s">
        <v>19</v>
      </c>
      <c r="O2357">
        <v>27.365196228027301</v>
      </c>
      <c r="P2357" t="s">
        <v>19</v>
      </c>
      <c r="Q2357" t="s">
        <v>19</v>
      </c>
      <c r="R2357">
        <v>27.1148567199707</v>
      </c>
      <c r="S2357">
        <v>27.433008193969702</v>
      </c>
      <c r="T2357" t="s">
        <v>19</v>
      </c>
      <c r="U2357" t="s">
        <v>20</v>
      </c>
      <c r="V2357" t="s">
        <v>14936</v>
      </c>
      <c r="W2357" t="s">
        <v>14939</v>
      </c>
      <c r="X2357" t="s">
        <v>14940</v>
      </c>
      <c r="Y2357" t="s">
        <v>21</v>
      </c>
      <c r="Z2357" t="s">
        <v>2983</v>
      </c>
      <c r="AB2357" t="s">
        <v>24</v>
      </c>
      <c r="AC2357" t="s">
        <v>25</v>
      </c>
      <c r="AD2357">
        <v>0.93205899999999997</v>
      </c>
      <c r="AE2357">
        <v>3.0181199999999999E-4</v>
      </c>
      <c r="AF2357">
        <v>132.4</v>
      </c>
      <c r="AG2357">
        <v>607</v>
      </c>
      <c r="AH2357">
        <v>11.373100000000001</v>
      </c>
    </row>
    <row r="2358" spans="1:34" x14ac:dyDescent="0.2">
      <c r="A2358" t="s">
        <v>8030</v>
      </c>
      <c r="B2358" t="s">
        <v>8018</v>
      </c>
      <c r="C2358" t="s">
        <v>8015</v>
      </c>
      <c r="D2358" t="s">
        <v>8019</v>
      </c>
      <c r="E2358">
        <f t="shared" si="144"/>
        <v>1.3501569719038344E-2</v>
      </c>
      <c r="F2358">
        <f t="shared" si="145"/>
        <v>0.21278484177467857</v>
      </c>
      <c r="G2358">
        <f t="shared" si="146"/>
        <v>6.9795110529791643E-3</v>
      </c>
      <c r="H2358">
        <f t="shared" si="147"/>
        <v>0.30634328877442252</v>
      </c>
      <c r="I2358">
        <v>27.821102142333999</v>
      </c>
      <c r="J2358">
        <v>27.530513763427699</v>
      </c>
      <c r="K2358">
        <v>27.852577209472699</v>
      </c>
      <c r="L2358">
        <v>27.354558944702099</v>
      </c>
      <c r="M2358">
        <v>27.892786026001001</v>
      </c>
      <c r="N2358">
        <v>27.653419494628899</v>
      </c>
      <c r="O2358">
        <v>28.300642013549801</v>
      </c>
      <c r="P2358">
        <v>28.2926349639893</v>
      </c>
      <c r="Q2358">
        <v>27.846372604370099</v>
      </c>
      <c r="R2358">
        <v>28.155570983886701</v>
      </c>
      <c r="S2358">
        <v>27.319240570068398</v>
      </c>
      <c r="T2358" t="s">
        <v>19</v>
      </c>
      <c r="U2358" t="s">
        <v>20</v>
      </c>
      <c r="V2358" t="s">
        <v>8027</v>
      </c>
      <c r="W2358" t="s">
        <v>8028</v>
      </c>
      <c r="X2358" t="s">
        <v>8029</v>
      </c>
      <c r="Y2358" t="s">
        <v>21</v>
      </c>
      <c r="Z2358" t="s">
        <v>1985</v>
      </c>
      <c r="AB2358" t="s">
        <v>24</v>
      </c>
      <c r="AC2358" t="s">
        <v>127</v>
      </c>
      <c r="AD2358">
        <v>0.98614500000000005</v>
      </c>
      <c r="AE2358">
        <v>6.22064E-47</v>
      </c>
      <c r="AF2358">
        <v>234.34</v>
      </c>
      <c r="AG2358">
        <v>165</v>
      </c>
      <c r="AH2358">
        <v>18.523499999999999</v>
      </c>
    </row>
    <row r="2359" spans="1:34" x14ac:dyDescent="0.2">
      <c r="A2359" t="s">
        <v>13799</v>
      </c>
      <c r="B2359" t="s">
        <v>13794</v>
      </c>
      <c r="C2359" t="s">
        <v>13795</v>
      </c>
      <c r="D2359" t="s">
        <v>13796</v>
      </c>
      <c r="E2359">
        <f t="shared" si="144"/>
        <v>8.9024775096565364E-3</v>
      </c>
      <c r="F2359">
        <f t="shared" si="145"/>
        <v>0.21287672322099535</v>
      </c>
      <c r="G2359">
        <f t="shared" si="146"/>
        <v>4.3520641537597143E-3</v>
      </c>
      <c r="H2359">
        <f t="shared" si="147"/>
        <v>0.36362608461679213</v>
      </c>
      <c r="I2359">
        <v>26.052728652954102</v>
      </c>
      <c r="J2359">
        <v>25.800279617309599</v>
      </c>
      <c r="K2359">
        <v>25.560895919799801</v>
      </c>
      <c r="L2359" t="s">
        <v>19</v>
      </c>
      <c r="M2359">
        <v>26.197006225585898</v>
      </c>
      <c r="N2359">
        <v>26.080461502075199</v>
      </c>
      <c r="O2359">
        <v>26.230831146240199</v>
      </c>
      <c r="P2359">
        <v>25.662914276123001</v>
      </c>
      <c r="Q2359">
        <v>25.7638759613037</v>
      </c>
      <c r="R2359" t="s">
        <v>19</v>
      </c>
      <c r="S2359">
        <v>26.001314163208001</v>
      </c>
      <c r="T2359" t="s">
        <v>19</v>
      </c>
      <c r="U2359" t="s">
        <v>20</v>
      </c>
      <c r="V2359" t="s">
        <v>13793</v>
      </c>
      <c r="W2359" t="s">
        <v>13797</v>
      </c>
      <c r="X2359" t="s">
        <v>13798</v>
      </c>
      <c r="Y2359" t="s">
        <v>21</v>
      </c>
      <c r="Z2359" t="s">
        <v>736</v>
      </c>
      <c r="AB2359" t="s">
        <v>24</v>
      </c>
      <c r="AC2359" t="s">
        <v>25</v>
      </c>
      <c r="AD2359">
        <v>0.99955499999999997</v>
      </c>
      <c r="AE2359">
        <v>1.47952E-3</v>
      </c>
      <c r="AF2359">
        <v>119.74</v>
      </c>
      <c r="AG2359">
        <v>538</v>
      </c>
      <c r="AH2359">
        <v>33.510899999999999</v>
      </c>
    </row>
    <row r="2360" spans="1:34" x14ac:dyDescent="0.2">
      <c r="A2360" t="s">
        <v>10914</v>
      </c>
      <c r="B2360" t="s">
        <v>10910</v>
      </c>
      <c r="C2360" t="s">
        <v>10908</v>
      </c>
      <c r="D2360" t="s">
        <v>10911</v>
      </c>
      <c r="E2360">
        <f t="shared" si="144"/>
        <v>1.5376576408348363E-2</v>
      </c>
      <c r="F2360">
        <f t="shared" si="145"/>
        <v>0.21290361768878543</v>
      </c>
      <c r="G2360">
        <f t="shared" si="146"/>
        <v>-7.2681070628888844E-3</v>
      </c>
      <c r="H2360">
        <f t="shared" si="147"/>
        <v>0.32280061548452177</v>
      </c>
      <c r="I2360">
        <v>27.7132568359375</v>
      </c>
      <c r="J2360">
        <v>28.3350925445557</v>
      </c>
      <c r="K2360">
        <v>27.746566772460898</v>
      </c>
      <c r="L2360">
        <v>28.673337936401399</v>
      </c>
      <c r="M2360">
        <v>27.952548980712901</v>
      </c>
      <c r="N2360">
        <v>29.0469760894775</v>
      </c>
      <c r="O2360">
        <v>27.593132019043001</v>
      </c>
      <c r="P2360">
        <v>28.5094890594482</v>
      </c>
      <c r="Q2360">
        <v>27.778123855590799</v>
      </c>
      <c r="R2360">
        <v>28.076684951782202</v>
      </c>
      <c r="S2360">
        <v>28.0725002288818</v>
      </c>
      <c r="T2360" t="s">
        <v>19</v>
      </c>
      <c r="U2360" t="s">
        <v>20</v>
      </c>
      <c r="V2360" t="s">
        <v>10909</v>
      </c>
      <c r="W2360" t="s">
        <v>10912</v>
      </c>
      <c r="X2360" t="s">
        <v>10913</v>
      </c>
      <c r="Y2360" t="s">
        <v>21</v>
      </c>
      <c r="Z2360" t="s">
        <v>481</v>
      </c>
      <c r="AB2360" t="s">
        <v>24</v>
      </c>
      <c r="AC2360" t="s">
        <v>25</v>
      </c>
      <c r="AD2360">
        <v>0.99986699999999995</v>
      </c>
      <c r="AE2360">
        <v>1.5399599999999999E-39</v>
      </c>
      <c r="AF2360">
        <v>170.94</v>
      </c>
      <c r="AG2360">
        <v>575</v>
      </c>
      <c r="AH2360">
        <v>39.708100000000002</v>
      </c>
    </row>
    <row r="2361" spans="1:34" x14ac:dyDescent="0.2">
      <c r="A2361" t="s">
        <v>3603</v>
      </c>
      <c r="B2361" t="s">
        <v>3599</v>
      </c>
      <c r="C2361" t="s">
        <v>3596</v>
      </c>
      <c r="D2361" t="s">
        <v>3600</v>
      </c>
      <c r="E2361">
        <f t="shared" si="144"/>
        <v>2.5947245359151109E-2</v>
      </c>
      <c r="F2361">
        <f t="shared" si="145"/>
        <v>0.21293905946810304</v>
      </c>
      <c r="G2361">
        <f t="shared" si="146"/>
        <v>1.017720460944482E-3</v>
      </c>
      <c r="H2361">
        <f t="shared" si="147"/>
        <v>0.47419648075191667</v>
      </c>
      <c r="I2361">
        <v>27.061985015869102</v>
      </c>
      <c r="J2361">
        <v>27.3977870941162</v>
      </c>
      <c r="K2361">
        <v>27.168443679809599</v>
      </c>
      <c r="L2361">
        <v>27.3968906402588</v>
      </c>
      <c r="M2361">
        <v>27.788927078247099</v>
      </c>
      <c r="N2361">
        <v>27.821710586547901</v>
      </c>
      <c r="O2361">
        <v>27.4234218597412</v>
      </c>
      <c r="P2361">
        <v>28.0479640960693</v>
      </c>
      <c r="Q2361" t="s">
        <v>19</v>
      </c>
      <c r="R2361">
        <v>27.682107925415</v>
      </c>
      <c r="S2361">
        <v>26.868913650512699</v>
      </c>
      <c r="T2361" t="s">
        <v>19</v>
      </c>
      <c r="U2361" t="s">
        <v>20</v>
      </c>
      <c r="V2361" t="s">
        <v>3598</v>
      </c>
      <c r="W2361" t="s">
        <v>3601</v>
      </c>
      <c r="X2361" t="s">
        <v>3602</v>
      </c>
      <c r="Y2361" t="s">
        <v>21</v>
      </c>
      <c r="Z2361" t="s">
        <v>3597</v>
      </c>
      <c r="AB2361" t="s">
        <v>24</v>
      </c>
      <c r="AC2361" t="s">
        <v>25</v>
      </c>
      <c r="AD2361">
        <v>0.96190299999999995</v>
      </c>
      <c r="AE2361">
        <v>8.1644400000000003E-31</v>
      </c>
      <c r="AF2361">
        <v>243.06</v>
      </c>
      <c r="AG2361">
        <v>3760</v>
      </c>
      <c r="AH2361">
        <v>14.710100000000001</v>
      </c>
    </row>
    <row r="2362" spans="1:34" x14ac:dyDescent="0.2">
      <c r="A2362" t="s">
        <v>15241</v>
      </c>
      <c r="B2362" t="s">
        <v>15233</v>
      </c>
      <c r="C2362" t="s">
        <v>15231</v>
      </c>
      <c r="D2362" t="s">
        <v>15234</v>
      </c>
      <c r="E2362">
        <f t="shared" si="144"/>
        <v>7.227641297764942E-3</v>
      </c>
      <c r="F2362">
        <f t="shared" si="145"/>
        <v>0.21298168066350429</v>
      </c>
      <c r="G2362">
        <f t="shared" si="146"/>
        <v>-5.1637293388892133E-3</v>
      </c>
      <c r="H2362">
        <f t="shared" si="147"/>
        <v>0.26846613415052872</v>
      </c>
      <c r="I2362" t="s">
        <v>19</v>
      </c>
      <c r="J2362">
        <v>25.743270874023398</v>
      </c>
      <c r="K2362" t="s">
        <v>19</v>
      </c>
      <c r="L2362">
        <v>25.8781127929688</v>
      </c>
      <c r="M2362" t="s">
        <v>19</v>
      </c>
      <c r="N2362">
        <v>25.748603820800799</v>
      </c>
      <c r="O2362" t="s">
        <v>19</v>
      </c>
      <c r="P2362">
        <v>25.946681976318398</v>
      </c>
      <c r="Q2362">
        <v>25.881313323974599</v>
      </c>
      <c r="R2362">
        <v>25.551979064941399</v>
      </c>
      <c r="S2362">
        <v>25.722131729126001</v>
      </c>
      <c r="T2362" t="s">
        <v>19</v>
      </c>
      <c r="U2362" t="s">
        <v>20</v>
      </c>
      <c r="V2362" t="s">
        <v>15238</v>
      </c>
      <c r="W2362" t="s">
        <v>15239</v>
      </c>
      <c r="X2362" t="s">
        <v>15240</v>
      </c>
      <c r="Y2362" t="s">
        <v>21</v>
      </c>
      <c r="Z2362" t="s">
        <v>1397</v>
      </c>
      <c r="AB2362" t="s">
        <v>24</v>
      </c>
      <c r="AC2362" t="s">
        <v>25</v>
      </c>
      <c r="AD2362">
        <v>1</v>
      </c>
      <c r="AE2362">
        <v>2.18714E-6</v>
      </c>
      <c r="AF2362">
        <v>187.37</v>
      </c>
      <c r="AG2362">
        <v>885</v>
      </c>
      <c r="AH2362">
        <v>163.51</v>
      </c>
    </row>
    <row r="2363" spans="1:34" x14ac:dyDescent="0.2">
      <c r="A2363" t="s">
        <v>12730</v>
      </c>
      <c r="B2363" t="s">
        <v>12717</v>
      </c>
      <c r="C2363" t="s">
        <v>12718</v>
      </c>
      <c r="D2363" t="s">
        <v>12719</v>
      </c>
      <c r="E2363">
        <f t="shared" si="144"/>
        <v>9.0701041288351325E-3</v>
      </c>
      <c r="F2363">
        <f t="shared" si="145"/>
        <v>0.21314241830770334</v>
      </c>
      <c r="G2363">
        <f t="shared" si="146"/>
        <v>1.8533776589717135E-2</v>
      </c>
      <c r="H2363">
        <f t="shared" si="147"/>
        <v>6.785455602390035E-2</v>
      </c>
      <c r="I2363">
        <v>26.943355560302699</v>
      </c>
      <c r="J2363">
        <v>27.514123916626001</v>
      </c>
      <c r="K2363">
        <v>26.9269409179688</v>
      </c>
      <c r="L2363">
        <v>27.249343872070298</v>
      </c>
      <c r="M2363">
        <v>27.742589950561499</v>
      </c>
      <c r="N2363">
        <v>28.082838058471701</v>
      </c>
      <c r="O2363">
        <v>27.372520446777301</v>
      </c>
      <c r="P2363">
        <v>27.534378051757798</v>
      </c>
      <c r="Q2363">
        <v>27.265171051025401</v>
      </c>
      <c r="R2363">
        <v>27.5595397949219</v>
      </c>
      <c r="S2363">
        <v>27.704048156738299</v>
      </c>
      <c r="T2363" t="s">
        <v>19</v>
      </c>
      <c r="U2363" t="s">
        <v>20</v>
      </c>
      <c r="V2363" t="s">
        <v>12727</v>
      </c>
      <c r="W2363" t="s">
        <v>12728</v>
      </c>
      <c r="X2363" t="s">
        <v>12729</v>
      </c>
      <c r="Y2363" t="s">
        <v>21</v>
      </c>
      <c r="Z2363" t="s">
        <v>153</v>
      </c>
      <c r="AB2363" t="s">
        <v>24</v>
      </c>
      <c r="AC2363" t="s">
        <v>33</v>
      </c>
      <c r="AD2363">
        <v>1</v>
      </c>
      <c r="AE2363">
        <v>2.6273100000000001E-31</v>
      </c>
      <c r="AF2363">
        <v>209.71</v>
      </c>
      <c r="AG2363">
        <v>374</v>
      </c>
      <c r="AH2363">
        <v>101.87</v>
      </c>
    </row>
    <row r="2364" spans="1:34" x14ac:dyDescent="0.2">
      <c r="A2364" t="s">
        <v>16342</v>
      </c>
      <c r="B2364" t="s">
        <v>16330</v>
      </c>
      <c r="C2364" t="s">
        <v>16328</v>
      </c>
      <c r="D2364" t="s">
        <v>16331</v>
      </c>
      <c r="E2364">
        <f t="shared" si="144"/>
        <v>2.979236803036946E-2</v>
      </c>
      <c r="F2364">
        <f t="shared" si="145"/>
        <v>0.2134620419770076</v>
      </c>
      <c r="G2364">
        <f t="shared" si="146"/>
        <v>-5.3214458962217732E-3</v>
      </c>
      <c r="H2364">
        <f t="shared" si="147"/>
        <v>0.4348140797432562</v>
      </c>
      <c r="I2364" t="s">
        <v>19</v>
      </c>
      <c r="J2364">
        <v>25.445501327514599</v>
      </c>
      <c r="K2364">
        <v>25.386337280273398</v>
      </c>
      <c r="L2364">
        <v>26.388111114501999</v>
      </c>
      <c r="M2364">
        <v>25.7523593902588</v>
      </c>
      <c r="N2364">
        <v>26.835691452026399</v>
      </c>
      <c r="O2364" t="s">
        <v>19</v>
      </c>
      <c r="P2364">
        <v>25.9528713226318</v>
      </c>
      <c r="Q2364">
        <v>25.2083625793457</v>
      </c>
      <c r="R2364">
        <v>26.082067489623999</v>
      </c>
      <c r="S2364" t="s">
        <v>19</v>
      </c>
      <c r="T2364" t="s">
        <v>19</v>
      </c>
      <c r="U2364" t="s">
        <v>20</v>
      </c>
      <c r="V2364" t="s">
        <v>16339</v>
      </c>
      <c r="W2364" t="s">
        <v>16340</v>
      </c>
      <c r="X2364" t="s">
        <v>16341</v>
      </c>
      <c r="Y2364" t="s">
        <v>21</v>
      </c>
      <c r="Z2364" t="s">
        <v>1560</v>
      </c>
      <c r="AB2364" t="s">
        <v>24</v>
      </c>
      <c r="AC2364" t="s">
        <v>33</v>
      </c>
      <c r="AD2364">
        <v>1</v>
      </c>
      <c r="AE2364">
        <v>8.0839300000000003E-8</v>
      </c>
      <c r="AF2364">
        <v>193.43</v>
      </c>
      <c r="AG2364">
        <v>1081</v>
      </c>
      <c r="AH2364">
        <v>70.287400000000005</v>
      </c>
    </row>
    <row r="2365" spans="1:34" x14ac:dyDescent="0.2">
      <c r="A2365" t="s">
        <v>1307</v>
      </c>
      <c r="B2365" t="s">
        <v>1303</v>
      </c>
      <c r="C2365" t="s">
        <v>1300</v>
      </c>
      <c r="D2365" t="s">
        <v>1304</v>
      </c>
      <c r="E2365">
        <f t="shared" si="144"/>
        <v>-1.6888432033869655E-2</v>
      </c>
      <c r="F2365">
        <f t="shared" si="145"/>
        <v>0.21373090403948328</v>
      </c>
      <c r="G2365">
        <f t="shared" si="146"/>
        <v>2.6189988691207467E-2</v>
      </c>
      <c r="H2365">
        <f t="shared" si="147"/>
        <v>0.22853400436724489</v>
      </c>
      <c r="I2365">
        <v>25.115571975708001</v>
      </c>
      <c r="J2365">
        <v>25.496496200561499</v>
      </c>
      <c r="K2365">
        <v>23.747348785400401</v>
      </c>
      <c r="L2365">
        <v>25.7232265472412</v>
      </c>
      <c r="M2365">
        <v>24.9977016448975</v>
      </c>
      <c r="N2365" t="s">
        <v>19</v>
      </c>
      <c r="O2365">
        <v>25.367296218872099</v>
      </c>
      <c r="P2365" t="s">
        <v>19</v>
      </c>
      <c r="Q2365">
        <v>25.9066257476807</v>
      </c>
      <c r="R2365">
        <v>25.539342880248999</v>
      </c>
      <c r="S2365">
        <v>24.991096496581999</v>
      </c>
      <c r="T2365" t="s">
        <v>19</v>
      </c>
      <c r="U2365" t="s">
        <v>20</v>
      </c>
      <c r="V2365" t="s">
        <v>1302</v>
      </c>
      <c r="W2365" t="s">
        <v>1305</v>
      </c>
      <c r="X2365" t="s">
        <v>1306</v>
      </c>
      <c r="Y2365" t="s">
        <v>21</v>
      </c>
      <c r="Z2365" t="s">
        <v>1301</v>
      </c>
      <c r="AB2365" t="s">
        <v>24</v>
      </c>
      <c r="AC2365" t="s">
        <v>33</v>
      </c>
      <c r="AD2365">
        <v>1</v>
      </c>
      <c r="AE2365">
        <v>5.1792399999999999E-3</v>
      </c>
      <c r="AF2365">
        <v>124.95</v>
      </c>
      <c r="AG2365">
        <v>325</v>
      </c>
      <c r="AH2365">
        <v>75.211100000000002</v>
      </c>
    </row>
    <row r="2366" spans="1:34" x14ac:dyDescent="0.2">
      <c r="A2366" t="s">
        <v>8489</v>
      </c>
      <c r="B2366" t="s">
        <v>8485</v>
      </c>
      <c r="C2366" t="s">
        <v>8484</v>
      </c>
      <c r="D2366" t="s">
        <v>8486</v>
      </c>
      <c r="E2366">
        <f t="shared" si="144"/>
        <v>2.0689577469778189E-2</v>
      </c>
      <c r="F2366">
        <f t="shared" si="145"/>
        <v>0.21375636003990611</v>
      </c>
      <c r="G2366">
        <f t="shared" si="146"/>
        <v>-3.8197212255259072E-2</v>
      </c>
      <c r="H2366">
        <f t="shared" si="147"/>
        <v>5.9994759054287784E-2</v>
      </c>
      <c r="I2366">
        <v>28.254127502441399</v>
      </c>
      <c r="J2366">
        <v>29.169303894043001</v>
      </c>
      <c r="K2366">
        <v>28.4795036315918</v>
      </c>
      <c r="L2366">
        <v>28.853944778442401</v>
      </c>
      <c r="M2366">
        <v>27.688392639160199</v>
      </c>
      <c r="N2366">
        <v>28.7691326141357</v>
      </c>
      <c r="O2366">
        <v>28.347141265869102</v>
      </c>
      <c r="P2366">
        <v>28.5680122375488</v>
      </c>
      <c r="Q2366">
        <v>28.676235198974599</v>
      </c>
      <c r="R2366">
        <v>27.386238098144499</v>
      </c>
      <c r="S2366">
        <v>27.7563362121582</v>
      </c>
      <c r="T2366" t="s">
        <v>19</v>
      </c>
      <c r="U2366" t="s">
        <v>20</v>
      </c>
      <c r="V2366">
        <v>629</v>
      </c>
      <c r="W2366" t="s">
        <v>8487</v>
      </c>
      <c r="X2366" t="s">
        <v>8488</v>
      </c>
      <c r="Y2366" t="s">
        <v>21</v>
      </c>
      <c r="Z2366" t="s">
        <v>282</v>
      </c>
      <c r="AB2366" t="s">
        <v>24</v>
      </c>
      <c r="AC2366" t="s">
        <v>33</v>
      </c>
      <c r="AD2366">
        <v>0.99998699999999996</v>
      </c>
      <c r="AE2366">
        <v>4.38879E-70</v>
      </c>
      <c r="AF2366">
        <v>235.76</v>
      </c>
      <c r="AG2366">
        <v>629</v>
      </c>
      <c r="AH2366">
        <v>48.857999999999997</v>
      </c>
    </row>
    <row r="2367" spans="1:34" x14ac:dyDescent="0.2">
      <c r="A2367" t="s">
        <v>6278</v>
      </c>
      <c r="B2367" t="s">
        <v>6270</v>
      </c>
      <c r="C2367" t="s">
        <v>6268</v>
      </c>
      <c r="D2367" t="s">
        <v>6271</v>
      </c>
      <c r="E2367">
        <f t="shared" si="144"/>
        <v>1.4949058150277835E-2</v>
      </c>
      <c r="F2367">
        <f t="shared" si="145"/>
        <v>0.21431150885748387</v>
      </c>
      <c r="G2367">
        <f t="shared" si="146"/>
        <v>4.8904650233504703E-2</v>
      </c>
      <c r="H2367">
        <f t="shared" si="147"/>
        <v>8.2920900612585436E-3</v>
      </c>
      <c r="I2367">
        <v>27.530216217041001</v>
      </c>
      <c r="J2367">
        <v>27.2686557769775</v>
      </c>
      <c r="K2367">
        <v>27.715024948120099</v>
      </c>
      <c r="L2367">
        <v>28.2043857574463</v>
      </c>
      <c r="M2367">
        <v>29.1373615264893</v>
      </c>
      <c r="N2367">
        <v>29.293621063232401</v>
      </c>
      <c r="O2367">
        <v>28.365571975708001</v>
      </c>
      <c r="P2367" t="s">
        <v>19</v>
      </c>
      <c r="Q2367">
        <v>28.3723545074463</v>
      </c>
      <c r="R2367">
        <v>28.602046966552699</v>
      </c>
      <c r="S2367">
        <v>28.9274196624756</v>
      </c>
      <c r="T2367" t="s">
        <v>19</v>
      </c>
      <c r="U2367" t="s">
        <v>20</v>
      </c>
      <c r="V2367" t="s">
        <v>6275</v>
      </c>
      <c r="W2367" t="s">
        <v>6276</v>
      </c>
      <c r="X2367" t="s">
        <v>6277</v>
      </c>
      <c r="Y2367" t="s">
        <v>21</v>
      </c>
      <c r="Z2367" t="s">
        <v>167</v>
      </c>
      <c r="AB2367" t="s">
        <v>24</v>
      </c>
      <c r="AC2367" t="s">
        <v>25</v>
      </c>
      <c r="AD2367">
        <v>0.97605799999999998</v>
      </c>
      <c r="AE2367">
        <v>3.3120699999999999E-13</v>
      </c>
      <c r="AF2367">
        <v>218.36</v>
      </c>
      <c r="AG2367">
        <v>266</v>
      </c>
      <c r="AH2367">
        <v>18.0167</v>
      </c>
    </row>
    <row r="2368" spans="1:34" x14ac:dyDescent="0.2">
      <c r="A2368" t="s">
        <v>13947</v>
      </c>
      <c r="B2368" t="s">
        <v>13943</v>
      </c>
      <c r="C2368" t="s">
        <v>13941</v>
      </c>
      <c r="D2368" t="s">
        <v>13944</v>
      </c>
      <c r="E2368">
        <f t="shared" si="144"/>
        <v>9.3664911389502378E-3</v>
      </c>
      <c r="F2368">
        <f t="shared" si="145"/>
        <v>0.21434454901323655</v>
      </c>
      <c r="G2368">
        <f t="shared" si="146"/>
        <v>2.2843945789954898E-2</v>
      </c>
      <c r="H2368">
        <f t="shared" si="147"/>
        <v>0.18794300337015618</v>
      </c>
      <c r="I2368">
        <v>28.3709831237793</v>
      </c>
      <c r="J2368">
        <v>29.7867946624756</v>
      </c>
      <c r="K2368">
        <v>28.515327453613299</v>
      </c>
      <c r="L2368">
        <v>29.804813385009801</v>
      </c>
      <c r="M2368">
        <v>30.0196933746338</v>
      </c>
      <c r="N2368">
        <v>30.119787216186499</v>
      </c>
      <c r="O2368">
        <v>29.5589923858643</v>
      </c>
      <c r="P2368">
        <v>29.409246444702099</v>
      </c>
      <c r="Q2368">
        <v>29.379396438598601</v>
      </c>
      <c r="R2368">
        <v>29.516136169433601</v>
      </c>
      <c r="S2368">
        <v>29.8571681976318</v>
      </c>
      <c r="T2368" t="s">
        <v>19</v>
      </c>
      <c r="U2368" t="s">
        <v>20</v>
      </c>
      <c r="V2368" t="s">
        <v>13942</v>
      </c>
      <c r="W2368" t="s">
        <v>13945</v>
      </c>
      <c r="X2368" t="s">
        <v>13946</v>
      </c>
      <c r="Y2368" t="s">
        <v>21</v>
      </c>
      <c r="Z2368" t="s">
        <v>11720</v>
      </c>
      <c r="AB2368" t="s">
        <v>24</v>
      </c>
      <c r="AC2368" t="s">
        <v>25</v>
      </c>
      <c r="AD2368">
        <v>1</v>
      </c>
      <c r="AE2368">
        <v>4.4952500000000001E-50</v>
      </c>
      <c r="AF2368">
        <v>314.52</v>
      </c>
      <c r="AG2368">
        <v>377</v>
      </c>
      <c r="AH2368">
        <v>129.024</v>
      </c>
    </row>
    <row r="2369" spans="1:34" x14ac:dyDescent="0.2">
      <c r="A2369" t="s">
        <v>8113</v>
      </c>
      <c r="B2369" t="s">
        <v>8108</v>
      </c>
      <c r="C2369" t="s">
        <v>8109</v>
      </c>
      <c r="D2369" t="s">
        <v>8110</v>
      </c>
      <c r="E2369">
        <f t="shared" si="144"/>
        <v>1.7227720965121138E-2</v>
      </c>
      <c r="F2369">
        <f t="shared" si="145"/>
        <v>0.21476454407648554</v>
      </c>
      <c r="G2369">
        <f t="shared" si="146"/>
        <v>3.2853941751796609E-2</v>
      </c>
      <c r="H2369">
        <f t="shared" si="147"/>
        <v>1.2781498962980807E-2</v>
      </c>
      <c r="I2369">
        <v>26.5208530426025</v>
      </c>
      <c r="J2369" t="s">
        <v>19</v>
      </c>
      <c r="K2369" t="s">
        <v>19</v>
      </c>
      <c r="L2369">
        <v>26.338802337646499</v>
      </c>
      <c r="M2369">
        <v>27.471347808837901</v>
      </c>
      <c r="N2369">
        <v>27.874082565307599</v>
      </c>
      <c r="O2369" t="s">
        <v>19</v>
      </c>
      <c r="P2369">
        <v>26.744836807251001</v>
      </c>
      <c r="Q2369">
        <v>26.9990558624268</v>
      </c>
      <c r="R2369">
        <v>27.078163146972699</v>
      </c>
      <c r="S2369" t="s">
        <v>19</v>
      </c>
      <c r="T2369" t="s">
        <v>19</v>
      </c>
      <c r="U2369" t="s">
        <v>20</v>
      </c>
      <c r="V2369">
        <v>33</v>
      </c>
      <c r="W2369" t="s">
        <v>8111</v>
      </c>
      <c r="X2369" t="s">
        <v>8112</v>
      </c>
      <c r="Y2369" t="s">
        <v>21</v>
      </c>
      <c r="Z2369" t="s">
        <v>51</v>
      </c>
      <c r="AB2369" t="s">
        <v>24</v>
      </c>
      <c r="AC2369" t="s">
        <v>33</v>
      </c>
      <c r="AD2369">
        <v>0.95788600000000002</v>
      </c>
      <c r="AE2369">
        <v>1.74646E-19</v>
      </c>
      <c r="AF2369">
        <v>151.65</v>
      </c>
      <c r="AG2369">
        <v>33</v>
      </c>
      <c r="AH2369">
        <v>13.568899999999999</v>
      </c>
    </row>
    <row r="2370" spans="1:34" x14ac:dyDescent="0.2">
      <c r="A2370" t="s">
        <v>13391</v>
      </c>
      <c r="B2370" t="s">
        <v>13387</v>
      </c>
      <c r="C2370" t="s">
        <v>13384</v>
      </c>
      <c r="D2370" t="s">
        <v>13388</v>
      </c>
      <c r="E2370">
        <f t="shared" ref="E2370:E2433" si="148">IF(AND(COUNTIF(M2370:P2370,"=NaN")&lt;3,COUNTIF(Q2370:S2370,"=NaN")&lt;2),LOG(AVERAGE(M2370:P2370)/AVERAGE(Q2370:S2370),2),0)</f>
        <v>1.9505272694009319E-2</v>
      </c>
      <c r="F2370">
        <f t="shared" ref="F2370:F2433" si="149">IF(AND(COUNTIF(M2370:P2370,"=NaN")&lt;3,COUNTIF(Q2370:S2370,"=NaN")&lt;2),_xlfn.T.TEST(M2370:P2370,Q2370:S2370,1,3),1)</f>
        <v>0.21482112760340114</v>
      </c>
      <c r="G2370">
        <f t="shared" ref="G2370:G2433" si="150">IF(AND(COUNTIF(I2370:L2370,"=NaN")&lt;3,COUNTIF(Q2370:S2370,"=NaN")&lt;2),LOG(AVERAGE(Q2370:S2370)/AVERAGE(I2370:L2370),2),0)</f>
        <v>1.9339516110171763E-3</v>
      </c>
      <c r="H2370">
        <f t="shared" ref="H2370:H2433" si="151">IF(AND(COUNTIF(I2370:L2370,"=NaN")&lt;3,COUNTIF(Q2370:S2370,"=NaN")&lt;2),_xlfn.T.TEST(I2370:L2370,Q2370:S2370,1,2),1)</f>
        <v>0.44521892953141318</v>
      </c>
      <c r="I2370">
        <v>26.0488891601563</v>
      </c>
      <c r="J2370">
        <v>26.576290130615199</v>
      </c>
      <c r="K2370">
        <v>26.3306884765625</v>
      </c>
      <c r="L2370">
        <v>26.297155380248999</v>
      </c>
      <c r="M2370">
        <v>27.094161987304702</v>
      </c>
      <c r="N2370" t="s">
        <v>19</v>
      </c>
      <c r="O2370">
        <v>26.2743015289307</v>
      </c>
      <c r="P2370">
        <v>26.753150939941399</v>
      </c>
      <c r="Q2370" t="s">
        <v>19</v>
      </c>
      <c r="R2370">
        <v>26.639204025268601</v>
      </c>
      <c r="S2370">
        <v>26.0579013824463</v>
      </c>
      <c r="T2370" t="s">
        <v>19</v>
      </c>
      <c r="U2370" t="s">
        <v>20</v>
      </c>
      <c r="V2370" t="s">
        <v>13386</v>
      </c>
      <c r="W2370" t="s">
        <v>13389</v>
      </c>
      <c r="X2370" t="s">
        <v>13390</v>
      </c>
      <c r="Y2370" t="s">
        <v>21</v>
      </c>
      <c r="Z2370" t="s">
        <v>13385</v>
      </c>
      <c r="AB2370" t="s">
        <v>24</v>
      </c>
      <c r="AC2370" t="s">
        <v>25</v>
      </c>
      <c r="AD2370">
        <v>1</v>
      </c>
      <c r="AE2370">
        <v>1.6601300000000001E-48</v>
      </c>
      <c r="AF2370">
        <v>248.82</v>
      </c>
      <c r="AG2370">
        <v>210</v>
      </c>
      <c r="AH2370">
        <v>153.53700000000001</v>
      </c>
    </row>
    <row r="2371" spans="1:34" x14ac:dyDescent="0.2">
      <c r="A2371" t="s">
        <v>5451</v>
      </c>
      <c r="B2371" t="s">
        <v>5447</v>
      </c>
      <c r="C2371" t="s">
        <v>5446</v>
      </c>
      <c r="D2371" t="s">
        <v>5448</v>
      </c>
      <c r="E2371">
        <f t="shared" si="148"/>
        <v>1.2284727371936253E-2</v>
      </c>
      <c r="F2371">
        <f t="shared" si="149"/>
        <v>0.21518033943653431</v>
      </c>
      <c r="G2371">
        <f t="shared" si="150"/>
        <v>7.2736584434655973E-3</v>
      </c>
      <c r="H2371">
        <f t="shared" si="151"/>
        <v>0.36757048740473997</v>
      </c>
      <c r="I2371" t="s">
        <v>19</v>
      </c>
      <c r="J2371">
        <v>25.579603195190401</v>
      </c>
      <c r="K2371">
        <v>25.677209854126001</v>
      </c>
      <c r="L2371">
        <v>26.474925994873001</v>
      </c>
      <c r="M2371">
        <v>26.3246765136719</v>
      </c>
      <c r="N2371" t="s">
        <v>19</v>
      </c>
      <c r="O2371">
        <v>26.098323822021499</v>
      </c>
      <c r="P2371">
        <v>26.3697109222412</v>
      </c>
      <c r="Q2371">
        <v>26.006523132324201</v>
      </c>
      <c r="R2371">
        <v>26.4448547363281</v>
      </c>
      <c r="S2371">
        <v>25.673252105712901</v>
      </c>
      <c r="T2371" t="s">
        <v>19</v>
      </c>
      <c r="U2371" t="s">
        <v>20</v>
      </c>
      <c r="V2371">
        <v>549</v>
      </c>
      <c r="W2371" t="s">
        <v>5449</v>
      </c>
      <c r="X2371" t="s">
        <v>5450</v>
      </c>
      <c r="Y2371" t="s">
        <v>21</v>
      </c>
      <c r="Z2371" t="s">
        <v>51</v>
      </c>
      <c r="AB2371" t="s">
        <v>24</v>
      </c>
      <c r="AC2371" t="s">
        <v>33</v>
      </c>
      <c r="AD2371">
        <v>1</v>
      </c>
      <c r="AE2371">
        <v>1.7063000000000001E-7</v>
      </c>
      <c r="AF2371">
        <v>150.94999999999999</v>
      </c>
      <c r="AG2371">
        <v>549</v>
      </c>
      <c r="AH2371">
        <v>65.854100000000003</v>
      </c>
    </row>
    <row r="2372" spans="1:34" x14ac:dyDescent="0.2">
      <c r="A2372" t="s">
        <v>11741</v>
      </c>
      <c r="B2372" t="s">
        <v>11737</v>
      </c>
      <c r="C2372" t="s">
        <v>11736</v>
      </c>
      <c r="D2372" t="s">
        <v>11738</v>
      </c>
      <c r="E2372">
        <f t="shared" si="148"/>
        <v>2.518588729703938E-2</v>
      </c>
      <c r="F2372">
        <f t="shared" si="149"/>
        <v>0.21518251645051176</v>
      </c>
      <c r="G2372">
        <f t="shared" si="150"/>
        <v>1.4008205862092374E-2</v>
      </c>
      <c r="H2372">
        <f t="shared" si="151"/>
        <v>0.24072562755459956</v>
      </c>
      <c r="I2372">
        <v>27.2708835601807</v>
      </c>
      <c r="J2372">
        <v>27.853885650634801</v>
      </c>
      <c r="K2372">
        <v>28.227336883544901</v>
      </c>
      <c r="L2372">
        <v>28.143360137939499</v>
      </c>
      <c r="M2372">
        <v>29.481372833251999</v>
      </c>
      <c r="N2372">
        <v>28.654956817626999</v>
      </c>
      <c r="O2372">
        <v>27.788181304931602</v>
      </c>
      <c r="P2372" t="s">
        <v>19</v>
      </c>
      <c r="Q2372">
        <v>27.9281826019287</v>
      </c>
      <c r="R2372">
        <v>28.363483428955099</v>
      </c>
      <c r="S2372" t="s">
        <v>19</v>
      </c>
      <c r="T2372" t="s">
        <v>19</v>
      </c>
      <c r="U2372" t="s">
        <v>20</v>
      </c>
      <c r="V2372">
        <v>79</v>
      </c>
      <c r="W2372" t="s">
        <v>11739</v>
      </c>
      <c r="X2372" t="s">
        <v>11740</v>
      </c>
      <c r="Y2372" t="s">
        <v>21</v>
      </c>
      <c r="Z2372" t="s">
        <v>2498</v>
      </c>
      <c r="AB2372" t="s">
        <v>24</v>
      </c>
      <c r="AC2372" t="s">
        <v>25</v>
      </c>
      <c r="AD2372">
        <v>0.97562899999999997</v>
      </c>
      <c r="AE2372">
        <v>3.3336100000000001E-21</v>
      </c>
      <c r="AF2372">
        <v>158.16</v>
      </c>
      <c r="AG2372">
        <v>79</v>
      </c>
      <c r="AH2372">
        <v>16.796399999999998</v>
      </c>
    </row>
    <row r="2373" spans="1:34" x14ac:dyDescent="0.2">
      <c r="A2373" t="s">
        <v>578</v>
      </c>
      <c r="B2373" t="s">
        <v>568</v>
      </c>
      <c r="C2373" t="s">
        <v>569</v>
      </c>
      <c r="D2373" t="s">
        <v>570</v>
      </c>
      <c r="E2373">
        <f t="shared" si="148"/>
        <v>2.0317231675527039E-2</v>
      </c>
      <c r="F2373">
        <f t="shared" si="149"/>
        <v>0.21524143588539771</v>
      </c>
      <c r="G2373">
        <f t="shared" si="150"/>
        <v>-8.2465339198072134E-3</v>
      </c>
      <c r="H2373">
        <f t="shared" si="151"/>
        <v>0.28392918645429266</v>
      </c>
      <c r="I2373">
        <v>25.6321201324463</v>
      </c>
      <c r="J2373">
        <v>26.4773044586182</v>
      </c>
      <c r="K2373">
        <v>25.865400314331101</v>
      </c>
      <c r="L2373">
        <v>26.087318420410199</v>
      </c>
      <c r="M2373">
        <v>25.546043395996101</v>
      </c>
      <c r="N2373">
        <v>26.351781845092798</v>
      </c>
      <c r="O2373" t="s">
        <v>19</v>
      </c>
      <c r="P2373">
        <v>26.804519653320298</v>
      </c>
      <c r="Q2373">
        <v>26.143884658813501</v>
      </c>
      <c r="R2373">
        <v>25.697422027587901</v>
      </c>
      <c r="S2373">
        <v>25.760454177856399</v>
      </c>
      <c r="T2373" t="s">
        <v>19</v>
      </c>
      <c r="U2373" t="s">
        <v>20</v>
      </c>
      <c r="V2373" t="s">
        <v>575</v>
      </c>
      <c r="W2373" t="s">
        <v>576</v>
      </c>
      <c r="X2373" t="s">
        <v>577</v>
      </c>
      <c r="Y2373" t="s">
        <v>21</v>
      </c>
      <c r="Z2373" t="s">
        <v>574</v>
      </c>
      <c r="AB2373" t="s">
        <v>24</v>
      </c>
      <c r="AC2373" t="s">
        <v>33</v>
      </c>
      <c r="AD2373">
        <v>1</v>
      </c>
      <c r="AE2373">
        <v>4.4763599999999998E-6</v>
      </c>
      <c r="AF2373">
        <v>91.078000000000003</v>
      </c>
      <c r="AG2373">
        <v>1139</v>
      </c>
      <c r="AH2373">
        <v>75.467699999999994</v>
      </c>
    </row>
    <row r="2374" spans="1:34" x14ac:dyDescent="0.2">
      <c r="A2374" t="s">
        <v>6721</v>
      </c>
      <c r="B2374" t="s">
        <v>6717</v>
      </c>
      <c r="C2374" t="s">
        <v>6715</v>
      </c>
      <c r="D2374" t="s">
        <v>6718</v>
      </c>
      <c r="E2374">
        <f t="shared" si="148"/>
        <v>8.4020966418957132E-3</v>
      </c>
      <c r="F2374">
        <f t="shared" si="149"/>
        <v>0.2157060137398869</v>
      </c>
      <c r="G2374">
        <f t="shared" si="150"/>
        <v>2.4991821608217939E-2</v>
      </c>
      <c r="H2374">
        <f t="shared" si="151"/>
        <v>5.0248044944682956E-2</v>
      </c>
      <c r="I2374">
        <v>27.739439010620099</v>
      </c>
      <c r="J2374">
        <v>27.2586269378662</v>
      </c>
      <c r="K2374">
        <v>26.931005477905298</v>
      </c>
      <c r="L2374">
        <v>27.4212551116943</v>
      </c>
      <c r="M2374">
        <v>27.7343425750732</v>
      </c>
      <c r="N2374">
        <v>27.902652740478501</v>
      </c>
      <c r="O2374">
        <v>28.158124923706101</v>
      </c>
      <c r="P2374">
        <v>28.115848541259801</v>
      </c>
      <c r="Q2374">
        <v>27.790233612060501</v>
      </c>
      <c r="R2374">
        <v>28.0948162078857</v>
      </c>
      <c r="S2374">
        <v>27.5607795715332</v>
      </c>
      <c r="T2374" t="s">
        <v>19</v>
      </c>
      <c r="U2374" t="s">
        <v>20</v>
      </c>
      <c r="V2374" t="s">
        <v>6716</v>
      </c>
      <c r="W2374" t="s">
        <v>6719</v>
      </c>
      <c r="X2374" t="s">
        <v>6720</v>
      </c>
      <c r="Y2374" t="s">
        <v>21</v>
      </c>
      <c r="Z2374" t="s">
        <v>1492</v>
      </c>
      <c r="AB2374" t="s">
        <v>24</v>
      </c>
      <c r="AC2374" t="s">
        <v>287</v>
      </c>
      <c r="AD2374">
        <v>0.97438100000000005</v>
      </c>
      <c r="AE2374">
        <v>3.0865500000000001E-6</v>
      </c>
      <c r="AF2374">
        <v>173.72</v>
      </c>
      <c r="AG2374">
        <v>192</v>
      </c>
      <c r="AH2374">
        <v>15.806900000000001</v>
      </c>
    </row>
    <row r="2375" spans="1:34" x14ac:dyDescent="0.2">
      <c r="A2375" t="s">
        <v>14963</v>
      </c>
      <c r="B2375" t="s">
        <v>14937</v>
      </c>
      <c r="C2375" t="s">
        <v>14935</v>
      </c>
      <c r="D2375" t="s">
        <v>14938</v>
      </c>
      <c r="E2375">
        <f t="shared" si="148"/>
        <v>1.2809867092417663E-2</v>
      </c>
      <c r="F2375">
        <f t="shared" si="149"/>
        <v>0.21570680047488183</v>
      </c>
      <c r="G2375">
        <f t="shared" si="150"/>
        <v>3.7229021955328566E-3</v>
      </c>
      <c r="H2375">
        <f t="shared" si="151"/>
        <v>0.39736764760768223</v>
      </c>
      <c r="I2375">
        <v>25.651737213134801</v>
      </c>
      <c r="J2375">
        <v>25.330329895019499</v>
      </c>
      <c r="K2375">
        <v>25.6931457519531</v>
      </c>
      <c r="L2375">
        <v>26.0138034820557</v>
      </c>
      <c r="M2375">
        <v>26.052625656127901</v>
      </c>
      <c r="N2375">
        <v>26.2002468109131</v>
      </c>
      <c r="O2375">
        <v>25.483453750610401</v>
      </c>
      <c r="P2375">
        <v>26.136238098144499</v>
      </c>
      <c r="Q2375">
        <v>25.552770614623999</v>
      </c>
      <c r="R2375">
        <v>25.924404144287099</v>
      </c>
      <c r="S2375" t="s">
        <v>19</v>
      </c>
      <c r="T2375" t="s">
        <v>19</v>
      </c>
      <c r="U2375" t="s">
        <v>20</v>
      </c>
      <c r="V2375" t="s">
        <v>14960</v>
      </c>
      <c r="W2375" t="s">
        <v>14961</v>
      </c>
      <c r="X2375" t="s">
        <v>14962</v>
      </c>
      <c r="Y2375" t="s">
        <v>21</v>
      </c>
      <c r="Z2375" t="s">
        <v>580</v>
      </c>
      <c r="AB2375" t="s">
        <v>24</v>
      </c>
      <c r="AC2375" t="s">
        <v>25</v>
      </c>
      <c r="AD2375">
        <v>0.999359</v>
      </c>
      <c r="AE2375">
        <v>3.0333800000000001E-12</v>
      </c>
      <c r="AF2375">
        <v>191.52</v>
      </c>
      <c r="AG2375">
        <v>921</v>
      </c>
      <c r="AH2375">
        <v>31.928899999999999</v>
      </c>
    </row>
    <row r="2376" spans="1:34" x14ac:dyDescent="0.2">
      <c r="A2376" t="s">
        <v>5730</v>
      </c>
      <c r="B2376" t="s">
        <v>5726</v>
      </c>
      <c r="C2376" t="s">
        <v>5724</v>
      </c>
      <c r="D2376" t="s">
        <v>5727</v>
      </c>
      <c r="E2376">
        <f t="shared" si="148"/>
        <v>7.4759363042241405E-3</v>
      </c>
      <c r="F2376">
        <f t="shared" si="149"/>
        <v>0.2158425143327371</v>
      </c>
      <c r="G2376">
        <f t="shared" si="150"/>
        <v>1.4454474812176436E-2</v>
      </c>
      <c r="H2376">
        <f t="shared" si="151"/>
        <v>0.15541794845465259</v>
      </c>
      <c r="I2376">
        <v>33.039375305175803</v>
      </c>
      <c r="J2376">
        <v>32.797164916992202</v>
      </c>
      <c r="K2376">
        <v>31.9570198059082</v>
      </c>
      <c r="L2376">
        <v>32.909992218017599</v>
      </c>
      <c r="M2376">
        <v>33.119476318359403</v>
      </c>
      <c r="N2376">
        <v>33.720897674560497</v>
      </c>
      <c r="O2376">
        <v>32.922664642333999</v>
      </c>
      <c r="P2376">
        <v>32.942516326904297</v>
      </c>
      <c r="Q2376">
        <v>32.932693481445298</v>
      </c>
      <c r="R2376">
        <v>33.086433410644503</v>
      </c>
      <c r="S2376">
        <v>32.995620727539098</v>
      </c>
      <c r="T2376">
        <v>20.4500026702881</v>
      </c>
      <c r="U2376" t="s">
        <v>20</v>
      </c>
      <c r="V2376">
        <v>366</v>
      </c>
      <c r="W2376" t="s">
        <v>5728</v>
      </c>
      <c r="X2376" t="s">
        <v>5729</v>
      </c>
      <c r="Y2376" t="s">
        <v>21</v>
      </c>
      <c r="Z2376" t="s">
        <v>5725</v>
      </c>
      <c r="AA2376" t="s">
        <v>1944</v>
      </c>
      <c r="AB2376" t="s">
        <v>24</v>
      </c>
      <c r="AC2376" t="s">
        <v>127</v>
      </c>
      <c r="AD2376">
        <v>1</v>
      </c>
      <c r="AE2376">
        <v>2.6954399999999998E-115</v>
      </c>
      <c r="AF2376">
        <v>365.07</v>
      </c>
      <c r="AG2376">
        <v>366</v>
      </c>
      <c r="AH2376">
        <v>179.07400000000001</v>
      </c>
    </row>
    <row r="2377" spans="1:34" x14ac:dyDescent="0.2">
      <c r="A2377" t="s">
        <v>1936</v>
      </c>
      <c r="B2377" t="s">
        <v>1924</v>
      </c>
      <c r="C2377" t="s">
        <v>1922</v>
      </c>
      <c r="D2377" t="s">
        <v>1925</v>
      </c>
      <c r="E2377">
        <f t="shared" si="148"/>
        <v>2.6102070665559366E-2</v>
      </c>
      <c r="F2377">
        <f t="shared" si="149"/>
        <v>0.21605724800833545</v>
      </c>
      <c r="G2377">
        <f t="shared" si="150"/>
        <v>4.0898820737024083E-2</v>
      </c>
      <c r="H2377">
        <f t="shared" si="151"/>
        <v>0.1682248417801589</v>
      </c>
      <c r="I2377">
        <v>26.540185928344702</v>
      </c>
      <c r="J2377" t="s">
        <v>19</v>
      </c>
      <c r="K2377">
        <v>25.815336227416999</v>
      </c>
      <c r="L2377">
        <v>27.803043365478501</v>
      </c>
      <c r="M2377">
        <v>28.774421691894499</v>
      </c>
      <c r="N2377">
        <v>27.165859222412099</v>
      </c>
      <c r="O2377">
        <v>28.694215774536101</v>
      </c>
      <c r="P2377">
        <v>27.3242301940918</v>
      </c>
      <c r="Q2377">
        <v>28.037111282348601</v>
      </c>
      <c r="R2377">
        <v>26.714500427246101</v>
      </c>
      <c r="S2377">
        <v>27.711877822876001</v>
      </c>
      <c r="T2377" t="s">
        <v>19</v>
      </c>
      <c r="U2377" t="s">
        <v>20</v>
      </c>
      <c r="V2377" t="s">
        <v>1933</v>
      </c>
      <c r="W2377" t="s">
        <v>1934</v>
      </c>
      <c r="X2377" t="s">
        <v>1935</v>
      </c>
      <c r="Y2377" t="s">
        <v>21</v>
      </c>
      <c r="Z2377" t="s">
        <v>1932</v>
      </c>
      <c r="AB2377" t="s">
        <v>24</v>
      </c>
      <c r="AC2377" t="s">
        <v>25</v>
      </c>
      <c r="AD2377">
        <v>1</v>
      </c>
      <c r="AE2377">
        <v>1.4106E-2</v>
      </c>
      <c r="AF2377">
        <v>132.38999999999999</v>
      </c>
      <c r="AG2377">
        <v>176</v>
      </c>
      <c r="AH2377">
        <v>90.148799999999994</v>
      </c>
    </row>
    <row r="2378" spans="1:34" x14ac:dyDescent="0.2">
      <c r="A2378" t="s">
        <v>6283</v>
      </c>
      <c r="B2378" t="s">
        <v>6270</v>
      </c>
      <c r="C2378" t="s">
        <v>6268</v>
      </c>
      <c r="D2378" t="s">
        <v>6271</v>
      </c>
      <c r="E2378">
        <f t="shared" si="148"/>
        <v>3.1678683986376827E-2</v>
      </c>
      <c r="F2378">
        <f t="shared" si="149"/>
        <v>0.21634371877386308</v>
      </c>
      <c r="G2378">
        <f t="shared" si="150"/>
        <v>2.8751232126854973E-2</v>
      </c>
      <c r="H2378">
        <f t="shared" si="151"/>
        <v>0.1961468262435706</v>
      </c>
      <c r="I2378" t="s">
        <v>19</v>
      </c>
      <c r="J2378">
        <v>25.369228363037099</v>
      </c>
      <c r="K2378">
        <v>25.401258468627901</v>
      </c>
      <c r="L2378" t="s">
        <v>19</v>
      </c>
      <c r="M2378" t="s">
        <v>19</v>
      </c>
      <c r="N2378">
        <v>26.560560226440401</v>
      </c>
      <c r="O2378" t="s">
        <v>19</v>
      </c>
      <c r="P2378">
        <v>26.381708145141602</v>
      </c>
      <c r="Q2378">
        <v>26.368114471435501</v>
      </c>
      <c r="R2378">
        <v>25.424318313598601</v>
      </c>
      <c r="S2378" t="s">
        <v>19</v>
      </c>
      <c r="T2378" t="s">
        <v>19</v>
      </c>
      <c r="U2378" t="s">
        <v>20</v>
      </c>
      <c r="V2378" t="s">
        <v>6280</v>
      </c>
      <c r="W2378" t="s">
        <v>6281</v>
      </c>
      <c r="X2378" t="s">
        <v>6282</v>
      </c>
      <c r="Y2378" t="s">
        <v>21</v>
      </c>
      <c r="Z2378" t="s">
        <v>6279</v>
      </c>
      <c r="AB2378" t="s">
        <v>24</v>
      </c>
      <c r="AC2378" t="s">
        <v>33</v>
      </c>
      <c r="AD2378">
        <v>0.818191</v>
      </c>
      <c r="AE2378">
        <v>6.7584000000000004E-6</v>
      </c>
      <c r="AF2378">
        <v>115.45</v>
      </c>
      <c r="AG2378">
        <v>447</v>
      </c>
      <c r="AH2378">
        <v>6.5728799999999996</v>
      </c>
    </row>
    <row r="2379" spans="1:34" x14ac:dyDescent="0.2">
      <c r="A2379" t="s">
        <v>16612</v>
      </c>
      <c r="B2379" t="s">
        <v>16608</v>
      </c>
      <c r="C2379" t="s">
        <v>16606</v>
      </c>
      <c r="D2379" t="s">
        <v>16609</v>
      </c>
      <c r="E2379">
        <f t="shared" si="148"/>
        <v>9.5091399207095154E-3</v>
      </c>
      <c r="F2379">
        <f t="shared" si="149"/>
        <v>0.21639864553880167</v>
      </c>
      <c r="G2379">
        <f t="shared" si="150"/>
        <v>2.3901146917987039E-2</v>
      </c>
      <c r="H2379">
        <f t="shared" si="151"/>
        <v>6.8308045179861818E-2</v>
      </c>
      <c r="I2379" t="s">
        <v>19</v>
      </c>
      <c r="J2379">
        <v>26.959142684936499</v>
      </c>
      <c r="K2379">
        <v>26.416883468627901</v>
      </c>
      <c r="L2379">
        <v>27.16086769104</v>
      </c>
      <c r="M2379">
        <v>27.49342918396</v>
      </c>
      <c r="N2379">
        <v>27.8954467773438</v>
      </c>
      <c r="O2379">
        <v>26.987827301025401</v>
      </c>
      <c r="P2379">
        <v>27.521631240844702</v>
      </c>
      <c r="Q2379">
        <v>27.136041641235401</v>
      </c>
      <c r="R2379">
        <v>27.2843627929688</v>
      </c>
      <c r="S2379">
        <v>27.461858749389599</v>
      </c>
      <c r="T2379" t="s">
        <v>19</v>
      </c>
      <c r="U2379" t="s">
        <v>20</v>
      </c>
      <c r="V2379" t="s">
        <v>16607</v>
      </c>
      <c r="W2379" t="s">
        <v>16610</v>
      </c>
      <c r="X2379" t="s">
        <v>16611</v>
      </c>
      <c r="Y2379" t="s">
        <v>21</v>
      </c>
      <c r="Z2379" t="s">
        <v>62</v>
      </c>
      <c r="AB2379" t="s">
        <v>24</v>
      </c>
      <c r="AC2379" t="s">
        <v>33</v>
      </c>
      <c r="AD2379">
        <v>1</v>
      </c>
      <c r="AE2379">
        <v>7.1243800000000001E-11</v>
      </c>
      <c r="AF2379">
        <v>206.81</v>
      </c>
      <c r="AG2379">
        <v>1148</v>
      </c>
      <c r="AH2379">
        <v>131.50299999999999</v>
      </c>
    </row>
    <row r="2380" spans="1:34" x14ac:dyDescent="0.2">
      <c r="A2380" t="s">
        <v>9039</v>
      </c>
      <c r="B2380" t="s">
        <v>9034</v>
      </c>
      <c r="C2380" t="s">
        <v>9035</v>
      </c>
      <c r="D2380" t="s">
        <v>9036</v>
      </c>
      <c r="E2380">
        <f t="shared" si="148"/>
        <v>1.3913353804090934E-2</v>
      </c>
      <c r="F2380">
        <f t="shared" si="149"/>
        <v>0.21656964912611629</v>
      </c>
      <c r="G2380">
        <f t="shared" si="150"/>
        <v>5.2828918956661676E-3</v>
      </c>
      <c r="H2380">
        <f t="shared" si="151"/>
        <v>0.4076952515813439</v>
      </c>
      <c r="I2380">
        <v>26.684986114501999</v>
      </c>
      <c r="J2380">
        <v>27.302431106567401</v>
      </c>
      <c r="K2380">
        <v>26.0689907073975</v>
      </c>
      <c r="L2380">
        <v>27.192064285278299</v>
      </c>
      <c r="M2380">
        <v>27.443243026733398</v>
      </c>
      <c r="N2380">
        <v>27.1965732574463</v>
      </c>
      <c r="O2380">
        <v>27.079790115356399</v>
      </c>
      <c r="P2380">
        <v>26.965431213378899</v>
      </c>
      <c r="Q2380">
        <v>26.804643630981399</v>
      </c>
      <c r="R2380">
        <v>27.4102172851563</v>
      </c>
      <c r="S2380">
        <v>26.516576766967798</v>
      </c>
      <c r="T2380" t="s">
        <v>19</v>
      </c>
      <c r="U2380" t="s">
        <v>20</v>
      </c>
      <c r="V2380" t="s">
        <v>9033</v>
      </c>
      <c r="W2380" t="s">
        <v>9037</v>
      </c>
      <c r="X2380" t="s">
        <v>9038</v>
      </c>
      <c r="Y2380" t="s">
        <v>21</v>
      </c>
      <c r="Z2380" t="s">
        <v>9032</v>
      </c>
      <c r="AB2380" t="s">
        <v>24</v>
      </c>
      <c r="AC2380" t="s">
        <v>127</v>
      </c>
      <c r="AD2380">
        <v>1</v>
      </c>
      <c r="AE2380">
        <v>1.2021699999999999E-69</v>
      </c>
      <c r="AF2380">
        <v>314.85000000000002</v>
      </c>
      <c r="AG2380">
        <v>316</v>
      </c>
      <c r="AH2380">
        <v>108.261</v>
      </c>
    </row>
    <row r="2381" spans="1:34" x14ac:dyDescent="0.2">
      <c r="A2381" t="s">
        <v>10671</v>
      </c>
      <c r="B2381" t="s">
        <v>10658</v>
      </c>
      <c r="C2381" t="s">
        <v>10655</v>
      </c>
      <c r="D2381" t="s">
        <v>10659</v>
      </c>
      <c r="E2381">
        <f t="shared" si="148"/>
        <v>2.6278876179505417E-2</v>
      </c>
      <c r="F2381">
        <f t="shared" si="149"/>
        <v>0.21667547343557625</v>
      </c>
      <c r="G2381">
        <f t="shared" si="150"/>
        <v>5.3432212706077113E-2</v>
      </c>
      <c r="H2381">
        <f t="shared" si="151"/>
        <v>5.7053895309281538E-2</v>
      </c>
      <c r="I2381">
        <v>26.173141479492202</v>
      </c>
      <c r="J2381">
        <v>26.038021087646499</v>
      </c>
      <c r="K2381">
        <v>26.5998859405518</v>
      </c>
      <c r="L2381">
        <v>27.283567428588899</v>
      </c>
      <c r="M2381">
        <v>28.008918762206999</v>
      </c>
      <c r="N2381">
        <v>28.5366401672363</v>
      </c>
      <c r="O2381">
        <v>27.5968341827393</v>
      </c>
      <c r="P2381">
        <v>27.9790744781494</v>
      </c>
      <c r="Q2381" t="s">
        <v>19</v>
      </c>
      <c r="R2381">
        <v>27.956375122070298</v>
      </c>
      <c r="S2381">
        <v>27.092449188232401</v>
      </c>
      <c r="T2381" t="s">
        <v>19</v>
      </c>
      <c r="U2381" t="s">
        <v>20</v>
      </c>
      <c r="V2381" t="s">
        <v>10668</v>
      </c>
      <c r="W2381" t="s">
        <v>10669</v>
      </c>
      <c r="X2381" t="s">
        <v>10670</v>
      </c>
      <c r="Y2381" t="s">
        <v>21</v>
      </c>
      <c r="Z2381" t="s">
        <v>3819</v>
      </c>
      <c r="AB2381" t="s">
        <v>24</v>
      </c>
      <c r="AC2381" t="s">
        <v>33</v>
      </c>
      <c r="AD2381">
        <v>0.99992999999999999</v>
      </c>
      <c r="AE2381">
        <v>8.0614300000000005E-4</v>
      </c>
      <c r="AF2381">
        <v>148.66</v>
      </c>
      <c r="AG2381">
        <v>782</v>
      </c>
      <c r="AH2381">
        <v>41.897799999999997</v>
      </c>
    </row>
    <row r="2382" spans="1:34" x14ac:dyDescent="0.2">
      <c r="A2382" t="s">
        <v>14112</v>
      </c>
      <c r="B2382" t="s">
        <v>14108</v>
      </c>
      <c r="C2382" t="s">
        <v>14105</v>
      </c>
      <c r="D2382" t="s">
        <v>14109</v>
      </c>
      <c r="E2382">
        <f t="shared" si="148"/>
        <v>3.6594187384325565E-2</v>
      </c>
      <c r="F2382">
        <f t="shared" si="149"/>
        <v>0.21671192240304157</v>
      </c>
      <c r="G2382">
        <f t="shared" si="150"/>
        <v>3.7918674023543048E-3</v>
      </c>
      <c r="H2382">
        <f t="shared" si="151"/>
        <v>0.46210526488816966</v>
      </c>
      <c r="I2382" t="s">
        <v>19</v>
      </c>
      <c r="J2382">
        <v>24.849811553955099</v>
      </c>
      <c r="K2382">
        <v>25.650232315063501</v>
      </c>
      <c r="L2382">
        <v>24.895828247070298</v>
      </c>
      <c r="M2382">
        <v>25.729230880737301</v>
      </c>
      <c r="N2382">
        <v>26.909420013427699</v>
      </c>
      <c r="O2382">
        <v>24.768804550170898</v>
      </c>
      <c r="P2382">
        <v>25.974256515502901</v>
      </c>
      <c r="Q2382">
        <v>25.167142868041999</v>
      </c>
      <c r="R2382">
        <v>24.1757698059082</v>
      </c>
      <c r="S2382">
        <v>26.251384735107401</v>
      </c>
      <c r="T2382" t="s">
        <v>19</v>
      </c>
      <c r="U2382" t="s">
        <v>20</v>
      </c>
      <c r="V2382" t="s">
        <v>14107</v>
      </c>
      <c r="W2382" t="s">
        <v>14110</v>
      </c>
      <c r="X2382" t="s">
        <v>14111</v>
      </c>
      <c r="Y2382" t="s">
        <v>21</v>
      </c>
      <c r="Z2382" t="s">
        <v>14106</v>
      </c>
      <c r="AB2382" t="s">
        <v>24</v>
      </c>
      <c r="AC2382" t="s">
        <v>25</v>
      </c>
      <c r="AD2382">
        <v>0.999977</v>
      </c>
      <c r="AE2382">
        <v>3.42173E-3</v>
      </c>
      <c r="AF2382">
        <v>135.63</v>
      </c>
      <c r="AG2382">
        <v>233</v>
      </c>
      <c r="AH2382">
        <v>46.520499999999998</v>
      </c>
    </row>
    <row r="2383" spans="1:34" x14ac:dyDescent="0.2">
      <c r="A2383" t="s">
        <v>2697</v>
      </c>
      <c r="B2383" t="s">
        <v>2687</v>
      </c>
      <c r="C2383" t="s">
        <v>2688</v>
      </c>
      <c r="D2383" t="s">
        <v>2689</v>
      </c>
      <c r="E2383">
        <f t="shared" si="148"/>
        <v>9.069332177315724E-3</v>
      </c>
      <c r="F2383">
        <f t="shared" si="149"/>
        <v>0.21686250875433047</v>
      </c>
      <c r="G2383">
        <f t="shared" si="150"/>
        <v>4.6567564794685802E-2</v>
      </c>
      <c r="H2383">
        <f t="shared" si="151"/>
        <v>7.584740797038303E-2</v>
      </c>
      <c r="I2383">
        <v>27.2951774597168</v>
      </c>
      <c r="J2383">
        <v>27.901674270629901</v>
      </c>
      <c r="K2383">
        <v>26.064083099365199</v>
      </c>
      <c r="L2383">
        <v>27.8970642089844</v>
      </c>
      <c r="M2383">
        <v>28.427423477172901</v>
      </c>
      <c r="N2383">
        <v>28.5953044891357</v>
      </c>
      <c r="O2383">
        <v>28.421897888183601</v>
      </c>
      <c r="P2383">
        <v>28.0052280426025</v>
      </c>
      <c r="Q2383">
        <v>28.092952728271499</v>
      </c>
      <c r="R2383">
        <v>28.4999809265137</v>
      </c>
      <c r="S2383">
        <v>27.9612426757813</v>
      </c>
      <c r="T2383" t="s">
        <v>19</v>
      </c>
      <c r="U2383" t="s">
        <v>20</v>
      </c>
      <c r="V2383" t="s">
        <v>2694</v>
      </c>
      <c r="W2383" t="s">
        <v>2695</v>
      </c>
      <c r="X2383" t="s">
        <v>2696</v>
      </c>
      <c r="Y2383" t="s">
        <v>21</v>
      </c>
      <c r="Z2383" t="s">
        <v>2693</v>
      </c>
      <c r="AA2383" t="s">
        <v>1192</v>
      </c>
      <c r="AB2383" t="s">
        <v>24</v>
      </c>
      <c r="AC2383" t="s">
        <v>127</v>
      </c>
      <c r="AD2383">
        <v>1</v>
      </c>
      <c r="AE2383">
        <v>1.0748200000000001E-39</v>
      </c>
      <c r="AF2383">
        <v>286.61</v>
      </c>
      <c r="AG2383">
        <v>1932</v>
      </c>
      <c r="AH2383">
        <v>64.151300000000006</v>
      </c>
    </row>
    <row r="2384" spans="1:34" x14ac:dyDescent="0.2">
      <c r="A2384" t="s">
        <v>6214</v>
      </c>
      <c r="B2384" t="s">
        <v>6206</v>
      </c>
      <c r="C2384" t="s">
        <v>6204</v>
      </c>
      <c r="D2384" t="s">
        <v>6207</v>
      </c>
      <c r="E2384">
        <f t="shared" si="148"/>
        <v>2.2683786153955374E-2</v>
      </c>
      <c r="F2384">
        <f t="shared" si="149"/>
        <v>0.21696640107609888</v>
      </c>
      <c r="G2384">
        <f t="shared" si="150"/>
        <v>-1.1402904788911348E-2</v>
      </c>
      <c r="H2384">
        <f t="shared" si="151"/>
        <v>0.30457631247992467</v>
      </c>
      <c r="I2384">
        <v>27.163078308105501</v>
      </c>
      <c r="J2384">
        <v>26.807716369628899</v>
      </c>
      <c r="K2384">
        <v>26.846490859985401</v>
      </c>
      <c r="L2384">
        <v>27.715024948120099</v>
      </c>
      <c r="M2384">
        <v>27.025804519653299</v>
      </c>
      <c r="N2384">
        <v>27.739566802978501</v>
      </c>
      <c r="O2384">
        <v>27.272842407226602</v>
      </c>
      <c r="P2384" t="s">
        <v>19</v>
      </c>
      <c r="Q2384">
        <v>27.283920288085898</v>
      </c>
      <c r="R2384">
        <v>26.555011749267599</v>
      </c>
      <c r="S2384" t="s">
        <v>19</v>
      </c>
      <c r="T2384" t="s">
        <v>19</v>
      </c>
      <c r="U2384" t="s">
        <v>20</v>
      </c>
      <c r="V2384" t="s">
        <v>6211</v>
      </c>
      <c r="W2384" t="s">
        <v>6212</v>
      </c>
      <c r="X2384" t="s">
        <v>6213</v>
      </c>
      <c r="Y2384" t="s">
        <v>21</v>
      </c>
      <c r="Z2384" t="s">
        <v>604</v>
      </c>
      <c r="AB2384" t="s">
        <v>24</v>
      </c>
      <c r="AC2384" t="s">
        <v>33</v>
      </c>
      <c r="AD2384">
        <v>0.99990199999999996</v>
      </c>
      <c r="AE2384">
        <v>2.5432699999999999E-41</v>
      </c>
      <c r="AF2384">
        <v>284.45999999999998</v>
      </c>
      <c r="AG2384">
        <v>290</v>
      </c>
      <c r="AH2384">
        <v>40.098300000000002</v>
      </c>
    </row>
    <row r="2385" spans="1:34" x14ac:dyDescent="0.2">
      <c r="A2385" t="s">
        <v>16513</v>
      </c>
      <c r="B2385" t="s">
        <v>16504</v>
      </c>
      <c r="C2385" t="s">
        <v>16501</v>
      </c>
      <c r="D2385" t="s">
        <v>16505</v>
      </c>
      <c r="E2385">
        <f t="shared" si="148"/>
        <v>2.328567834124344E-2</v>
      </c>
      <c r="F2385">
        <f t="shared" si="149"/>
        <v>0.21709582753421638</v>
      </c>
      <c r="G2385">
        <f t="shared" si="150"/>
        <v>-7.7304252523149979E-3</v>
      </c>
      <c r="H2385">
        <f t="shared" si="151"/>
        <v>0.30875372407972035</v>
      </c>
      <c r="I2385">
        <v>27.354558944702099</v>
      </c>
      <c r="J2385">
        <v>27.401861190795898</v>
      </c>
      <c r="K2385">
        <v>27.071836471557599</v>
      </c>
      <c r="L2385">
        <v>27.546424865722699</v>
      </c>
      <c r="M2385">
        <v>27.748104095458999</v>
      </c>
      <c r="N2385">
        <v>27.378238677978501</v>
      </c>
      <c r="O2385">
        <v>27.666007995605501</v>
      </c>
      <c r="P2385">
        <v>27.767997741699201</v>
      </c>
      <c r="Q2385">
        <v>27.565799713134801</v>
      </c>
      <c r="R2385">
        <v>26.829292297363299</v>
      </c>
      <c r="S2385" t="s">
        <v>19</v>
      </c>
      <c r="T2385" t="s">
        <v>19</v>
      </c>
      <c r="U2385" t="s">
        <v>20</v>
      </c>
      <c r="V2385" t="s">
        <v>16510</v>
      </c>
      <c r="W2385" t="s">
        <v>16511</v>
      </c>
      <c r="X2385" t="s">
        <v>16512</v>
      </c>
      <c r="Y2385" t="s">
        <v>21</v>
      </c>
      <c r="Z2385" t="s">
        <v>16509</v>
      </c>
      <c r="AB2385" t="s">
        <v>24</v>
      </c>
      <c r="AC2385" t="s">
        <v>25</v>
      </c>
      <c r="AD2385">
        <v>0.98363</v>
      </c>
      <c r="AE2385">
        <v>1.4875299999999999E-35</v>
      </c>
      <c r="AF2385">
        <v>195.08</v>
      </c>
      <c r="AG2385">
        <v>632</v>
      </c>
      <c r="AH2385">
        <v>17.791499999999999</v>
      </c>
    </row>
    <row r="2386" spans="1:34" x14ac:dyDescent="0.2">
      <c r="A2386" t="s">
        <v>7170</v>
      </c>
      <c r="B2386" t="s">
        <v>7166</v>
      </c>
      <c r="C2386" t="s">
        <v>7164</v>
      </c>
      <c r="D2386" t="s">
        <v>7167</v>
      </c>
      <c r="E2386">
        <f t="shared" si="148"/>
        <v>1.0099582690603915E-2</v>
      </c>
      <c r="F2386">
        <f t="shared" si="149"/>
        <v>0.21712341235317006</v>
      </c>
      <c r="G2386">
        <f t="shared" si="150"/>
        <v>-3.1463267762758132E-3</v>
      </c>
      <c r="H2386">
        <f t="shared" si="151"/>
        <v>0.33634797060492472</v>
      </c>
      <c r="I2386">
        <v>29.6354370117188</v>
      </c>
      <c r="J2386">
        <v>29.8662624359131</v>
      </c>
      <c r="K2386">
        <v>30.097606658935501</v>
      </c>
      <c r="L2386">
        <v>30.121269226074201</v>
      </c>
      <c r="M2386">
        <v>29.477807998657202</v>
      </c>
      <c r="N2386">
        <v>30.5547180175781</v>
      </c>
      <c r="O2386">
        <v>30.004638671875</v>
      </c>
      <c r="P2386">
        <v>30.261812210083001</v>
      </c>
      <c r="Q2386">
        <v>29.806043624877901</v>
      </c>
      <c r="R2386">
        <v>29.792873382568398</v>
      </c>
      <c r="S2386">
        <v>29.995906829833999</v>
      </c>
      <c r="T2386" t="s">
        <v>19</v>
      </c>
      <c r="U2386" t="s">
        <v>20</v>
      </c>
      <c r="V2386" t="s">
        <v>7165</v>
      </c>
      <c r="W2386" t="s">
        <v>7168</v>
      </c>
      <c r="X2386" t="s">
        <v>7169</v>
      </c>
      <c r="Y2386" t="s">
        <v>21</v>
      </c>
      <c r="Z2386" t="s">
        <v>1915</v>
      </c>
      <c r="AA2386" t="s">
        <v>1192</v>
      </c>
      <c r="AB2386" t="s">
        <v>24</v>
      </c>
      <c r="AC2386" t="s">
        <v>33</v>
      </c>
      <c r="AD2386">
        <v>1</v>
      </c>
      <c r="AE2386">
        <v>1.1108800000000001E-35</v>
      </c>
      <c r="AF2386">
        <v>198</v>
      </c>
      <c r="AG2386">
        <v>268</v>
      </c>
      <c r="AH2386">
        <v>74.586699999999993</v>
      </c>
    </row>
    <row r="2387" spans="1:34" x14ac:dyDescent="0.2">
      <c r="A2387" t="s">
        <v>15217</v>
      </c>
      <c r="B2387" t="s">
        <v>15201</v>
      </c>
      <c r="C2387" t="s">
        <v>15199</v>
      </c>
      <c r="D2387" t="s">
        <v>15202</v>
      </c>
      <c r="E2387">
        <f t="shared" si="148"/>
        <v>3.0576422635133018E-2</v>
      </c>
      <c r="F2387">
        <f t="shared" si="149"/>
        <v>0.21715742583678382</v>
      </c>
      <c r="G2387">
        <f t="shared" si="150"/>
        <v>-9.3959095040256953E-3</v>
      </c>
      <c r="H2387">
        <f t="shared" si="151"/>
        <v>0.37477146362542851</v>
      </c>
      <c r="I2387">
        <v>25.019624710083001</v>
      </c>
      <c r="J2387">
        <v>26.2916870117188</v>
      </c>
      <c r="K2387">
        <v>25.601871490478501</v>
      </c>
      <c r="L2387" t="s">
        <v>19</v>
      </c>
      <c r="M2387">
        <v>25.5123176574707</v>
      </c>
      <c r="N2387">
        <v>27.139461517333999</v>
      </c>
      <c r="O2387" t="s">
        <v>19</v>
      </c>
      <c r="P2387">
        <v>25.398912429809599</v>
      </c>
      <c r="Q2387">
        <v>25.429405212402301</v>
      </c>
      <c r="R2387">
        <v>25.513191223144499</v>
      </c>
      <c r="S2387" t="s">
        <v>19</v>
      </c>
      <c r="T2387" t="s">
        <v>19</v>
      </c>
      <c r="U2387" t="s">
        <v>20</v>
      </c>
      <c r="V2387" t="s">
        <v>15214</v>
      </c>
      <c r="W2387" t="s">
        <v>15215</v>
      </c>
      <c r="X2387" t="s">
        <v>15216</v>
      </c>
      <c r="Y2387" t="s">
        <v>21</v>
      </c>
      <c r="Z2387" t="s">
        <v>46</v>
      </c>
      <c r="AB2387" t="s">
        <v>24</v>
      </c>
      <c r="AC2387" t="s">
        <v>33</v>
      </c>
      <c r="AD2387">
        <v>1</v>
      </c>
      <c r="AE2387">
        <v>1.6888699999999999E-11</v>
      </c>
      <c r="AF2387">
        <v>194.25</v>
      </c>
      <c r="AG2387">
        <v>1007</v>
      </c>
      <c r="AH2387">
        <v>121.505</v>
      </c>
    </row>
    <row r="2388" spans="1:34" x14ac:dyDescent="0.2">
      <c r="A2388" t="s">
        <v>2396</v>
      </c>
      <c r="B2388" t="s">
        <v>2392</v>
      </c>
      <c r="C2388" t="s">
        <v>2389</v>
      </c>
      <c r="D2388" t="s">
        <v>2393</v>
      </c>
      <c r="E2388">
        <f t="shared" si="148"/>
        <v>1.1015274396186076E-2</v>
      </c>
      <c r="F2388">
        <f t="shared" si="149"/>
        <v>0.21755088368848557</v>
      </c>
      <c r="G2388">
        <f t="shared" si="150"/>
        <v>2.4364659114326392E-2</v>
      </c>
      <c r="H2388">
        <f t="shared" si="151"/>
        <v>9.773455309049689E-2</v>
      </c>
      <c r="I2388" t="s">
        <v>19</v>
      </c>
      <c r="J2388">
        <v>25.9375305175781</v>
      </c>
      <c r="K2388" t="s">
        <v>19</v>
      </c>
      <c r="L2388">
        <v>25.5544109344482</v>
      </c>
      <c r="M2388" t="s">
        <v>19</v>
      </c>
      <c r="N2388">
        <v>26.526371002197301</v>
      </c>
      <c r="O2388" t="s">
        <v>19</v>
      </c>
      <c r="P2388">
        <v>26.243944168090799</v>
      </c>
      <c r="Q2388">
        <v>26.378883361816399</v>
      </c>
      <c r="R2388">
        <v>26.333301544189499</v>
      </c>
      <c r="S2388">
        <v>25.841220855712901</v>
      </c>
      <c r="T2388" t="s">
        <v>19</v>
      </c>
      <c r="U2388" t="s">
        <v>20</v>
      </c>
      <c r="V2388" t="s">
        <v>2391</v>
      </c>
      <c r="W2388" t="s">
        <v>2394</v>
      </c>
      <c r="X2388" t="s">
        <v>2395</v>
      </c>
      <c r="Y2388" t="s">
        <v>21</v>
      </c>
      <c r="Z2388" t="s">
        <v>2390</v>
      </c>
      <c r="AB2388" t="s">
        <v>24</v>
      </c>
      <c r="AC2388" t="s">
        <v>25</v>
      </c>
      <c r="AD2388">
        <v>0.92609900000000001</v>
      </c>
      <c r="AE2388">
        <v>1.6862800000000001E-3</v>
      </c>
      <c r="AF2388">
        <v>79.408000000000001</v>
      </c>
      <c r="AG2388">
        <v>1302</v>
      </c>
      <c r="AH2388">
        <v>13.990399999999999</v>
      </c>
    </row>
    <row r="2389" spans="1:34" x14ac:dyDescent="0.2">
      <c r="A2389" t="s">
        <v>16174</v>
      </c>
      <c r="B2389" t="s">
        <v>16166</v>
      </c>
      <c r="C2389" t="s">
        <v>16164</v>
      </c>
      <c r="D2389" t="s">
        <v>16167</v>
      </c>
      <c r="E2389">
        <f t="shared" si="148"/>
        <v>9.6491542491085915E-3</v>
      </c>
      <c r="F2389">
        <f t="shared" si="149"/>
        <v>0.21757572993731958</v>
      </c>
      <c r="G2389">
        <f t="shared" si="150"/>
        <v>-1.3604942143972846E-2</v>
      </c>
      <c r="H2389">
        <f t="shared" si="151"/>
        <v>0.35034257135628744</v>
      </c>
      <c r="I2389" t="s">
        <v>19</v>
      </c>
      <c r="J2389">
        <v>25.819849014282202</v>
      </c>
      <c r="K2389">
        <v>24.2754020690918</v>
      </c>
      <c r="L2389">
        <v>26.018629074096701</v>
      </c>
      <c r="M2389">
        <v>25.226520538330099</v>
      </c>
      <c r="N2389">
        <v>25.226482391357401</v>
      </c>
      <c r="O2389" t="s">
        <v>19</v>
      </c>
      <c r="P2389">
        <v>25.4524631500244</v>
      </c>
      <c r="Q2389">
        <v>25.467342376708999</v>
      </c>
      <c r="R2389">
        <v>24.9182529449463</v>
      </c>
      <c r="S2389">
        <v>25.013887405395501</v>
      </c>
      <c r="T2389" t="s">
        <v>19</v>
      </c>
      <c r="U2389" t="s">
        <v>20</v>
      </c>
      <c r="V2389" t="s">
        <v>16171</v>
      </c>
      <c r="W2389" t="s">
        <v>16172</v>
      </c>
      <c r="X2389" t="s">
        <v>16173</v>
      </c>
      <c r="Y2389" t="s">
        <v>21</v>
      </c>
      <c r="Z2389" t="s">
        <v>15708</v>
      </c>
      <c r="AB2389" t="s">
        <v>24</v>
      </c>
      <c r="AC2389" t="s">
        <v>33</v>
      </c>
      <c r="AD2389">
        <v>0.99998900000000002</v>
      </c>
      <c r="AE2389">
        <v>2.0060399999999999E-5</v>
      </c>
      <c r="AF2389">
        <v>130.02000000000001</v>
      </c>
      <c r="AG2389">
        <v>703</v>
      </c>
      <c r="AH2389">
        <v>49.604199999999999</v>
      </c>
    </row>
    <row r="2390" spans="1:34" x14ac:dyDescent="0.2">
      <c r="A2390" t="s">
        <v>17994</v>
      </c>
      <c r="B2390" t="s">
        <v>7194</v>
      </c>
      <c r="C2390" t="s">
        <v>7192</v>
      </c>
      <c r="D2390" t="s">
        <v>7195</v>
      </c>
      <c r="E2390">
        <f t="shared" si="148"/>
        <v>1.5359154048674504E-2</v>
      </c>
      <c r="F2390">
        <f t="shared" si="149"/>
        <v>0.21781521518509037</v>
      </c>
      <c r="G2390">
        <f t="shared" si="150"/>
        <v>4.3561937585896722E-2</v>
      </c>
      <c r="H2390">
        <f t="shared" si="151"/>
        <v>6.1159677510016761E-2</v>
      </c>
      <c r="I2390">
        <v>25.7506999969482</v>
      </c>
      <c r="J2390" t="s">
        <v>19</v>
      </c>
      <c r="K2390" t="s">
        <v>19</v>
      </c>
      <c r="L2390">
        <v>25.787532806396499</v>
      </c>
      <c r="M2390">
        <v>26.598609924316399</v>
      </c>
      <c r="N2390">
        <v>27.202283859252901</v>
      </c>
      <c r="O2390">
        <v>26.801439285278299</v>
      </c>
      <c r="P2390">
        <v>26.771024703979499</v>
      </c>
      <c r="Q2390">
        <v>26.914791107177699</v>
      </c>
      <c r="R2390">
        <v>25.99267578125</v>
      </c>
      <c r="S2390">
        <v>26.7697639465332</v>
      </c>
      <c r="T2390" t="s">
        <v>19</v>
      </c>
      <c r="U2390" t="s">
        <v>18</v>
      </c>
      <c r="V2390" t="s">
        <v>17991</v>
      </c>
      <c r="W2390" t="s">
        <v>17992</v>
      </c>
      <c r="X2390" t="s">
        <v>17993</v>
      </c>
      <c r="Y2390" t="s">
        <v>21</v>
      </c>
      <c r="Z2390" t="s">
        <v>17630</v>
      </c>
      <c r="AB2390" t="s">
        <v>24</v>
      </c>
      <c r="AC2390" t="s">
        <v>33</v>
      </c>
      <c r="AD2390">
        <v>0.99999899999999997</v>
      </c>
      <c r="AE2390">
        <v>1.18576E-13</v>
      </c>
      <c r="AF2390">
        <v>223.76</v>
      </c>
      <c r="AG2390">
        <v>1355</v>
      </c>
      <c r="AH2390">
        <v>58.445700000000002</v>
      </c>
    </row>
    <row r="2391" spans="1:34" x14ac:dyDescent="0.2">
      <c r="A2391" t="s">
        <v>19686</v>
      </c>
      <c r="B2391" t="s">
        <v>11998</v>
      </c>
      <c r="C2391" t="s">
        <v>11995</v>
      </c>
      <c r="D2391" t="s">
        <v>11999</v>
      </c>
      <c r="E2391">
        <f t="shared" si="148"/>
        <v>1.245150195300854E-2</v>
      </c>
      <c r="F2391">
        <f t="shared" si="149"/>
        <v>0.21812310843465943</v>
      </c>
      <c r="G2391">
        <f t="shared" si="150"/>
        <v>3.0567366294970682E-2</v>
      </c>
      <c r="H2391">
        <f t="shared" si="151"/>
        <v>0.16524370069224523</v>
      </c>
      <c r="I2391" t="s">
        <v>19</v>
      </c>
      <c r="J2391">
        <v>25.513130187988299</v>
      </c>
      <c r="K2391">
        <v>25.5011806488037</v>
      </c>
      <c r="L2391">
        <v>26.8913383483887</v>
      </c>
      <c r="M2391">
        <v>27.196010589599599</v>
      </c>
      <c r="N2391">
        <v>26.548500061035199</v>
      </c>
      <c r="O2391">
        <v>26.3780727386475</v>
      </c>
      <c r="P2391">
        <v>26.8956203460693</v>
      </c>
      <c r="Q2391">
        <v>26.844337463378899</v>
      </c>
      <c r="R2391">
        <v>26.569829940795898</v>
      </c>
      <c r="S2391">
        <v>26.159732818603501</v>
      </c>
      <c r="T2391" t="s">
        <v>19</v>
      </c>
      <c r="U2391" t="s">
        <v>20</v>
      </c>
      <c r="V2391" t="s">
        <v>19683</v>
      </c>
      <c r="W2391" t="s">
        <v>19684</v>
      </c>
      <c r="X2391" t="s">
        <v>19685</v>
      </c>
      <c r="Y2391" t="s">
        <v>18964</v>
      </c>
      <c r="Z2391" t="s">
        <v>9575</v>
      </c>
      <c r="AB2391" t="s">
        <v>24</v>
      </c>
      <c r="AC2391" t="s">
        <v>33</v>
      </c>
      <c r="AD2391">
        <v>1</v>
      </c>
      <c r="AE2391">
        <v>1.93143E-3</v>
      </c>
      <c r="AF2391">
        <v>97.501999999999995</v>
      </c>
      <c r="AG2391">
        <v>278</v>
      </c>
      <c r="AH2391">
        <v>71.544799999999995</v>
      </c>
    </row>
    <row r="2392" spans="1:34" x14ac:dyDescent="0.2">
      <c r="A2392" t="s">
        <v>19689</v>
      </c>
      <c r="B2392" t="s">
        <v>11998</v>
      </c>
      <c r="C2392" t="s">
        <v>11995</v>
      </c>
      <c r="D2392" t="s">
        <v>11999</v>
      </c>
      <c r="E2392">
        <f t="shared" si="148"/>
        <v>1.245150195300854E-2</v>
      </c>
      <c r="F2392">
        <f t="shared" si="149"/>
        <v>0.21812310843465943</v>
      </c>
      <c r="G2392">
        <f t="shared" si="150"/>
        <v>3.0567366294970682E-2</v>
      </c>
      <c r="H2392">
        <f t="shared" si="151"/>
        <v>0.16524370069224523</v>
      </c>
      <c r="I2392" t="s">
        <v>19</v>
      </c>
      <c r="J2392">
        <v>25.513130187988299</v>
      </c>
      <c r="K2392">
        <v>25.5011806488037</v>
      </c>
      <c r="L2392">
        <v>26.8913383483887</v>
      </c>
      <c r="M2392">
        <v>27.196010589599599</v>
      </c>
      <c r="N2392">
        <v>26.548500061035199</v>
      </c>
      <c r="O2392">
        <v>26.3780727386475</v>
      </c>
      <c r="P2392">
        <v>26.8956203460693</v>
      </c>
      <c r="Q2392">
        <v>26.844337463378899</v>
      </c>
      <c r="R2392">
        <v>26.569829940795898</v>
      </c>
      <c r="S2392">
        <v>26.159732818603501</v>
      </c>
      <c r="T2392" t="s">
        <v>19</v>
      </c>
      <c r="U2392" t="s">
        <v>20</v>
      </c>
      <c r="V2392" t="s">
        <v>19687</v>
      </c>
      <c r="W2392" t="s">
        <v>19688</v>
      </c>
      <c r="X2392" t="s">
        <v>19685</v>
      </c>
      <c r="Y2392" t="s">
        <v>18964</v>
      </c>
      <c r="Z2392" t="s">
        <v>12739</v>
      </c>
      <c r="AB2392" t="s">
        <v>24</v>
      </c>
      <c r="AC2392" t="s">
        <v>33</v>
      </c>
      <c r="AD2392">
        <v>1</v>
      </c>
      <c r="AE2392">
        <v>1.93143E-3</v>
      </c>
      <c r="AF2392">
        <v>97.501999999999995</v>
      </c>
      <c r="AG2392">
        <v>280</v>
      </c>
      <c r="AH2392">
        <v>68.424300000000002</v>
      </c>
    </row>
    <row r="2393" spans="1:34" x14ac:dyDescent="0.2">
      <c r="A2393" t="s">
        <v>5046</v>
      </c>
      <c r="B2393" t="s">
        <v>5042</v>
      </c>
      <c r="C2393" t="s">
        <v>5039</v>
      </c>
      <c r="D2393" t="s">
        <v>5043</v>
      </c>
      <c r="E2393">
        <f t="shared" si="148"/>
        <v>1.5134235803322111E-2</v>
      </c>
      <c r="F2393">
        <f t="shared" si="149"/>
        <v>0.21820388795634471</v>
      </c>
      <c r="G2393">
        <f t="shared" si="150"/>
        <v>2.4724547068901005E-3</v>
      </c>
      <c r="H2393">
        <f t="shared" si="151"/>
        <v>0.44488763093581263</v>
      </c>
      <c r="I2393">
        <v>26.9764003753662</v>
      </c>
      <c r="J2393" t="s">
        <v>19</v>
      </c>
      <c r="K2393">
        <v>27.361936569213899</v>
      </c>
      <c r="L2393">
        <v>27.811641693115199</v>
      </c>
      <c r="M2393">
        <v>27.782693862915</v>
      </c>
      <c r="N2393">
        <v>28.140583038330099</v>
      </c>
      <c r="O2393">
        <v>26.934608459472699</v>
      </c>
      <c r="P2393">
        <v>28.020357131958001</v>
      </c>
      <c r="Q2393">
        <v>27.015846252441399</v>
      </c>
      <c r="R2393">
        <v>27.628675460815401</v>
      </c>
      <c r="S2393">
        <v>27.646364212036101</v>
      </c>
      <c r="T2393" t="s">
        <v>19</v>
      </c>
      <c r="U2393" t="s">
        <v>20</v>
      </c>
      <c r="V2393" t="s">
        <v>5041</v>
      </c>
      <c r="W2393" t="s">
        <v>5044</v>
      </c>
      <c r="X2393" t="s">
        <v>5045</v>
      </c>
      <c r="Y2393" t="s">
        <v>21</v>
      </c>
      <c r="Z2393" t="s">
        <v>5040</v>
      </c>
      <c r="AA2393" t="s">
        <v>236</v>
      </c>
      <c r="AB2393" t="s">
        <v>24</v>
      </c>
      <c r="AC2393" t="s">
        <v>127</v>
      </c>
      <c r="AD2393">
        <v>0.99988699999999997</v>
      </c>
      <c r="AE2393">
        <v>1.3969799999999999E-30</v>
      </c>
      <c r="AF2393">
        <v>238.63</v>
      </c>
      <c r="AG2393">
        <v>2400</v>
      </c>
      <c r="AH2393">
        <v>40.313499999999998</v>
      </c>
    </row>
    <row r="2394" spans="1:34" x14ac:dyDescent="0.2">
      <c r="A2394" t="s">
        <v>1299</v>
      </c>
      <c r="B2394" t="s">
        <v>1290</v>
      </c>
      <c r="C2394" t="s">
        <v>1287</v>
      </c>
      <c r="D2394" t="s">
        <v>1291</v>
      </c>
      <c r="E2394">
        <f t="shared" si="148"/>
        <v>7.7935297947489711E-3</v>
      </c>
      <c r="F2394">
        <f t="shared" si="149"/>
        <v>0.21831707070400383</v>
      </c>
      <c r="G2394">
        <f t="shared" si="150"/>
        <v>1.6703711611252808E-3</v>
      </c>
      <c r="H2394">
        <f t="shared" si="151"/>
        <v>0.46130448054307716</v>
      </c>
      <c r="I2394" t="s">
        <v>19</v>
      </c>
      <c r="J2394">
        <v>25.7142658233643</v>
      </c>
      <c r="K2394">
        <v>25.560195922851602</v>
      </c>
      <c r="L2394">
        <v>26.2611408233643</v>
      </c>
      <c r="M2394">
        <v>26.1803874969482</v>
      </c>
      <c r="N2394">
        <v>25.773466110229499</v>
      </c>
      <c r="O2394" t="s">
        <v>19</v>
      </c>
      <c r="P2394">
        <v>26.092044830322301</v>
      </c>
      <c r="Q2394">
        <v>25.779314041137699</v>
      </c>
      <c r="R2394">
        <v>25.970970153808601</v>
      </c>
      <c r="S2394" t="s">
        <v>19</v>
      </c>
      <c r="T2394" t="s">
        <v>19</v>
      </c>
      <c r="U2394" t="s">
        <v>20</v>
      </c>
      <c r="V2394" t="s">
        <v>1296</v>
      </c>
      <c r="W2394" t="s">
        <v>1297</v>
      </c>
      <c r="X2394" t="s">
        <v>1298</v>
      </c>
      <c r="Y2394" t="s">
        <v>21</v>
      </c>
      <c r="Z2394" t="s">
        <v>1295</v>
      </c>
      <c r="AB2394" t="s">
        <v>24</v>
      </c>
      <c r="AC2394" t="s">
        <v>33</v>
      </c>
      <c r="AD2394">
        <v>0.999996</v>
      </c>
      <c r="AE2394">
        <v>8.3185700000000006E-5</v>
      </c>
      <c r="AF2394">
        <v>150.59</v>
      </c>
      <c r="AG2394">
        <v>695</v>
      </c>
      <c r="AH2394">
        <v>54.124099999999999</v>
      </c>
    </row>
    <row r="2395" spans="1:34" x14ac:dyDescent="0.2">
      <c r="A2395" t="s">
        <v>15011</v>
      </c>
      <c r="B2395" t="s">
        <v>15007</v>
      </c>
      <c r="C2395" t="s">
        <v>15006</v>
      </c>
      <c r="D2395" t="s">
        <v>15008</v>
      </c>
      <c r="E2395">
        <f t="shared" si="148"/>
        <v>9.5901128057951802E-3</v>
      </c>
      <c r="F2395">
        <f t="shared" si="149"/>
        <v>0.21836985755413127</v>
      </c>
      <c r="G2395">
        <f t="shared" si="150"/>
        <v>-1.0561663518703973E-2</v>
      </c>
      <c r="H2395">
        <f t="shared" si="151"/>
        <v>0.3164092367119129</v>
      </c>
      <c r="I2395">
        <v>26.3004245758057</v>
      </c>
      <c r="J2395">
        <v>26.698429107666001</v>
      </c>
      <c r="K2395">
        <v>26.564041137695298</v>
      </c>
      <c r="L2395">
        <v>27.6719570159912</v>
      </c>
      <c r="M2395" t="s">
        <v>19</v>
      </c>
      <c r="N2395">
        <v>26.819215774536101</v>
      </c>
      <c r="O2395">
        <v>26.642787933349599</v>
      </c>
      <c r="P2395">
        <v>26.909992218017599</v>
      </c>
      <c r="Q2395">
        <v>26.88063621521</v>
      </c>
      <c r="R2395">
        <v>26.27294921875</v>
      </c>
      <c r="S2395">
        <v>26.685920715331999</v>
      </c>
      <c r="T2395" t="s">
        <v>19</v>
      </c>
      <c r="U2395" t="s">
        <v>20</v>
      </c>
      <c r="V2395">
        <v>43</v>
      </c>
      <c r="W2395" t="s">
        <v>15009</v>
      </c>
      <c r="X2395" t="s">
        <v>15010</v>
      </c>
      <c r="Y2395" t="s">
        <v>21</v>
      </c>
      <c r="Z2395" t="s">
        <v>1735</v>
      </c>
      <c r="AB2395" t="s">
        <v>24</v>
      </c>
      <c r="AC2395" t="s">
        <v>25</v>
      </c>
      <c r="AD2395">
        <v>0.89096500000000001</v>
      </c>
      <c r="AE2395">
        <v>1.9632300000000001E-9</v>
      </c>
      <c r="AF2395">
        <v>91.759</v>
      </c>
      <c r="AG2395">
        <v>43</v>
      </c>
      <c r="AH2395">
        <v>9.1599299999999992</v>
      </c>
    </row>
    <row r="2396" spans="1:34" x14ac:dyDescent="0.2">
      <c r="A2396" t="s">
        <v>19013</v>
      </c>
      <c r="B2396" t="s">
        <v>1694</v>
      </c>
      <c r="C2396" t="s">
        <v>1691</v>
      </c>
      <c r="D2396" t="s">
        <v>1695</v>
      </c>
      <c r="E2396">
        <f t="shared" si="148"/>
        <v>-1.1657252666565957E-2</v>
      </c>
      <c r="F2396">
        <f t="shared" si="149"/>
        <v>0.21837415257147552</v>
      </c>
      <c r="G2396">
        <f t="shared" si="150"/>
        <v>2.135450099121065E-2</v>
      </c>
      <c r="H2396">
        <f t="shared" si="151"/>
        <v>0.12568746136104583</v>
      </c>
      <c r="I2396">
        <v>29.713846206665</v>
      </c>
      <c r="J2396">
        <v>29.748023986816399</v>
      </c>
      <c r="K2396">
        <v>28.850341796875</v>
      </c>
      <c r="L2396">
        <v>30.2281398773193</v>
      </c>
      <c r="M2396">
        <v>30.384016036987301</v>
      </c>
      <c r="N2396">
        <v>29.7521457672119</v>
      </c>
      <c r="O2396">
        <v>30.0776271820068</v>
      </c>
      <c r="P2396">
        <v>29.126029968261701</v>
      </c>
      <c r="Q2396">
        <v>30.111974716186499</v>
      </c>
      <c r="R2396">
        <v>30.120033264160199</v>
      </c>
      <c r="S2396">
        <v>29.999002456665</v>
      </c>
      <c r="T2396" t="s">
        <v>19</v>
      </c>
      <c r="U2396" t="s">
        <v>20</v>
      </c>
      <c r="V2396" t="s">
        <v>1740</v>
      </c>
      <c r="W2396" t="s">
        <v>1741</v>
      </c>
      <c r="X2396" t="s">
        <v>1742</v>
      </c>
      <c r="Y2396" t="s">
        <v>18964</v>
      </c>
      <c r="Z2396" t="s">
        <v>1380</v>
      </c>
      <c r="AB2396" t="s">
        <v>24</v>
      </c>
      <c r="AC2396" t="s">
        <v>33</v>
      </c>
      <c r="AD2396">
        <v>1</v>
      </c>
      <c r="AE2396">
        <v>1.02622E-39</v>
      </c>
      <c r="AF2396">
        <v>287.43</v>
      </c>
      <c r="AG2396">
        <v>458</v>
      </c>
      <c r="AH2396">
        <v>158.654</v>
      </c>
    </row>
    <row r="2397" spans="1:34" x14ac:dyDescent="0.2">
      <c r="A2397" t="s">
        <v>19016</v>
      </c>
      <c r="B2397" t="s">
        <v>1694</v>
      </c>
      <c r="C2397" t="s">
        <v>1691</v>
      </c>
      <c r="D2397" t="s">
        <v>1695</v>
      </c>
      <c r="E2397">
        <f t="shared" si="148"/>
        <v>-1.1657252666565957E-2</v>
      </c>
      <c r="F2397">
        <f t="shared" si="149"/>
        <v>0.21837415257147552</v>
      </c>
      <c r="G2397">
        <f t="shared" si="150"/>
        <v>2.135450099121065E-2</v>
      </c>
      <c r="H2397">
        <f t="shared" si="151"/>
        <v>0.12568746136104583</v>
      </c>
      <c r="I2397">
        <v>29.713846206665</v>
      </c>
      <c r="J2397">
        <v>29.748023986816399</v>
      </c>
      <c r="K2397">
        <v>28.850341796875</v>
      </c>
      <c r="L2397">
        <v>30.2281398773193</v>
      </c>
      <c r="M2397">
        <v>30.384016036987301</v>
      </c>
      <c r="N2397">
        <v>29.7521457672119</v>
      </c>
      <c r="O2397">
        <v>30.0776271820068</v>
      </c>
      <c r="P2397">
        <v>29.126029968261701</v>
      </c>
      <c r="Q2397">
        <v>30.111974716186499</v>
      </c>
      <c r="R2397">
        <v>30.120033264160199</v>
      </c>
      <c r="S2397">
        <v>29.999002456665</v>
      </c>
      <c r="T2397" t="s">
        <v>19</v>
      </c>
      <c r="U2397" t="s">
        <v>20</v>
      </c>
      <c r="V2397" t="s">
        <v>19014</v>
      </c>
      <c r="W2397" t="s">
        <v>19015</v>
      </c>
      <c r="X2397" t="s">
        <v>1742</v>
      </c>
      <c r="Y2397" t="s">
        <v>18964</v>
      </c>
      <c r="Z2397" t="s">
        <v>9468</v>
      </c>
      <c r="AB2397" t="s">
        <v>24</v>
      </c>
      <c r="AC2397" t="s">
        <v>33</v>
      </c>
      <c r="AD2397">
        <v>1</v>
      </c>
      <c r="AE2397">
        <v>1.1882800000000001E-49</v>
      </c>
      <c r="AF2397">
        <v>312.39</v>
      </c>
      <c r="AG2397">
        <v>460</v>
      </c>
      <c r="AH2397">
        <v>158.654</v>
      </c>
    </row>
    <row r="2398" spans="1:34" x14ac:dyDescent="0.2">
      <c r="A2398" t="s">
        <v>16687</v>
      </c>
      <c r="B2398" t="s">
        <v>16683</v>
      </c>
      <c r="C2398" t="s">
        <v>16681</v>
      </c>
      <c r="D2398" t="s">
        <v>16684</v>
      </c>
      <c r="E2398">
        <f t="shared" si="148"/>
        <v>1.3461280766748686E-2</v>
      </c>
      <c r="F2398">
        <f t="shared" si="149"/>
        <v>0.21838815438596285</v>
      </c>
      <c r="G2398">
        <f t="shared" si="150"/>
        <v>-1.3473695256228071E-2</v>
      </c>
      <c r="H2398">
        <f t="shared" si="151"/>
        <v>0.10320465487486832</v>
      </c>
      <c r="I2398">
        <v>26.3897380828857</v>
      </c>
      <c r="J2398">
        <v>26.5250568389893</v>
      </c>
      <c r="K2398">
        <v>25.994401931762699</v>
      </c>
      <c r="L2398" t="s">
        <v>19</v>
      </c>
      <c r="M2398">
        <v>26.285545349121101</v>
      </c>
      <c r="N2398">
        <v>27.0493679046631</v>
      </c>
      <c r="O2398">
        <v>25.757226943969702</v>
      </c>
      <c r="P2398">
        <v>26.119216918945298</v>
      </c>
      <c r="Q2398">
        <v>26.1139430999756</v>
      </c>
      <c r="R2398">
        <v>26.057178497314499</v>
      </c>
      <c r="S2398">
        <v>26.004552841186499</v>
      </c>
      <c r="T2398" t="s">
        <v>19</v>
      </c>
      <c r="U2398" t="s">
        <v>20</v>
      </c>
      <c r="V2398" t="s">
        <v>16682</v>
      </c>
      <c r="W2398" t="s">
        <v>16685</v>
      </c>
      <c r="X2398" t="s">
        <v>16686</v>
      </c>
      <c r="Y2398" t="s">
        <v>21</v>
      </c>
      <c r="Z2398" t="s">
        <v>757</v>
      </c>
      <c r="AB2398" t="s">
        <v>24</v>
      </c>
      <c r="AC2398" t="s">
        <v>25</v>
      </c>
      <c r="AD2398">
        <v>1</v>
      </c>
      <c r="AE2398">
        <v>1.5086299999999999E-7</v>
      </c>
      <c r="AF2398">
        <v>132.63</v>
      </c>
      <c r="AG2398">
        <v>1706</v>
      </c>
      <c r="AH2398">
        <v>117.548</v>
      </c>
    </row>
    <row r="2399" spans="1:34" x14ac:dyDescent="0.2">
      <c r="A2399" t="s">
        <v>3507</v>
      </c>
      <c r="B2399" t="s">
        <v>3503</v>
      </c>
      <c r="C2399" t="s">
        <v>3500</v>
      </c>
      <c r="D2399" t="s">
        <v>3504</v>
      </c>
      <c r="E2399">
        <f t="shared" si="148"/>
        <v>1.4911648873525918E-2</v>
      </c>
      <c r="F2399">
        <f t="shared" si="149"/>
        <v>0.2185123222595802</v>
      </c>
      <c r="G2399">
        <f t="shared" si="150"/>
        <v>-2.0324441448099775E-2</v>
      </c>
      <c r="H2399">
        <f t="shared" si="151"/>
        <v>0.14367158003229491</v>
      </c>
      <c r="I2399">
        <v>26.03466796875</v>
      </c>
      <c r="J2399">
        <v>26.743810653686499</v>
      </c>
      <c r="K2399">
        <v>27.034542083740199</v>
      </c>
      <c r="L2399">
        <v>27.0149955749512</v>
      </c>
      <c r="M2399">
        <v>26.472913742065401</v>
      </c>
      <c r="N2399">
        <v>27.068662643432599</v>
      </c>
      <c r="O2399">
        <v>25.9005126953125</v>
      </c>
      <c r="P2399">
        <v>26.985874176025401</v>
      </c>
      <c r="Q2399">
        <v>25.990362167358398</v>
      </c>
      <c r="R2399">
        <v>26.583480834960898</v>
      </c>
      <c r="S2399">
        <v>26.4263515472412</v>
      </c>
      <c r="T2399" t="s">
        <v>19</v>
      </c>
      <c r="U2399" t="s">
        <v>20</v>
      </c>
      <c r="V2399" t="s">
        <v>3502</v>
      </c>
      <c r="W2399" t="s">
        <v>3505</v>
      </c>
      <c r="X2399" t="s">
        <v>3506</v>
      </c>
      <c r="Y2399" t="s">
        <v>21</v>
      </c>
      <c r="Z2399" t="s">
        <v>3501</v>
      </c>
      <c r="AB2399" t="s">
        <v>24</v>
      </c>
      <c r="AC2399" t="s">
        <v>33</v>
      </c>
      <c r="AD2399">
        <v>0.99999899999999997</v>
      </c>
      <c r="AE2399">
        <v>6.1575799999999996E-6</v>
      </c>
      <c r="AF2399">
        <v>225.44</v>
      </c>
      <c r="AG2399">
        <v>497</v>
      </c>
      <c r="AH2399">
        <v>59.206400000000002</v>
      </c>
    </row>
    <row r="2400" spans="1:34" x14ac:dyDescent="0.2">
      <c r="A2400" t="s">
        <v>18704</v>
      </c>
      <c r="B2400" t="s">
        <v>18700</v>
      </c>
      <c r="C2400" t="s">
        <v>18698</v>
      </c>
      <c r="D2400" t="s">
        <v>18701</v>
      </c>
      <c r="E2400">
        <f t="shared" si="148"/>
        <v>4.2229592279912097E-2</v>
      </c>
      <c r="F2400">
        <f t="shared" si="149"/>
        <v>0.21907293127605171</v>
      </c>
      <c r="G2400">
        <f t="shared" si="150"/>
        <v>4.9145964347096907E-2</v>
      </c>
      <c r="H2400">
        <f t="shared" si="151"/>
        <v>6.9885844383779207E-3</v>
      </c>
      <c r="I2400">
        <v>26.716464996337901</v>
      </c>
      <c r="J2400">
        <v>27.2339782714844</v>
      </c>
      <c r="K2400">
        <v>27.719535827636701</v>
      </c>
      <c r="L2400">
        <v>27.3510227203369</v>
      </c>
      <c r="M2400" t="s">
        <v>19</v>
      </c>
      <c r="N2400">
        <v>29.730897903442401</v>
      </c>
      <c r="O2400">
        <v>28.343799591064499</v>
      </c>
      <c r="P2400" t="s">
        <v>19</v>
      </c>
      <c r="Q2400">
        <v>28.1068439483643</v>
      </c>
      <c r="R2400">
        <v>28.124452590942401</v>
      </c>
      <c r="S2400">
        <v>28.367822647094702</v>
      </c>
      <c r="T2400" t="s">
        <v>19</v>
      </c>
      <c r="U2400" t="s">
        <v>18</v>
      </c>
      <c r="V2400" t="s">
        <v>18699</v>
      </c>
      <c r="W2400" t="s">
        <v>18702</v>
      </c>
      <c r="X2400" t="s">
        <v>18703</v>
      </c>
      <c r="Y2400" t="s">
        <v>21</v>
      </c>
      <c r="Z2400" t="s">
        <v>18337</v>
      </c>
      <c r="AA2400" t="s">
        <v>18705</v>
      </c>
      <c r="AB2400" t="s">
        <v>24</v>
      </c>
      <c r="AC2400" t="s">
        <v>127</v>
      </c>
      <c r="AD2400">
        <v>1</v>
      </c>
      <c r="AE2400">
        <v>1.1068400000000001E-2</v>
      </c>
      <c r="AF2400">
        <v>176.65</v>
      </c>
      <c r="AG2400">
        <v>327</v>
      </c>
      <c r="AH2400">
        <v>176.65199999999999</v>
      </c>
    </row>
    <row r="2401" spans="1:34" x14ac:dyDescent="0.2">
      <c r="A2401" t="s">
        <v>17343</v>
      </c>
      <c r="B2401" t="s">
        <v>17339</v>
      </c>
      <c r="C2401" t="s">
        <v>17336</v>
      </c>
      <c r="D2401" t="s">
        <v>17340</v>
      </c>
      <c r="E2401">
        <f t="shared" si="148"/>
        <v>1.5305858652638346E-2</v>
      </c>
      <c r="F2401">
        <f t="shared" si="149"/>
        <v>0.21943502143435975</v>
      </c>
      <c r="G2401">
        <f t="shared" si="150"/>
        <v>4.9947760401322462E-2</v>
      </c>
      <c r="H2401">
        <f t="shared" si="151"/>
        <v>3.9914640604067637E-2</v>
      </c>
      <c r="I2401" t="s">
        <v>19</v>
      </c>
      <c r="J2401" t="s">
        <v>19</v>
      </c>
      <c r="K2401">
        <v>25.805824279785199</v>
      </c>
      <c r="L2401">
        <v>26.443447113037099</v>
      </c>
      <c r="M2401">
        <v>27.449710845947301</v>
      </c>
      <c r="N2401">
        <v>27.956541061401399</v>
      </c>
      <c r="O2401">
        <v>26.6138610839844</v>
      </c>
      <c r="P2401">
        <v>27.3134574890137</v>
      </c>
      <c r="Q2401">
        <v>27.342655181884801</v>
      </c>
      <c r="R2401">
        <v>26.6593532562256</v>
      </c>
      <c r="S2401">
        <v>27.132810592651399</v>
      </c>
      <c r="T2401" t="s">
        <v>19</v>
      </c>
      <c r="U2401" t="s">
        <v>18</v>
      </c>
      <c r="V2401" t="s">
        <v>17338</v>
      </c>
      <c r="W2401" t="s">
        <v>17341</v>
      </c>
      <c r="X2401" t="s">
        <v>17342</v>
      </c>
      <c r="Y2401" t="s">
        <v>21</v>
      </c>
      <c r="Z2401" t="s">
        <v>17337</v>
      </c>
      <c r="AB2401" t="s">
        <v>24</v>
      </c>
      <c r="AC2401" t="s">
        <v>33</v>
      </c>
      <c r="AD2401">
        <v>0.99971399999999999</v>
      </c>
      <c r="AE2401">
        <v>2.7545599999999999E-4</v>
      </c>
      <c r="AF2401">
        <v>179.98</v>
      </c>
      <c r="AG2401">
        <v>452</v>
      </c>
      <c r="AH2401">
        <v>35.6678</v>
      </c>
    </row>
    <row r="2402" spans="1:34" x14ac:dyDescent="0.2">
      <c r="A2402" t="s">
        <v>11020</v>
      </c>
      <c r="B2402" t="s">
        <v>11012</v>
      </c>
      <c r="C2402" t="s">
        <v>11010</v>
      </c>
      <c r="D2402" t="s">
        <v>11013</v>
      </c>
      <c r="E2402">
        <f t="shared" si="148"/>
        <v>2.4532565034706393E-2</v>
      </c>
      <c r="F2402">
        <f t="shared" si="149"/>
        <v>0.21967990193988834</v>
      </c>
      <c r="G2402">
        <f t="shared" si="150"/>
        <v>-7.576944040978582E-4</v>
      </c>
      <c r="H2402">
        <f t="shared" si="151"/>
        <v>0.48749038897580466</v>
      </c>
      <c r="I2402">
        <v>25.4532794952393</v>
      </c>
      <c r="J2402">
        <v>25.6999912261963</v>
      </c>
      <c r="K2402" t="s">
        <v>19</v>
      </c>
      <c r="L2402">
        <v>26.0988464355469</v>
      </c>
      <c r="M2402" t="s">
        <v>19</v>
      </c>
      <c r="N2402">
        <v>26.668849945068398</v>
      </c>
      <c r="O2402">
        <v>25.4565105438232</v>
      </c>
      <c r="P2402">
        <v>26.41037940979</v>
      </c>
      <c r="Q2402">
        <v>25.971672058105501</v>
      </c>
      <c r="R2402">
        <v>25.032377243041999</v>
      </c>
      <c r="S2402">
        <v>26.207506179809599</v>
      </c>
      <c r="T2402" t="s">
        <v>19</v>
      </c>
      <c r="U2402" t="s">
        <v>20</v>
      </c>
      <c r="V2402" t="s">
        <v>11017</v>
      </c>
      <c r="W2402" t="s">
        <v>11018</v>
      </c>
      <c r="X2402" t="s">
        <v>11019</v>
      </c>
      <c r="Y2402" t="s">
        <v>21</v>
      </c>
      <c r="Z2402" t="s">
        <v>2067</v>
      </c>
      <c r="AB2402" t="s">
        <v>24</v>
      </c>
      <c r="AC2402" t="s">
        <v>25</v>
      </c>
      <c r="AD2402">
        <v>1</v>
      </c>
      <c r="AE2402">
        <v>1.3494100000000001E-3</v>
      </c>
      <c r="AF2402">
        <v>178.54</v>
      </c>
      <c r="AG2402">
        <v>635</v>
      </c>
      <c r="AH2402">
        <v>159.82900000000001</v>
      </c>
    </row>
    <row r="2403" spans="1:34" x14ac:dyDescent="0.2">
      <c r="A2403" t="s">
        <v>181</v>
      </c>
      <c r="B2403" t="s">
        <v>177</v>
      </c>
      <c r="C2403" t="s">
        <v>174</v>
      </c>
      <c r="D2403" t="s">
        <v>178</v>
      </c>
      <c r="E2403">
        <f t="shared" si="148"/>
        <v>2.6262741928844952E-2</v>
      </c>
      <c r="F2403">
        <f t="shared" si="149"/>
        <v>0.21988923292308296</v>
      </c>
      <c r="G2403">
        <f t="shared" si="150"/>
        <v>2.557536580894847E-2</v>
      </c>
      <c r="H2403">
        <f t="shared" si="151"/>
        <v>0.15376599866377913</v>
      </c>
      <c r="I2403" t="s">
        <v>19</v>
      </c>
      <c r="J2403">
        <v>25.050592422485401</v>
      </c>
      <c r="K2403">
        <v>25.7639274597168</v>
      </c>
      <c r="L2403">
        <v>25.306261062622099</v>
      </c>
      <c r="M2403">
        <v>25.847854614257798</v>
      </c>
      <c r="N2403">
        <v>27.406490325927699</v>
      </c>
      <c r="O2403">
        <v>25.441328048706101</v>
      </c>
      <c r="P2403">
        <v>26.5118503570557</v>
      </c>
      <c r="Q2403" t="s">
        <v>19</v>
      </c>
      <c r="R2403">
        <v>25.487016677856399</v>
      </c>
      <c r="S2403">
        <v>26.167812347412099</v>
      </c>
      <c r="T2403" t="s">
        <v>19</v>
      </c>
      <c r="U2403" t="s">
        <v>20</v>
      </c>
      <c r="V2403" t="s">
        <v>176</v>
      </c>
      <c r="W2403" t="s">
        <v>179</v>
      </c>
      <c r="X2403" t="s">
        <v>180</v>
      </c>
      <c r="Y2403" t="s">
        <v>21</v>
      </c>
      <c r="Z2403" t="s">
        <v>175</v>
      </c>
      <c r="AB2403" t="s">
        <v>24</v>
      </c>
      <c r="AC2403" t="s">
        <v>25</v>
      </c>
      <c r="AD2403">
        <v>0.99889700000000003</v>
      </c>
      <c r="AE2403">
        <v>1.9478699999999999E-38</v>
      </c>
      <c r="AF2403">
        <v>272.43</v>
      </c>
      <c r="AG2403">
        <v>128</v>
      </c>
      <c r="AH2403">
        <v>29.5761</v>
      </c>
    </row>
    <row r="2404" spans="1:34" x14ac:dyDescent="0.2">
      <c r="A2404" t="s">
        <v>19978</v>
      </c>
      <c r="B2404" t="s">
        <v>16999</v>
      </c>
      <c r="C2404" t="s">
        <v>16998</v>
      </c>
      <c r="D2404" t="s">
        <v>17000</v>
      </c>
      <c r="E2404">
        <f t="shared" si="148"/>
        <v>4.0490008503345089E-2</v>
      </c>
      <c r="F2404">
        <f t="shared" si="149"/>
        <v>0.21998834033455267</v>
      </c>
      <c r="G2404">
        <f t="shared" si="150"/>
        <v>-1.103384643429898E-2</v>
      </c>
      <c r="H2404">
        <f t="shared" si="151"/>
        <v>0.35725145576116385</v>
      </c>
      <c r="I2404">
        <v>26.003696441650401</v>
      </c>
      <c r="J2404">
        <v>26.339668273925799</v>
      </c>
      <c r="K2404">
        <v>26.385728836059599</v>
      </c>
      <c r="L2404" t="s">
        <v>19</v>
      </c>
      <c r="M2404">
        <v>26.677881240844702</v>
      </c>
      <c r="N2404" t="s">
        <v>19</v>
      </c>
      <c r="O2404">
        <v>26.513929367065401</v>
      </c>
      <c r="P2404">
        <v>27.161252975463899</v>
      </c>
      <c r="Q2404" t="s">
        <v>19</v>
      </c>
      <c r="R2404">
        <v>26.676671981811499</v>
      </c>
      <c r="S2404">
        <v>25.409503936767599</v>
      </c>
      <c r="T2404" t="s">
        <v>19</v>
      </c>
      <c r="U2404" t="s">
        <v>20</v>
      </c>
      <c r="V2404">
        <v>928</v>
      </c>
      <c r="W2404" t="s">
        <v>17010</v>
      </c>
      <c r="X2404" t="s">
        <v>17011</v>
      </c>
      <c r="Y2404" t="s">
        <v>18964</v>
      </c>
      <c r="Z2404" t="s">
        <v>4975</v>
      </c>
      <c r="AB2404" t="s">
        <v>24</v>
      </c>
      <c r="AC2404" t="s">
        <v>33</v>
      </c>
      <c r="AD2404">
        <v>1</v>
      </c>
      <c r="AE2404">
        <v>8.2408600000000002E-69</v>
      </c>
      <c r="AF2404">
        <v>287.2</v>
      </c>
      <c r="AG2404">
        <v>928</v>
      </c>
      <c r="AH2404">
        <v>176.72499999999999</v>
      </c>
    </row>
    <row r="2405" spans="1:34" x14ac:dyDescent="0.2">
      <c r="A2405" t="s">
        <v>19979</v>
      </c>
      <c r="B2405" t="s">
        <v>16999</v>
      </c>
      <c r="C2405" t="s">
        <v>16998</v>
      </c>
      <c r="D2405" t="s">
        <v>17000</v>
      </c>
      <c r="E2405">
        <f t="shared" si="148"/>
        <v>4.0490008503345089E-2</v>
      </c>
      <c r="F2405">
        <f t="shared" si="149"/>
        <v>0.21998834033455267</v>
      </c>
      <c r="G2405">
        <f t="shared" si="150"/>
        <v>-1.103384643429898E-2</v>
      </c>
      <c r="H2405">
        <f t="shared" si="151"/>
        <v>0.35725145576116385</v>
      </c>
      <c r="I2405">
        <v>26.003696441650401</v>
      </c>
      <c r="J2405">
        <v>26.339668273925799</v>
      </c>
      <c r="K2405">
        <v>26.385728836059599</v>
      </c>
      <c r="L2405" t="s">
        <v>19</v>
      </c>
      <c r="M2405">
        <v>26.677881240844702</v>
      </c>
      <c r="N2405" t="s">
        <v>19</v>
      </c>
      <c r="O2405">
        <v>26.513929367065401</v>
      </c>
      <c r="P2405">
        <v>27.161252975463899</v>
      </c>
      <c r="Q2405" t="s">
        <v>19</v>
      </c>
      <c r="R2405">
        <v>26.676671981811499</v>
      </c>
      <c r="S2405">
        <v>25.409503936767599</v>
      </c>
      <c r="T2405" t="s">
        <v>19</v>
      </c>
      <c r="U2405" t="s">
        <v>20</v>
      </c>
      <c r="V2405">
        <v>939</v>
      </c>
      <c r="W2405" t="s">
        <v>17013</v>
      </c>
      <c r="X2405" t="s">
        <v>17014</v>
      </c>
      <c r="Y2405" t="s">
        <v>18964</v>
      </c>
      <c r="Z2405" t="s">
        <v>4739</v>
      </c>
      <c r="AB2405" t="s">
        <v>24</v>
      </c>
      <c r="AC2405" t="s">
        <v>33</v>
      </c>
      <c r="AD2405">
        <v>0.98375500000000005</v>
      </c>
      <c r="AE2405">
        <v>5.07495E-88</v>
      </c>
      <c r="AF2405">
        <v>300.18</v>
      </c>
      <c r="AG2405">
        <v>939</v>
      </c>
      <c r="AH2405">
        <v>17.8215</v>
      </c>
    </row>
    <row r="2406" spans="1:34" x14ac:dyDescent="0.2">
      <c r="A2406" t="s">
        <v>17007</v>
      </c>
      <c r="B2406" t="s">
        <v>16999</v>
      </c>
      <c r="C2406" t="s">
        <v>16998</v>
      </c>
      <c r="D2406" t="s">
        <v>17000</v>
      </c>
      <c r="E2406">
        <f t="shared" si="148"/>
        <v>-1.8055988930767986E-2</v>
      </c>
      <c r="F2406">
        <f t="shared" si="149"/>
        <v>0.22004812798189613</v>
      </c>
      <c r="G2406">
        <f t="shared" si="150"/>
        <v>1.1508473434401877E-2</v>
      </c>
      <c r="H2406">
        <f t="shared" si="151"/>
        <v>0.30371277167024902</v>
      </c>
      <c r="I2406">
        <v>30.2777500152588</v>
      </c>
      <c r="J2406">
        <v>31.559375762939499</v>
      </c>
      <c r="K2406">
        <v>30.528318405151399</v>
      </c>
      <c r="L2406">
        <v>31.289945602416999</v>
      </c>
      <c r="M2406">
        <v>30.544069290161101</v>
      </c>
      <c r="N2406">
        <v>31.7196750640869</v>
      </c>
      <c r="O2406">
        <v>30.238996505737301</v>
      </c>
      <c r="P2406">
        <v>30.592723846435501</v>
      </c>
      <c r="Q2406">
        <v>31.086006164550799</v>
      </c>
      <c r="R2406">
        <v>30.637287139892599</v>
      </c>
      <c r="S2406">
        <v>31.761013031005898</v>
      </c>
      <c r="T2406">
        <v>24.786861419677699</v>
      </c>
      <c r="U2406" t="s">
        <v>20</v>
      </c>
      <c r="V2406">
        <v>248</v>
      </c>
      <c r="W2406" t="s">
        <v>17005</v>
      </c>
      <c r="X2406" t="s">
        <v>17006</v>
      </c>
      <c r="Y2406" t="s">
        <v>21</v>
      </c>
      <c r="Z2406" t="s">
        <v>17004</v>
      </c>
      <c r="AB2406" t="s">
        <v>24</v>
      </c>
      <c r="AC2406" t="s">
        <v>33</v>
      </c>
      <c r="AD2406">
        <v>1</v>
      </c>
      <c r="AE2406">
        <v>1.2654599999999999E-19</v>
      </c>
      <c r="AF2406">
        <v>248.13</v>
      </c>
      <c r="AG2406">
        <v>248</v>
      </c>
      <c r="AH2406">
        <v>169.977</v>
      </c>
    </row>
    <row r="2407" spans="1:34" x14ac:dyDescent="0.2">
      <c r="A2407" t="s">
        <v>9452</v>
      </c>
      <c r="B2407" t="s">
        <v>9444</v>
      </c>
      <c r="C2407" t="s">
        <v>9441</v>
      </c>
      <c r="D2407" t="s">
        <v>9445</v>
      </c>
      <c r="E2407">
        <f t="shared" si="148"/>
        <v>1.388681019811944E-2</v>
      </c>
      <c r="F2407">
        <f t="shared" si="149"/>
        <v>0.22008929958819004</v>
      </c>
      <c r="G2407">
        <f t="shared" si="150"/>
        <v>-2.751829136353889E-3</v>
      </c>
      <c r="H2407">
        <f t="shared" si="151"/>
        <v>0.44404570459557413</v>
      </c>
      <c r="I2407">
        <v>27.971693038940401</v>
      </c>
      <c r="J2407">
        <v>28.3875122070313</v>
      </c>
      <c r="K2407">
        <v>28.144575119018601</v>
      </c>
      <c r="L2407">
        <v>28.98899269104</v>
      </c>
      <c r="M2407">
        <v>28.8403511047363</v>
      </c>
      <c r="N2407">
        <v>28.5540962219238</v>
      </c>
      <c r="O2407">
        <v>28.030075073242202</v>
      </c>
      <c r="P2407">
        <v>28.947597503662099</v>
      </c>
      <c r="Q2407">
        <v>28.0945129394531</v>
      </c>
      <c r="R2407" t="s">
        <v>19</v>
      </c>
      <c r="S2407">
        <v>28.543737411498999</v>
      </c>
      <c r="T2407" t="s">
        <v>19</v>
      </c>
      <c r="U2407" t="s">
        <v>20</v>
      </c>
      <c r="V2407" t="s">
        <v>9449</v>
      </c>
      <c r="W2407" t="s">
        <v>9450</v>
      </c>
      <c r="X2407" t="s">
        <v>9451</v>
      </c>
      <c r="Y2407" t="s">
        <v>21</v>
      </c>
      <c r="Z2407" t="s">
        <v>204</v>
      </c>
      <c r="AB2407" t="s">
        <v>24</v>
      </c>
      <c r="AC2407" t="s">
        <v>33</v>
      </c>
      <c r="AD2407">
        <v>1</v>
      </c>
      <c r="AE2407">
        <v>1.65417E-8</v>
      </c>
      <c r="AF2407">
        <v>185.09</v>
      </c>
      <c r="AG2407">
        <v>209</v>
      </c>
      <c r="AH2407">
        <v>74.529300000000006</v>
      </c>
    </row>
    <row r="2408" spans="1:34" x14ac:dyDescent="0.2">
      <c r="A2408" t="s">
        <v>9359</v>
      </c>
      <c r="B2408" t="s">
        <v>9355</v>
      </c>
      <c r="C2408" t="s">
        <v>9352</v>
      </c>
      <c r="D2408" t="s">
        <v>9356</v>
      </c>
      <c r="E2408">
        <f t="shared" si="148"/>
        <v>1.2602964158788369E-2</v>
      </c>
      <c r="F2408">
        <f t="shared" si="149"/>
        <v>0.22014020641749732</v>
      </c>
      <c r="G2408">
        <f t="shared" si="150"/>
        <v>-9.5115666198970685E-3</v>
      </c>
      <c r="H2408">
        <f t="shared" si="151"/>
        <v>0.2597699924287693</v>
      </c>
      <c r="I2408">
        <v>26.456212997436499</v>
      </c>
      <c r="J2408">
        <v>26.482761383056602</v>
      </c>
      <c r="K2408">
        <v>26.205774307251001</v>
      </c>
      <c r="L2408">
        <v>26.8913383483887</v>
      </c>
      <c r="M2408">
        <v>26.6401691436768</v>
      </c>
      <c r="N2408">
        <v>26.662479400634801</v>
      </c>
      <c r="O2408">
        <v>26.146684646606399</v>
      </c>
      <c r="P2408">
        <v>26.814210891723601</v>
      </c>
      <c r="Q2408">
        <v>26.2075805664063</v>
      </c>
      <c r="R2408">
        <v>26.770393371581999</v>
      </c>
      <c r="S2408">
        <v>26.0265007019043</v>
      </c>
      <c r="T2408" t="s">
        <v>19</v>
      </c>
      <c r="U2408" t="s">
        <v>20</v>
      </c>
      <c r="V2408" t="s">
        <v>9354</v>
      </c>
      <c r="W2408" t="s">
        <v>9357</v>
      </c>
      <c r="X2408" t="s">
        <v>9358</v>
      </c>
      <c r="Y2408" t="s">
        <v>21</v>
      </c>
      <c r="Z2408" t="s">
        <v>9353</v>
      </c>
      <c r="AB2408" t="s">
        <v>24</v>
      </c>
      <c r="AC2408" t="s">
        <v>25</v>
      </c>
      <c r="AD2408">
        <v>1</v>
      </c>
      <c r="AE2408">
        <v>1.1084300000000001E-28</v>
      </c>
      <c r="AF2408">
        <v>286.26</v>
      </c>
      <c r="AG2408">
        <v>1681</v>
      </c>
      <c r="AH2408">
        <v>231.69399999999999</v>
      </c>
    </row>
    <row r="2409" spans="1:34" x14ac:dyDescent="0.2">
      <c r="A2409" t="s">
        <v>1593</v>
      </c>
      <c r="B2409" t="s">
        <v>1583</v>
      </c>
      <c r="C2409" t="s">
        <v>1582</v>
      </c>
      <c r="D2409" t="s">
        <v>1584</v>
      </c>
      <c r="E2409">
        <f t="shared" si="148"/>
        <v>-2.4030004678216976E-2</v>
      </c>
      <c r="F2409">
        <f t="shared" si="149"/>
        <v>0.22029136395775234</v>
      </c>
      <c r="G2409">
        <f t="shared" si="150"/>
        <v>-4.0082230962512431E-3</v>
      </c>
      <c r="H2409">
        <f t="shared" si="151"/>
        <v>0.44047610268900061</v>
      </c>
      <c r="I2409" t="s">
        <v>19</v>
      </c>
      <c r="J2409" t="s">
        <v>19</v>
      </c>
      <c r="K2409">
        <v>26.64182472229</v>
      </c>
      <c r="L2409">
        <v>26.213191986083999</v>
      </c>
      <c r="M2409" t="s">
        <v>19</v>
      </c>
      <c r="N2409" t="s">
        <v>19</v>
      </c>
      <c r="O2409">
        <v>25.766229629516602</v>
      </c>
      <c r="P2409">
        <v>26.071487426757798</v>
      </c>
      <c r="Q2409" t="s">
        <v>19</v>
      </c>
      <c r="R2409">
        <v>26.7297477722168</v>
      </c>
      <c r="S2409">
        <v>25.9786262512207</v>
      </c>
      <c r="T2409" t="s">
        <v>19</v>
      </c>
      <c r="U2409" t="s">
        <v>20</v>
      </c>
      <c r="V2409">
        <v>436</v>
      </c>
      <c r="W2409" t="s">
        <v>1591</v>
      </c>
      <c r="X2409" t="s">
        <v>1592</v>
      </c>
      <c r="Y2409" t="s">
        <v>21</v>
      </c>
      <c r="Z2409" t="s">
        <v>143</v>
      </c>
      <c r="AD2409">
        <v>0.78660399999999997</v>
      </c>
      <c r="AE2409">
        <v>1.29387E-6</v>
      </c>
      <c r="AF2409">
        <v>185.32</v>
      </c>
      <c r="AG2409">
        <v>436</v>
      </c>
      <c r="AH2409">
        <v>5.6657000000000002</v>
      </c>
    </row>
    <row r="2410" spans="1:34" x14ac:dyDescent="0.2">
      <c r="A2410" t="s">
        <v>5829</v>
      </c>
      <c r="B2410" t="s">
        <v>5825</v>
      </c>
      <c r="C2410" t="s">
        <v>5822</v>
      </c>
      <c r="D2410" t="s">
        <v>5826</v>
      </c>
      <c r="E2410">
        <f t="shared" si="148"/>
        <v>9.5201673897352002E-3</v>
      </c>
      <c r="F2410">
        <f t="shared" si="149"/>
        <v>0.22030693055998601</v>
      </c>
      <c r="G2410">
        <f t="shared" si="150"/>
        <v>1.8166886355592084E-2</v>
      </c>
      <c r="H2410">
        <f t="shared" si="151"/>
        <v>0.16464986066710469</v>
      </c>
      <c r="I2410">
        <v>26.939100265502901</v>
      </c>
      <c r="J2410">
        <v>27.2096462249756</v>
      </c>
      <c r="K2410">
        <v>26.690191268920898</v>
      </c>
      <c r="L2410">
        <v>27.848762512206999</v>
      </c>
      <c r="M2410">
        <v>27.809129714965799</v>
      </c>
      <c r="N2410">
        <v>28.028547286987301</v>
      </c>
      <c r="O2410">
        <v>27.254938125610401</v>
      </c>
      <c r="P2410">
        <v>27.701076507568398</v>
      </c>
      <c r="Q2410">
        <v>27.435155868530298</v>
      </c>
      <c r="R2410">
        <v>27.7964973449707</v>
      </c>
      <c r="S2410">
        <v>27.317085266113299</v>
      </c>
      <c r="T2410" t="s">
        <v>19</v>
      </c>
      <c r="U2410" t="s">
        <v>20</v>
      </c>
      <c r="V2410" t="s">
        <v>5824</v>
      </c>
      <c r="W2410" t="s">
        <v>5827</v>
      </c>
      <c r="X2410" t="s">
        <v>5828</v>
      </c>
      <c r="Y2410" t="s">
        <v>21</v>
      </c>
      <c r="Z2410" t="s">
        <v>5823</v>
      </c>
      <c r="AB2410" t="s">
        <v>24</v>
      </c>
      <c r="AC2410" t="s">
        <v>33</v>
      </c>
      <c r="AD2410">
        <v>0.99988200000000005</v>
      </c>
      <c r="AE2410">
        <v>2.3259700000000002E-13</v>
      </c>
      <c r="AF2410">
        <v>228.9</v>
      </c>
      <c r="AG2410">
        <v>13</v>
      </c>
      <c r="AH2410">
        <v>39.267099999999999</v>
      </c>
    </row>
    <row r="2411" spans="1:34" x14ac:dyDescent="0.2">
      <c r="A2411" t="s">
        <v>19008</v>
      </c>
      <c r="B2411" t="s">
        <v>1694</v>
      </c>
      <c r="C2411" t="s">
        <v>1691</v>
      </c>
      <c r="D2411" t="s">
        <v>1695</v>
      </c>
      <c r="E2411">
        <f t="shared" si="148"/>
        <v>1.3471300438306782E-2</v>
      </c>
      <c r="F2411">
        <f t="shared" si="149"/>
        <v>0.22055702280877104</v>
      </c>
      <c r="G2411">
        <f t="shared" si="150"/>
        <v>-4.8206047452182431E-3</v>
      </c>
      <c r="H2411">
        <f t="shared" si="151"/>
        <v>0.31938386811373465</v>
      </c>
      <c r="I2411">
        <v>27.670066833496101</v>
      </c>
      <c r="J2411">
        <v>27.830924987793001</v>
      </c>
      <c r="K2411">
        <v>27.629716873168899</v>
      </c>
      <c r="L2411">
        <v>28.2646789550781</v>
      </c>
      <c r="M2411">
        <v>27.921445846557599</v>
      </c>
      <c r="N2411">
        <v>28.4450988769531</v>
      </c>
      <c r="O2411">
        <v>27.238542556762699</v>
      </c>
      <c r="P2411">
        <v>28.4602565765381</v>
      </c>
      <c r="Q2411">
        <v>27.915018081665</v>
      </c>
      <c r="R2411">
        <v>27.7291660308838</v>
      </c>
      <c r="S2411">
        <v>27.623661041259801</v>
      </c>
      <c r="T2411" t="s">
        <v>19</v>
      </c>
      <c r="U2411" t="s">
        <v>20</v>
      </c>
      <c r="V2411" t="s">
        <v>1736</v>
      </c>
      <c r="W2411" t="s">
        <v>1737</v>
      </c>
      <c r="X2411" t="s">
        <v>1738</v>
      </c>
      <c r="Y2411" t="s">
        <v>18964</v>
      </c>
      <c r="Z2411" t="s">
        <v>1735</v>
      </c>
      <c r="AA2411" t="s">
        <v>236</v>
      </c>
      <c r="AB2411" t="s">
        <v>24</v>
      </c>
      <c r="AC2411" t="s">
        <v>127</v>
      </c>
      <c r="AD2411">
        <v>0.99990100000000004</v>
      </c>
      <c r="AE2411">
        <v>7.5989100000000002E-9</v>
      </c>
      <c r="AF2411">
        <v>125.79</v>
      </c>
      <c r="AG2411">
        <v>778</v>
      </c>
      <c r="AH2411">
        <v>35.858800000000002</v>
      </c>
    </row>
    <row r="2412" spans="1:34" x14ac:dyDescent="0.2">
      <c r="A2412" t="s">
        <v>13683</v>
      </c>
      <c r="B2412" t="s">
        <v>13679</v>
      </c>
      <c r="C2412" t="s">
        <v>13677</v>
      </c>
      <c r="D2412" t="s">
        <v>13680</v>
      </c>
      <c r="E2412">
        <f t="shared" si="148"/>
        <v>1.400261257560236E-2</v>
      </c>
      <c r="F2412">
        <f t="shared" si="149"/>
        <v>0.2206889093935881</v>
      </c>
      <c r="G2412">
        <f t="shared" si="150"/>
        <v>-2.5433780818949925E-2</v>
      </c>
      <c r="H2412">
        <f t="shared" si="151"/>
        <v>5.312011839959975E-2</v>
      </c>
      <c r="I2412" t="s">
        <v>19</v>
      </c>
      <c r="J2412">
        <v>26.148042678833001</v>
      </c>
      <c r="K2412">
        <v>26.134691238403299</v>
      </c>
      <c r="L2412">
        <v>25.85569190979</v>
      </c>
      <c r="M2412">
        <v>25.8049640655518</v>
      </c>
      <c r="N2412">
        <v>25.8068332672119</v>
      </c>
      <c r="O2412" t="s">
        <v>19</v>
      </c>
      <c r="P2412">
        <v>25.909946441650401</v>
      </c>
      <c r="Q2412" t="s">
        <v>19</v>
      </c>
      <c r="R2412">
        <v>25.800848007202099</v>
      </c>
      <c r="S2412">
        <v>25.381130218505898</v>
      </c>
      <c r="T2412" t="s">
        <v>19</v>
      </c>
      <c r="U2412" t="s">
        <v>20</v>
      </c>
      <c r="V2412" t="s">
        <v>13678</v>
      </c>
      <c r="W2412" t="s">
        <v>13681</v>
      </c>
      <c r="X2412" t="s">
        <v>13682</v>
      </c>
      <c r="Y2412" t="s">
        <v>21</v>
      </c>
      <c r="Z2412" t="s">
        <v>102</v>
      </c>
      <c r="AB2412" t="s">
        <v>24</v>
      </c>
      <c r="AC2412" t="s">
        <v>33</v>
      </c>
      <c r="AD2412">
        <v>0.97672400000000004</v>
      </c>
      <c r="AE2412">
        <v>3.1262100000000001E-9</v>
      </c>
      <c r="AF2412">
        <v>167.14</v>
      </c>
      <c r="AG2412">
        <v>913</v>
      </c>
      <c r="AH2412">
        <v>16.230599999999999</v>
      </c>
    </row>
    <row r="2413" spans="1:34" x14ac:dyDescent="0.2">
      <c r="A2413" t="s">
        <v>12572</v>
      </c>
      <c r="B2413" t="s">
        <v>12568</v>
      </c>
      <c r="C2413" t="s">
        <v>12566</v>
      </c>
      <c r="D2413" t="s">
        <v>12569</v>
      </c>
      <c r="E2413">
        <f t="shared" si="148"/>
        <v>1.4634145039084036E-2</v>
      </c>
      <c r="F2413">
        <f t="shared" si="149"/>
        <v>0.22069648623410809</v>
      </c>
      <c r="G2413">
        <f t="shared" si="150"/>
        <v>9.042337389104569E-3</v>
      </c>
      <c r="H2413">
        <f t="shared" si="151"/>
        <v>0.40340271845684184</v>
      </c>
      <c r="I2413" t="s">
        <v>19</v>
      </c>
      <c r="J2413">
        <v>24.8057746887207</v>
      </c>
      <c r="K2413" t="s">
        <v>19</v>
      </c>
      <c r="L2413">
        <v>25.950447082519499</v>
      </c>
      <c r="M2413">
        <v>25.496982574462901</v>
      </c>
      <c r="N2413">
        <v>26.612033843994102</v>
      </c>
      <c r="O2413">
        <v>25.2675666809082</v>
      </c>
      <c r="P2413">
        <v>25.815555572509801</v>
      </c>
      <c r="Q2413" t="s">
        <v>19</v>
      </c>
      <c r="R2413">
        <v>25.5653190612793</v>
      </c>
      <c r="S2413">
        <v>25.510025024414102</v>
      </c>
      <c r="T2413" t="s">
        <v>19</v>
      </c>
      <c r="U2413" t="s">
        <v>20</v>
      </c>
      <c r="V2413" t="s">
        <v>12567</v>
      </c>
      <c r="W2413" t="s">
        <v>12570</v>
      </c>
      <c r="X2413" t="s">
        <v>12571</v>
      </c>
      <c r="Y2413" t="s">
        <v>21</v>
      </c>
      <c r="Z2413" t="s">
        <v>62</v>
      </c>
      <c r="AB2413" t="s">
        <v>24</v>
      </c>
      <c r="AC2413" t="s">
        <v>25</v>
      </c>
      <c r="AD2413">
        <v>0.99931099999999995</v>
      </c>
      <c r="AE2413">
        <v>1.49042E-98</v>
      </c>
      <c r="AF2413">
        <v>341.72</v>
      </c>
      <c r="AG2413">
        <v>516</v>
      </c>
      <c r="AH2413">
        <v>31.813600000000001</v>
      </c>
    </row>
    <row r="2414" spans="1:34" x14ac:dyDescent="0.2">
      <c r="A2414" t="s">
        <v>16667</v>
      </c>
      <c r="B2414" t="s">
        <v>16654</v>
      </c>
      <c r="C2414" t="s">
        <v>16652</v>
      </c>
      <c r="D2414" t="s">
        <v>16655</v>
      </c>
      <c r="E2414">
        <f t="shared" si="148"/>
        <v>1.3907272456961672E-2</v>
      </c>
      <c r="F2414">
        <f t="shared" si="149"/>
        <v>0.2207035922295992</v>
      </c>
      <c r="G2414">
        <f t="shared" si="150"/>
        <v>-2.4905586340712698E-2</v>
      </c>
      <c r="H2414">
        <f t="shared" si="151"/>
        <v>6.8720334568034419E-2</v>
      </c>
      <c r="I2414">
        <v>26.5328044891357</v>
      </c>
      <c r="J2414">
        <v>26.874670028686499</v>
      </c>
      <c r="K2414">
        <v>26.857805252075199</v>
      </c>
      <c r="L2414">
        <v>27.4486083984375</v>
      </c>
      <c r="M2414">
        <v>26.613719940185501</v>
      </c>
      <c r="N2414">
        <v>27.360765457153299</v>
      </c>
      <c r="O2414">
        <v>26.098264694213899</v>
      </c>
      <c r="P2414">
        <v>26.8231086730957</v>
      </c>
      <c r="Q2414">
        <v>26.282630920410199</v>
      </c>
      <c r="R2414">
        <v>26.779941558837901</v>
      </c>
      <c r="S2414">
        <v>26.340194702148398</v>
      </c>
      <c r="T2414" t="s">
        <v>19</v>
      </c>
      <c r="U2414" t="s">
        <v>20</v>
      </c>
      <c r="V2414" t="s">
        <v>16664</v>
      </c>
      <c r="W2414" t="s">
        <v>16665</v>
      </c>
      <c r="X2414" t="s">
        <v>16666</v>
      </c>
      <c r="Y2414" t="s">
        <v>21</v>
      </c>
      <c r="Z2414" t="s">
        <v>1890</v>
      </c>
      <c r="AB2414" t="s">
        <v>24</v>
      </c>
      <c r="AC2414" t="s">
        <v>25</v>
      </c>
      <c r="AD2414">
        <v>0.99843999999999999</v>
      </c>
      <c r="AE2414">
        <v>1.4106300000000001E-6</v>
      </c>
      <c r="AF2414">
        <v>172</v>
      </c>
      <c r="AG2414">
        <v>231</v>
      </c>
      <c r="AH2414">
        <v>30.494199999999999</v>
      </c>
    </row>
    <row r="2415" spans="1:34" x14ac:dyDescent="0.2">
      <c r="A2415" t="s">
        <v>4416</v>
      </c>
      <c r="B2415" t="s">
        <v>4412</v>
      </c>
      <c r="C2415" t="s">
        <v>4409</v>
      </c>
      <c r="D2415" t="s">
        <v>4413</v>
      </c>
      <c r="E2415">
        <f t="shared" si="148"/>
        <v>1.6904749673609307E-2</v>
      </c>
      <c r="F2415">
        <f t="shared" si="149"/>
        <v>0.22098757352328427</v>
      </c>
      <c r="G2415">
        <f t="shared" si="150"/>
        <v>1.0900021820552601E-2</v>
      </c>
      <c r="H2415">
        <f t="shared" si="151"/>
        <v>0.28341740290530804</v>
      </c>
      <c r="I2415">
        <v>27.125537872314499</v>
      </c>
      <c r="J2415" t="s">
        <v>19</v>
      </c>
      <c r="K2415">
        <v>26.070075988769499</v>
      </c>
      <c r="L2415">
        <v>26.547807693481399</v>
      </c>
      <c r="M2415">
        <v>26.4576225280762</v>
      </c>
      <c r="N2415">
        <v>27.54030418396</v>
      </c>
      <c r="O2415" t="s">
        <v>19</v>
      </c>
      <c r="P2415">
        <v>27.297279357910199</v>
      </c>
      <c r="Q2415">
        <v>26.735570907592798</v>
      </c>
      <c r="R2415">
        <v>26.9872856140137</v>
      </c>
      <c r="S2415">
        <v>26.6253337860107</v>
      </c>
      <c r="T2415" t="s">
        <v>19</v>
      </c>
      <c r="U2415" t="s">
        <v>20</v>
      </c>
      <c r="V2415" t="s">
        <v>4411</v>
      </c>
      <c r="W2415" t="s">
        <v>4414</v>
      </c>
      <c r="X2415" t="s">
        <v>4415</v>
      </c>
      <c r="Y2415" t="s">
        <v>21</v>
      </c>
      <c r="Z2415" t="s">
        <v>4410</v>
      </c>
      <c r="AB2415" t="s">
        <v>24</v>
      </c>
      <c r="AC2415" t="s">
        <v>33</v>
      </c>
      <c r="AD2415">
        <v>1</v>
      </c>
      <c r="AE2415">
        <v>1.4109500000000001E-2</v>
      </c>
      <c r="AF2415">
        <v>128.36000000000001</v>
      </c>
      <c r="AG2415">
        <v>361</v>
      </c>
      <c r="AH2415">
        <v>73.588200000000001</v>
      </c>
    </row>
    <row r="2416" spans="1:34" x14ac:dyDescent="0.2">
      <c r="A2416" t="s">
        <v>18994</v>
      </c>
      <c r="B2416" t="s">
        <v>726</v>
      </c>
      <c r="C2416" t="s">
        <v>723</v>
      </c>
      <c r="D2416" t="s">
        <v>727</v>
      </c>
      <c r="E2416">
        <f t="shared" si="148"/>
        <v>2.0129245134045189E-2</v>
      </c>
      <c r="F2416">
        <f t="shared" si="149"/>
        <v>0.22106226946998728</v>
      </c>
      <c r="G2416">
        <f t="shared" si="150"/>
        <v>-1.6245562974267765E-2</v>
      </c>
      <c r="H2416">
        <f t="shared" si="151"/>
        <v>0.30515280739282569</v>
      </c>
      <c r="I2416">
        <v>24.9549560546875</v>
      </c>
      <c r="J2416" t="s">
        <v>19</v>
      </c>
      <c r="K2416" t="s">
        <v>19</v>
      </c>
      <c r="L2416">
        <v>25.479541778564499</v>
      </c>
      <c r="M2416">
        <v>25.054986953735401</v>
      </c>
      <c r="N2416">
        <v>25.624191284179702</v>
      </c>
      <c r="O2416">
        <v>25.1764945983887</v>
      </c>
      <c r="P2416" t="s">
        <v>19</v>
      </c>
      <c r="Q2416">
        <v>25.332756042480501</v>
      </c>
      <c r="R2416">
        <v>25.2445964813232</v>
      </c>
      <c r="S2416">
        <v>24.227291107177699</v>
      </c>
      <c r="T2416" t="s">
        <v>19</v>
      </c>
      <c r="U2416" t="s">
        <v>20</v>
      </c>
      <c r="V2416" t="s">
        <v>18991</v>
      </c>
      <c r="W2416" t="s">
        <v>18992</v>
      </c>
      <c r="X2416" t="s">
        <v>18993</v>
      </c>
      <c r="Y2416" t="s">
        <v>18964</v>
      </c>
      <c r="Z2416" t="s">
        <v>18990</v>
      </c>
      <c r="AB2416" t="s">
        <v>24</v>
      </c>
      <c r="AC2416" t="s">
        <v>33</v>
      </c>
      <c r="AD2416">
        <v>1</v>
      </c>
      <c r="AE2416">
        <v>3.28752E-5</v>
      </c>
      <c r="AF2416">
        <v>161.87</v>
      </c>
      <c r="AG2416">
        <v>1559</v>
      </c>
      <c r="AH2416">
        <v>92.520099999999999</v>
      </c>
    </row>
    <row r="2417" spans="1:34" x14ac:dyDescent="0.2">
      <c r="A2417" t="s">
        <v>18995</v>
      </c>
      <c r="B2417" t="s">
        <v>726</v>
      </c>
      <c r="C2417" t="s">
        <v>723</v>
      </c>
      <c r="D2417" t="s">
        <v>727</v>
      </c>
      <c r="E2417">
        <f t="shared" si="148"/>
        <v>2.0129245134045189E-2</v>
      </c>
      <c r="F2417">
        <f t="shared" si="149"/>
        <v>0.22106226946998728</v>
      </c>
      <c r="G2417">
        <f t="shared" si="150"/>
        <v>-1.6245562974267765E-2</v>
      </c>
      <c r="H2417">
        <f t="shared" si="151"/>
        <v>0.30515280739282569</v>
      </c>
      <c r="I2417">
        <v>24.9549560546875</v>
      </c>
      <c r="J2417" t="s">
        <v>19</v>
      </c>
      <c r="K2417" t="s">
        <v>19</v>
      </c>
      <c r="L2417">
        <v>25.479541778564499</v>
      </c>
      <c r="M2417">
        <v>25.054986953735401</v>
      </c>
      <c r="N2417">
        <v>25.624191284179702</v>
      </c>
      <c r="O2417">
        <v>25.1764945983887</v>
      </c>
      <c r="P2417" t="s">
        <v>19</v>
      </c>
      <c r="Q2417">
        <v>25.332756042480501</v>
      </c>
      <c r="R2417">
        <v>25.2445964813232</v>
      </c>
      <c r="S2417">
        <v>24.227291107177699</v>
      </c>
      <c r="T2417" t="s">
        <v>19</v>
      </c>
      <c r="U2417" t="s">
        <v>20</v>
      </c>
      <c r="V2417" t="s">
        <v>725</v>
      </c>
      <c r="W2417" t="s">
        <v>728</v>
      </c>
      <c r="X2417" t="s">
        <v>729</v>
      </c>
      <c r="Y2417" t="s">
        <v>18964</v>
      </c>
      <c r="Z2417" t="s">
        <v>724</v>
      </c>
      <c r="AB2417" t="s">
        <v>24</v>
      </c>
      <c r="AC2417" t="s">
        <v>33</v>
      </c>
      <c r="AD2417">
        <v>0.99985800000000002</v>
      </c>
      <c r="AE2417">
        <v>1.88494E-6</v>
      </c>
      <c r="AF2417">
        <v>168.83</v>
      </c>
      <c r="AG2417">
        <v>1563</v>
      </c>
      <c r="AH2417">
        <v>38.4681</v>
      </c>
    </row>
    <row r="2418" spans="1:34" x14ac:dyDescent="0.2">
      <c r="A2418" t="s">
        <v>14608</v>
      </c>
      <c r="B2418" t="s">
        <v>14604</v>
      </c>
      <c r="C2418" t="s">
        <v>14602</v>
      </c>
      <c r="D2418" t="s">
        <v>14605</v>
      </c>
      <c r="E2418">
        <f t="shared" si="148"/>
        <v>1.2240318973248111E-2</v>
      </c>
      <c r="F2418">
        <f t="shared" si="149"/>
        <v>0.22133821006034812</v>
      </c>
      <c r="G2418">
        <f t="shared" si="150"/>
        <v>7.697055870313798E-3</v>
      </c>
      <c r="H2418">
        <f t="shared" si="151"/>
        <v>0.35450148169208456</v>
      </c>
      <c r="I2418">
        <v>28.014728546142599</v>
      </c>
      <c r="J2418">
        <v>28.262126922607401</v>
      </c>
      <c r="K2418">
        <v>27.2504272460938</v>
      </c>
      <c r="L2418" t="s">
        <v>19</v>
      </c>
      <c r="M2418">
        <v>28.395950317382798</v>
      </c>
      <c r="N2418" t="s">
        <v>19</v>
      </c>
      <c r="O2418">
        <v>28.063785552978501</v>
      </c>
      <c r="P2418" t="s">
        <v>19</v>
      </c>
      <c r="Q2418">
        <v>27.8005771636963</v>
      </c>
      <c r="R2418">
        <v>27.7570991516113</v>
      </c>
      <c r="S2418">
        <v>28.416431427001999</v>
      </c>
      <c r="T2418" t="s">
        <v>19</v>
      </c>
      <c r="U2418" t="s">
        <v>20</v>
      </c>
      <c r="V2418" t="s">
        <v>14603</v>
      </c>
      <c r="W2418" t="s">
        <v>14606</v>
      </c>
      <c r="X2418" t="s">
        <v>14607</v>
      </c>
      <c r="Y2418" t="s">
        <v>21</v>
      </c>
      <c r="Z2418" t="s">
        <v>109</v>
      </c>
      <c r="AB2418" t="s">
        <v>24</v>
      </c>
      <c r="AC2418" t="s">
        <v>25</v>
      </c>
      <c r="AD2418">
        <v>0.99999899999999997</v>
      </c>
      <c r="AE2418">
        <v>1.1707200000000001E-3</v>
      </c>
      <c r="AF2418">
        <v>190.7</v>
      </c>
      <c r="AG2418">
        <v>87</v>
      </c>
      <c r="AH2418">
        <v>62.239199999999997</v>
      </c>
    </row>
    <row r="2419" spans="1:34" x14ac:dyDescent="0.2">
      <c r="A2419" t="s">
        <v>15392</v>
      </c>
      <c r="B2419" t="s">
        <v>15388</v>
      </c>
      <c r="C2419" t="s">
        <v>15385</v>
      </c>
      <c r="D2419" t="s">
        <v>15389</v>
      </c>
      <c r="E2419">
        <f t="shared" si="148"/>
        <v>1.2874148844105692E-2</v>
      </c>
      <c r="F2419">
        <f t="shared" si="149"/>
        <v>0.22140632493923249</v>
      </c>
      <c r="G2419">
        <f t="shared" si="150"/>
        <v>7.3872347058411628E-3</v>
      </c>
      <c r="H2419">
        <f t="shared" si="151"/>
        <v>0.40143194635141888</v>
      </c>
      <c r="I2419">
        <v>26.3052158355713</v>
      </c>
      <c r="J2419">
        <v>27.003566741943398</v>
      </c>
      <c r="K2419">
        <v>24.975044250488299</v>
      </c>
      <c r="L2419">
        <v>26.022718429565401</v>
      </c>
      <c r="M2419">
        <v>26.271757125854499</v>
      </c>
      <c r="N2419" t="s">
        <v>19</v>
      </c>
      <c r="O2419">
        <v>26.150581359863299</v>
      </c>
      <c r="P2419">
        <v>26.9139919281006</v>
      </c>
      <c r="Q2419">
        <v>26.0727348327637</v>
      </c>
      <c r="R2419">
        <v>26.105934143066399</v>
      </c>
      <c r="S2419">
        <v>26.452838897705099</v>
      </c>
      <c r="T2419" t="s">
        <v>19</v>
      </c>
      <c r="U2419" t="s">
        <v>20</v>
      </c>
      <c r="V2419" t="s">
        <v>15387</v>
      </c>
      <c r="W2419" t="s">
        <v>15390</v>
      </c>
      <c r="X2419" t="s">
        <v>15391</v>
      </c>
      <c r="Y2419" t="s">
        <v>21</v>
      </c>
      <c r="Z2419" t="s">
        <v>15386</v>
      </c>
      <c r="AB2419" t="s">
        <v>24</v>
      </c>
      <c r="AC2419" t="s">
        <v>33</v>
      </c>
      <c r="AD2419">
        <v>0.99999700000000002</v>
      </c>
      <c r="AE2419">
        <v>6.4690200000000006E-5</v>
      </c>
      <c r="AF2419">
        <v>182.33</v>
      </c>
      <c r="AG2419">
        <v>336</v>
      </c>
      <c r="AH2419">
        <v>55.696599999999997</v>
      </c>
    </row>
    <row r="2420" spans="1:34" x14ac:dyDescent="0.2">
      <c r="A2420" t="s">
        <v>18784</v>
      </c>
      <c r="B2420" t="s">
        <v>16182</v>
      </c>
      <c r="C2420" t="s">
        <v>16180</v>
      </c>
      <c r="D2420">
        <v>40057</v>
      </c>
      <c r="E2420">
        <f t="shared" si="148"/>
        <v>2.5307036638325512E-2</v>
      </c>
      <c r="F2420">
        <f t="shared" si="149"/>
        <v>0.22160570645117614</v>
      </c>
      <c r="G2420">
        <f t="shared" si="150"/>
        <v>-8.5294361461082293E-3</v>
      </c>
      <c r="H2420">
        <f t="shared" si="151"/>
        <v>0.36868213702193853</v>
      </c>
      <c r="I2420" t="s">
        <v>19</v>
      </c>
      <c r="J2420">
        <v>27.2201118469238</v>
      </c>
      <c r="K2420">
        <v>26.608089447021499</v>
      </c>
      <c r="L2420">
        <v>27.2288513183594</v>
      </c>
      <c r="M2420">
        <v>28.111030578613299</v>
      </c>
      <c r="N2420">
        <v>26.7906684875488</v>
      </c>
      <c r="O2420" t="s">
        <v>19</v>
      </c>
      <c r="P2420">
        <v>27.1034965515137</v>
      </c>
      <c r="Q2420">
        <v>27.337051391601602</v>
      </c>
      <c r="R2420">
        <v>26.081518173217798</v>
      </c>
      <c r="S2420">
        <v>27.1606750488281</v>
      </c>
      <c r="T2420" t="s">
        <v>19</v>
      </c>
      <c r="U2420" t="s">
        <v>18</v>
      </c>
      <c r="V2420" t="s">
        <v>18781</v>
      </c>
      <c r="W2420" t="s">
        <v>18782</v>
      </c>
      <c r="X2420" t="s">
        <v>18783</v>
      </c>
      <c r="Y2420" t="s">
        <v>21</v>
      </c>
      <c r="Z2420" t="s">
        <v>17531</v>
      </c>
      <c r="AB2420" t="s">
        <v>24</v>
      </c>
      <c r="AC2420" t="s">
        <v>33</v>
      </c>
      <c r="AD2420">
        <v>1</v>
      </c>
      <c r="AE2420">
        <v>1.8204600000000001E-2</v>
      </c>
      <c r="AF2420">
        <v>138.36000000000001</v>
      </c>
      <c r="AG2420">
        <v>49</v>
      </c>
      <c r="AH2420">
        <v>102.53100000000001</v>
      </c>
    </row>
    <row r="2421" spans="1:34" x14ac:dyDescent="0.2">
      <c r="A2421" t="s">
        <v>8434</v>
      </c>
      <c r="B2421" t="s">
        <v>8430</v>
      </c>
      <c r="C2421" t="s">
        <v>8428</v>
      </c>
      <c r="D2421" t="s">
        <v>8431</v>
      </c>
      <c r="E2421">
        <f t="shared" si="148"/>
        <v>2.2906872806329193E-2</v>
      </c>
      <c r="F2421">
        <f t="shared" si="149"/>
        <v>0.22192293592888085</v>
      </c>
      <c r="G2421">
        <f t="shared" si="150"/>
        <v>7.1347800016471289E-3</v>
      </c>
      <c r="H2421">
        <f t="shared" si="151"/>
        <v>0.39626619969529886</v>
      </c>
      <c r="I2421">
        <v>27.556108474731399</v>
      </c>
      <c r="J2421">
        <v>27.777936935424801</v>
      </c>
      <c r="K2421">
        <v>26.9840278625488</v>
      </c>
      <c r="L2421">
        <v>28.354433059692401</v>
      </c>
      <c r="M2421" t="s">
        <v>19</v>
      </c>
      <c r="N2421">
        <v>27.9174098968506</v>
      </c>
      <c r="O2421">
        <v>28.6475315093994</v>
      </c>
      <c r="P2421">
        <v>28.1859836578369</v>
      </c>
      <c r="Q2421">
        <v>28.196338653564499</v>
      </c>
      <c r="R2421">
        <v>27.4142551422119</v>
      </c>
      <c r="S2421" t="s">
        <v>19</v>
      </c>
      <c r="T2421" t="s">
        <v>19</v>
      </c>
      <c r="U2421" t="s">
        <v>20</v>
      </c>
      <c r="V2421" t="s">
        <v>8429</v>
      </c>
      <c r="W2421" t="s">
        <v>8432</v>
      </c>
      <c r="X2421" t="s">
        <v>8433</v>
      </c>
      <c r="Y2421" t="s">
        <v>21</v>
      </c>
      <c r="Z2421" t="s">
        <v>355</v>
      </c>
      <c r="AB2421" t="s">
        <v>24</v>
      </c>
      <c r="AC2421" t="s">
        <v>33</v>
      </c>
      <c r="AD2421">
        <v>0.99999899999999997</v>
      </c>
      <c r="AE2421">
        <v>3.6226899999999997E-5</v>
      </c>
      <c r="AF2421">
        <v>161.93</v>
      </c>
      <c r="AG2421">
        <v>612</v>
      </c>
      <c r="AH2421">
        <v>59.437199999999997</v>
      </c>
    </row>
    <row r="2422" spans="1:34" x14ac:dyDescent="0.2">
      <c r="A2422" t="s">
        <v>16805</v>
      </c>
      <c r="B2422" t="s">
        <v>16722</v>
      </c>
      <c r="C2422" t="s">
        <v>16720</v>
      </c>
      <c r="D2422" t="s">
        <v>16723</v>
      </c>
      <c r="E2422">
        <f t="shared" si="148"/>
        <v>-2.0681541574984596E-2</v>
      </c>
      <c r="F2422">
        <f t="shared" si="149"/>
        <v>0.22192426362427858</v>
      </c>
      <c r="G2422">
        <f t="shared" si="150"/>
        <v>-1.1120343521117642E-2</v>
      </c>
      <c r="H2422">
        <f t="shared" si="151"/>
        <v>0.35889720810299708</v>
      </c>
      <c r="I2422">
        <v>27.077144622802699</v>
      </c>
      <c r="J2422">
        <v>26.722600936889599</v>
      </c>
      <c r="K2422">
        <v>26.024326324462901</v>
      </c>
      <c r="L2422">
        <v>27.607313156127901</v>
      </c>
      <c r="M2422">
        <v>26.0311794281006</v>
      </c>
      <c r="N2422">
        <v>27.175979614257798</v>
      </c>
      <c r="O2422">
        <v>26.087741851806602</v>
      </c>
      <c r="P2422">
        <v>25.794242858886701</v>
      </c>
      <c r="Q2422">
        <v>26.3483066558838</v>
      </c>
      <c r="R2422">
        <v>26.9549350738525</v>
      </c>
      <c r="S2422" t="s">
        <v>19</v>
      </c>
      <c r="T2422" t="s">
        <v>19</v>
      </c>
      <c r="U2422" t="s">
        <v>20</v>
      </c>
      <c r="V2422" t="s">
        <v>16802</v>
      </c>
      <c r="W2422" t="s">
        <v>16803</v>
      </c>
      <c r="X2422" t="s">
        <v>16804</v>
      </c>
      <c r="Y2422" t="s">
        <v>21</v>
      </c>
      <c r="Z2422" t="s">
        <v>16801</v>
      </c>
      <c r="AB2422" t="s">
        <v>24</v>
      </c>
      <c r="AC2422" t="s">
        <v>25</v>
      </c>
      <c r="AD2422">
        <v>1</v>
      </c>
      <c r="AE2422">
        <v>8.0950900000000003E-4</v>
      </c>
      <c r="AF2422">
        <v>112.42</v>
      </c>
      <c r="AG2422">
        <v>2664</v>
      </c>
      <c r="AH2422">
        <v>89.359300000000005</v>
      </c>
    </row>
    <row r="2423" spans="1:34" x14ac:dyDescent="0.2">
      <c r="A2423" t="s">
        <v>13123</v>
      </c>
      <c r="B2423" t="s">
        <v>13119</v>
      </c>
      <c r="C2423" t="s">
        <v>13117</v>
      </c>
      <c r="D2423" t="s">
        <v>13120</v>
      </c>
      <c r="E2423">
        <f t="shared" si="148"/>
        <v>6.3920765300691275E-3</v>
      </c>
      <c r="F2423">
        <f t="shared" si="149"/>
        <v>0.22193485553696671</v>
      </c>
      <c r="G2423">
        <f t="shared" si="150"/>
        <v>1.0212480345093643E-3</v>
      </c>
      <c r="H2423">
        <f t="shared" si="151"/>
        <v>0.45438325590460371</v>
      </c>
      <c r="I2423">
        <v>26.680566787719702</v>
      </c>
      <c r="J2423">
        <v>26.687658309936499</v>
      </c>
      <c r="K2423">
        <v>26.536188125610401</v>
      </c>
      <c r="L2423">
        <v>27.004854202270501</v>
      </c>
      <c r="M2423">
        <v>26.8826198577881</v>
      </c>
      <c r="N2423">
        <v>26.838459014892599</v>
      </c>
      <c r="O2423">
        <v>26.918889999389599</v>
      </c>
      <c r="P2423">
        <v>26.820068359375</v>
      </c>
      <c r="Q2423">
        <v>26.743810653686499</v>
      </c>
      <c r="R2423">
        <v>26.964330673217798</v>
      </c>
      <c r="S2423">
        <v>26.5305881500244</v>
      </c>
      <c r="T2423" t="s">
        <v>19</v>
      </c>
      <c r="U2423" t="s">
        <v>20</v>
      </c>
      <c r="V2423">
        <v>1243</v>
      </c>
      <c r="W2423" t="s">
        <v>13121</v>
      </c>
      <c r="X2423" t="s">
        <v>13122</v>
      </c>
      <c r="Y2423" t="s">
        <v>21</v>
      </c>
      <c r="Z2423" t="s">
        <v>13118</v>
      </c>
      <c r="AB2423" t="s">
        <v>24</v>
      </c>
      <c r="AC2423" t="s">
        <v>25</v>
      </c>
      <c r="AD2423">
        <v>1</v>
      </c>
      <c r="AE2423">
        <v>8.7563299999999996E-59</v>
      </c>
      <c r="AF2423">
        <v>309.67</v>
      </c>
      <c r="AG2423">
        <v>1243</v>
      </c>
      <c r="AH2423">
        <v>72.218900000000005</v>
      </c>
    </row>
    <row r="2424" spans="1:34" x14ac:dyDescent="0.2">
      <c r="A2424" t="s">
        <v>17590</v>
      </c>
      <c r="B2424" t="s">
        <v>3931</v>
      </c>
      <c r="C2424" t="s">
        <v>3928</v>
      </c>
      <c r="D2424" t="s">
        <v>3932</v>
      </c>
      <c r="E2424">
        <f t="shared" si="148"/>
        <v>-4.1907886266226132E-3</v>
      </c>
      <c r="F2424">
        <f t="shared" si="149"/>
        <v>0.22204439674096116</v>
      </c>
      <c r="G2424">
        <f t="shared" si="150"/>
        <v>5.388841654404777E-3</v>
      </c>
      <c r="H2424">
        <f t="shared" si="151"/>
        <v>0.35736472119351381</v>
      </c>
      <c r="I2424">
        <v>25.81298828125</v>
      </c>
      <c r="J2424">
        <v>26.194940567016602</v>
      </c>
      <c r="K2424" t="s">
        <v>19</v>
      </c>
      <c r="L2424">
        <v>26.637269973754901</v>
      </c>
      <c r="M2424" t="s">
        <v>19</v>
      </c>
      <c r="N2424">
        <v>26.277585983276399</v>
      </c>
      <c r="O2424">
        <v>26.196104049682599</v>
      </c>
      <c r="P2424" t="s">
        <v>19</v>
      </c>
      <c r="Q2424">
        <v>26.458747863769499</v>
      </c>
      <c r="R2424">
        <v>26.277673721313501</v>
      </c>
      <c r="S2424">
        <v>26.203086853027301</v>
      </c>
      <c r="T2424" t="s">
        <v>19</v>
      </c>
      <c r="U2424" t="s">
        <v>18</v>
      </c>
      <c r="V2424" t="s">
        <v>17587</v>
      </c>
      <c r="W2424" t="s">
        <v>17588</v>
      </c>
      <c r="X2424" t="s">
        <v>17589</v>
      </c>
      <c r="Y2424" t="s">
        <v>21</v>
      </c>
      <c r="Z2424" t="s">
        <v>17586</v>
      </c>
      <c r="AB2424" t="s">
        <v>24</v>
      </c>
      <c r="AC2424" t="s">
        <v>33</v>
      </c>
      <c r="AD2424">
        <v>0.87070099999999995</v>
      </c>
      <c r="AE2424">
        <v>9.1147699999999995E-4</v>
      </c>
      <c r="AF2424">
        <v>148.96</v>
      </c>
      <c r="AG2424">
        <v>298</v>
      </c>
      <c r="AH2424">
        <v>8.3791700000000002</v>
      </c>
    </row>
    <row r="2425" spans="1:34" x14ac:dyDescent="0.2">
      <c r="A2425" t="s">
        <v>8977</v>
      </c>
      <c r="B2425" t="s">
        <v>8962</v>
      </c>
      <c r="C2425" t="s">
        <v>8961</v>
      </c>
      <c r="D2425" t="s">
        <v>8963</v>
      </c>
      <c r="E2425">
        <f t="shared" si="148"/>
        <v>-4.9399451178889546E-2</v>
      </c>
      <c r="F2425">
        <f t="shared" si="149"/>
        <v>0.22213459996418866</v>
      </c>
      <c r="G2425">
        <f t="shared" si="150"/>
        <v>5.056795897457244E-2</v>
      </c>
      <c r="H2425">
        <f t="shared" si="151"/>
        <v>8.2204208549143301E-2</v>
      </c>
      <c r="I2425">
        <v>25.771703720092798</v>
      </c>
      <c r="J2425">
        <v>26.575050354003899</v>
      </c>
      <c r="K2425">
        <v>25.375837326049801</v>
      </c>
      <c r="L2425">
        <v>27.529546737670898</v>
      </c>
      <c r="M2425">
        <v>27.654853820800799</v>
      </c>
      <c r="N2425">
        <v>23.243535995483398</v>
      </c>
      <c r="O2425">
        <v>27.444822311401399</v>
      </c>
      <c r="P2425">
        <v>26.994209289550799</v>
      </c>
      <c r="Q2425">
        <v>27.431972503662099</v>
      </c>
      <c r="R2425">
        <v>26.961572647094702</v>
      </c>
      <c r="S2425">
        <v>27.361518859863299</v>
      </c>
      <c r="T2425" t="s">
        <v>19</v>
      </c>
      <c r="U2425" t="s">
        <v>20</v>
      </c>
      <c r="V2425" t="s">
        <v>8974</v>
      </c>
      <c r="W2425" t="s">
        <v>8975</v>
      </c>
      <c r="X2425" t="s">
        <v>8976</v>
      </c>
      <c r="Y2425" t="s">
        <v>21</v>
      </c>
      <c r="Z2425" t="s">
        <v>8474</v>
      </c>
      <c r="AB2425" t="s">
        <v>24</v>
      </c>
      <c r="AC2425" t="s">
        <v>33</v>
      </c>
      <c r="AD2425">
        <v>1</v>
      </c>
      <c r="AE2425">
        <v>1.7924400000000001E-4</v>
      </c>
      <c r="AF2425">
        <v>139.77000000000001</v>
      </c>
      <c r="AG2425">
        <v>203</v>
      </c>
      <c r="AH2425">
        <v>78.562100000000001</v>
      </c>
    </row>
    <row r="2426" spans="1:34" x14ac:dyDescent="0.2">
      <c r="A2426" t="s">
        <v>18658</v>
      </c>
      <c r="B2426" t="s">
        <v>14782</v>
      </c>
      <c r="C2426" t="s">
        <v>14779</v>
      </c>
      <c r="D2426" t="s">
        <v>14783</v>
      </c>
      <c r="E2426">
        <f t="shared" si="148"/>
        <v>3.1832489034202112E-2</v>
      </c>
      <c r="F2426">
        <f t="shared" si="149"/>
        <v>0.22218366360652742</v>
      </c>
      <c r="G2426">
        <f t="shared" si="150"/>
        <v>1.5245113938605099E-2</v>
      </c>
      <c r="H2426">
        <f t="shared" si="151"/>
        <v>0.27708422031220181</v>
      </c>
      <c r="I2426">
        <v>25.408079147338899</v>
      </c>
      <c r="J2426">
        <v>25.748041152954102</v>
      </c>
      <c r="K2426" t="s">
        <v>19</v>
      </c>
      <c r="L2426">
        <v>25.36989402771</v>
      </c>
      <c r="M2426">
        <v>26.276290893554702</v>
      </c>
      <c r="N2426">
        <v>26.937080383300799</v>
      </c>
      <c r="O2426">
        <v>25.844482421875</v>
      </c>
      <c r="P2426">
        <v>26.3613185882568</v>
      </c>
      <c r="Q2426">
        <v>25.2732334136963</v>
      </c>
      <c r="R2426">
        <v>26.286073684692401</v>
      </c>
      <c r="S2426" t="s">
        <v>19</v>
      </c>
      <c r="T2426" t="s">
        <v>19</v>
      </c>
      <c r="U2426" t="s">
        <v>18</v>
      </c>
      <c r="V2426" t="s">
        <v>18655</v>
      </c>
      <c r="W2426" t="s">
        <v>18656</v>
      </c>
      <c r="X2426" t="s">
        <v>18657</v>
      </c>
      <c r="Y2426" t="s">
        <v>21</v>
      </c>
      <c r="Z2426" t="s">
        <v>17447</v>
      </c>
      <c r="AB2426" t="s">
        <v>24</v>
      </c>
      <c r="AC2426" t="s">
        <v>33</v>
      </c>
      <c r="AD2426">
        <v>0.99977899999999997</v>
      </c>
      <c r="AE2426">
        <v>1.2376000000000001E-12</v>
      </c>
      <c r="AF2426">
        <v>154.77000000000001</v>
      </c>
      <c r="AG2426">
        <v>89</v>
      </c>
      <c r="AH2426">
        <v>37.242800000000003</v>
      </c>
    </row>
    <row r="2427" spans="1:34" x14ac:dyDescent="0.2">
      <c r="A2427" t="s">
        <v>9219</v>
      </c>
      <c r="B2427" t="s">
        <v>9215</v>
      </c>
      <c r="C2427" t="s">
        <v>9212</v>
      </c>
      <c r="D2427" t="s">
        <v>9216</v>
      </c>
      <c r="E2427">
        <f t="shared" si="148"/>
        <v>-9.4430859663803372E-3</v>
      </c>
      <c r="F2427">
        <f t="shared" si="149"/>
        <v>0.22241854761257746</v>
      </c>
      <c r="G2427">
        <f t="shared" si="150"/>
        <v>3.1299060254701555E-2</v>
      </c>
      <c r="H2427">
        <f t="shared" si="151"/>
        <v>4.2139241718389935E-3</v>
      </c>
      <c r="I2427">
        <v>27.6004543304443</v>
      </c>
      <c r="J2427">
        <v>27.267227172851602</v>
      </c>
      <c r="K2427">
        <v>27.636716842651399</v>
      </c>
      <c r="L2427">
        <v>27.478076934814499</v>
      </c>
      <c r="M2427">
        <v>28.0980834960938</v>
      </c>
      <c r="N2427">
        <v>28.337985992431602</v>
      </c>
      <c r="O2427">
        <v>27.572319030761701</v>
      </c>
      <c r="P2427">
        <v>27.652940750122099</v>
      </c>
      <c r="Q2427">
        <v>28.249433517456101</v>
      </c>
      <c r="R2427">
        <v>27.852100372314499</v>
      </c>
      <c r="S2427">
        <v>28.194416046142599</v>
      </c>
      <c r="T2427" t="s">
        <v>19</v>
      </c>
      <c r="U2427" t="s">
        <v>20</v>
      </c>
      <c r="V2427" t="s">
        <v>9214</v>
      </c>
      <c r="W2427" t="s">
        <v>9217</v>
      </c>
      <c r="X2427" t="s">
        <v>9218</v>
      </c>
      <c r="Y2427" t="s">
        <v>21</v>
      </c>
      <c r="Z2427" t="s">
        <v>9213</v>
      </c>
      <c r="AB2427" t="s">
        <v>24</v>
      </c>
      <c r="AC2427" t="s">
        <v>33</v>
      </c>
      <c r="AD2427">
        <v>0.99987300000000001</v>
      </c>
      <c r="AE2427">
        <v>1.1828099999999999E-5</v>
      </c>
      <c r="AF2427">
        <v>220.45</v>
      </c>
      <c r="AG2427">
        <v>480</v>
      </c>
      <c r="AH2427">
        <v>38.959299999999999</v>
      </c>
    </row>
    <row r="2428" spans="1:34" x14ac:dyDescent="0.2">
      <c r="A2428" t="s">
        <v>15776</v>
      </c>
      <c r="B2428" t="s">
        <v>15768</v>
      </c>
      <c r="C2428" t="s">
        <v>15766</v>
      </c>
      <c r="D2428" t="s">
        <v>15769</v>
      </c>
      <c r="E2428">
        <f t="shared" si="148"/>
        <v>-1.778253842016855E-2</v>
      </c>
      <c r="F2428">
        <f t="shared" si="149"/>
        <v>0.22245314148028789</v>
      </c>
      <c r="G2428">
        <f t="shared" si="150"/>
        <v>-3.0627635063081704E-4</v>
      </c>
      <c r="H2428">
        <f t="shared" si="151"/>
        <v>0.49533962056248482</v>
      </c>
      <c r="I2428" t="s">
        <v>19</v>
      </c>
      <c r="J2428">
        <v>28.257997512817401</v>
      </c>
      <c r="K2428">
        <v>27.178831100463899</v>
      </c>
      <c r="L2428">
        <v>27.9476528167725</v>
      </c>
      <c r="M2428">
        <v>27.775049209594702</v>
      </c>
      <c r="N2428" t="s">
        <v>19</v>
      </c>
      <c r="O2428">
        <v>27.589921951293899</v>
      </c>
      <c r="P2428">
        <v>26.980545043945298</v>
      </c>
      <c r="Q2428">
        <v>27.504230499267599</v>
      </c>
      <c r="R2428" t="s">
        <v>19</v>
      </c>
      <c r="S2428">
        <v>28.073623657226602</v>
      </c>
      <c r="T2428" t="s">
        <v>19</v>
      </c>
      <c r="U2428" t="s">
        <v>20</v>
      </c>
      <c r="V2428" t="s">
        <v>15773</v>
      </c>
      <c r="W2428" t="s">
        <v>15774</v>
      </c>
      <c r="X2428" t="s">
        <v>15775</v>
      </c>
      <c r="Y2428" t="s">
        <v>21</v>
      </c>
      <c r="Z2428" t="s">
        <v>3886</v>
      </c>
      <c r="AB2428" t="s">
        <v>24</v>
      </c>
      <c r="AC2428" t="s">
        <v>25</v>
      </c>
      <c r="AD2428">
        <v>0.97881899999999999</v>
      </c>
      <c r="AE2428">
        <v>5.2015000000000003E-9</v>
      </c>
      <c r="AF2428">
        <v>131.35</v>
      </c>
      <c r="AG2428">
        <v>1083</v>
      </c>
      <c r="AH2428">
        <v>16.647500000000001</v>
      </c>
    </row>
    <row r="2429" spans="1:34" x14ac:dyDescent="0.2">
      <c r="A2429" t="s">
        <v>13788</v>
      </c>
      <c r="B2429" t="s">
        <v>13766</v>
      </c>
      <c r="C2429" t="s">
        <v>13764</v>
      </c>
      <c r="D2429" t="s">
        <v>13767</v>
      </c>
      <c r="E2429">
        <f t="shared" si="148"/>
        <v>1.2969709807521341E-2</v>
      </c>
      <c r="F2429">
        <f t="shared" si="149"/>
        <v>0.22245902705866608</v>
      </c>
      <c r="G2429">
        <f t="shared" si="150"/>
        <v>-9.4788807983325167E-3</v>
      </c>
      <c r="H2429">
        <f t="shared" si="151"/>
        <v>0.20456238294140597</v>
      </c>
      <c r="I2429">
        <v>27.281093597412099</v>
      </c>
      <c r="J2429">
        <v>27.742332458496101</v>
      </c>
      <c r="K2429">
        <v>27.396074295043899</v>
      </c>
      <c r="L2429">
        <v>27.929763793945298</v>
      </c>
      <c r="M2429">
        <v>27.7918491363525</v>
      </c>
      <c r="N2429">
        <v>28.010786056518601</v>
      </c>
      <c r="O2429">
        <v>27.1598110198975</v>
      </c>
      <c r="P2429" t="s">
        <v>19</v>
      </c>
      <c r="Q2429">
        <v>27.523576736450199</v>
      </c>
      <c r="R2429">
        <v>27.510734558105501</v>
      </c>
      <c r="S2429">
        <v>27.185651779174801</v>
      </c>
      <c r="T2429" t="s">
        <v>19</v>
      </c>
      <c r="U2429" t="s">
        <v>20</v>
      </c>
      <c r="V2429" t="s">
        <v>13785</v>
      </c>
      <c r="W2429" t="s">
        <v>13786</v>
      </c>
      <c r="X2429" t="s">
        <v>13787</v>
      </c>
      <c r="Y2429" t="s">
        <v>21</v>
      </c>
      <c r="Z2429" t="s">
        <v>8688</v>
      </c>
      <c r="AB2429" t="s">
        <v>24</v>
      </c>
      <c r="AC2429" t="s">
        <v>33</v>
      </c>
      <c r="AD2429">
        <v>0.99091099999999999</v>
      </c>
      <c r="AE2429">
        <v>1.3223099999999999E-56</v>
      </c>
      <c r="AF2429">
        <v>300.64</v>
      </c>
      <c r="AG2429">
        <v>900</v>
      </c>
      <c r="AH2429">
        <v>21.076799999999999</v>
      </c>
    </row>
    <row r="2430" spans="1:34" x14ac:dyDescent="0.2">
      <c r="A2430" t="s">
        <v>12549</v>
      </c>
      <c r="B2430" t="s">
        <v>12545</v>
      </c>
      <c r="C2430" t="s">
        <v>12544</v>
      </c>
      <c r="D2430" t="s">
        <v>12546</v>
      </c>
      <c r="E2430">
        <f t="shared" si="148"/>
        <v>-1.1609802865506219E-2</v>
      </c>
      <c r="F2430">
        <f t="shared" si="149"/>
        <v>0.22263506681446521</v>
      </c>
      <c r="G2430">
        <f t="shared" si="150"/>
        <v>2.6322366356764351E-2</v>
      </c>
      <c r="H2430">
        <f t="shared" si="151"/>
        <v>6.9270188153788104E-2</v>
      </c>
      <c r="I2430">
        <v>25.7673664093018</v>
      </c>
      <c r="J2430">
        <v>26.194320678710898</v>
      </c>
      <c r="K2430">
        <v>26.377693176269499</v>
      </c>
      <c r="L2430">
        <v>26.574068069458001</v>
      </c>
      <c r="M2430">
        <v>26.431318283081101</v>
      </c>
      <c r="N2430">
        <v>26.553209304809599</v>
      </c>
      <c r="O2430">
        <v>26.253190994262699</v>
      </c>
      <c r="P2430">
        <v>26.7511081695557</v>
      </c>
      <c r="Q2430">
        <v>26.2757053375244</v>
      </c>
      <c r="R2430">
        <v>26.88157081604</v>
      </c>
      <c r="S2430">
        <v>26.976617813110401</v>
      </c>
      <c r="T2430" t="s">
        <v>19</v>
      </c>
      <c r="U2430" t="s">
        <v>20</v>
      </c>
      <c r="V2430">
        <v>135</v>
      </c>
      <c r="W2430" t="s">
        <v>12547</v>
      </c>
      <c r="X2430" t="s">
        <v>12548</v>
      </c>
      <c r="Y2430" t="s">
        <v>21</v>
      </c>
      <c r="Z2430" t="s">
        <v>39</v>
      </c>
      <c r="AB2430" t="s">
        <v>24</v>
      </c>
      <c r="AC2430" t="s">
        <v>33</v>
      </c>
      <c r="AD2430">
        <v>1</v>
      </c>
      <c r="AE2430">
        <v>2.16332E-8</v>
      </c>
      <c r="AF2430">
        <v>217.19</v>
      </c>
      <c r="AG2430">
        <v>135</v>
      </c>
      <c r="AH2430">
        <v>125.727</v>
      </c>
    </row>
    <row r="2431" spans="1:34" x14ac:dyDescent="0.2">
      <c r="A2431" t="s">
        <v>4845</v>
      </c>
      <c r="B2431" t="s">
        <v>4840</v>
      </c>
      <c r="C2431" t="s">
        <v>4841</v>
      </c>
      <c r="D2431" t="s">
        <v>4842</v>
      </c>
      <c r="E2431">
        <f t="shared" si="148"/>
        <v>1.1313931550696519E-2</v>
      </c>
      <c r="F2431">
        <f t="shared" si="149"/>
        <v>0.22271632917327949</v>
      </c>
      <c r="G2431">
        <f t="shared" si="150"/>
        <v>-2.5038407169001744E-3</v>
      </c>
      <c r="H2431">
        <f t="shared" si="151"/>
        <v>0.452634023328224</v>
      </c>
      <c r="I2431" t="s">
        <v>19</v>
      </c>
      <c r="J2431">
        <v>28.304651260376001</v>
      </c>
      <c r="K2431">
        <v>27.0435390472412</v>
      </c>
      <c r="L2431">
        <v>27.987665176391602</v>
      </c>
      <c r="M2431">
        <v>27.546573638916001</v>
      </c>
      <c r="N2431">
        <v>28.669357299804702</v>
      </c>
      <c r="O2431">
        <v>27.726049423217798</v>
      </c>
      <c r="P2431">
        <v>27.853111267089801</v>
      </c>
      <c r="Q2431">
        <v>27.703651428222699</v>
      </c>
      <c r="R2431">
        <v>27.694049835205099</v>
      </c>
      <c r="S2431">
        <v>27.793647766113299</v>
      </c>
      <c r="T2431" t="s">
        <v>19</v>
      </c>
      <c r="U2431" t="s">
        <v>20</v>
      </c>
      <c r="V2431">
        <v>1141</v>
      </c>
      <c r="W2431" t="s">
        <v>4843</v>
      </c>
      <c r="X2431" t="s">
        <v>4844</v>
      </c>
      <c r="Y2431" t="s">
        <v>21</v>
      </c>
      <c r="Z2431" t="s">
        <v>1062</v>
      </c>
      <c r="AB2431" t="s">
        <v>24</v>
      </c>
      <c r="AC2431" t="s">
        <v>33</v>
      </c>
      <c r="AD2431">
        <v>1</v>
      </c>
      <c r="AE2431">
        <v>1.3394100000000001E-3</v>
      </c>
      <c r="AF2431">
        <v>159.79</v>
      </c>
      <c r="AG2431">
        <v>1141</v>
      </c>
      <c r="AH2431">
        <v>131.11600000000001</v>
      </c>
    </row>
    <row r="2432" spans="1:34" x14ac:dyDescent="0.2">
      <c r="A2432" t="s">
        <v>16562</v>
      </c>
      <c r="B2432" t="s">
        <v>16558</v>
      </c>
      <c r="C2432" t="s">
        <v>16557</v>
      </c>
      <c r="D2432" t="s">
        <v>16559</v>
      </c>
      <c r="E2432">
        <f t="shared" si="148"/>
        <v>8.8916032386031213E-3</v>
      </c>
      <c r="F2432">
        <f t="shared" si="149"/>
        <v>0.22296628304265115</v>
      </c>
      <c r="G2432">
        <f t="shared" si="150"/>
        <v>1.9742008269038276E-2</v>
      </c>
      <c r="H2432">
        <f t="shared" si="151"/>
        <v>4.1460430967307269E-2</v>
      </c>
      <c r="I2432">
        <v>25.555494308471701</v>
      </c>
      <c r="J2432">
        <v>25.732467651367202</v>
      </c>
      <c r="K2432">
        <v>26.038753509521499</v>
      </c>
      <c r="L2432">
        <v>25.933866500854499</v>
      </c>
      <c r="M2432">
        <v>26.234325408935501</v>
      </c>
      <c r="N2432">
        <v>26.778562545776399</v>
      </c>
      <c r="O2432">
        <v>26.199760437011701</v>
      </c>
      <c r="P2432">
        <v>26.117851257324201</v>
      </c>
      <c r="Q2432">
        <v>25.923316955566399</v>
      </c>
      <c r="R2432">
        <v>26.2660121917725</v>
      </c>
      <c r="S2432">
        <v>26.323163986206101</v>
      </c>
      <c r="T2432" t="s">
        <v>19</v>
      </c>
      <c r="U2432" t="s">
        <v>20</v>
      </c>
      <c r="V2432">
        <v>861</v>
      </c>
      <c r="W2432" t="s">
        <v>16560</v>
      </c>
      <c r="X2432" t="s">
        <v>16561</v>
      </c>
      <c r="Y2432" t="s">
        <v>21</v>
      </c>
      <c r="Z2432" t="s">
        <v>4497</v>
      </c>
      <c r="AB2432" t="s">
        <v>24</v>
      </c>
      <c r="AC2432" t="s">
        <v>33</v>
      </c>
      <c r="AD2432">
        <v>1</v>
      </c>
      <c r="AE2432">
        <v>4.5164900000000002E-33</v>
      </c>
      <c r="AF2432">
        <v>284.52999999999997</v>
      </c>
      <c r="AG2432">
        <v>861</v>
      </c>
      <c r="AH2432">
        <v>66.619600000000005</v>
      </c>
    </row>
    <row r="2433" spans="1:34" x14ac:dyDescent="0.2">
      <c r="A2433" t="s">
        <v>8879</v>
      </c>
      <c r="B2433" t="s">
        <v>8824</v>
      </c>
      <c r="C2433" t="s">
        <v>8821</v>
      </c>
      <c r="D2433" t="s">
        <v>8825</v>
      </c>
      <c r="E2433">
        <f t="shared" si="148"/>
        <v>9.0156266351629454E-3</v>
      </c>
      <c r="F2433">
        <f t="shared" si="149"/>
        <v>0.22317493032979888</v>
      </c>
      <c r="G2433">
        <f t="shared" si="150"/>
        <v>1.3061344268234977E-2</v>
      </c>
      <c r="H2433">
        <f t="shared" si="151"/>
        <v>0.24223856121321588</v>
      </c>
      <c r="I2433">
        <v>26.094282150268601</v>
      </c>
      <c r="J2433">
        <v>26.1817531585693</v>
      </c>
      <c r="K2433">
        <v>26.3067817687988</v>
      </c>
      <c r="L2433">
        <v>27.162693023681602</v>
      </c>
      <c r="M2433">
        <v>27.108688354492202</v>
      </c>
      <c r="N2433">
        <v>26.928747177123999</v>
      </c>
      <c r="O2433">
        <v>26.508317947387699</v>
      </c>
      <c r="P2433">
        <v>26.830381393432599</v>
      </c>
      <c r="Q2433">
        <v>26.542253494262699</v>
      </c>
      <c r="R2433">
        <v>26.9856567382813</v>
      </c>
      <c r="S2433">
        <v>26.5025024414063</v>
      </c>
      <c r="T2433" t="s">
        <v>19</v>
      </c>
      <c r="U2433" t="s">
        <v>20</v>
      </c>
      <c r="V2433" t="s">
        <v>8876</v>
      </c>
      <c r="W2433" t="s">
        <v>8877</v>
      </c>
      <c r="X2433" t="s">
        <v>8878</v>
      </c>
      <c r="Y2433" t="s">
        <v>21</v>
      </c>
      <c r="Z2433" t="s">
        <v>4219</v>
      </c>
      <c r="AB2433" t="s">
        <v>24</v>
      </c>
      <c r="AC2433" t="s">
        <v>33</v>
      </c>
      <c r="AD2433">
        <v>1</v>
      </c>
      <c r="AE2433">
        <v>1.4067999999999999E-3</v>
      </c>
      <c r="AF2433">
        <v>181.4</v>
      </c>
      <c r="AG2433">
        <v>265</v>
      </c>
      <c r="AH2433">
        <v>153.66399999999999</v>
      </c>
    </row>
    <row r="2434" spans="1:34" x14ac:dyDescent="0.2">
      <c r="A2434" t="s">
        <v>9123</v>
      </c>
      <c r="B2434" t="s">
        <v>9115</v>
      </c>
      <c r="C2434" t="s">
        <v>9113</v>
      </c>
      <c r="D2434" t="s">
        <v>9116</v>
      </c>
      <c r="E2434">
        <f t="shared" ref="E2434:E2497" si="152">IF(AND(COUNTIF(M2434:P2434,"=NaN")&lt;3,COUNTIF(Q2434:S2434,"=NaN")&lt;2),LOG(AVERAGE(M2434:P2434)/AVERAGE(Q2434:S2434),2),0)</f>
        <v>-3.5830910547341548E-2</v>
      </c>
      <c r="F2434">
        <f t="shared" ref="F2434:F2497" si="153">IF(AND(COUNTIF(M2434:P2434,"=NaN")&lt;3,COUNTIF(Q2434:S2434,"=NaN")&lt;2),_xlfn.T.TEST(M2434:P2434,Q2434:S2434,1,3),1)</f>
        <v>0.22382309153511482</v>
      </c>
      <c r="G2434">
        <f t="shared" ref="G2434:G2497" si="154">IF(AND(COUNTIF(I2434:L2434,"=NaN")&lt;3,COUNTIF(Q2434:S2434,"=NaN")&lt;2),LOG(AVERAGE(Q2434:S2434)/AVERAGE(I2434:L2434),2),0)</f>
        <v>-2.0824038264965695E-2</v>
      </c>
      <c r="H2434">
        <f t="shared" ref="H2434:H2497" si="155">IF(AND(COUNTIF(I2434:L2434,"=NaN")&lt;3,COUNTIF(Q2434:S2434,"=NaN")&lt;2),_xlfn.T.TEST(I2434:L2434,Q2434:S2434,1,2),1)</f>
        <v>0.3193210840851049</v>
      </c>
      <c r="I2434">
        <v>30.407302856445298</v>
      </c>
      <c r="J2434">
        <v>30.263046264648398</v>
      </c>
      <c r="K2434">
        <v>28.854896545410199</v>
      </c>
      <c r="L2434">
        <v>28.439601898193398</v>
      </c>
      <c r="M2434">
        <v>27.283744812011701</v>
      </c>
      <c r="N2434">
        <v>28.583301544189499</v>
      </c>
      <c r="O2434">
        <v>28.510129928588899</v>
      </c>
      <c r="P2434">
        <v>29.044946670532202</v>
      </c>
      <c r="Q2434">
        <v>30.0146484375</v>
      </c>
      <c r="R2434">
        <v>27.6342258453369</v>
      </c>
      <c r="S2434">
        <v>29.5568943023682</v>
      </c>
      <c r="T2434" t="s">
        <v>19</v>
      </c>
      <c r="U2434" t="s">
        <v>20</v>
      </c>
      <c r="V2434" t="s">
        <v>9120</v>
      </c>
      <c r="W2434" t="s">
        <v>9121</v>
      </c>
      <c r="X2434" t="s">
        <v>9122</v>
      </c>
      <c r="Y2434" t="s">
        <v>21</v>
      </c>
      <c r="Z2434" t="s">
        <v>4690</v>
      </c>
      <c r="AB2434" t="s">
        <v>24</v>
      </c>
      <c r="AC2434" t="s">
        <v>25</v>
      </c>
      <c r="AD2434">
        <v>0.99429299999999998</v>
      </c>
      <c r="AE2434">
        <v>7.6109399999999997E-6</v>
      </c>
      <c r="AF2434">
        <v>209.7</v>
      </c>
      <c r="AG2434">
        <v>717</v>
      </c>
      <c r="AH2434">
        <v>22.410900000000002</v>
      </c>
    </row>
    <row r="2435" spans="1:34" x14ac:dyDescent="0.2">
      <c r="A2435" t="s">
        <v>1059</v>
      </c>
      <c r="B2435" t="s">
        <v>1045</v>
      </c>
      <c r="C2435" t="s">
        <v>1042</v>
      </c>
      <c r="D2435" t="s">
        <v>1046</v>
      </c>
      <c r="E2435">
        <f t="shared" si="152"/>
        <v>1.2971868927441385E-2</v>
      </c>
      <c r="F2435">
        <f t="shared" si="153"/>
        <v>0.22384353960993264</v>
      </c>
      <c r="G2435">
        <f t="shared" si="154"/>
        <v>8.1414868157041742E-3</v>
      </c>
      <c r="H2435">
        <f t="shared" si="155"/>
        <v>0.3148185698915465</v>
      </c>
      <c r="I2435">
        <v>26.2181720733643</v>
      </c>
      <c r="J2435">
        <v>26.378089904785199</v>
      </c>
      <c r="K2435">
        <v>26.400314331054702</v>
      </c>
      <c r="L2435">
        <v>27.274354934692401</v>
      </c>
      <c r="M2435">
        <v>26.6218452453613</v>
      </c>
      <c r="N2435">
        <v>27.729295730590799</v>
      </c>
      <c r="O2435">
        <v>26.558168411254901</v>
      </c>
      <c r="P2435">
        <v>26.928297042846701</v>
      </c>
      <c r="Q2435">
        <v>26.5409545898438</v>
      </c>
      <c r="R2435">
        <v>26.768123626708999</v>
      </c>
      <c r="S2435">
        <v>26.845176696777301</v>
      </c>
      <c r="T2435" t="s">
        <v>19</v>
      </c>
      <c r="U2435" t="s">
        <v>20</v>
      </c>
      <c r="V2435" t="s">
        <v>1056</v>
      </c>
      <c r="W2435" t="s">
        <v>1057</v>
      </c>
      <c r="X2435" t="s">
        <v>1058</v>
      </c>
      <c r="Y2435" t="s">
        <v>21</v>
      </c>
      <c r="Z2435" t="s">
        <v>1055</v>
      </c>
      <c r="AA2435" t="s">
        <v>1060</v>
      </c>
      <c r="AB2435" t="s">
        <v>24</v>
      </c>
      <c r="AC2435" t="s">
        <v>127</v>
      </c>
      <c r="AD2435">
        <v>0.99999400000000005</v>
      </c>
      <c r="AE2435">
        <v>4.6838399999999999E-3</v>
      </c>
      <c r="AF2435">
        <v>128.27000000000001</v>
      </c>
      <c r="AG2435">
        <v>256</v>
      </c>
      <c r="AH2435">
        <v>52.279800000000002</v>
      </c>
    </row>
    <row r="2436" spans="1:34" x14ac:dyDescent="0.2">
      <c r="A2436" t="s">
        <v>10190</v>
      </c>
      <c r="B2436" t="s">
        <v>10179</v>
      </c>
      <c r="C2436" t="s">
        <v>10177</v>
      </c>
      <c r="D2436" t="s">
        <v>10180</v>
      </c>
      <c r="E2436">
        <f t="shared" si="152"/>
        <v>1.597300631368689E-2</v>
      </c>
      <c r="F2436">
        <f t="shared" si="153"/>
        <v>0.22386432215101276</v>
      </c>
      <c r="G2436">
        <f t="shared" si="154"/>
        <v>1.9838765389110762E-2</v>
      </c>
      <c r="H2436">
        <f t="shared" si="155"/>
        <v>0.10363643325878998</v>
      </c>
      <c r="I2436">
        <v>27.314495086669901</v>
      </c>
      <c r="J2436">
        <v>27.6857204437256</v>
      </c>
      <c r="K2436">
        <v>27.7529602050781</v>
      </c>
      <c r="L2436">
        <v>27.854539871215799</v>
      </c>
      <c r="M2436">
        <v>28.1179313659668</v>
      </c>
      <c r="N2436">
        <v>29.039281845092798</v>
      </c>
      <c r="O2436">
        <v>27.794826507568398</v>
      </c>
      <c r="P2436">
        <v>28.435632705688501</v>
      </c>
      <c r="Q2436">
        <v>27.814640045166001</v>
      </c>
      <c r="R2436">
        <v>28.5693168640137</v>
      </c>
      <c r="S2436">
        <v>27.7204494476318</v>
      </c>
      <c r="T2436" t="s">
        <v>19</v>
      </c>
      <c r="U2436" t="s">
        <v>20</v>
      </c>
      <c r="V2436">
        <v>22</v>
      </c>
      <c r="W2436" t="s">
        <v>10188</v>
      </c>
      <c r="X2436" t="s">
        <v>10189</v>
      </c>
      <c r="Y2436" t="s">
        <v>21</v>
      </c>
      <c r="Z2436" t="s">
        <v>1142</v>
      </c>
      <c r="AB2436" t="s">
        <v>24</v>
      </c>
      <c r="AC2436" t="s">
        <v>25</v>
      </c>
      <c r="AD2436">
        <v>1</v>
      </c>
      <c r="AE2436">
        <v>4.9937899999999999E-4</v>
      </c>
      <c r="AF2436">
        <v>135.26</v>
      </c>
      <c r="AG2436">
        <v>22</v>
      </c>
      <c r="AH2436">
        <v>77.324100000000001</v>
      </c>
    </row>
    <row r="2437" spans="1:34" x14ac:dyDescent="0.2">
      <c r="A2437" t="s">
        <v>11647</v>
      </c>
      <c r="B2437" t="s">
        <v>11631</v>
      </c>
      <c r="C2437" t="s">
        <v>11628</v>
      </c>
      <c r="D2437" t="s">
        <v>11632</v>
      </c>
      <c r="E2437">
        <f t="shared" si="152"/>
        <v>2.2062395548004776E-2</v>
      </c>
      <c r="F2437">
        <f t="shared" si="153"/>
        <v>0.22388696539535885</v>
      </c>
      <c r="G2437">
        <f t="shared" si="154"/>
        <v>-1.9758986043935382E-2</v>
      </c>
      <c r="H2437">
        <f t="shared" si="155"/>
        <v>0.17821905667304838</v>
      </c>
      <c r="I2437">
        <v>27.620378494262699</v>
      </c>
      <c r="J2437" t="s">
        <v>19</v>
      </c>
      <c r="K2437">
        <v>28.0384712219238</v>
      </c>
      <c r="L2437">
        <v>28.0077419281006</v>
      </c>
      <c r="M2437">
        <v>27.297803878784201</v>
      </c>
      <c r="N2437">
        <v>28.455247879028299</v>
      </c>
      <c r="O2437">
        <v>27.241636276245099</v>
      </c>
      <c r="P2437">
        <v>28.739019393920898</v>
      </c>
      <c r="Q2437">
        <v>28.046455383300799</v>
      </c>
      <c r="R2437">
        <v>26.884017944335898</v>
      </c>
      <c r="S2437">
        <v>27.5980415344238</v>
      </c>
      <c r="T2437" t="s">
        <v>19</v>
      </c>
      <c r="U2437" t="s">
        <v>20</v>
      </c>
      <c r="V2437" t="s">
        <v>11644</v>
      </c>
      <c r="W2437" t="s">
        <v>11645</v>
      </c>
      <c r="X2437" t="s">
        <v>11646</v>
      </c>
      <c r="Y2437" t="s">
        <v>21</v>
      </c>
      <c r="Z2437" t="s">
        <v>94</v>
      </c>
      <c r="AB2437" t="s">
        <v>24</v>
      </c>
      <c r="AC2437" t="s">
        <v>33</v>
      </c>
      <c r="AD2437">
        <v>1</v>
      </c>
      <c r="AE2437">
        <v>2.5353599999999998E-25</v>
      </c>
      <c r="AF2437">
        <v>163.06</v>
      </c>
      <c r="AG2437">
        <v>3919</v>
      </c>
      <c r="AH2437">
        <v>68.200599999999994</v>
      </c>
    </row>
    <row r="2438" spans="1:34" x14ac:dyDescent="0.2">
      <c r="A2438" t="s">
        <v>11349</v>
      </c>
      <c r="B2438" t="s">
        <v>11345</v>
      </c>
      <c r="C2438" t="s">
        <v>11342</v>
      </c>
      <c r="D2438" t="s">
        <v>11346</v>
      </c>
      <c r="E2438">
        <f t="shared" si="152"/>
        <v>-4.9031588811993966E-2</v>
      </c>
      <c r="F2438">
        <f t="shared" si="153"/>
        <v>0.22389576502870948</v>
      </c>
      <c r="G2438">
        <f t="shared" si="154"/>
        <v>1.7438560619459982E-2</v>
      </c>
      <c r="H2438">
        <f t="shared" si="155"/>
        <v>0.2056271514838221</v>
      </c>
      <c r="I2438">
        <v>24.684423446655298</v>
      </c>
      <c r="J2438" t="s">
        <v>19</v>
      </c>
      <c r="K2438">
        <v>25.466718673706101</v>
      </c>
      <c r="L2438">
        <v>25.501544952392599</v>
      </c>
      <c r="M2438">
        <v>23.928770065307599</v>
      </c>
      <c r="N2438" t="s">
        <v>19</v>
      </c>
      <c r="O2438">
        <v>25.4139003753662</v>
      </c>
      <c r="P2438" t="s">
        <v>19</v>
      </c>
      <c r="Q2438">
        <v>25.4393310546875</v>
      </c>
      <c r="R2438">
        <v>25.9087104797363</v>
      </c>
      <c r="S2438">
        <v>25.224645614623999</v>
      </c>
      <c r="T2438" t="s">
        <v>19</v>
      </c>
      <c r="U2438" t="s">
        <v>20</v>
      </c>
      <c r="V2438" t="s">
        <v>11344</v>
      </c>
      <c r="W2438" t="s">
        <v>11347</v>
      </c>
      <c r="X2438" t="s">
        <v>11348</v>
      </c>
      <c r="Y2438" t="s">
        <v>21</v>
      </c>
      <c r="Z2438" t="s">
        <v>11343</v>
      </c>
      <c r="AB2438" t="s">
        <v>24</v>
      </c>
      <c r="AC2438" t="s">
        <v>33</v>
      </c>
      <c r="AD2438">
        <v>1</v>
      </c>
      <c r="AE2438">
        <v>4.4654100000000003E-8</v>
      </c>
      <c r="AF2438">
        <v>208.01</v>
      </c>
      <c r="AG2438">
        <v>1008</v>
      </c>
      <c r="AH2438">
        <v>110.946</v>
      </c>
    </row>
    <row r="2439" spans="1:34" x14ac:dyDescent="0.2">
      <c r="A2439" t="s">
        <v>1672</v>
      </c>
      <c r="B2439" t="s">
        <v>1668</v>
      </c>
      <c r="C2439" t="s">
        <v>1666</v>
      </c>
      <c r="D2439" t="s">
        <v>1669</v>
      </c>
      <c r="E2439">
        <f t="shared" si="152"/>
        <v>1.5343020465569571E-2</v>
      </c>
      <c r="F2439">
        <f t="shared" si="153"/>
        <v>0.2241125311865082</v>
      </c>
      <c r="G2439">
        <f t="shared" si="154"/>
        <v>1.9509668598295064E-2</v>
      </c>
      <c r="H2439">
        <f t="shared" si="155"/>
        <v>0.19762844669638227</v>
      </c>
      <c r="I2439">
        <v>24.704509735107401</v>
      </c>
      <c r="J2439">
        <v>25.334938049316399</v>
      </c>
      <c r="K2439" t="s">
        <v>19</v>
      </c>
      <c r="L2439">
        <v>25.358201980590799</v>
      </c>
      <c r="M2439">
        <v>25.606142044067401</v>
      </c>
      <c r="N2439" t="s">
        <v>19</v>
      </c>
      <c r="O2439">
        <v>25.758955001831101</v>
      </c>
      <c r="P2439">
        <v>25.876192092895501</v>
      </c>
      <c r="Q2439">
        <v>25.858018875122099</v>
      </c>
      <c r="R2439">
        <v>25.657636642456101</v>
      </c>
      <c r="S2439">
        <v>24.908527374267599</v>
      </c>
      <c r="T2439" t="s">
        <v>19</v>
      </c>
      <c r="U2439" t="s">
        <v>20</v>
      </c>
      <c r="V2439">
        <v>583</v>
      </c>
      <c r="W2439" t="s">
        <v>1670</v>
      </c>
      <c r="X2439" t="s">
        <v>1671</v>
      </c>
      <c r="Y2439" t="s">
        <v>21</v>
      </c>
      <c r="Z2439" t="s">
        <v>1667</v>
      </c>
      <c r="AB2439" t="s">
        <v>24</v>
      </c>
      <c r="AC2439" t="s">
        <v>25</v>
      </c>
      <c r="AD2439">
        <v>0.99716800000000005</v>
      </c>
      <c r="AE2439">
        <v>1.39522E-3</v>
      </c>
      <c r="AF2439">
        <v>163.83000000000001</v>
      </c>
      <c r="AG2439">
        <v>583</v>
      </c>
      <c r="AH2439">
        <v>25.466200000000001</v>
      </c>
    </row>
    <row r="2440" spans="1:34" x14ac:dyDescent="0.2">
      <c r="A2440" t="s">
        <v>17616</v>
      </c>
      <c r="B2440" t="s">
        <v>4134</v>
      </c>
      <c r="C2440" t="s">
        <v>4131</v>
      </c>
      <c r="D2440" t="s">
        <v>4135</v>
      </c>
      <c r="E2440">
        <f t="shared" si="152"/>
        <v>9.3900133960168504E-3</v>
      </c>
      <c r="F2440">
        <f t="shared" si="153"/>
        <v>0.22413962581488447</v>
      </c>
      <c r="G2440">
        <f t="shared" si="154"/>
        <v>-1.3655023458194611E-2</v>
      </c>
      <c r="H2440">
        <f t="shared" si="155"/>
        <v>0.23560705336940471</v>
      </c>
      <c r="I2440">
        <v>25.906074523925799</v>
      </c>
      <c r="J2440">
        <v>25.86301612854</v>
      </c>
      <c r="K2440" t="s">
        <v>19</v>
      </c>
      <c r="L2440">
        <v>25.230556488037099</v>
      </c>
      <c r="M2440">
        <v>25.416898727416999</v>
      </c>
      <c r="N2440">
        <v>25.960557937622099</v>
      </c>
      <c r="O2440">
        <v>25.746170043945298</v>
      </c>
      <c r="P2440">
        <v>25.239507675170898</v>
      </c>
      <c r="Q2440">
        <v>25.537122726440401</v>
      </c>
      <c r="R2440">
        <v>25.312402725219702</v>
      </c>
      <c r="S2440" t="s">
        <v>19</v>
      </c>
      <c r="T2440" t="s">
        <v>19</v>
      </c>
      <c r="U2440" t="s">
        <v>18</v>
      </c>
      <c r="V2440" t="s">
        <v>17613</v>
      </c>
      <c r="W2440" t="s">
        <v>17614</v>
      </c>
      <c r="X2440" t="s">
        <v>17615</v>
      </c>
      <c r="Y2440" t="s">
        <v>21</v>
      </c>
      <c r="Z2440" t="s">
        <v>17612</v>
      </c>
      <c r="AB2440" t="s">
        <v>24</v>
      </c>
      <c r="AC2440" t="s">
        <v>127</v>
      </c>
      <c r="AD2440">
        <v>1</v>
      </c>
      <c r="AE2440">
        <v>5.372E-3</v>
      </c>
      <c r="AF2440">
        <v>93.623000000000005</v>
      </c>
      <c r="AG2440">
        <v>220</v>
      </c>
      <c r="AH2440">
        <v>56.5139</v>
      </c>
    </row>
    <row r="2441" spans="1:34" x14ac:dyDescent="0.2">
      <c r="A2441" t="s">
        <v>13985</v>
      </c>
      <c r="B2441" t="s">
        <v>13968</v>
      </c>
      <c r="C2441" t="s">
        <v>13966</v>
      </c>
      <c r="D2441" t="s">
        <v>13969</v>
      </c>
      <c r="E2441">
        <f t="shared" si="152"/>
        <v>1.6246992506258169E-2</v>
      </c>
      <c r="F2441">
        <f t="shared" si="153"/>
        <v>0.22431726677722205</v>
      </c>
      <c r="G2441">
        <f t="shared" si="154"/>
        <v>-3.8543301886763068E-4</v>
      </c>
      <c r="H2441">
        <f t="shared" si="155"/>
        <v>0.48755445200426339</v>
      </c>
      <c r="I2441">
        <v>26.9377536773682</v>
      </c>
      <c r="J2441">
        <v>27.553840637206999</v>
      </c>
      <c r="K2441" t="s">
        <v>19</v>
      </c>
      <c r="L2441">
        <v>27.171501159668001</v>
      </c>
      <c r="M2441">
        <v>27.925582885742202</v>
      </c>
      <c r="N2441" t="s">
        <v>19</v>
      </c>
      <c r="O2441">
        <v>26.883203506469702</v>
      </c>
      <c r="P2441">
        <v>27.7570991516113</v>
      </c>
      <c r="Q2441">
        <v>27.087903976440401</v>
      </c>
      <c r="R2441">
        <v>27.464664459228501</v>
      </c>
      <c r="S2441">
        <v>27.0887126922607</v>
      </c>
      <c r="T2441" t="s">
        <v>19</v>
      </c>
      <c r="U2441" t="s">
        <v>20</v>
      </c>
      <c r="V2441" t="s">
        <v>13982</v>
      </c>
      <c r="W2441" t="s">
        <v>13983</v>
      </c>
      <c r="X2441" t="s">
        <v>13984</v>
      </c>
      <c r="Y2441" t="s">
        <v>21</v>
      </c>
      <c r="Z2441" t="s">
        <v>296</v>
      </c>
      <c r="AB2441" t="s">
        <v>24</v>
      </c>
      <c r="AC2441" t="s">
        <v>33</v>
      </c>
      <c r="AD2441">
        <v>1</v>
      </c>
      <c r="AE2441">
        <v>9.4487700000000003E-33</v>
      </c>
      <c r="AF2441">
        <v>276.33999999999997</v>
      </c>
      <c r="AG2441">
        <v>366</v>
      </c>
      <c r="AH2441">
        <v>124.229</v>
      </c>
    </row>
    <row r="2442" spans="1:34" x14ac:dyDescent="0.2">
      <c r="A2442" t="s">
        <v>13842</v>
      </c>
      <c r="B2442" t="s">
        <v>13835</v>
      </c>
      <c r="C2442" t="s">
        <v>13834</v>
      </c>
      <c r="D2442" t="s">
        <v>13836</v>
      </c>
      <c r="E2442">
        <f t="shared" si="152"/>
        <v>1.6954401224837903E-2</v>
      </c>
      <c r="F2442">
        <f t="shared" si="153"/>
        <v>0.22451219699678757</v>
      </c>
      <c r="G2442">
        <f t="shared" si="154"/>
        <v>-1.8677850886266618E-2</v>
      </c>
      <c r="H2442">
        <f t="shared" si="155"/>
        <v>0.12093915242000446</v>
      </c>
      <c r="I2442">
        <v>26.107692718505898</v>
      </c>
      <c r="J2442">
        <v>26.430761337280298</v>
      </c>
      <c r="K2442">
        <v>26.4286708831787</v>
      </c>
      <c r="L2442">
        <v>26.905179977416999</v>
      </c>
      <c r="M2442">
        <v>25.4991130828857</v>
      </c>
      <c r="N2442">
        <v>26.626449584960898</v>
      </c>
      <c r="O2442">
        <v>26.415351867675799</v>
      </c>
      <c r="P2442">
        <v>27.204990386962901</v>
      </c>
      <c r="Q2442">
        <v>26.174343109130898</v>
      </c>
      <c r="R2442">
        <v>26.080888748168899</v>
      </c>
      <c r="S2442" t="s">
        <v>19</v>
      </c>
      <c r="T2442" t="s">
        <v>19</v>
      </c>
      <c r="U2442" t="s">
        <v>20</v>
      </c>
      <c r="V2442">
        <v>545</v>
      </c>
      <c r="W2442" t="s">
        <v>13840</v>
      </c>
      <c r="X2442" t="s">
        <v>13841</v>
      </c>
      <c r="Y2442" t="s">
        <v>21</v>
      </c>
      <c r="Z2442" t="s">
        <v>39</v>
      </c>
      <c r="AB2442" t="s">
        <v>24</v>
      </c>
      <c r="AC2442" t="s">
        <v>25</v>
      </c>
      <c r="AD2442">
        <v>0.95060999999999996</v>
      </c>
      <c r="AE2442">
        <v>3.0782800000000001E-4</v>
      </c>
      <c r="AF2442">
        <v>58.933999999999997</v>
      </c>
      <c r="AG2442">
        <v>545</v>
      </c>
      <c r="AH2442">
        <v>14.803599999999999</v>
      </c>
    </row>
    <row r="2443" spans="1:34" x14ac:dyDescent="0.2">
      <c r="A2443" t="s">
        <v>7548</v>
      </c>
      <c r="B2443" t="s">
        <v>1212</v>
      </c>
      <c r="C2443" t="s">
        <v>7538</v>
      </c>
      <c r="D2443" t="s">
        <v>7539</v>
      </c>
      <c r="E2443">
        <f t="shared" si="152"/>
        <v>3.2937110444475504E-2</v>
      </c>
      <c r="F2443">
        <f t="shared" si="153"/>
        <v>0.22455578549663563</v>
      </c>
      <c r="G2443">
        <f t="shared" si="154"/>
        <v>2.4387052992753969E-2</v>
      </c>
      <c r="H2443">
        <f t="shared" si="155"/>
        <v>0.247017571492539</v>
      </c>
      <c r="I2443">
        <v>24.612512588501001</v>
      </c>
      <c r="J2443" t="s">
        <v>19</v>
      </c>
      <c r="K2443">
        <v>23.592748641967798</v>
      </c>
      <c r="L2443">
        <v>25.3769645690918</v>
      </c>
      <c r="M2443">
        <v>25.010093688964801</v>
      </c>
      <c r="N2443" t="s">
        <v>19</v>
      </c>
      <c r="O2443">
        <v>26.0331134796143</v>
      </c>
      <c r="P2443" t="s">
        <v>19</v>
      </c>
      <c r="Q2443">
        <v>24.9548244476318</v>
      </c>
      <c r="R2443">
        <v>25.297050476074201</v>
      </c>
      <c r="S2443">
        <v>24.584743499755898</v>
      </c>
      <c r="T2443" t="s">
        <v>19</v>
      </c>
      <c r="U2443" t="s">
        <v>20</v>
      </c>
      <c r="V2443">
        <v>837</v>
      </c>
      <c r="W2443" t="s">
        <v>7546</v>
      </c>
      <c r="X2443" t="s">
        <v>7547</v>
      </c>
      <c r="Y2443" t="s">
        <v>21</v>
      </c>
      <c r="Z2443" t="s">
        <v>3220</v>
      </c>
      <c r="AB2443" t="s">
        <v>24</v>
      </c>
      <c r="AC2443" t="s">
        <v>33</v>
      </c>
      <c r="AD2443">
        <v>0.97459700000000005</v>
      </c>
      <c r="AE2443">
        <v>6.0926900000000003E-7</v>
      </c>
      <c r="AF2443">
        <v>226.85</v>
      </c>
      <c r="AG2443">
        <v>837</v>
      </c>
      <c r="AH2443">
        <v>16.097100000000001</v>
      </c>
    </row>
    <row r="2444" spans="1:34" x14ac:dyDescent="0.2">
      <c r="A2444" t="s">
        <v>8618</v>
      </c>
      <c r="B2444" t="s">
        <v>8614</v>
      </c>
      <c r="C2444" t="s">
        <v>8612</v>
      </c>
      <c r="D2444" t="s">
        <v>8615</v>
      </c>
      <c r="E2444">
        <f t="shared" si="152"/>
        <v>1.9853500301830741E-2</v>
      </c>
      <c r="F2444">
        <f t="shared" si="153"/>
        <v>0.22488738739498401</v>
      </c>
      <c r="G2444">
        <f t="shared" si="154"/>
        <v>-1.4609866986486612E-2</v>
      </c>
      <c r="H2444">
        <f t="shared" si="155"/>
        <v>0.21387837066566601</v>
      </c>
      <c r="I2444">
        <v>26.548734664916999</v>
      </c>
      <c r="J2444">
        <v>26.8884391784668</v>
      </c>
      <c r="K2444">
        <v>26.093376159668001</v>
      </c>
      <c r="L2444">
        <v>26.397560119628899</v>
      </c>
      <c r="M2444">
        <v>26.174741744995099</v>
      </c>
      <c r="N2444">
        <v>27.3495063781738</v>
      </c>
      <c r="O2444">
        <v>26.918092727661101</v>
      </c>
      <c r="P2444">
        <v>25.871477127075199</v>
      </c>
      <c r="Q2444">
        <v>26.3375949859619</v>
      </c>
      <c r="R2444">
        <v>26.638650894165</v>
      </c>
      <c r="S2444">
        <v>25.6693630218506</v>
      </c>
      <c r="T2444" t="s">
        <v>19</v>
      </c>
      <c r="U2444" t="s">
        <v>20</v>
      </c>
      <c r="V2444">
        <v>431</v>
      </c>
      <c r="W2444" t="s">
        <v>8616</v>
      </c>
      <c r="X2444" t="s">
        <v>8617</v>
      </c>
      <c r="Y2444" t="s">
        <v>21</v>
      </c>
      <c r="Z2444" t="s">
        <v>8613</v>
      </c>
      <c r="AB2444" t="s">
        <v>24</v>
      </c>
      <c r="AC2444" t="s">
        <v>25</v>
      </c>
      <c r="AD2444">
        <v>1</v>
      </c>
      <c r="AE2444">
        <v>5.2471399999999998E-83</v>
      </c>
      <c r="AF2444">
        <v>347.66</v>
      </c>
      <c r="AG2444">
        <v>431</v>
      </c>
      <c r="AH2444">
        <v>159.375</v>
      </c>
    </row>
    <row r="2445" spans="1:34" x14ac:dyDescent="0.2">
      <c r="A2445" t="s">
        <v>4306</v>
      </c>
      <c r="B2445" t="s">
        <v>4293</v>
      </c>
      <c r="C2445" t="s">
        <v>4290</v>
      </c>
      <c r="D2445" t="s">
        <v>4294</v>
      </c>
      <c r="E2445">
        <f t="shared" si="152"/>
        <v>-1.2022407872104486E-2</v>
      </c>
      <c r="F2445">
        <f t="shared" si="153"/>
        <v>0.22489566463462929</v>
      </c>
      <c r="G2445">
        <f t="shared" si="154"/>
        <v>3.4787814158138031E-2</v>
      </c>
      <c r="H2445">
        <f t="shared" si="155"/>
        <v>8.2499307063850322E-2</v>
      </c>
      <c r="I2445">
        <v>25.474632263183601</v>
      </c>
      <c r="J2445">
        <v>25.056724548339801</v>
      </c>
      <c r="K2445">
        <v>24.170890808105501</v>
      </c>
      <c r="L2445">
        <v>25.386533737182599</v>
      </c>
      <c r="M2445">
        <v>25.246410369873001</v>
      </c>
      <c r="N2445">
        <v>25.8163871765137</v>
      </c>
      <c r="O2445">
        <v>25.197717666626001</v>
      </c>
      <c r="P2445" t="s">
        <v>19</v>
      </c>
      <c r="Q2445">
        <v>25.430713653564499</v>
      </c>
      <c r="R2445">
        <v>25.527490615844702</v>
      </c>
      <c r="S2445">
        <v>25.940467834472699</v>
      </c>
      <c r="T2445" t="s">
        <v>19</v>
      </c>
      <c r="U2445" t="s">
        <v>20</v>
      </c>
      <c r="V2445" t="s">
        <v>4303</v>
      </c>
      <c r="W2445" t="s">
        <v>4304</v>
      </c>
      <c r="X2445" t="s">
        <v>4305</v>
      </c>
      <c r="Y2445" t="s">
        <v>21</v>
      </c>
      <c r="Z2445" t="s">
        <v>4302</v>
      </c>
      <c r="AB2445" t="s">
        <v>24</v>
      </c>
      <c r="AC2445" t="s">
        <v>33</v>
      </c>
      <c r="AD2445">
        <v>0.99070800000000003</v>
      </c>
      <c r="AE2445">
        <v>1.7242E-7</v>
      </c>
      <c r="AF2445">
        <v>177.41</v>
      </c>
      <c r="AG2445">
        <v>1600</v>
      </c>
      <c r="AH2445">
        <v>22.468699999999998</v>
      </c>
    </row>
    <row r="2446" spans="1:34" x14ac:dyDescent="0.2">
      <c r="A2446" t="s">
        <v>969</v>
      </c>
      <c r="B2446" t="s">
        <v>965</v>
      </c>
      <c r="C2446" t="s">
        <v>962</v>
      </c>
      <c r="D2446" t="s">
        <v>966</v>
      </c>
      <c r="E2446">
        <f t="shared" si="152"/>
        <v>1.9489721780940838E-2</v>
      </c>
      <c r="F2446">
        <f t="shared" si="153"/>
        <v>0.2249799268973153</v>
      </c>
      <c r="G2446">
        <f t="shared" si="154"/>
        <v>-1.075835944316803E-2</v>
      </c>
      <c r="H2446">
        <f t="shared" si="155"/>
        <v>0.27047041354955037</v>
      </c>
      <c r="I2446">
        <v>27.9807643890381</v>
      </c>
      <c r="J2446">
        <v>28.2572345733643</v>
      </c>
      <c r="K2446">
        <v>27.621566772460898</v>
      </c>
      <c r="L2446">
        <v>28.065790176391602</v>
      </c>
      <c r="M2446">
        <v>27.270973205566399</v>
      </c>
      <c r="N2446">
        <v>28.803411483764599</v>
      </c>
      <c r="O2446">
        <v>28.318767547607401</v>
      </c>
      <c r="P2446">
        <v>28.211643218994102</v>
      </c>
      <c r="Q2446">
        <v>27.472587585449201</v>
      </c>
      <c r="R2446">
        <v>27.417478561401399</v>
      </c>
      <c r="S2446">
        <v>28.4302978515625</v>
      </c>
      <c r="T2446" t="s">
        <v>19</v>
      </c>
      <c r="U2446" t="s">
        <v>20</v>
      </c>
      <c r="V2446" t="s">
        <v>964</v>
      </c>
      <c r="W2446" t="s">
        <v>967</v>
      </c>
      <c r="X2446" t="s">
        <v>968</v>
      </c>
      <c r="Y2446" t="s">
        <v>21</v>
      </c>
      <c r="Z2446" t="s">
        <v>963</v>
      </c>
      <c r="AA2446" t="s">
        <v>970</v>
      </c>
      <c r="AB2446" t="s">
        <v>24</v>
      </c>
      <c r="AC2446" t="s">
        <v>238</v>
      </c>
      <c r="AD2446">
        <v>0.99683999999999995</v>
      </c>
      <c r="AE2446">
        <v>5.8274500000000002E-49</v>
      </c>
      <c r="AF2446">
        <v>292.45</v>
      </c>
      <c r="AG2446">
        <v>1345</v>
      </c>
      <c r="AH2446">
        <v>24.989799999999999</v>
      </c>
    </row>
    <row r="2447" spans="1:34" x14ac:dyDescent="0.2">
      <c r="A2447" t="s">
        <v>5820</v>
      </c>
      <c r="B2447" t="s">
        <v>1886</v>
      </c>
      <c r="C2447" t="s">
        <v>1883</v>
      </c>
      <c r="D2447" t="s">
        <v>1879</v>
      </c>
      <c r="E2447">
        <f t="shared" si="152"/>
        <v>1.1940604534645131E-2</v>
      </c>
      <c r="F2447">
        <f t="shared" si="153"/>
        <v>0.22521995749655194</v>
      </c>
      <c r="G2447">
        <f t="shared" si="154"/>
        <v>-4.9426379537257287E-2</v>
      </c>
      <c r="H2447">
        <f t="shared" si="155"/>
        <v>4.1507355574076928E-2</v>
      </c>
      <c r="I2447">
        <v>30.028152465820298</v>
      </c>
      <c r="J2447">
        <v>31.673625946044901</v>
      </c>
      <c r="K2447">
        <v>31.77317237854</v>
      </c>
      <c r="L2447">
        <v>31.543699264526399</v>
      </c>
      <c r="M2447">
        <v>29.775316238403299</v>
      </c>
      <c r="N2447">
        <v>30.4479579925537</v>
      </c>
      <c r="O2447">
        <v>30.396522521972699</v>
      </c>
      <c r="P2447">
        <v>31.1923122406006</v>
      </c>
      <c r="Q2447">
        <v>30.206062316894499</v>
      </c>
      <c r="R2447">
        <v>30.187658309936499</v>
      </c>
      <c r="S2447">
        <v>30.212339401245099</v>
      </c>
      <c r="T2447" t="s">
        <v>19</v>
      </c>
      <c r="U2447" t="s">
        <v>20</v>
      </c>
      <c r="V2447" t="s">
        <v>5818</v>
      </c>
      <c r="W2447" t="s">
        <v>1880</v>
      </c>
      <c r="X2447" t="s">
        <v>5819</v>
      </c>
      <c r="Y2447" t="s">
        <v>21</v>
      </c>
      <c r="Z2447" t="s">
        <v>153</v>
      </c>
      <c r="AA2447" t="s">
        <v>5821</v>
      </c>
      <c r="AB2447" t="s">
        <v>24</v>
      </c>
      <c r="AC2447" t="s">
        <v>127</v>
      </c>
      <c r="AD2447">
        <v>1</v>
      </c>
      <c r="AE2447">
        <v>2.9685E-144</v>
      </c>
      <c r="AF2447">
        <v>344.55</v>
      </c>
      <c r="AG2447">
        <v>247</v>
      </c>
      <c r="AH2447">
        <v>181.839</v>
      </c>
    </row>
    <row r="2448" spans="1:34" x14ac:dyDescent="0.2">
      <c r="A2448" t="s">
        <v>6188</v>
      </c>
      <c r="B2448" t="s">
        <v>6184</v>
      </c>
      <c r="C2448" t="s">
        <v>6181</v>
      </c>
      <c r="D2448" t="s">
        <v>6185</v>
      </c>
      <c r="E2448">
        <f t="shared" si="152"/>
        <v>1.1108783541430665E-2</v>
      </c>
      <c r="F2448">
        <f t="shared" si="153"/>
        <v>0.22538362877125073</v>
      </c>
      <c r="G2448">
        <f t="shared" si="154"/>
        <v>1.5956566097233223E-2</v>
      </c>
      <c r="H2448">
        <f t="shared" si="155"/>
        <v>6.0548039718133495E-2</v>
      </c>
      <c r="I2448">
        <v>27.442451477050799</v>
      </c>
      <c r="J2448">
        <v>27.699090957641602</v>
      </c>
      <c r="K2448">
        <v>27.7937107086182</v>
      </c>
      <c r="L2448">
        <v>27.682777404785199</v>
      </c>
      <c r="M2448">
        <v>27.630203247070298</v>
      </c>
      <c r="N2448">
        <v>28.538862228393601</v>
      </c>
      <c r="O2448">
        <v>28.100139617919901</v>
      </c>
      <c r="P2448">
        <v>28.443637847900401</v>
      </c>
      <c r="Q2448">
        <v>27.836112976074201</v>
      </c>
      <c r="R2448">
        <v>28.291538238525401</v>
      </c>
      <c r="S2448">
        <v>27.758562088012699</v>
      </c>
      <c r="T2448" t="s">
        <v>19</v>
      </c>
      <c r="U2448" t="s">
        <v>20</v>
      </c>
      <c r="V2448" t="s">
        <v>6183</v>
      </c>
      <c r="W2448" t="s">
        <v>6186</v>
      </c>
      <c r="X2448" t="s">
        <v>6187</v>
      </c>
      <c r="Y2448" t="s">
        <v>21</v>
      </c>
      <c r="Z2448" t="s">
        <v>6182</v>
      </c>
      <c r="AB2448" t="s">
        <v>24</v>
      </c>
      <c r="AC2448" t="s">
        <v>33</v>
      </c>
      <c r="AD2448">
        <v>1</v>
      </c>
      <c r="AE2448">
        <v>9.8984299999999997E-3</v>
      </c>
      <c r="AF2448">
        <v>130.41</v>
      </c>
      <c r="AG2448">
        <v>484</v>
      </c>
      <c r="AH2448">
        <v>112.295</v>
      </c>
    </row>
    <row r="2449" spans="1:34" x14ac:dyDescent="0.2">
      <c r="A2449" t="s">
        <v>17269</v>
      </c>
      <c r="B2449" t="s">
        <v>17265</v>
      </c>
      <c r="C2449" t="s">
        <v>17263</v>
      </c>
      <c r="D2449" t="s">
        <v>17266</v>
      </c>
      <c r="E2449">
        <f t="shared" si="152"/>
        <v>2.3284617410515331E-2</v>
      </c>
      <c r="F2449">
        <f t="shared" si="153"/>
        <v>0.22551221911337335</v>
      </c>
      <c r="G2449">
        <f t="shared" si="154"/>
        <v>-2.7580373281404062E-2</v>
      </c>
      <c r="H2449">
        <f t="shared" si="155"/>
        <v>9.484633143504119E-2</v>
      </c>
      <c r="I2449">
        <v>25.985744476318398</v>
      </c>
      <c r="J2449">
        <v>26.79736328125</v>
      </c>
      <c r="K2449" t="s">
        <v>19</v>
      </c>
      <c r="L2449">
        <v>26.3607997894287</v>
      </c>
      <c r="M2449">
        <v>27.173789978027301</v>
      </c>
      <c r="N2449" t="s">
        <v>19</v>
      </c>
      <c r="O2449">
        <v>25.837617874145501</v>
      </c>
      <c r="P2449">
        <v>25.897192001342798</v>
      </c>
      <c r="Q2449">
        <v>25.8836460113525</v>
      </c>
      <c r="R2449">
        <v>26.249090194702099</v>
      </c>
      <c r="S2449">
        <v>25.512527465820298</v>
      </c>
      <c r="T2449" t="s">
        <v>19</v>
      </c>
      <c r="U2449" t="s">
        <v>20</v>
      </c>
      <c r="V2449">
        <v>338</v>
      </c>
      <c r="W2449" t="s">
        <v>17267</v>
      </c>
      <c r="X2449" t="s">
        <v>17268</v>
      </c>
      <c r="Y2449" t="s">
        <v>21</v>
      </c>
      <c r="Z2449" t="s">
        <v>17264</v>
      </c>
      <c r="AB2449" t="s">
        <v>24</v>
      </c>
      <c r="AC2449" t="s">
        <v>33</v>
      </c>
      <c r="AD2449">
        <v>0.99715799999999999</v>
      </c>
      <c r="AE2449">
        <v>4.1050200000000004E-18</v>
      </c>
      <c r="AF2449">
        <v>193.14</v>
      </c>
      <c r="AG2449">
        <v>338</v>
      </c>
      <c r="AH2449">
        <v>25.451699999999999</v>
      </c>
    </row>
    <row r="2450" spans="1:34" x14ac:dyDescent="0.2">
      <c r="A2450" t="s">
        <v>9688</v>
      </c>
      <c r="B2450" t="s">
        <v>9684</v>
      </c>
      <c r="C2450" t="s">
        <v>9682</v>
      </c>
      <c r="D2450" t="s">
        <v>9685</v>
      </c>
      <c r="E2450">
        <f t="shared" si="152"/>
        <v>1.6601842931960594E-2</v>
      </c>
      <c r="F2450">
        <f t="shared" si="153"/>
        <v>0.22562745234005516</v>
      </c>
      <c r="G2450">
        <f t="shared" si="154"/>
        <v>-1.6412711894464537E-3</v>
      </c>
      <c r="H2450">
        <f t="shared" si="155"/>
        <v>0.45121052990573346</v>
      </c>
      <c r="I2450">
        <v>26.110521316528299</v>
      </c>
      <c r="J2450">
        <v>26.225471496581999</v>
      </c>
      <c r="K2450">
        <v>25.8781833648682</v>
      </c>
      <c r="L2450" t="s">
        <v>19</v>
      </c>
      <c r="M2450">
        <v>26.560400009155298</v>
      </c>
      <c r="N2450" t="s">
        <v>19</v>
      </c>
      <c r="O2450">
        <v>26.125911712646499</v>
      </c>
      <c r="P2450" t="s">
        <v>19</v>
      </c>
      <c r="Q2450" t="s">
        <v>19</v>
      </c>
      <c r="R2450">
        <v>26.2820835113525</v>
      </c>
      <c r="S2450">
        <v>25.801414489746101</v>
      </c>
      <c r="T2450" t="s">
        <v>19</v>
      </c>
      <c r="U2450" t="s">
        <v>20</v>
      </c>
      <c r="V2450" t="s">
        <v>9683</v>
      </c>
      <c r="W2450" t="s">
        <v>9686</v>
      </c>
      <c r="X2450" t="s">
        <v>9687</v>
      </c>
      <c r="Y2450" t="s">
        <v>21</v>
      </c>
      <c r="Z2450" t="s">
        <v>1985</v>
      </c>
      <c r="AB2450" t="s">
        <v>24</v>
      </c>
      <c r="AC2450" t="s">
        <v>25</v>
      </c>
      <c r="AD2450">
        <v>0.98299099999999995</v>
      </c>
      <c r="AE2450">
        <v>3.2494600000000001E-15</v>
      </c>
      <c r="AF2450">
        <v>228.76</v>
      </c>
      <c r="AG2450">
        <v>10</v>
      </c>
      <c r="AH2450">
        <v>17.6234</v>
      </c>
    </row>
    <row r="2451" spans="1:34" x14ac:dyDescent="0.2">
      <c r="A2451" t="s">
        <v>9243</v>
      </c>
      <c r="B2451" t="s">
        <v>9233</v>
      </c>
      <c r="C2451" t="s">
        <v>9232</v>
      </c>
      <c r="D2451" t="s">
        <v>9234</v>
      </c>
      <c r="E2451">
        <f t="shared" si="152"/>
        <v>-9.7452840733445716E-3</v>
      </c>
      <c r="F2451">
        <f t="shared" si="153"/>
        <v>0.22574140117239339</v>
      </c>
      <c r="G2451">
        <f t="shared" si="154"/>
        <v>2.0085802033210788E-2</v>
      </c>
      <c r="H2451">
        <f t="shared" si="155"/>
        <v>7.7455240737178133E-2</v>
      </c>
      <c r="I2451" t="s">
        <v>19</v>
      </c>
      <c r="J2451">
        <v>26.387405395507798</v>
      </c>
      <c r="K2451">
        <v>26.272167205810501</v>
      </c>
      <c r="L2451">
        <v>26.677074432373001</v>
      </c>
      <c r="M2451">
        <v>26.580034255981399</v>
      </c>
      <c r="N2451">
        <v>26.691522598266602</v>
      </c>
      <c r="O2451" t="s">
        <v>19</v>
      </c>
      <c r="P2451" t="s">
        <v>19</v>
      </c>
      <c r="Q2451">
        <v>26.9764003753662</v>
      </c>
      <c r="R2451">
        <v>26.6562194824219</v>
      </c>
      <c r="S2451" t="s">
        <v>19</v>
      </c>
      <c r="T2451" t="s">
        <v>19</v>
      </c>
      <c r="U2451" t="s">
        <v>20</v>
      </c>
      <c r="V2451">
        <v>456</v>
      </c>
      <c r="W2451" t="s">
        <v>9241</v>
      </c>
      <c r="X2451" t="s">
        <v>9242</v>
      </c>
      <c r="Y2451" t="s">
        <v>21</v>
      </c>
      <c r="Z2451" t="s">
        <v>393</v>
      </c>
      <c r="AD2451">
        <v>0.99999099999999996</v>
      </c>
      <c r="AE2451">
        <v>1.5832899999999999E-14</v>
      </c>
      <c r="AF2451">
        <v>132.66999999999999</v>
      </c>
      <c r="AG2451">
        <v>456</v>
      </c>
      <c r="AH2451">
        <v>50.516100000000002</v>
      </c>
    </row>
    <row r="2452" spans="1:34" x14ac:dyDescent="0.2">
      <c r="A2452" t="s">
        <v>7382</v>
      </c>
      <c r="B2452" t="s">
        <v>7377</v>
      </c>
      <c r="C2452" t="s">
        <v>7378</v>
      </c>
      <c r="D2452" t="s">
        <v>7379</v>
      </c>
      <c r="E2452">
        <f t="shared" si="152"/>
        <v>2.6277102445426206E-2</v>
      </c>
      <c r="F2452">
        <f t="shared" si="153"/>
        <v>0.22582799756564248</v>
      </c>
      <c r="G2452">
        <f t="shared" si="154"/>
        <v>-3.6078562114403273E-2</v>
      </c>
      <c r="H2452">
        <f t="shared" si="155"/>
        <v>8.3078652784421073E-2</v>
      </c>
      <c r="I2452">
        <v>27.270616531372099</v>
      </c>
      <c r="J2452">
        <v>27.690990447998001</v>
      </c>
      <c r="K2452">
        <v>27.089622497558601</v>
      </c>
      <c r="L2452">
        <v>26.7366027832031</v>
      </c>
      <c r="M2452">
        <v>26.542932510376001</v>
      </c>
      <c r="N2452">
        <v>28.2364902496338</v>
      </c>
      <c r="O2452">
        <v>26.270189285278299</v>
      </c>
      <c r="P2452">
        <v>27.001636505126999</v>
      </c>
      <c r="Q2452">
        <v>27.022844314575199</v>
      </c>
      <c r="R2452">
        <v>26.837377548217798</v>
      </c>
      <c r="S2452">
        <v>25.715549468994102</v>
      </c>
      <c r="T2452" t="s">
        <v>19</v>
      </c>
      <c r="U2452" t="s">
        <v>20</v>
      </c>
      <c r="V2452">
        <v>57</v>
      </c>
      <c r="W2452" t="s">
        <v>7380</v>
      </c>
      <c r="X2452" t="s">
        <v>7381</v>
      </c>
      <c r="Y2452" t="s">
        <v>21</v>
      </c>
      <c r="Z2452" t="s">
        <v>7376</v>
      </c>
      <c r="AB2452" t="s">
        <v>24</v>
      </c>
      <c r="AC2452" t="s">
        <v>33</v>
      </c>
      <c r="AD2452">
        <v>0.97026500000000004</v>
      </c>
      <c r="AE2452">
        <v>1.3451799999999999E-12</v>
      </c>
      <c r="AF2452">
        <v>151.28</v>
      </c>
      <c r="AG2452">
        <v>57</v>
      </c>
      <c r="AH2452">
        <v>15.136200000000001</v>
      </c>
    </row>
    <row r="2453" spans="1:34" x14ac:dyDescent="0.2">
      <c r="A2453" t="s">
        <v>8726</v>
      </c>
      <c r="B2453" t="s">
        <v>8714</v>
      </c>
      <c r="C2453" t="s">
        <v>8712</v>
      </c>
      <c r="D2453" t="s">
        <v>8715</v>
      </c>
      <c r="E2453">
        <f t="shared" si="152"/>
        <v>3.6940166255147747E-2</v>
      </c>
      <c r="F2453">
        <f t="shared" si="153"/>
        <v>0.22632881025276028</v>
      </c>
      <c r="G2453">
        <f t="shared" si="154"/>
        <v>-1.7136134559977978E-2</v>
      </c>
      <c r="H2453">
        <f t="shared" si="155"/>
        <v>0.37360931382949913</v>
      </c>
      <c r="I2453" t="s">
        <v>19</v>
      </c>
      <c r="J2453" t="s">
        <v>19</v>
      </c>
      <c r="K2453">
        <v>25.235349655151399</v>
      </c>
      <c r="L2453">
        <v>26.418428421020501</v>
      </c>
      <c r="M2453" t="s">
        <v>19</v>
      </c>
      <c r="N2453">
        <v>26.2861442565918</v>
      </c>
      <c r="O2453">
        <v>26.2556056976318</v>
      </c>
      <c r="P2453">
        <v>26.0098361968994</v>
      </c>
      <c r="Q2453">
        <v>26.097499847412099</v>
      </c>
      <c r="R2453">
        <v>24.9463710784912</v>
      </c>
      <c r="S2453" t="s">
        <v>19</v>
      </c>
      <c r="T2453" t="s">
        <v>19</v>
      </c>
      <c r="U2453" t="s">
        <v>20</v>
      </c>
      <c r="V2453" t="s">
        <v>8723</v>
      </c>
      <c r="W2453" t="s">
        <v>8724</v>
      </c>
      <c r="X2453" t="s">
        <v>8725</v>
      </c>
      <c r="Y2453" t="s">
        <v>21</v>
      </c>
      <c r="Z2453" t="s">
        <v>1869</v>
      </c>
      <c r="AB2453" t="s">
        <v>24</v>
      </c>
      <c r="AC2453" t="s">
        <v>33</v>
      </c>
      <c r="AD2453">
        <v>0.99470000000000003</v>
      </c>
      <c r="AE2453">
        <v>5.2769399999999998E-9</v>
      </c>
      <c r="AF2453">
        <v>195.6</v>
      </c>
      <c r="AG2453">
        <v>354</v>
      </c>
      <c r="AH2453">
        <v>22.781600000000001</v>
      </c>
    </row>
    <row r="2454" spans="1:34" x14ac:dyDescent="0.2">
      <c r="A2454" t="s">
        <v>9808</v>
      </c>
      <c r="B2454" t="s">
        <v>9795</v>
      </c>
      <c r="C2454" t="s">
        <v>9794</v>
      </c>
      <c r="D2454" t="s">
        <v>9796</v>
      </c>
      <c r="E2454">
        <f t="shared" si="152"/>
        <v>2.0668184768878425E-2</v>
      </c>
      <c r="F2454">
        <f t="shared" si="153"/>
        <v>0.22644457357547007</v>
      </c>
      <c r="G2454">
        <f t="shared" si="154"/>
        <v>-4.7683599246917908E-3</v>
      </c>
      <c r="H2454">
        <f t="shared" si="155"/>
        <v>0.41338427583251991</v>
      </c>
      <c r="I2454" t="s">
        <v>19</v>
      </c>
      <c r="J2454" t="s">
        <v>19</v>
      </c>
      <c r="K2454">
        <v>24.938360214233398</v>
      </c>
      <c r="L2454">
        <v>25.266172409057599</v>
      </c>
      <c r="M2454">
        <v>25.691656112670898</v>
      </c>
      <c r="N2454" t="s">
        <v>19</v>
      </c>
      <c r="O2454">
        <v>25.069236755371101</v>
      </c>
      <c r="P2454" t="s">
        <v>19</v>
      </c>
      <c r="Q2454">
        <v>24.7839660644531</v>
      </c>
      <c r="R2454">
        <v>25.522439956665</v>
      </c>
      <c r="S2454">
        <v>24.7519016265869</v>
      </c>
      <c r="T2454" t="s">
        <v>19</v>
      </c>
      <c r="U2454" t="s">
        <v>20</v>
      </c>
      <c r="V2454" t="s">
        <v>9805</v>
      </c>
      <c r="W2454" t="s">
        <v>9806</v>
      </c>
      <c r="X2454" t="s">
        <v>9807</v>
      </c>
      <c r="Y2454" t="s">
        <v>21</v>
      </c>
      <c r="Z2454" t="s">
        <v>9804</v>
      </c>
      <c r="AB2454" t="s">
        <v>24</v>
      </c>
      <c r="AC2454" t="s">
        <v>33</v>
      </c>
      <c r="AD2454">
        <v>0.98825200000000002</v>
      </c>
      <c r="AE2454">
        <v>2.1873300000000001E-9</v>
      </c>
      <c r="AF2454">
        <v>201.37</v>
      </c>
      <c r="AG2454">
        <v>29</v>
      </c>
      <c r="AH2454">
        <v>19.790900000000001</v>
      </c>
    </row>
    <row r="2455" spans="1:34" x14ac:dyDescent="0.2">
      <c r="A2455" t="s">
        <v>748</v>
      </c>
      <c r="B2455" t="s">
        <v>744</v>
      </c>
      <c r="C2455" t="s">
        <v>741</v>
      </c>
      <c r="D2455" t="s">
        <v>745</v>
      </c>
      <c r="E2455">
        <f t="shared" si="152"/>
        <v>1.0264128872209715E-2</v>
      </c>
      <c r="F2455">
        <f t="shared" si="153"/>
        <v>0.22650416100520898</v>
      </c>
      <c r="G2455">
        <f t="shared" si="154"/>
        <v>-6.3100708802591804E-2</v>
      </c>
      <c r="H2455">
        <f t="shared" si="155"/>
        <v>2.6925918932539965E-2</v>
      </c>
      <c r="I2455" t="s">
        <v>19</v>
      </c>
      <c r="J2455">
        <v>26.992372512817401</v>
      </c>
      <c r="K2455">
        <v>27.5826206207275</v>
      </c>
      <c r="L2455">
        <v>28.4501037597656</v>
      </c>
      <c r="M2455">
        <v>26.105035781860401</v>
      </c>
      <c r="N2455">
        <v>26.858634948730501</v>
      </c>
      <c r="O2455">
        <v>26.727024078369102</v>
      </c>
      <c r="P2455">
        <v>27.028547286987301</v>
      </c>
      <c r="Q2455">
        <v>26.537033081054702</v>
      </c>
      <c r="R2455">
        <v>26.6575832366943</v>
      </c>
      <c r="S2455">
        <v>26.277391433715799</v>
      </c>
      <c r="T2455" t="s">
        <v>19</v>
      </c>
      <c r="U2455" t="s">
        <v>20</v>
      </c>
      <c r="V2455" t="s">
        <v>743</v>
      </c>
      <c r="W2455" t="s">
        <v>746</v>
      </c>
      <c r="X2455" t="s">
        <v>747</v>
      </c>
      <c r="Y2455" t="s">
        <v>21</v>
      </c>
      <c r="Z2455" t="s">
        <v>742</v>
      </c>
      <c r="AB2455" t="s">
        <v>24</v>
      </c>
      <c r="AC2455" t="s">
        <v>25</v>
      </c>
      <c r="AD2455">
        <v>0.99836899999999995</v>
      </c>
      <c r="AE2455">
        <v>3.2801199999999998E-4</v>
      </c>
      <c r="AF2455">
        <v>152.32</v>
      </c>
      <c r="AG2455">
        <v>379</v>
      </c>
      <c r="AH2455">
        <v>27.8689</v>
      </c>
    </row>
    <row r="2456" spans="1:34" x14ac:dyDescent="0.2">
      <c r="A2456" t="s">
        <v>2433</v>
      </c>
      <c r="B2456" t="s">
        <v>2429</v>
      </c>
      <c r="C2456" t="s">
        <v>2427</v>
      </c>
      <c r="D2456" t="s">
        <v>2430</v>
      </c>
      <c r="E2456">
        <f t="shared" si="152"/>
        <v>2.4726996444526129E-2</v>
      </c>
      <c r="F2456">
        <f t="shared" si="153"/>
        <v>0.22737590816254391</v>
      </c>
      <c r="G2456">
        <f t="shared" si="154"/>
        <v>4.16475487886208E-2</v>
      </c>
      <c r="H2456">
        <f t="shared" si="155"/>
        <v>0.16515369027591578</v>
      </c>
      <c r="I2456" t="s">
        <v>19</v>
      </c>
      <c r="J2456">
        <v>26.2008457183838</v>
      </c>
      <c r="K2456">
        <v>24.5277290344238</v>
      </c>
      <c r="L2456">
        <v>25.9169101715088</v>
      </c>
      <c r="M2456">
        <v>27.2179870605469</v>
      </c>
      <c r="N2456">
        <v>25.805036544799801</v>
      </c>
      <c r="O2456">
        <v>26.717380523681602</v>
      </c>
      <c r="P2456">
        <v>27.265081405639599</v>
      </c>
      <c r="Q2456">
        <v>26.828325271606399</v>
      </c>
      <c r="R2456">
        <v>25.433740615844702</v>
      </c>
      <c r="S2456">
        <v>26.628257751464801</v>
      </c>
      <c r="T2456" t="s">
        <v>19</v>
      </c>
      <c r="U2456" t="s">
        <v>20</v>
      </c>
      <c r="V2456" t="s">
        <v>2428</v>
      </c>
      <c r="W2456" t="s">
        <v>2431</v>
      </c>
      <c r="X2456" t="s">
        <v>2432</v>
      </c>
      <c r="Y2456" t="s">
        <v>21</v>
      </c>
      <c r="Z2456" t="s">
        <v>62</v>
      </c>
      <c r="AB2456" t="s">
        <v>24</v>
      </c>
      <c r="AC2456" t="s">
        <v>33</v>
      </c>
      <c r="AD2456">
        <v>0.99921899999999997</v>
      </c>
      <c r="AE2456">
        <v>2.6515499999999999E-7</v>
      </c>
      <c r="AF2456">
        <v>185.57</v>
      </c>
      <c r="AG2456">
        <v>2696</v>
      </c>
      <c r="AH2456">
        <v>32.4634</v>
      </c>
    </row>
    <row r="2457" spans="1:34" x14ac:dyDescent="0.2">
      <c r="A2457" t="s">
        <v>11851</v>
      </c>
      <c r="B2457" t="s">
        <v>11847</v>
      </c>
      <c r="C2457" t="s">
        <v>11845</v>
      </c>
      <c r="D2457" t="s">
        <v>11848</v>
      </c>
      <c r="E2457">
        <f t="shared" si="152"/>
        <v>1.2620067920669656E-2</v>
      </c>
      <c r="F2457">
        <f t="shared" si="153"/>
        <v>0.22761866416156529</v>
      </c>
      <c r="G2457">
        <f t="shared" si="154"/>
        <v>2.3169663376990317E-2</v>
      </c>
      <c r="H2457">
        <f t="shared" si="155"/>
        <v>0.14724070161374253</v>
      </c>
      <c r="I2457" t="s">
        <v>19</v>
      </c>
      <c r="J2457" t="s">
        <v>19</v>
      </c>
      <c r="K2457">
        <v>25.283302307128899</v>
      </c>
      <c r="L2457">
        <v>25.111637115478501</v>
      </c>
      <c r="M2457">
        <v>25.7970180511475</v>
      </c>
      <c r="N2457">
        <v>25.915155410766602</v>
      </c>
      <c r="O2457">
        <v>25.7368869781494</v>
      </c>
      <c r="P2457">
        <v>25.872440338134801</v>
      </c>
      <c r="Q2457">
        <v>25.591978073120099</v>
      </c>
      <c r="R2457">
        <v>25.189031600952099</v>
      </c>
      <c r="S2457">
        <v>26.035213470458999</v>
      </c>
      <c r="T2457" t="s">
        <v>19</v>
      </c>
      <c r="U2457" t="s">
        <v>20</v>
      </c>
      <c r="V2457" t="s">
        <v>11846</v>
      </c>
      <c r="W2457" t="s">
        <v>11849</v>
      </c>
      <c r="X2457" t="s">
        <v>11850</v>
      </c>
      <c r="Y2457" t="s">
        <v>21</v>
      </c>
      <c r="Z2457" t="s">
        <v>9490</v>
      </c>
      <c r="AB2457" t="s">
        <v>24</v>
      </c>
      <c r="AC2457" t="s">
        <v>33</v>
      </c>
      <c r="AD2457">
        <v>1</v>
      </c>
      <c r="AE2457">
        <v>2.1127E-4</v>
      </c>
      <c r="AF2457">
        <v>139</v>
      </c>
      <c r="AG2457">
        <v>852</v>
      </c>
      <c r="AH2457">
        <v>66.501800000000003</v>
      </c>
    </row>
    <row r="2458" spans="1:34" x14ac:dyDescent="0.2">
      <c r="A2458" t="s">
        <v>15280</v>
      </c>
      <c r="B2458" t="s">
        <v>15276</v>
      </c>
      <c r="C2458" t="s">
        <v>15274</v>
      </c>
      <c r="D2458" t="s">
        <v>15277</v>
      </c>
      <c r="E2458">
        <f t="shared" si="152"/>
        <v>1.5343919882478222E-2</v>
      </c>
      <c r="F2458">
        <f t="shared" si="153"/>
        <v>0.22835234058159226</v>
      </c>
      <c r="G2458">
        <f t="shared" si="154"/>
        <v>3.0961074725476927E-2</v>
      </c>
      <c r="H2458">
        <f t="shared" si="155"/>
        <v>8.913182789856551E-2</v>
      </c>
      <c r="I2458" t="s">
        <v>19</v>
      </c>
      <c r="J2458">
        <v>25.1261291503906</v>
      </c>
      <c r="K2458">
        <v>24.842924118041999</v>
      </c>
      <c r="L2458" t="s">
        <v>19</v>
      </c>
      <c r="M2458">
        <v>25.4390468597412</v>
      </c>
      <c r="N2458">
        <v>26.2619113922119</v>
      </c>
      <c r="O2458" t="s">
        <v>19</v>
      </c>
      <c r="P2458">
        <v>25.6973686218262</v>
      </c>
      <c r="Q2458">
        <v>25.7043781280518</v>
      </c>
      <c r="R2458">
        <v>25.078834533691399</v>
      </c>
      <c r="S2458">
        <v>25.796298980712901</v>
      </c>
      <c r="T2458" t="s">
        <v>19</v>
      </c>
      <c r="U2458" t="s">
        <v>20</v>
      </c>
      <c r="V2458" t="s">
        <v>15275</v>
      </c>
      <c r="W2458" t="s">
        <v>15278</v>
      </c>
      <c r="X2458" t="s">
        <v>15279</v>
      </c>
      <c r="Y2458" t="s">
        <v>21</v>
      </c>
      <c r="Z2458" t="s">
        <v>11543</v>
      </c>
      <c r="AB2458" t="s">
        <v>24</v>
      </c>
      <c r="AC2458" t="s">
        <v>33</v>
      </c>
      <c r="AD2458">
        <v>0.99885599999999997</v>
      </c>
      <c r="AE2458">
        <v>4.8393999999999998E-5</v>
      </c>
      <c r="AF2458">
        <v>155.81</v>
      </c>
      <c r="AG2458">
        <v>400</v>
      </c>
      <c r="AH2458">
        <v>29.4833</v>
      </c>
    </row>
    <row r="2459" spans="1:34" x14ac:dyDescent="0.2">
      <c r="A2459" t="s">
        <v>9476</v>
      </c>
      <c r="B2459" t="s">
        <v>9459</v>
      </c>
      <c r="C2459" t="s">
        <v>9457</v>
      </c>
      <c r="D2459" t="s">
        <v>9460</v>
      </c>
      <c r="E2459">
        <f t="shared" si="152"/>
        <v>1.2574243738728459E-2</v>
      </c>
      <c r="F2459">
        <f t="shared" si="153"/>
        <v>0.22853641790221962</v>
      </c>
      <c r="G2459">
        <f t="shared" si="154"/>
        <v>1.3345227396530396E-2</v>
      </c>
      <c r="H2459">
        <f t="shared" si="155"/>
        <v>0.26346685842322365</v>
      </c>
      <c r="I2459" t="s">
        <v>19</v>
      </c>
      <c r="J2459">
        <v>27.294038772583001</v>
      </c>
      <c r="K2459">
        <v>26.278011322021499</v>
      </c>
      <c r="L2459">
        <v>27.3663635253906</v>
      </c>
      <c r="M2459">
        <v>27.778375625610401</v>
      </c>
      <c r="N2459">
        <v>27.396482467651399</v>
      </c>
      <c r="O2459">
        <v>26.7322101593018</v>
      </c>
      <c r="P2459">
        <v>27.967191696166999</v>
      </c>
      <c r="Q2459">
        <v>27.053930282592798</v>
      </c>
      <c r="R2459">
        <v>27.313198089599599</v>
      </c>
      <c r="S2459">
        <v>27.3234558105469</v>
      </c>
      <c r="T2459" t="s">
        <v>19</v>
      </c>
      <c r="U2459" t="s">
        <v>20</v>
      </c>
      <c r="V2459" t="s">
        <v>9473</v>
      </c>
      <c r="W2459" t="s">
        <v>9474</v>
      </c>
      <c r="X2459" t="s">
        <v>9475</v>
      </c>
      <c r="Y2459" t="s">
        <v>21</v>
      </c>
      <c r="Z2459" t="s">
        <v>481</v>
      </c>
      <c r="AB2459" t="s">
        <v>24</v>
      </c>
      <c r="AC2459" t="s">
        <v>33</v>
      </c>
      <c r="AD2459">
        <v>1</v>
      </c>
      <c r="AE2459">
        <v>9.2252700000000003E-27</v>
      </c>
      <c r="AF2459">
        <v>202.81</v>
      </c>
      <c r="AG2459">
        <v>780</v>
      </c>
      <c r="AH2459">
        <v>85.867400000000004</v>
      </c>
    </row>
    <row r="2460" spans="1:34" x14ac:dyDescent="0.2">
      <c r="A2460" t="s">
        <v>15077</v>
      </c>
      <c r="B2460" t="s">
        <v>15073</v>
      </c>
      <c r="C2460" t="s">
        <v>15071</v>
      </c>
      <c r="D2460" t="s">
        <v>15074</v>
      </c>
      <c r="E2460">
        <f t="shared" si="152"/>
        <v>1.1044183389456286E-2</v>
      </c>
      <c r="F2460">
        <f t="shared" si="153"/>
        <v>0.2285825143498891</v>
      </c>
      <c r="G2460">
        <f t="shared" si="154"/>
        <v>2.8744070542331076E-2</v>
      </c>
      <c r="H2460">
        <f t="shared" si="155"/>
        <v>8.9696870607279489E-2</v>
      </c>
      <c r="I2460">
        <v>28.696273803710898</v>
      </c>
      <c r="J2460">
        <v>29.267137527465799</v>
      </c>
      <c r="K2460">
        <v>28.696241378784201</v>
      </c>
      <c r="L2460">
        <v>29.810003280639599</v>
      </c>
      <c r="M2460">
        <v>29.679206848144499</v>
      </c>
      <c r="N2460">
        <v>29.920679092407202</v>
      </c>
      <c r="O2460">
        <v>30.215467453002901</v>
      </c>
      <c r="P2460">
        <v>29.911136627197301</v>
      </c>
      <c r="Q2460">
        <v>29.9771919250488</v>
      </c>
      <c r="R2460">
        <v>29.220619201660199</v>
      </c>
      <c r="S2460">
        <v>29.912279129028299</v>
      </c>
      <c r="T2460" t="s">
        <v>19</v>
      </c>
      <c r="U2460" t="s">
        <v>20</v>
      </c>
      <c r="V2460" t="s">
        <v>15072</v>
      </c>
      <c r="W2460" t="s">
        <v>15075</v>
      </c>
      <c r="X2460" t="s">
        <v>15076</v>
      </c>
      <c r="Y2460" t="s">
        <v>21</v>
      </c>
      <c r="Z2460" t="s">
        <v>2498</v>
      </c>
      <c r="AB2460" t="s">
        <v>24</v>
      </c>
      <c r="AC2460" t="s">
        <v>33</v>
      </c>
      <c r="AD2460">
        <v>1</v>
      </c>
      <c r="AE2460">
        <v>8.30134E-5</v>
      </c>
      <c r="AF2460">
        <v>164.13</v>
      </c>
      <c r="AG2460">
        <v>58</v>
      </c>
      <c r="AH2460">
        <v>151.52000000000001</v>
      </c>
    </row>
    <row r="2461" spans="1:34" x14ac:dyDescent="0.2">
      <c r="A2461" t="s">
        <v>15396</v>
      </c>
      <c r="B2461" t="s">
        <v>15388</v>
      </c>
      <c r="C2461" t="s">
        <v>15385</v>
      </c>
      <c r="D2461" t="s">
        <v>15389</v>
      </c>
      <c r="E2461">
        <f t="shared" si="152"/>
        <v>-6.1444239008950734E-3</v>
      </c>
      <c r="F2461">
        <f t="shared" si="153"/>
        <v>0.22873445178753504</v>
      </c>
      <c r="G2461">
        <f t="shared" si="154"/>
        <v>8.0298354029200766E-3</v>
      </c>
      <c r="H2461">
        <f t="shared" si="155"/>
        <v>0.21585411941146374</v>
      </c>
      <c r="I2461">
        <v>30.194250106811499</v>
      </c>
      <c r="J2461">
        <v>30.522342681884801</v>
      </c>
      <c r="K2461">
        <v>30.153276443481399</v>
      </c>
      <c r="L2461">
        <v>30.794670104980501</v>
      </c>
      <c r="M2461">
        <v>30.715467453002901</v>
      </c>
      <c r="N2461">
        <v>30.585935592651399</v>
      </c>
      <c r="O2461">
        <v>30.367031097412099</v>
      </c>
      <c r="P2461">
        <v>30.155208587646499</v>
      </c>
      <c r="Q2461">
        <v>30.7882270812988</v>
      </c>
      <c r="R2461">
        <v>30.528224945068398</v>
      </c>
      <c r="S2461">
        <v>30.4412441253662</v>
      </c>
      <c r="T2461" t="s">
        <v>19</v>
      </c>
      <c r="U2461" t="s">
        <v>20</v>
      </c>
      <c r="V2461" t="s">
        <v>15393</v>
      </c>
      <c r="W2461" t="s">
        <v>15394</v>
      </c>
      <c r="X2461" t="s">
        <v>15395</v>
      </c>
      <c r="Y2461" t="s">
        <v>21</v>
      </c>
      <c r="Z2461" t="s">
        <v>1055</v>
      </c>
      <c r="AB2461" t="s">
        <v>24</v>
      </c>
      <c r="AC2461" t="s">
        <v>33</v>
      </c>
      <c r="AD2461">
        <v>1</v>
      </c>
      <c r="AE2461">
        <v>9.1810500000000001E-4</v>
      </c>
      <c r="AF2461">
        <v>143.91</v>
      </c>
      <c r="AG2461">
        <v>363</v>
      </c>
      <c r="AH2461">
        <v>113.67100000000001</v>
      </c>
    </row>
    <row r="2462" spans="1:34" x14ac:dyDescent="0.2">
      <c r="A2462" t="s">
        <v>17299</v>
      </c>
      <c r="B2462" t="s">
        <v>251</v>
      </c>
      <c r="C2462" t="s">
        <v>249</v>
      </c>
      <c r="D2462" t="s">
        <v>252</v>
      </c>
      <c r="E2462">
        <f t="shared" si="152"/>
        <v>-3.3233221970173803E-2</v>
      </c>
      <c r="F2462">
        <f t="shared" si="153"/>
        <v>0.2290735598477677</v>
      </c>
      <c r="G2462">
        <f t="shared" si="154"/>
        <v>3.7630329681753456E-2</v>
      </c>
      <c r="H2462">
        <f t="shared" si="155"/>
        <v>3.9248358496171178E-2</v>
      </c>
      <c r="I2462">
        <v>27.800453186035199</v>
      </c>
      <c r="J2462">
        <v>27.491289138793899</v>
      </c>
      <c r="K2462">
        <v>27.3350925445557</v>
      </c>
      <c r="L2462" t="s">
        <v>19</v>
      </c>
      <c r="M2462">
        <v>28.714206695556602</v>
      </c>
      <c r="N2462">
        <v>27.34104347229</v>
      </c>
      <c r="O2462">
        <v>28.760307312011701</v>
      </c>
      <c r="P2462">
        <v>25.689846038818398</v>
      </c>
      <c r="Q2462" t="s">
        <v>19</v>
      </c>
      <c r="R2462">
        <v>28.556547164916999</v>
      </c>
      <c r="S2462">
        <v>27.983701705932599</v>
      </c>
      <c r="T2462" t="s">
        <v>19</v>
      </c>
      <c r="U2462" t="s">
        <v>18</v>
      </c>
      <c r="V2462" t="s">
        <v>17296</v>
      </c>
      <c r="W2462" t="s">
        <v>17297</v>
      </c>
      <c r="X2462" t="s">
        <v>17298</v>
      </c>
      <c r="Y2462" t="s">
        <v>21</v>
      </c>
      <c r="Z2462" t="s">
        <v>17295</v>
      </c>
      <c r="AB2462" t="s">
        <v>24</v>
      </c>
      <c r="AC2462" t="s">
        <v>33</v>
      </c>
      <c r="AD2462">
        <v>0.96432499999999999</v>
      </c>
      <c r="AE2462">
        <v>3.4103999999999999E-10</v>
      </c>
      <c r="AF2462">
        <v>149.62</v>
      </c>
      <c r="AG2462">
        <v>342</v>
      </c>
      <c r="AH2462">
        <v>14.318899999999999</v>
      </c>
    </row>
    <row r="2463" spans="1:34" x14ac:dyDescent="0.2">
      <c r="A2463" t="s">
        <v>20059</v>
      </c>
      <c r="B2463" t="s">
        <v>6543</v>
      </c>
      <c r="C2463" t="s">
        <v>6541</v>
      </c>
      <c r="D2463" t="s">
        <v>6544</v>
      </c>
      <c r="E2463">
        <f t="shared" si="152"/>
        <v>1.4353758692154193E-2</v>
      </c>
      <c r="F2463">
        <f t="shared" si="153"/>
        <v>0.22913354951192441</v>
      </c>
      <c r="G2463">
        <f t="shared" si="154"/>
        <v>6.2721479210773616E-3</v>
      </c>
      <c r="H2463">
        <f t="shared" si="155"/>
        <v>0.39804489984196262</v>
      </c>
      <c r="I2463">
        <v>26.4030647277832</v>
      </c>
      <c r="J2463">
        <v>27.6786193847656</v>
      </c>
      <c r="K2463" t="s">
        <v>19</v>
      </c>
      <c r="L2463">
        <v>27.300685882568398</v>
      </c>
      <c r="M2463">
        <v>27.618209838867202</v>
      </c>
      <c r="N2463">
        <v>27.8911647796631</v>
      </c>
      <c r="O2463">
        <v>26.7176418304443</v>
      </c>
      <c r="P2463">
        <v>27.845294952392599</v>
      </c>
      <c r="Q2463">
        <v>27.6287441253662</v>
      </c>
      <c r="R2463">
        <v>27.154603958129901</v>
      </c>
      <c r="S2463">
        <v>26.9536037445068</v>
      </c>
      <c r="T2463" t="s">
        <v>19</v>
      </c>
      <c r="U2463" t="s">
        <v>18</v>
      </c>
      <c r="V2463" t="s">
        <v>20056</v>
      </c>
      <c r="W2463" t="s">
        <v>20057</v>
      </c>
      <c r="X2463" t="s">
        <v>20058</v>
      </c>
      <c r="Y2463" t="s">
        <v>18964</v>
      </c>
      <c r="Z2463" t="s">
        <v>17412</v>
      </c>
      <c r="AA2463" t="s">
        <v>236</v>
      </c>
      <c r="AB2463" t="s">
        <v>24</v>
      </c>
      <c r="AC2463" t="s">
        <v>127</v>
      </c>
      <c r="AD2463">
        <v>0.99984099999999998</v>
      </c>
      <c r="AE2463">
        <v>6.1623699999999998E-5</v>
      </c>
      <c r="AF2463">
        <v>94.006</v>
      </c>
      <c r="AG2463">
        <v>722</v>
      </c>
      <c r="AH2463">
        <v>39.853700000000003</v>
      </c>
    </row>
    <row r="2464" spans="1:34" x14ac:dyDescent="0.2">
      <c r="A2464" t="s">
        <v>1490</v>
      </c>
      <c r="B2464" t="s">
        <v>1486</v>
      </c>
      <c r="C2464" t="s">
        <v>1484</v>
      </c>
      <c r="D2464" t="s">
        <v>1487</v>
      </c>
      <c r="E2464">
        <f t="shared" si="152"/>
        <v>1.8777560577233381E-2</v>
      </c>
      <c r="F2464">
        <f t="shared" si="153"/>
        <v>0.22923330292039412</v>
      </c>
      <c r="G2464">
        <f t="shared" si="154"/>
        <v>3.0480547576929883E-2</v>
      </c>
      <c r="H2464">
        <f t="shared" si="155"/>
        <v>9.1739630658727922E-2</v>
      </c>
      <c r="I2464">
        <v>25.300441741943398</v>
      </c>
      <c r="J2464">
        <v>26.082777023315401</v>
      </c>
      <c r="K2464">
        <v>25.849811553955099</v>
      </c>
      <c r="L2464">
        <v>26.606960296630898</v>
      </c>
      <c r="M2464">
        <v>26.545719146728501</v>
      </c>
      <c r="N2464">
        <v>27.177597045898398</v>
      </c>
      <c r="O2464" t="s">
        <v>19</v>
      </c>
      <c r="P2464" t="s">
        <v>19</v>
      </c>
      <c r="Q2464">
        <v>26.261857986450199</v>
      </c>
      <c r="R2464">
        <v>26.385776519775401</v>
      </c>
      <c r="S2464">
        <v>26.8952732086182</v>
      </c>
      <c r="T2464" t="s">
        <v>19</v>
      </c>
      <c r="U2464" t="s">
        <v>20</v>
      </c>
      <c r="V2464" t="s">
        <v>1485</v>
      </c>
      <c r="W2464" t="s">
        <v>1488</v>
      </c>
      <c r="X2464" t="s">
        <v>1489</v>
      </c>
      <c r="Y2464" t="s">
        <v>21</v>
      </c>
      <c r="Z2464" t="s">
        <v>56</v>
      </c>
      <c r="AB2464" t="s">
        <v>24</v>
      </c>
      <c r="AC2464" t="s">
        <v>25</v>
      </c>
      <c r="AD2464">
        <v>0.99998600000000004</v>
      </c>
      <c r="AE2464">
        <v>7.9866699999999993E-8</v>
      </c>
      <c r="AF2464">
        <v>129.32</v>
      </c>
      <c r="AG2464">
        <v>25</v>
      </c>
      <c r="AH2464">
        <v>48.509300000000003</v>
      </c>
    </row>
    <row r="2465" spans="1:34" x14ac:dyDescent="0.2">
      <c r="A2465" t="s">
        <v>18780</v>
      </c>
      <c r="B2465" t="s">
        <v>16104</v>
      </c>
      <c r="C2465" t="s">
        <v>16102</v>
      </c>
      <c r="D2465" t="s">
        <v>16105</v>
      </c>
      <c r="E2465">
        <f t="shared" si="152"/>
        <v>1.6190108622314674E-2</v>
      </c>
      <c r="F2465">
        <f t="shared" si="153"/>
        <v>0.22933676973021719</v>
      </c>
      <c r="G2465">
        <f t="shared" si="154"/>
        <v>1.633285569539417E-2</v>
      </c>
      <c r="H2465">
        <f t="shared" si="155"/>
        <v>0.17963654875950053</v>
      </c>
      <c r="I2465">
        <v>26.121156692504901</v>
      </c>
      <c r="J2465">
        <v>26.103855133056602</v>
      </c>
      <c r="K2465" t="s">
        <v>19</v>
      </c>
      <c r="L2465">
        <v>26.728582382202099</v>
      </c>
      <c r="M2465">
        <v>27.753150939941399</v>
      </c>
      <c r="N2465">
        <v>27.041765213012699</v>
      </c>
      <c r="O2465">
        <v>26.083002090454102</v>
      </c>
      <c r="P2465">
        <v>26.793647766113299</v>
      </c>
      <c r="Q2465" t="s">
        <v>19</v>
      </c>
      <c r="R2465">
        <v>26.507984161376999</v>
      </c>
      <c r="S2465">
        <v>26.727024078369102</v>
      </c>
      <c r="T2465" t="s">
        <v>19</v>
      </c>
      <c r="U2465" t="s">
        <v>18</v>
      </c>
      <c r="V2465" t="s">
        <v>18777</v>
      </c>
      <c r="W2465" t="s">
        <v>18778</v>
      </c>
      <c r="X2465" t="s">
        <v>18779</v>
      </c>
      <c r="Y2465" t="s">
        <v>21</v>
      </c>
      <c r="Z2465" t="s">
        <v>18776</v>
      </c>
      <c r="AB2465" t="s">
        <v>24</v>
      </c>
      <c r="AC2465" t="s">
        <v>33</v>
      </c>
      <c r="AD2465">
        <v>0.97572899999999996</v>
      </c>
      <c r="AE2465">
        <v>3.60517E-60</v>
      </c>
      <c r="AF2465">
        <v>220.77</v>
      </c>
      <c r="AG2465">
        <v>480</v>
      </c>
      <c r="AH2465">
        <v>16.140499999999999</v>
      </c>
    </row>
    <row r="2466" spans="1:34" x14ac:dyDescent="0.2">
      <c r="A2466" t="s">
        <v>17986</v>
      </c>
      <c r="B2466" t="s">
        <v>7194</v>
      </c>
      <c r="C2466" t="s">
        <v>7192</v>
      </c>
      <c r="D2466" t="s">
        <v>7195</v>
      </c>
      <c r="E2466">
        <f t="shared" si="152"/>
        <v>1.9557015133748804E-2</v>
      </c>
      <c r="F2466">
        <f t="shared" si="153"/>
        <v>0.22960706190436536</v>
      </c>
      <c r="G2466">
        <f t="shared" si="154"/>
        <v>3.5742214983846943E-2</v>
      </c>
      <c r="H2466">
        <f t="shared" si="155"/>
        <v>1.7988004019289024E-2</v>
      </c>
      <c r="I2466">
        <v>25.888322830200199</v>
      </c>
      <c r="J2466">
        <v>25.765874862670898</v>
      </c>
      <c r="K2466">
        <v>26.115272521972699</v>
      </c>
      <c r="L2466">
        <v>26.191745758056602</v>
      </c>
      <c r="M2466">
        <v>27.175313949585</v>
      </c>
      <c r="N2466">
        <v>27.788679122924801</v>
      </c>
      <c r="O2466">
        <v>27.113763809204102</v>
      </c>
      <c r="P2466">
        <v>25.945701599121101</v>
      </c>
      <c r="Q2466">
        <v>26.701339721679702</v>
      </c>
      <c r="R2466">
        <v>27.017333984375</v>
      </c>
      <c r="S2466">
        <v>26.208065032958999</v>
      </c>
      <c r="T2466" t="s">
        <v>19</v>
      </c>
      <c r="U2466" t="s">
        <v>18</v>
      </c>
      <c r="V2466" t="s">
        <v>17983</v>
      </c>
      <c r="W2466" t="s">
        <v>17984</v>
      </c>
      <c r="X2466" t="s">
        <v>17985</v>
      </c>
      <c r="Y2466" t="s">
        <v>21</v>
      </c>
      <c r="Z2466" t="s">
        <v>17982</v>
      </c>
      <c r="AB2466" t="s">
        <v>24</v>
      </c>
      <c r="AC2466" t="s">
        <v>25</v>
      </c>
      <c r="AD2466">
        <v>1</v>
      </c>
      <c r="AE2466">
        <v>3.43731E-7</v>
      </c>
      <c r="AF2466">
        <v>189.84</v>
      </c>
      <c r="AG2466">
        <v>1176</v>
      </c>
      <c r="AH2466">
        <v>129.19999999999999</v>
      </c>
    </row>
    <row r="2467" spans="1:34" x14ac:dyDescent="0.2">
      <c r="A2467" t="s">
        <v>3491</v>
      </c>
      <c r="B2467" t="s">
        <v>3486</v>
      </c>
      <c r="C2467" t="s">
        <v>3487</v>
      </c>
      <c r="D2467" t="s">
        <v>3488</v>
      </c>
      <c r="E2467">
        <f t="shared" si="152"/>
        <v>-8.2211116473481748E-3</v>
      </c>
      <c r="F2467">
        <f t="shared" si="153"/>
        <v>0.22974685354790395</v>
      </c>
      <c r="G2467">
        <f t="shared" si="154"/>
        <v>1.9926397120776651E-2</v>
      </c>
      <c r="H2467">
        <f t="shared" si="155"/>
        <v>0.26010488377690033</v>
      </c>
      <c r="I2467">
        <v>25.207098007202099</v>
      </c>
      <c r="J2467">
        <v>26.332105636596701</v>
      </c>
      <c r="K2467">
        <v>24.583711624145501</v>
      </c>
      <c r="L2467">
        <v>26.302221298217798</v>
      </c>
      <c r="M2467">
        <v>25.791984558105501</v>
      </c>
      <c r="N2467" t="s">
        <v>19</v>
      </c>
      <c r="O2467">
        <v>25.571640014648398</v>
      </c>
      <c r="P2467">
        <v>26.081031799316399</v>
      </c>
      <c r="Q2467">
        <v>26.036512374877901</v>
      </c>
      <c r="R2467">
        <v>25.765748977661101</v>
      </c>
      <c r="S2467">
        <v>26.084968566894499</v>
      </c>
      <c r="T2467" t="s">
        <v>19</v>
      </c>
      <c r="U2467" t="s">
        <v>20</v>
      </c>
      <c r="V2467" t="s">
        <v>3485</v>
      </c>
      <c r="W2467" t="s">
        <v>3489</v>
      </c>
      <c r="X2467" t="s">
        <v>3490</v>
      </c>
      <c r="Y2467" t="s">
        <v>21</v>
      </c>
      <c r="Z2467" t="s">
        <v>3484</v>
      </c>
      <c r="AB2467" t="s">
        <v>24</v>
      </c>
      <c r="AC2467" t="s">
        <v>33</v>
      </c>
      <c r="AD2467">
        <v>1</v>
      </c>
      <c r="AE2467">
        <v>6.7109599999999999E-5</v>
      </c>
      <c r="AF2467">
        <v>162.72</v>
      </c>
      <c r="AG2467">
        <v>1144</v>
      </c>
      <c r="AH2467">
        <v>69.374200000000002</v>
      </c>
    </row>
    <row r="2468" spans="1:34" x14ac:dyDescent="0.2">
      <c r="A2468" t="s">
        <v>1237</v>
      </c>
      <c r="B2468" t="s">
        <v>1234</v>
      </c>
      <c r="E2468">
        <f t="shared" si="152"/>
        <v>-1.9345465006823055E-2</v>
      </c>
      <c r="F2468">
        <f t="shared" si="153"/>
        <v>0.22985153282128723</v>
      </c>
      <c r="G2468">
        <f t="shared" si="154"/>
        <v>2.2872251171227797E-3</v>
      </c>
      <c r="H2468">
        <f t="shared" si="155"/>
        <v>0.4280371304969367</v>
      </c>
      <c r="I2468" t="s">
        <v>19</v>
      </c>
      <c r="J2468">
        <v>25.623632431030298</v>
      </c>
      <c r="K2468" t="s">
        <v>19</v>
      </c>
      <c r="L2468">
        <v>25.4524631500244</v>
      </c>
      <c r="M2468">
        <v>25.705142974853501</v>
      </c>
      <c r="N2468" t="s">
        <v>19</v>
      </c>
      <c r="O2468">
        <v>24.538011550903299</v>
      </c>
      <c r="P2468">
        <v>25.4704475402832</v>
      </c>
      <c r="Q2468">
        <v>25.756006240844702</v>
      </c>
      <c r="R2468" t="s">
        <v>19</v>
      </c>
      <c r="S2468">
        <v>25.401128768920898</v>
      </c>
      <c r="T2468" t="s">
        <v>19</v>
      </c>
      <c r="U2468" t="s">
        <v>20</v>
      </c>
      <c r="V2468">
        <v>195</v>
      </c>
      <c r="W2468" t="s">
        <v>1235</v>
      </c>
      <c r="X2468" t="s">
        <v>1236</v>
      </c>
      <c r="Y2468" t="s">
        <v>21</v>
      </c>
      <c r="Z2468" t="s">
        <v>1233</v>
      </c>
      <c r="AD2468">
        <v>1</v>
      </c>
      <c r="AE2468">
        <v>7.3587499999999998E-4</v>
      </c>
      <c r="AF2468">
        <v>115.24</v>
      </c>
      <c r="AG2468">
        <v>195</v>
      </c>
      <c r="AH2468">
        <v>80.905100000000004</v>
      </c>
    </row>
    <row r="2469" spans="1:34" x14ac:dyDescent="0.2">
      <c r="A2469" t="s">
        <v>11001</v>
      </c>
      <c r="B2469" t="s">
        <v>10997</v>
      </c>
      <c r="C2469" t="s">
        <v>10995</v>
      </c>
      <c r="D2469" t="s">
        <v>10998</v>
      </c>
      <c r="E2469">
        <f t="shared" si="152"/>
        <v>7.241266988052217E-3</v>
      </c>
      <c r="F2469">
        <f t="shared" si="153"/>
        <v>0.22996187696952891</v>
      </c>
      <c r="G2469">
        <f t="shared" si="154"/>
        <v>2.4443246433433617E-2</v>
      </c>
      <c r="H2469">
        <f t="shared" si="155"/>
        <v>1.4686586657162952E-2</v>
      </c>
      <c r="I2469">
        <v>25.9731845855713</v>
      </c>
      <c r="J2469">
        <v>25.9940795898438</v>
      </c>
      <c r="K2469">
        <v>25.749881744384801</v>
      </c>
      <c r="L2469">
        <v>26.236536026001001</v>
      </c>
      <c r="M2469">
        <v>26.7998352050781</v>
      </c>
      <c r="N2469">
        <v>26.583911895751999</v>
      </c>
      <c r="O2469">
        <v>26.203031539916999</v>
      </c>
      <c r="P2469">
        <v>26.6751918792725</v>
      </c>
      <c r="Q2469">
        <v>26.339227676391602</v>
      </c>
      <c r="R2469">
        <v>26.642513275146499</v>
      </c>
      <c r="S2469">
        <v>26.315721511840799</v>
      </c>
      <c r="T2469" t="s">
        <v>19</v>
      </c>
      <c r="U2469" t="s">
        <v>20</v>
      </c>
      <c r="V2469" t="s">
        <v>10996</v>
      </c>
      <c r="W2469" t="s">
        <v>10999</v>
      </c>
      <c r="X2469" t="s">
        <v>11000</v>
      </c>
      <c r="Y2469" t="s">
        <v>21</v>
      </c>
      <c r="Z2469" t="s">
        <v>6642</v>
      </c>
      <c r="AB2469" t="s">
        <v>24</v>
      </c>
      <c r="AC2469" t="s">
        <v>33</v>
      </c>
      <c r="AD2469">
        <v>0.98882499999999995</v>
      </c>
      <c r="AE2469">
        <v>2.54522E-48</v>
      </c>
      <c r="AF2469">
        <v>288.45</v>
      </c>
      <c r="AG2469">
        <v>350</v>
      </c>
      <c r="AH2469">
        <v>19.626999999999999</v>
      </c>
    </row>
    <row r="2470" spans="1:34" x14ac:dyDescent="0.2">
      <c r="A2470" t="s">
        <v>2554</v>
      </c>
      <c r="B2470" t="s">
        <v>2550</v>
      </c>
      <c r="C2470" t="s">
        <v>2548</v>
      </c>
      <c r="D2470" t="s">
        <v>2551</v>
      </c>
      <c r="E2470">
        <f t="shared" si="152"/>
        <v>7.4428994710741539E-3</v>
      </c>
      <c r="F2470">
        <f t="shared" si="153"/>
        <v>0.23012915317044083</v>
      </c>
      <c r="G2470">
        <f t="shared" si="154"/>
        <v>2.0434197401333773E-2</v>
      </c>
      <c r="H2470">
        <f t="shared" si="155"/>
        <v>7.3646744990158455E-2</v>
      </c>
      <c r="I2470">
        <v>28.923883438110401</v>
      </c>
      <c r="J2470">
        <v>29.2117824554443</v>
      </c>
      <c r="K2470">
        <v>29.4565029144287</v>
      </c>
      <c r="L2470">
        <v>29.588172912597699</v>
      </c>
      <c r="M2470">
        <v>30.121763229370099</v>
      </c>
      <c r="N2470">
        <v>29.943355560302699</v>
      </c>
      <c r="O2470">
        <v>29.505613327026399</v>
      </c>
      <c r="P2470">
        <v>29.8958950042725</v>
      </c>
      <c r="Q2470">
        <v>29.840936660766602</v>
      </c>
      <c r="R2470" t="s">
        <v>19</v>
      </c>
      <c r="S2470">
        <v>29.585004806518601</v>
      </c>
      <c r="T2470" t="s">
        <v>19</v>
      </c>
      <c r="U2470" t="s">
        <v>20</v>
      </c>
      <c r="V2470" t="s">
        <v>2549</v>
      </c>
      <c r="W2470" t="s">
        <v>2552</v>
      </c>
      <c r="X2470" t="s">
        <v>2553</v>
      </c>
      <c r="Y2470" t="s">
        <v>21</v>
      </c>
      <c r="Z2470" t="s">
        <v>2045</v>
      </c>
      <c r="AB2470" t="s">
        <v>24</v>
      </c>
      <c r="AC2470" t="s">
        <v>33</v>
      </c>
      <c r="AD2470">
        <v>1</v>
      </c>
      <c r="AE2470">
        <v>1.57411E-6</v>
      </c>
      <c r="AF2470">
        <v>180.85</v>
      </c>
      <c r="AG2470">
        <v>906</v>
      </c>
      <c r="AH2470">
        <v>140.30799999999999</v>
      </c>
    </row>
    <row r="2471" spans="1:34" x14ac:dyDescent="0.2">
      <c r="A2471" t="s">
        <v>3134</v>
      </c>
      <c r="B2471" t="s">
        <v>3126</v>
      </c>
      <c r="C2471" t="s">
        <v>3124</v>
      </c>
      <c r="D2471" t="s">
        <v>3127</v>
      </c>
      <c r="E2471">
        <f t="shared" si="152"/>
        <v>1.0766423455846646E-2</v>
      </c>
      <c r="F2471">
        <f t="shared" si="153"/>
        <v>0.23033555722620899</v>
      </c>
      <c r="G2471">
        <f t="shared" si="154"/>
        <v>-1.6388223134101354E-3</v>
      </c>
      <c r="H2471">
        <f t="shared" si="155"/>
        <v>0.4676925791861663</v>
      </c>
      <c r="I2471">
        <v>27.011053085327099</v>
      </c>
      <c r="J2471">
        <v>26.6972351074219</v>
      </c>
      <c r="K2471">
        <v>26.1561489105225</v>
      </c>
      <c r="L2471">
        <v>27.429021835327099</v>
      </c>
      <c r="M2471">
        <v>27.0324401855469</v>
      </c>
      <c r="N2471">
        <v>26.567438125610401</v>
      </c>
      <c r="O2471">
        <v>27.117633819580099</v>
      </c>
      <c r="P2471">
        <v>27.256919860839801</v>
      </c>
      <c r="Q2471">
        <v>26.8485221862793</v>
      </c>
      <c r="R2471">
        <v>27.1015930175781</v>
      </c>
      <c r="S2471">
        <v>26.4286212921143</v>
      </c>
      <c r="T2471" t="s">
        <v>19</v>
      </c>
      <c r="U2471" t="s">
        <v>20</v>
      </c>
      <c r="V2471" t="s">
        <v>3131</v>
      </c>
      <c r="W2471" t="s">
        <v>3132</v>
      </c>
      <c r="X2471" t="s">
        <v>3133</v>
      </c>
      <c r="Y2471" t="s">
        <v>21</v>
      </c>
      <c r="Z2471" t="s">
        <v>62</v>
      </c>
      <c r="AB2471" t="s">
        <v>24</v>
      </c>
      <c r="AC2471" t="s">
        <v>25</v>
      </c>
      <c r="AD2471">
        <v>0.99436199999999997</v>
      </c>
      <c r="AE2471">
        <v>2.8456500000000001E-8</v>
      </c>
      <c r="AF2471">
        <v>132.33000000000001</v>
      </c>
      <c r="AG2471">
        <v>335</v>
      </c>
      <c r="AH2471">
        <v>25.5534</v>
      </c>
    </row>
    <row r="2472" spans="1:34" x14ac:dyDescent="0.2">
      <c r="A2472" t="s">
        <v>4149</v>
      </c>
      <c r="B2472" t="s">
        <v>4141</v>
      </c>
      <c r="C2472" t="s">
        <v>4139</v>
      </c>
      <c r="D2472" t="s">
        <v>4142</v>
      </c>
      <c r="E2472">
        <f t="shared" si="152"/>
        <v>-6.9568116843587982E-3</v>
      </c>
      <c r="F2472">
        <f t="shared" si="153"/>
        <v>0.23056329726406488</v>
      </c>
      <c r="G2472">
        <f t="shared" si="154"/>
        <v>5.111218400850228E-2</v>
      </c>
      <c r="H2472">
        <f t="shared" si="155"/>
        <v>1.0017828215577089E-2</v>
      </c>
      <c r="I2472" t="s">
        <v>19</v>
      </c>
      <c r="J2472">
        <v>25.903985977172901</v>
      </c>
      <c r="K2472">
        <v>25.589380264282202</v>
      </c>
      <c r="L2472">
        <v>26.3100280761719</v>
      </c>
      <c r="M2472" t="s">
        <v>19</v>
      </c>
      <c r="N2472">
        <v>26.647188186645501</v>
      </c>
      <c r="O2472">
        <v>26.705961227416999</v>
      </c>
      <c r="P2472">
        <v>26.868324279785199</v>
      </c>
      <c r="Q2472">
        <v>26.741754531860401</v>
      </c>
      <c r="R2472">
        <v>26.723253250122099</v>
      </c>
      <c r="S2472">
        <v>27.1442356109619</v>
      </c>
      <c r="T2472" t="s">
        <v>19</v>
      </c>
      <c r="U2472" t="s">
        <v>20</v>
      </c>
      <c r="V2472" t="s">
        <v>4146</v>
      </c>
      <c r="W2472" t="s">
        <v>4147</v>
      </c>
      <c r="X2472" t="s">
        <v>4148</v>
      </c>
      <c r="Y2472" t="s">
        <v>21</v>
      </c>
      <c r="Z2472" t="s">
        <v>102</v>
      </c>
      <c r="AB2472" t="s">
        <v>24</v>
      </c>
      <c r="AC2472" t="s">
        <v>33</v>
      </c>
      <c r="AD2472">
        <v>1</v>
      </c>
      <c r="AE2472">
        <v>2.5290900000000002E-2</v>
      </c>
      <c r="AF2472">
        <v>107.1</v>
      </c>
      <c r="AG2472">
        <v>528</v>
      </c>
      <c r="AH2472">
        <v>103.824</v>
      </c>
    </row>
    <row r="2473" spans="1:34" x14ac:dyDescent="0.2">
      <c r="A2473" t="s">
        <v>17466</v>
      </c>
      <c r="B2473" t="s">
        <v>2550</v>
      </c>
      <c r="C2473" t="s">
        <v>2548</v>
      </c>
      <c r="D2473" t="s">
        <v>2551</v>
      </c>
      <c r="E2473">
        <f t="shared" si="152"/>
        <v>1.4952878420984576E-2</v>
      </c>
      <c r="F2473">
        <f t="shared" si="153"/>
        <v>0.23091775326715877</v>
      </c>
      <c r="G2473">
        <f t="shared" si="154"/>
        <v>2.8551901311780026E-2</v>
      </c>
      <c r="H2473">
        <f t="shared" si="155"/>
        <v>0.1279980133536642</v>
      </c>
      <c r="I2473">
        <v>27.1783561706543</v>
      </c>
      <c r="J2473">
        <v>28.5004367828369</v>
      </c>
      <c r="K2473">
        <v>27.804090499877901</v>
      </c>
      <c r="L2473">
        <v>28.528541564941399</v>
      </c>
      <c r="M2473">
        <v>28.351444244384801</v>
      </c>
      <c r="N2473">
        <v>29.470920562744102</v>
      </c>
      <c r="O2473">
        <v>29.1643962860107</v>
      </c>
      <c r="P2473">
        <v>28.45383644104</v>
      </c>
      <c r="Q2473">
        <v>28.628501892089801</v>
      </c>
      <c r="R2473">
        <v>28.091691970825199</v>
      </c>
      <c r="S2473">
        <v>28.967521667480501</v>
      </c>
      <c r="T2473" t="s">
        <v>19</v>
      </c>
      <c r="U2473" t="s">
        <v>18</v>
      </c>
      <c r="V2473" t="s">
        <v>17463</v>
      </c>
      <c r="W2473" t="s">
        <v>17464</v>
      </c>
      <c r="X2473" t="s">
        <v>17465</v>
      </c>
      <c r="Y2473" t="s">
        <v>21</v>
      </c>
      <c r="Z2473" t="s">
        <v>17462</v>
      </c>
      <c r="AB2473" t="s">
        <v>24</v>
      </c>
      <c r="AC2473" t="s">
        <v>33</v>
      </c>
      <c r="AD2473">
        <v>1</v>
      </c>
      <c r="AE2473">
        <v>1.1526799999999999E-3</v>
      </c>
      <c r="AF2473">
        <v>167.73</v>
      </c>
      <c r="AG2473">
        <v>914</v>
      </c>
      <c r="AH2473">
        <v>144.19900000000001</v>
      </c>
    </row>
    <row r="2474" spans="1:34" x14ac:dyDescent="0.2">
      <c r="A2474" t="s">
        <v>3946</v>
      </c>
      <c r="B2474" t="s">
        <v>3942</v>
      </c>
      <c r="C2474" t="s">
        <v>3940</v>
      </c>
      <c r="D2474" t="s">
        <v>3943</v>
      </c>
      <c r="E2474">
        <f t="shared" si="152"/>
        <v>3.1413788007288633E-2</v>
      </c>
      <c r="F2474">
        <f t="shared" si="153"/>
        <v>0.2311022663850778</v>
      </c>
      <c r="G2474">
        <f t="shared" si="154"/>
        <v>1.1655320636945506E-4</v>
      </c>
      <c r="H2474">
        <f t="shared" si="155"/>
        <v>0.49759621620225125</v>
      </c>
      <c r="I2474">
        <v>27.180635452270501</v>
      </c>
      <c r="J2474">
        <v>27.027175903320298</v>
      </c>
      <c r="K2474">
        <v>26.970487594604499</v>
      </c>
      <c r="L2474">
        <v>27.0180759429932</v>
      </c>
      <c r="M2474">
        <v>27.290702819824201</v>
      </c>
      <c r="N2474">
        <v>27.767492294311499</v>
      </c>
      <c r="O2474" t="s">
        <v>19</v>
      </c>
      <c r="P2474">
        <v>27.882095336914102</v>
      </c>
      <c r="Q2474" t="s">
        <v>19</v>
      </c>
      <c r="R2474">
        <v>27.5966911315918</v>
      </c>
      <c r="S2474">
        <v>26.505867004394499</v>
      </c>
      <c r="T2474" t="s">
        <v>19</v>
      </c>
      <c r="U2474" t="s">
        <v>20</v>
      </c>
      <c r="V2474" t="s">
        <v>3941</v>
      </c>
      <c r="W2474" t="s">
        <v>3944</v>
      </c>
      <c r="X2474" t="s">
        <v>3945</v>
      </c>
      <c r="Y2474" t="s">
        <v>21</v>
      </c>
      <c r="Z2474" t="s">
        <v>2067</v>
      </c>
      <c r="AB2474" t="s">
        <v>24</v>
      </c>
      <c r="AC2474" t="s">
        <v>33</v>
      </c>
      <c r="AD2474">
        <v>0.92025400000000002</v>
      </c>
      <c r="AE2474">
        <v>3.89301E-10</v>
      </c>
      <c r="AF2474">
        <v>194.98</v>
      </c>
      <c r="AG2474">
        <v>87</v>
      </c>
      <c r="AH2474">
        <v>10.622</v>
      </c>
    </row>
    <row r="2475" spans="1:34" x14ac:dyDescent="0.2">
      <c r="A2475" t="s">
        <v>10501</v>
      </c>
      <c r="B2475" t="s">
        <v>10497</v>
      </c>
      <c r="C2475" t="s">
        <v>10495</v>
      </c>
      <c r="D2475" t="s">
        <v>10498</v>
      </c>
      <c r="E2475">
        <f t="shared" si="152"/>
        <v>5.8601657878311723E-3</v>
      </c>
      <c r="F2475">
        <f t="shared" si="153"/>
        <v>0.23140733646592165</v>
      </c>
      <c r="G2475">
        <f t="shared" si="154"/>
        <v>-8.2674020807616631E-3</v>
      </c>
      <c r="H2475">
        <f t="shared" si="155"/>
        <v>0.16663989207897173</v>
      </c>
      <c r="I2475">
        <v>27.2415447235107</v>
      </c>
      <c r="J2475">
        <v>26.992588043212901</v>
      </c>
      <c r="K2475">
        <v>27.310686111450199</v>
      </c>
      <c r="L2475">
        <v>26.791786193847699</v>
      </c>
      <c r="M2475">
        <v>27.1340847015381</v>
      </c>
      <c r="N2475">
        <v>27.190559387206999</v>
      </c>
      <c r="O2475">
        <v>26.658126831054702</v>
      </c>
      <c r="P2475">
        <v>27.1732177734375</v>
      </c>
      <c r="Q2475">
        <v>26.945253372192401</v>
      </c>
      <c r="R2475">
        <v>26.8551940917969</v>
      </c>
      <c r="S2475">
        <v>26.987718582153299</v>
      </c>
      <c r="T2475" t="s">
        <v>19</v>
      </c>
      <c r="U2475" t="s">
        <v>20</v>
      </c>
      <c r="V2475" t="s">
        <v>10496</v>
      </c>
      <c r="W2475" t="s">
        <v>10499</v>
      </c>
      <c r="X2475" t="s">
        <v>10500</v>
      </c>
      <c r="Y2475" t="s">
        <v>21</v>
      </c>
      <c r="Z2475" t="s">
        <v>736</v>
      </c>
      <c r="AB2475" t="s">
        <v>24</v>
      </c>
      <c r="AC2475" t="s">
        <v>25</v>
      </c>
      <c r="AD2475">
        <v>0.99650899999999998</v>
      </c>
      <c r="AE2475">
        <v>2.9450000000000001E-5</v>
      </c>
      <c r="AF2475">
        <v>153.34</v>
      </c>
      <c r="AG2475">
        <v>1229</v>
      </c>
      <c r="AH2475">
        <v>24.629200000000001</v>
      </c>
    </row>
    <row r="2476" spans="1:34" x14ac:dyDescent="0.2">
      <c r="A2476" t="s">
        <v>19556</v>
      </c>
      <c r="B2476" t="s">
        <v>9459</v>
      </c>
      <c r="C2476" t="s">
        <v>9457</v>
      </c>
      <c r="D2476" t="s">
        <v>9460</v>
      </c>
      <c r="E2476">
        <f t="shared" si="152"/>
        <v>1.5005424611714372E-2</v>
      </c>
      <c r="F2476">
        <f t="shared" si="153"/>
        <v>0.23160208343183716</v>
      </c>
      <c r="G2476">
        <f t="shared" si="154"/>
        <v>-1.4896728780840866E-2</v>
      </c>
      <c r="H2476">
        <f t="shared" si="155"/>
        <v>0.11397042955163314</v>
      </c>
      <c r="I2476">
        <v>27.609428405761701</v>
      </c>
      <c r="J2476">
        <v>27.894233703613299</v>
      </c>
      <c r="K2476">
        <v>27.810600280761701</v>
      </c>
      <c r="L2476">
        <v>27.7673034667969</v>
      </c>
      <c r="M2476">
        <v>27.525220870971701</v>
      </c>
      <c r="N2476">
        <v>27.6611213684082</v>
      </c>
      <c r="O2476">
        <v>27.3272304534912</v>
      </c>
      <c r="P2476">
        <v>28.576362609863299</v>
      </c>
      <c r="Q2476">
        <v>27.485082626342798</v>
      </c>
      <c r="R2476">
        <v>27.889368057251001</v>
      </c>
      <c r="S2476">
        <v>27.080909729003899</v>
      </c>
      <c r="T2476" t="s">
        <v>19</v>
      </c>
      <c r="U2476" t="s">
        <v>20</v>
      </c>
      <c r="V2476" t="s">
        <v>9477</v>
      </c>
      <c r="W2476" t="s">
        <v>9478</v>
      </c>
      <c r="X2476" t="s">
        <v>9479</v>
      </c>
      <c r="Y2476" t="s">
        <v>18964</v>
      </c>
      <c r="Z2476" t="s">
        <v>8688</v>
      </c>
      <c r="AA2476" t="s">
        <v>1944</v>
      </c>
      <c r="AB2476" t="s">
        <v>24</v>
      </c>
      <c r="AC2476" t="s">
        <v>127</v>
      </c>
      <c r="AD2476">
        <v>0.99471200000000004</v>
      </c>
      <c r="AE2476">
        <v>3.1566199999999999E-52</v>
      </c>
      <c r="AF2476">
        <v>228.04</v>
      </c>
      <c r="AG2476">
        <v>376</v>
      </c>
      <c r="AH2476">
        <v>22.7209</v>
      </c>
    </row>
    <row r="2477" spans="1:34" x14ac:dyDescent="0.2">
      <c r="A2477" t="s">
        <v>20109</v>
      </c>
      <c r="B2477" t="s">
        <v>9459</v>
      </c>
      <c r="C2477" t="s">
        <v>9457</v>
      </c>
      <c r="D2477" t="s">
        <v>9460</v>
      </c>
      <c r="E2477">
        <f t="shared" si="152"/>
        <v>1.5005424611714372E-2</v>
      </c>
      <c r="F2477">
        <f t="shared" si="153"/>
        <v>0.23160208343183716</v>
      </c>
      <c r="G2477">
        <f t="shared" si="154"/>
        <v>-1.4896728780840866E-2</v>
      </c>
      <c r="H2477">
        <f t="shared" si="155"/>
        <v>0.11397042955163314</v>
      </c>
      <c r="I2477">
        <v>27.609428405761701</v>
      </c>
      <c r="J2477">
        <v>27.894233703613299</v>
      </c>
      <c r="K2477">
        <v>27.810600280761701</v>
      </c>
      <c r="L2477">
        <v>27.7673034667969</v>
      </c>
      <c r="M2477">
        <v>27.525220870971701</v>
      </c>
      <c r="N2477">
        <v>27.6611213684082</v>
      </c>
      <c r="O2477">
        <v>27.3272304534912</v>
      </c>
      <c r="P2477">
        <v>28.576362609863299</v>
      </c>
      <c r="Q2477">
        <v>27.485082626342798</v>
      </c>
      <c r="R2477">
        <v>27.889368057251001</v>
      </c>
      <c r="S2477">
        <v>27.080909729003899</v>
      </c>
      <c r="T2477" t="s">
        <v>19</v>
      </c>
      <c r="U2477" t="s">
        <v>18</v>
      </c>
      <c r="V2477" t="s">
        <v>2110</v>
      </c>
      <c r="W2477" t="s">
        <v>20107</v>
      </c>
      <c r="X2477" t="s">
        <v>20108</v>
      </c>
      <c r="Y2477" t="s">
        <v>18964</v>
      </c>
      <c r="Z2477" t="s">
        <v>153</v>
      </c>
      <c r="AA2477" t="s">
        <v>1944</v>
      </c>
      <c r="AB2477" t="s">
        <v>24</v>
      </c>
      <c r="AC2477" t="s">
        <v>127</v>
      </c>
      <c r="AD2477">
        <v>0.99973800000000002</v>
      </c>
      <c r="AE2477">
        <v>1.9524899999999999E-10</v>
      </c>
      <c r="AF2477">
        <v>112.14</v>
      </c>
      <c r="AG2477">
        <v>378</v>
      </c>
      <c r="AH2477">
        <v>35.7834</v>
      </c>
    </row>
    <row r="2478" spans="1:34" x14ac:dyDescent="0.2">
      <c r="A2478" t="s">
        <v>9098</v>
      </c>
      <c r="B2478" t="s">
        <v>9094</v>
      </c>
      <c r="C2478" t="s">
        <v>9092</v>
      </c>
      <c r="D2478" t="s">
        <v>9095</v>
      </c>
      <c r="E2478">
        <f t="shared" si="152"/>
        <v>3.8781124926974241E-2</v>
      </c>
      <c r="F2478">
        <f t="shared" si="153"/>
        <v>0.23208461688450083</v>
      </c>
      <c r="G2478">
        <f t="shared" si="154"/>
        <v>1.3667257923736459E-2</v>
      </c>
      <c r="H2478">
        <f t="shared" si="155"/>
        <v>0.2933299594597919</v>
      </c>
      <c r="I2478">
        <v>25.291721343994102</v>
      </c>
      <c r="J2478">
        <v>25.512376785278299</v>
      </c>
      <c r="K2478">
        <v>25.1017742156982</v>
      </c>
      <c r="L2478">
        <v>25.147712707519499</v>
      </c>
      <c r="M2478">
        <v>26.328086853027301</v>
      </c>
      <c r="N2478">
        <v>26.323421478271499</v>
      </c>
      <c r="O2478">
        <v>25.9554443359375</v>
      </c>
      <c r="P2478">
        <v>26.187974929809599</v>
      </c>
      <c r="Q2478" t="s">
        <v>19</v>
      </c>
      <c r="R2478">
        <v>26.129335403442401</v>
      </c>
      <c r="S2478">
        <v>24.878393173217798</v>
      </c>
      <c r="T2478" t="s">
        <v>19</v>
      </c>
      <c r="U2478" t="s">
        <v>20</v>
      </c>
      <c r="V2478" t="s">
        <v>9093</v>
      </c>
      <c r="W2478" t="s">
        <v>9096</v>
      </c>
      <c r="X2478" t="s">
        <v>9097</v>
      </c>
      <c r="Y2478" t="s">
        <v>21</v>
      </c>
      <c r="Z2478" t="s">
        <v>153</v>
      </c>
      <c r="AA2478" t="s">
        <v>1944</v>
      </c>
      <c r="AB2478" t="s">
        <v>24</v>
      </c>
      <c r="AC2478" t="s">
        <v>127</v>
      </c>
      <c r="AD2478">
        <v>0.99993799999999999</v>
      </c>
      <c r="AE2478">
        <v>4.3496299999999999E-5</v>
      </c>
      <c r="AF2478">
        <v>169.17</v>
      </c>
      <c r="AG2478">
        <v>296</v>
      </c>
      <c r="AH2478">
        <v>42.3108</v>
      </c>
    </row>
    <row r="2479" spans="1:34" x14ac:dyDescent="0.2">
      <c r="A2479" t="s">
        <v>9249</v>
      </c>
      <c r="B2479" t="s">
        <v>9233</v>
      </c>
      <c r="C2479" t="s">
        <v>9232</v>
      </c>
      <c r="D2479" t="s">
        <v>9234</v>
      </c>
      <c r="E2479">
        <f t="shared" si="152"/>
        <v>-9.8961549607229533E-3</v>
      </c>
      <c r="F2479">
        <f t="shared" si="153"/>
        <v>0.23222428066739986</v>
      </c>
      <c r="G2479">
        <f t="shared" si="154"/>
        <v>6.9745939423940207E-3</v>
      </c>
      <c r="H2479">
        <f t="shared" si="155"/>
        <v>0.29285669246639978</v>
      </c>
      <c r="I2479">
        <v>25.4796047210693</v>
      </c>
      <c r="J2479">
        <v>26.174018859863299</v>
      </c>
      <c r="K2479">
        <v>26.0504264831543</v>
      </c>
      <c r="L2479">
        <v>25.695775985717798</v>
      </c>
      <c r="M2479">
        <v>26.154933929443398</v>
      </c>
      <c r="N2479" t="s">
        <v>19</v>
      </c>
      <c r="O2479">
        <v>25.627479553222699</v>
      </c>
      <c r="P2479">
        <v>25.610570907592798</v>
      </c>
      <c r="Q2479">
        <v>25.737634658813501</v>
      </c>
      <c r="R2479">
        <v>26.1491088867188</v>
      </c>
      <c r="S2479">
        <v>26.038942337036101</v>
      </c>
      <c r="T2479" t="s">
        <v>19</v>
      </c>
      <c r="U2479" t="s">
        <v>20</v>
      </c>
      <c r="V2479">
        <v>413</v>
      </c>
      <c r="W2479" t="s">
        <v>9247</v>
      </c>
      <c r="X2479" t="s">
        <v>9248</v>
      </c>
      <c r="Y2479" t="s">
        <v>21</v>
      </c>
      <c r="Z2479" t="s">
        <v>1438</v>
      </c>
      <c r="AB2479" t="s">
        <v>24</v>
      </c>
      <c r="AC2479" t="s">
        <v>25</v>
      </c>
      <c r="AD2479">
        <v>0.83636500000000003</v>
      </c>
      <c r="AE2479">
        <v>4.0091500000000001E-5</v>
      </c>
      <c r="AF2479">
        <v>158.41999999999999</v>
      </c>
      <c r="AG2479">
        <v>413</v>
      </c>
      <c r="AH2479">
        <v>7.80654</v>
      </c>
    </row>
    <row r="2480" spans="1:34" x14ac:dyDescent="0.2">
      <c r="A2480" t="s">
        <v>15692</v>
      </c>
      <c r="B2480" t="s">
        <v>15683</v>
      </c>
      <c r="C2480" t="s">
        <v>15681</v>
      </c>
      <c r="D2480" t="s">
        <v>15684</v>
      </c>
      <c r="E2480">
        <f t="shared" si="152"/>
        <v>-1.8132894907118134E-2</v>
      </c>
      <c r="F2480">
        <f t="shared" si="153"/>
        <v>0.23256120203337277</v>
      </c>
      <c r="G2480">
        <f t="shared" si="154"/>
        <v>-7.2810938193883078E-3</v>
      </c>
      <c r="H2480">
        <f t="shared" si="155"/>
        <v>0.3659794762447745</v>
      </c>
      <c r="I2480">
        <v>28.0314426422119</v>
      </c>
      <c r="J2480">
        <v>28.563472747802699</v>
      </c>
      <c r="K2480">
        <v>27.5140495300293</v>
      </c>
      <c r="L2480">
        <v>28.3160495758057</v>
      </c>
      <c r="M2480">
        <v>28.063940048217798</v>
      </c>
      <c r="N2480">
        <v>27.275598526001001</v>
      </c>
      <c r="O2480">
        <v>27.035486221313501</v>
      </c>
      <c r="P2480">
        <v>28.086893081665</v>
      </c>
      <c r="Q2480">
        <v>28.077501296997099</v>
      </c>
      <c r="R2480">
        <v>28.4910984039307</v>
      </c>
      <c r="S2480">
        <v>27.325687408447301</v>
      </c>
      <c r="T2480" t="s">
        <v>19</v>
      </c>
      <c r="U2480" t="s">
        <v>20</v>
      </c>
      <c r="V2480" t="s">
        <v>15689</v>
      </c>
      <c r="W2480" t="s">
        <v>15690</v>
      </c>
      <c r="X2480" t="s">
        <v>15691</v>
      </c>
      <c r="Y2480" t="s">
        <v>21</v>
      </c>
      <c r="Z2480" t="s">
        <v>15688</v>
      </c>
      <c r="AB2480" t="s">
        <v>24</v>
      </c>
      <c r="AC2480" t="s">
        <v>33</v>
      </c>
      <c r="AD2480">
        <v>0.99991699999999994</v>
      </c>
      <c r="AE2480">
        <v>3.1741900000000002E-98</v>
      </c>
      <c r="AF2480">
        <v>342.85</v>
      </c>
      <c r="AG2480">
        <v>383</v>
      </c>
      <c r="AH2480">
        <v>40.818800000000003</v>
      </c>
    </row>
    <row r="2481" spans="1:34" x14ac:dyDescent="0.2">
      <c r="A2481" t="s">
        <v>18482</v>
      </c>
      <c r="B2481" t="s">
        <v>12210</v>
      </c>
      <c r="C2481" t="s">
        <v>12207</v>
      </c>
      <c r="D2481" t="s">
        <v>12211</v>
      </c>
      <c r="E2481">
        <f t="shared" si="152"/>
        <v>1.5526699569224844E-2</v>
      </c>
      <c r="F2481">
        <f t="shared" si="153"/>
        <v>0.23265597575383487</v>
      </c>
      <c r="G2481">
        <f t="shared" si="154"/>
        <v>2.0425585376721782E-2</v>
      </c>
      <c r="H2481">
        <f t="shared" si="155"/>
        <v>0.12431331456606952</v>
      </c>
      <c r="I2481">
        <v>25.7684020996094</v>
      </c>
      <c r="J2481">
        <v>26.371623992919901</v>
      </c>
      <c r="K2481">
        <v>25.559291839599599</v>
      </c>
      <c r="L2481">
        <v>25.840476989746101</v>
      </c>
      <c r="M2481">
        <v>26.869148254394499</v>
      </c>
      <c r="N2481">
        <v>26.265457153320298</v>
      </c>
      <c r="O2481">
        <v>25.912347793579102</v>
      </c>
      <c r="P2481">
        <v>27.105495452880898</v>
      </c>
      <c r="Q2481">
        <v>25.806880950927699</v>
      </c>
      <c r="R2481">
        <v>26.593631744384801</v>
      </c>
      <c r="S2481">
        <v>26.361585617065401</v>
      </c>
      <c r="T2481" t="s">
        <v>19</v>
      </c>
      <c r="U2481" t="s">
        <v>18</v>
      </c>
      <c r="V2481" t="s">
        <v>18479</v>
      </c>
      <c r="W2481" t="s">
        <v>18480</v>
      </c>
      <c r="X2481" t="s">
        <v>18481</v>
      </c>
      <c r="Y2481" t="s">
        <v>21</v>
      </c>
      <c r="Z2481" t="s">
        <v>17361</v>
      </c>
      <c r="AB2481" t="s">
        <v>24</v>
      </c>
      <c r="AC2481" t="s">
        <v>33</v>
      </c>
      <c r="AD2481">
        <v>0.99714999999999998</v>
      </c>
      <c r="AE2481">
        <v>1.35376E-8</v>
      </c>
      <c r="AF2481">
        <v>203.92</v>
      </c>
      <c r="AG2481">
        <v>519</v>
      </c>
      <c r="AH2481">
        <v>25.438700000000001</v>
      </c>
    </row>
    <row r="2482" spans="1:34" x14ac:dyDescent="0.2">
      <c r="A2482" t="s">
        <v>20074</v>
      </c>
      <c r="B2482" t="s">
        <v>1212</v>
      </c>
      <c r="C2482" t="s">
        <v>7538</v>
      </c>
      <c r="D2482" t="s">
        <v>7539</v>
      </c>
      <c r="E2482">
        <f t="shared" si="152"/>
        <v>-8.5937625355524665E-3</v>
      </c>
      <c r="F2482">
        <f t="shared" si="153"/>
        <v>0.23276884436683989</v>
      </c>
      <c r="G2482">
        <f t="shared" si="154"/>
        <v>3.832186738743517E-2</v>
      </c>
      <c r="H2482">
        <f t="shared" si="155"/>
        <v>9.4693037390804494E-2</v>
      </c>
      <c r="I2482" t="s">
        <v>19</v>
      </c>
      <c r="J2482">
        <v>26.1824741363525</v>
      </c>
      <c r="K2482">
        <v>26.340654373168899</v>
      </c>
      <c r="L2482">
        <v>27.224903106689499</v>
      </c>
      <c r="M2482" t="s">
        <v>19</v>
      </c>
      <c r="N2482">
        <v>27.480466842651399</v>
      </c>
      <c r="O2482">
        <v>26.928409576416001</v>
      </c>
      <c r="P2482">
        <v>26.999486923217798</v>
      </c>
      <c r="Q2482">
        <v>27.216600418090799</v>
      </c>
      <c r="R2482" t="s">
        <v>19</v>
      </c>
      <c r="S2482">
        <v>27.3798923492432</v>
      </c>
      <c r="T2482" t="s">
        <v>19</v>
      </c>
      <c r="U2482" t="s">
        <v>18</v>
      </c>
      <c r="V2482">
        <v>779</v>
      </c>
      <c r="W2482" t="s">
        <v>20073</v>
      </c>
      <c r="X2482" t="s">
        <v>7541</v>
      </c>
      <c r="Y2482" t="s">
        <v>18964</v>
      </c>
      <c r="Z2482" t="s">
        <v>20072</v>
      </c>
      <c r="AB2482" t="s">
        <v>24</v>
      </c>
      <c r="AC2482" t="s">
        <v>33</v>
      </c>
      <c r="AD2482">
        <v>0.99107900000000004</v>
      </c>
      <c r="AE2482">
        <v>3.3469699999999999E-14</v>
      </c>
      <c r="AF2482">
        <v>229.92</v>
      </c>
      <c r="AG2482">
        <v>779</v>
      </c>
      <c r="AH2482">
        <v>20.512699999999999</v>
      </c>
    </row>
    <row r="2483" spans="1:34" x14ac:dyDescent="0.2">
      <c r="A2483" t="s">
        <v>16866</v>
      </c>
      <c r="B2483" t="s">
        <v>16862</v>
      </c>
      <c r="C2483" t="s">
        <v>16861</v>
      </c>
      <c r="D2483" t="s">
        <v>16863</v>
      </c>
      <c r="E2483">
        <f t="shared" si="152"/>
        <v>2.324939437119642E-2</v>
      </c>
      <c r="F2483">
        <f t="shared" si="153"/>
        <v>0.23290206304971414</v>
      </c>
      <c r="G2483">
        <f t="shared" si="154"/>
        <v>-6.1730364266143201E-3</v>
      </c>
      <c r="H2483">
        <f t="shared" si="155"/>
        <v>0.40378376735093546</v>
      </c>
      <c r="I2483">
        <v>26.6166667938232</v>
      </c>
      <c r="J2483">
        <v>26.201910018920898</v>
      </c>
      <c r="K2483">
        <v>26.242763519287099</v>
      </c>
      <c r="L2483">
        <v>25.845294952392599</v>
      </c>
      <c r="M2483">
        <v>26.619188308715799</v>
      </c>
      <c r="N2483">
        <v>26.646226882934599</v>
      </c>
      <c r="O2483">
        <v>26.169151306152301</v>
      </c>
      <c r="P2483">
        <v>26.721166610717798</v>
      </c>
      <c r="Q2483">
        <v>25.238996505737301</v>
      </c>
      <c r="R2483">
        <v>26.853528976440401</v>
      </c>
      <c r="S2483">
        <v>26.251512527465799</v>
      </c>
      <c r="T2483" t="s">
        <v>19</v>
      </c>
      <c r="U2483" t="s">
        <v>20</v>
      </c>
      <c r="V2483">
        <v>1067</v>
      </c>
      <c r="W2483" t="s">
        <v>16864</v>
      </c>
      <c r="X2483" t="s">
        <v>16865</v>
      </c>
      <c r="Y2483" t="s">
        <v>21</v>
      </c>
      <c r="Z2483" t="s">
        <v>3902</v>
      </c>
      <c r="AA2483" t="s">
        <v>13940</v>
      </c>
      <c r="AB2483" t="s">
        <v>24</v>
      </c>
      <c r="AC2483" t="s">
        <v>127</v>
      </c>
      <c r="AD2483">
        <v>1</v>
      </c>
      <c r="AE2483">
        <v>1.98133E-215</v>
      </c>
      <c r="AF2483">
        <v>471.02</v>
      </c>
      <c r="AG2483">
        <v>1067</v>
      </c>
      <c r="AH2483">
        <v>66.458799999999997</v>
      </c>
    </row>
    <row r="2484" spans="1:34" x14ac:dyDescent="0.2">
      <c r="A2484" t="s">
        <v>19673</v>
      </c>
      <c r="B2484" t="s">
        <v>11890</v>
      </c>
      <c r="C2484" t="s">
        <v>11888</v>
      </c>
      <c r="D2484" t="s">
        <v>11891</v>
      </c>
      <c r="E2484">
        <f t="shared" si="152"/>
        <v>4.8076640652742935E-3</v>
      </c>
      <c r="F2484">
        <f t="shared" si="153"/>
        <v>0.23291894615391195</v>
      </c>
      <c r="G2484">
        <f t="shared" si="154"/>
        <v>4.331093671037612E-3</v>
      </c>
      <c r="H2484">
        <f t="shared" si="155"/>
        <v>0.27713621760320933</v>
      </c>
      <c r="I2484" t="s">
        <v>19</v>
      </c>
      <c r="J2484">
        <v>25.687498092651399</v>
      </c>
      <c r="K2484" t="s">
        <v>19</v>
      </c>
      <c r="L2484">
        <v>25.677209854126001</v>
      </c>
      <c r="M2484">
        <v>25.796646118164102</v>
      </c>
      <c r="N2484" t="s">
        <v>19</v>
      </c>
      <c r="O2484" t="s">
        <v>19</v>
      </c>
      <c r="P2484">
        <v>25.894464492797901</v>
      </c>
      <c r="Q2484">
        <v>25.7980556488037</v>
      </c>
      <c r="R2484">
        <v>25.892705917358398</v>
      </c>
      <c r="S2484">
        <v>25.587949752807599</v>
      </c>
      <c r="T2484" t="s">
        <v>19</v>
      </c>
      <c r="U2484" t="s">
        <v>20</v>
      </c>
      <c r="V2484" t="s">
        <v>19670</v>
      </c>
      <c r="W2484" t="s">
        <v>19671</v>
      </c>
      <c r="X2484" t="s">
        <v>19672</v>
      </c>
      <c r="Y2484" t="s">
        <v>18964</v>
      </c>
      <c r="Z2484" t="s">
        <v>2983</v>
      </c>
      <c r="AB2484" t="s">
        <v>24</v>
      </c>
      <c r="AC2484" t="s">
        <v>25</v>
      </c>
      <c r="AD2484">
        <v>0.93721500000000002</v>
      </c>
      <c r="AE2484">
        <v>7.4666700000000001E-4</v>
      </c>
      <c r="AF2484">
        <v>90.206000000000003</v>
      </c>
      <c r="AG2484">
        <v>1189</v>
      </c>
      <c r="AH2484">
        <v>12.2453</v>
      </c>
    </row>
    <row r="2485" spans="1:34" x14ac:dyDescent="0.2">
      <c r="A2485" t="s">
        <v>19677</v>
      </c>
      <c r="B2485" t="s">
        <v>11890</v>
      </c>
      <c r="C2485" t="s">
        <v>11888</v>
      </c>
      <c r="D2485" t="s">
        <v>11891</v>
      </c>
      <c r="E2485">
        <f t="shared" si="152"/>
        <v>4.8076640652742935E-3</v>
      </c>
      <c r="F2485">
        <f t="shared" si="153"/>
        <v>0.23291894615391195</v>
      </c>
      <c r="G2485">
        <f t="shared" si="154"/>
        <v>4.331093671037612E-3</v>
      </c>
      <c r="H2485">
        <f t="shared" si="155"/>
        <v>0.27713621760320933</v>
      </c>
      <c r="I2485" t="s">
        <v>19</v>
      </c>
      <c r="J2485">
        <v>25.687498092651399</v>
      </c>
      <c r="K2485" t="s">
        <v>19</v>
      </c>
      <c r="L2485">
        <v>25.677209854126001</v>
      </c>
      <c r="M2485">
        <v>25.796646118164102</v>
      </c>
      <c r="N2485" t="s">
        <v>19</v>
      </c>
      <c r="O2485" t="s">
        <v>19</v>
      </c>
      <c r="P2485">
        <v>25.894464492797901</v>
      </c>
      <c r="Q2485">
        <v>25.7980556488037</v>
      </c>
      <c r="R2485">
        <v>25.892705917358398</v>
      </c>
      <c r="S2485">
        <v>25.587949752807599</v>
      </c>
      <c r="T2485" t="s">
        <v>19</v>
      </c>
      <c r="U2485" t="s">
        <v>20</v>
      </c>
      <c r="V2485" t="s">
        <v>19675</v>
      </c>
      <c r="W2485" t="s">
        <v>19676</v>
      </c>
      <c r="X2485" t="s">
        <v>19672</v>
      </c>
      <c r="Y2485" t="s">
        <v>18964</v>
      </c>
      <c r="Z2485" t="s">
        <v>19674</v>
      </c>
      <c r="AB2485" t="s">
        <v>24</v>
      </c>
      <c r="AC2485" t="s">
        <v>25</v>
      </c>
      <c r="AD2485">
        <v>0.92908999999999997</v>
      </c>
      <c r="AE2485">
        <v>4.0800900000000003E-6</v>
      </c>
      <c r="AF2485">
        <v>181.63</v>
      </c>
      <c r="AG2485">
        <v>1190</v>
      </c>
      <c r="AH2485">
        <v>11.6112</v>
      </c>
    </row>
    <row r="2486" spans="1:34" x14ac:dyDescent="0.2">
      <c r="A2486" t="s">
        <v>7711</v>
      </c>
      <c r="B2486" t="s">
        <v>7707</v>
      </c>
      <c r="C2486" t="s">
        <v>7705</v>
      </c>
      <c r="D2486" t="s">
        <v>7708</v>
      </c>
      <c r="E2486">
        <f t="shared" si="152"/>
        <v>2.6485495284370501E-2</v>
      </c>
      <c r="F2486">
        <f t="shared" si="153"/>
        <v>0.23295488017915555</v>
      </c>
      <c r="G2486">
        <f t="shared" si="154"/>
        <v>-4.1288606444680749E-2</v>
      </c>
      <c r="H2486">
        <f t="shared" si="155"/>
        <v>0.16726487073811364</v>
      </c>
      <c r="I2486" t="s">
        <v>19</v>
      </c>
      <c r="J2486" t="s">
        <v>19</v>
      </c>
      <c r="K2486">
        <v>25.9469509124756</v>
      </c>
      <c r="L2486">
        <v>26.738409042358398</v>
      </c>
      <c r="M2486">
        <v>26.176017761230501</v>
      </c>
      <c r="N2486">
        <v>26.220739364623999</v>
      </c>
      <c r="O2486" t="s">
        <v>19</v>
      </c>
      <c r="P2486">
        <v>25.824542999267599</v>
      </c>
      <c r="Q2486" t="s">
        <v>19</v>
      </c>
      <c r="R2486">
        <v>25.1625785827637</v>
      </c>
      <c r="S2486">
        <v>26.0363464355469</v>
      </c>
      <c r="T2486" t="s">
        <v>19</v>
      </c>
      <c r="U2486" t="s">
        <v>20</v>
      </c>
      <c r="V2486">
        <v>9</v>
      </c>
      <c r="W2486" t="s">
        <v>7709</v>
      </c>
      <c r="X2486" t="s">
        <v>7710</v>
      </c>
      <c r="Y2486" t="s">
        <v>21</v>
      </c>
      <c r="Z2486" t="s">
        <v>7706</v>
      </c>
      <c r="AA2486" t="s">
        <v>1944</v>
      </c>
      <c r="AB2486" t="s">
        <v>24</v>
      </c>
      <c r="AC2486" t="s">
        <v>238</v>
      </c>
      <c r="AD2486">
        <v>1</v>
      </c>
      <c r="AE2486">
        <v>1.15421E-12</v>
      </c>
      <c r="AF2486">
        <v>212.7</v>
      </c>
      <c r="AG2486">
        <v>9</v>
      </c>
      <c r="AH2486">
        <v>120.76600000000001</v>
      </c>
    </row>
    <row r="2487" spans="1:34" x14ac:dyDescent="0.2">
      <c r="A2487" t="s">
        <v>17424</v>
      </c>
      <c r="B2487" t="s">
        <v>1694</v>
      </c>
      <c r="C2487" t="s">
        <v>1691</v>
      </c>
      <c r="D2487" t="s">
        <v>1695</v>
      </c>
      <c r="E2487">
        <f t="shared" si="152"/>
        <v>-2.5369786288586223E-2</v>
      </c>
      <c r="F2487">
        <f t="shared" si="153"/>
        <v>0.23322780232945817</v>
      </c>
      <c r="G2487">
        <f t="shared" si="154"/>
        <v>2.5136369657086634E-2</v>
      </c>
      <c r="H2487">
        <f t="shared" si="155"/>
        <v>0.20032293707535728</v>
      </c>
      <c r="I2487">
        <v>28.357204437255898</v>
      </c>
      <c r="J2487">
        <v>27.862957000732401</v>
      </c>
      <c r="K2487">
        <v>27.082736968994102</v>
      </c>
      <c r="L2487">
        <v>27.592348098754901</v>
      </c>
      <c r="M2487">
        <v>26.9810905456543</v>
      </c>
      <c r="N2487">
        <v>28.163749694824201</v>
      </c>
      <c r="O2487">
        <v>28.341382980346701</v>
      </c>
      <c r="P2487">
        <v>27.3910827636719</v>
      </c>
      <c r="Q2487">
        <v>27.4292602539063</v>
      </c>
      <c r="R2487">
        <v>28.032651901245099</v>
      </c>
      <c r="S2487">
        <v>29.171333312988299</v>
      </c>
      <c r="T2487" t="s">
        <v>19</v>
      </c>
      <c r="U2487" t="s">
        <v>18</v>
      </c>
      <c r="V2487" t="s">
        <v>17421</v>
      </c>
      <c r="W2487" t="s">
        <v>17422</v>
      </c>
      <c r="X2487" t="s">
        <v>17423</v>
      </c>
      <c r="Y2487" t="s">
        <v>21</v>
      </c>
      <c r="Z2487" t="s">
        <v>17420</v>
      </c>
      <c r="AB2487" t="s">
        <v>24</v>
      </c>
      <c r="AC2487" t="s">
        <v>33</v>
      </c>
      <c r="AD2487">
        <v>1</v>
      </c>
      <c r="AE2487">
        <v>9.3040899999999992E-3</v>
      </c>
      <c r="AF2487">
        <v>155.97999999999999</v>
      </c>
      <c r="AG2487">
        <v>736</v>
      </c>
      <c r="AH2487">
        <v>68.830100000000002</v>
      </c>
    </row>
    <row r="2488" spans="1:34" x14ac:dyDescent="0.2">
      <c r="A2488" t="s">
        <v>6246</v>
      </c>
      <c r="B2488" t="s">
        <v>6242</v>
      </c>
      <c r="C2488" t="s">
        <v>6240</v>
      </c>
      <c r="D2488" t="s">
        <v>6243</v>
      </c>
      <c r="E2488">
        <f t="shared" si="152"/>
        <v>-9.5218931902942856E-3</v>
      </c>
      <c r="F2488">
        <f t="shared" si="153"/>
        <v>0.23346018968272542</v>
      </c>
      <c r="G2488">
        <f t="shared" si="154"/>
        <v>-7.0750610741903289E-3</v>
      </c>
      <c r="H2488">
        <f t="shared" si="155"/>
        <v>2.8648235059926974E-2</v>
      </c>
      <c r="I2488" t="s">
        <v>19</v>
      </c>
      <c r="J2488">
        <v>26.640031814575199</v>
      </c>
      <c r="K2488" t="s">
        <v>19</v>
      </c>
      <c r="L2488">
        <v>26.619329452514599</v>
      </c>
      <c r="M2488">
        <v>26.753023147583001</v>
      </c>
      <c r="N2488">
        <v>26.4893608093262</v>
      </c>
      <c r="O2488">
        <v>25.767164230346701</v>
      </c>
      <c r="P2488">
        <v>26.2907905578613</v>
      </c>
      <c r="Q2488">
        <v>26.468492507934599</v>
      </c>
      <c r="R2488">
        <v>26.530321121215799</v>
      </c>
      <c r="S2488" t="s">
        <v>19</v>
      </c>
      <c r="T2488" t="s">
        <v>19</v>
      </c>
      <c r="U2488" t="s">
        <v>20</v>
      </c>
      <c r="V2488" t="s">
        <v>6241</v>
      </c>
      <c r="W2488" t="s">
        <v>6244</v>
      </c>
      <c r="X2488" t="s">
        <v>6245</v>
      </c>
      <c r="Y2488" t="s">
        <v>21</v>
      </c>
      <c r="Z2488" t="s">
        <v>1744</v>
      </c>
      <c r="AA2488" t="s">
        <v>1060</v>
      </c>
      <c r="AB2488" t="s">
        <v>24</v>
      </c>
      <c r="AC2488" t="s">
        <v>127</v>
      </c>
      <c r="AD2488">
        <v>0.99996799999999997</v>
      </c>
      <c r="AE2488">
        <v>4.4880399999999997E-8</v>
      </c>
      <c r="AF2488">
        <v>129.03</v>
      </c>
      <c r="AG2488">
        <v>118</v>
      </c>
      <c r="AH2488">
        <v>45.003999999999998</v>
      </c>
    </row>
    <row r="2489" spans="1:34" x14ac:dyDescent="0.2">
      <c r="A2489" t="s">
        <v>2770</v>
      </c>
      <c r="B2489" t="s">
        <v>2766</v>
      </c>
      <c r="C2489" t="s">
        <v>2764</v>
      </c>
      <c r="D2489" t="s">
        <v>2767</v>
      </c>
      <c r="E2489">
        <f t="shared" si="152"/>
        <v>1.0376437958658131E-2</v>
      </c>
      <c r="F2489">
        <f t="shared" si="153"/>
        <v>0.23346287076822614</v>
      </c>
      <c r="G2489">
        <f t="shared" si="154"/>
        <v>6.2435298741782282E-2</v>
      </c>
      <c r="H2489">
        <f t="shared" si="155"/>
        <v>1.3683322059147823E-2</v>
      </c>
      <c r="I2489">
        <v>26.018224716186499</v>
      </c>
      <c r="J2489">
        <v>26.2657070159912</v>
      </c>
      <c r="K2489" t="s">
        <v>19</v>
      </c>
      <c r="L2489" t="s">
        <v>19</v>
      </c>
      <c r="M2489">
        <v>27.711748123168899</v>
      </c>
      <c r="N2489">
        <v>27.134279251098601</v>
      </c>
      <c r="O2489">
        <v>27.639549255371101</v>
      </c>
      <c r="P2489" t="s">
        <v>19</v>
      </c>
      <c r="Q2489" t="s">
        <v>19</v>
      </c>
      <c r="R2489">
        <v>27.4492378234863</v>
      </c>
      <c r="S2489">
        <v>27.147052764892599</v>
      </c>
      <c r="T2489" t="s">
        <v>19</v>
      </c>
      <c r="U2489" t="s">
        <v>20</v>
      </c>
      <c r="V2489" t="s">
        <v>2765</v>
      </c>
      <c r="W2489" t="s">
        <v>2768</v>
      </c>
      <c r="X2489" t="s">
        <v>2769</v>
      </c>
      <c r="Y2489" t="s">
        <v>21</v>
      </c>
      <c r="Z2489" t="s">
        <v>102</v>
      </c>
      <c r="AB2489" t="s">
        <v>24</v>
      </c>
      <c r="AC2489" t="s">
        <v>25</v>
      </c>
      <c r="AD2489">
        <v>1</v>
      </c>
      <c r="AE2489">
        <v>1.8009399999999998E-2</v>
      </c>
      <c r="AF2489">
        <v>89.266000000000005</v>
      </c>
      <c r="AG2489">
        <v>3565</v>
      </c>
      <c r="AH2489">
        <v>55.7239</v>
      </c>
    </row>
    <row r="2490" spans="1:34" x14ac:dyDescent="0.2">
      <c r="A2490" t="s">
        <v>13631</v>
      </c>
      <c r="B2490" t="s">
        <v>13616</v>
      </c>
      <c r="C2490" t="s">
        <v>13615</v>
      </c>
      <c r="D2490" t="s">
        <v>13617</v>
      </c>
      <c r="E2490">
        <f t="shared" si="152"/>
        <v>-1.4903070680299255E-2</v>
      </c>
      <c r="F2490">
        <f t="shared" si="153"/>
        <v>0.23346822743631029</v>
      </c>
      <c r="G2490">
        <f t="shared" si="154"/>
        <v>3.3055852299791466E-2</v>
      </c>
      <c r="H2490">
        <f t="shared" si="155"/>
        <v>0.1145861977839911</v>
      </c>
      <c r="I2490">
        <v>25.486433029174801</v>
      </c>
      <c r="J2490">
        <v>26.228319168090799</v>
      </c>
      <c r="K2490" t="s">
        <v>19</v>
      </c>
      <c r="L2490" t="s">
        <v>19</v>
      </c>
      <c r="M2490">
        <v>26.245267868041999</v>
      </c>
      <c r="N2490">
        <v>26.593061447143601</v>
      </c>
      <c r="O2490" t="s">
        <v>19</v>
      </c>
      <c r="P2490">
        <v>25.716020584106399</v>
      </c>
      <c r="Q2490">
        <v>26.371706008911101</v>
      </c>
      <c r="R2490">
        <v>26.122241973876999</v>
      </c>
      <c r="S2490">
        <v>26.876075744628899</v>
      </c>
      <c r="T2490" t="s">
        <v>19</v>
      </c>
      <c r="U2490" t="s">
        <v>20</v>
      </c>
      <c r="V2490" t="s">
        <v>13628</v>
      </c>
      <c r="W2490" t="s">
        <v>13629</v>
      </c>
      <c r="X2490" t="s">
        <v>13630</v>
      </c>
      <c r="Y2490" t="s">
        <v>21</v>
      </c>
      <c r="Z2490" t="s">
        <v>8137</v>
      </c>
      <c r="AB2490" t="s">
        <v>24</v>
      </c>
      <c r="AC2490" t="s">
        <v>33</v>
      </c>
      <c r="AD2490">
        <v>1</v>
      </c>
      <c r="AE2490">
        <v>1.3770400000000001E-10</v>
      </c>
      <c r="AF2490">
        <v>231.22</v>
      </c>
      <c r="AG2490">
        <v>87</v>
      </c>
      <c r="AH2490">
        <v>228.726</v>
      </c>
    </row>
    <row r="2491" spans="1:34" x14ac:dyDescent="0.2">
      <c r="A2491" t="s">
        <v>13696</v>
      </c>
      <c r="B2491" t="s">
        <v>13692</v>
      </c>
      <c r="C2491" t="s">
        <v>13691</v>
      </c>
      <c r="D2491" t="s">
        <v>13693</v>
      </c>
      <c r="E2491">
        <f t="shared" si="152"/>
        <v>-9.2730085437148935E-3</v>
      </c>
      <c r="F2491">
        <f t="shared" si="153"/>
        <v>0.23387728322152118</v>
      </c>
      <c r="G2491">
        <f t="shared" si="154"/>
        <v>7.4630611153321718E-3</v>
      </c>
      <c r="H2491">
        <f t="shared" si="155"/>
        <v>0.16698935608780643</v>
      </c>
      <c r="I2491">
        <v>25.9642429351807</v>
      </c>
      <c r="J2491">
        <v>25.991767883300799</v>
      </c>
      <c r="K2491">
        <v>25.9703769683838</v>
      </c>
      <c r="L2491" t="s">
        <v>19</v>
      </c>
      <c r="M2491">
        <v>25.817533493041999</v>
      </c>
      <c r="N2491">
        <v>26.001550674438501</v>
      </c>
      <c r="O2491" t="s">
        <v>19</v>
      </c>
      <c r="P2491">
        <v>26.009601593017599</v>
      </c>
      <c r="Q2491">
        <v>26.266870498657202</v>
      </c>
      <c r="R2491">
        <v>25.953493118286101</v>
      </c>
      <c r="S2491" t="s">
        <v>19</v>
      </c>
      <c r="T2491" t="s">
        <v>19</v>
      </c>
      <c r="U2491" t="s">
        <v>20</v>
      </c>
      <c r="V2491">
        <v>430</v>
      </c>
      <c r="W2491" t="s">
        <v>13694</v>
      </c>
      <c r="X2491" t="s">
        <v>13695</v>
      </c>
      <c r="Y2491" t="s">
        <v>21</v>
      </c>
      <c r="Z2491" t="s">
        <v>4739</v>
      </c>
      <c r="AB2491" t="s">
        <v>24</v>
      </c>
      <c r="AC2491" t="s">
        <v>33</v>
      </c>
      <c r="AD2491">
        <v>0.99815500000000001</v>
      </c>
      <c r="AE2491">
        <v>2.1368E-36</v>
      </c>
      <c r="AF2491">
        <v>211.37</v>
      </c>
      <c r="AG2491">
        <v>430</v>
      </c>
      <c r="AH2491">
        <v>27.392499999999998</v>
      </c>
    </row>
    <row r="2492" spans="1:34" x14ac:dyDescent="0.2">
      <c r="A2492" t="s">
        <v>3031</v>
      </c>
      <c r="B2492" t="s">
        <v>3027</v>
      </c>
      <c r="C2492" t="s">
        <v>3025</v>
      </c>
      <c r="D2492" t="s">
        <v>3028</v>
      </c>
      <c r="E2492">
        <f t="shared" si="152"/>
        <v>8.6837085190959295E-3</v>
      </c>
      <c r="F2492">
        <f t="shared" si="153"/>
        <v>0.2340228309522048</v>
      </c>
      <c r="G2492">
        <f t="shared" si="154"/>
        <v>-1.7322924063480358E-3</v>
      </c>
      <c r="H2492">
        <f t="shared" si="155"/>
        <v>0.45028795481421979</v>
      </c>
      <c r="I2492" t="s">
        <v>19</v>
      </c>
      <c r="J2492">
        <v>26.2865314483643</v>
      </c>
      <c r="K2492" t="s">
        <v>19</v>
      </c>
      <c r="L2492">
        <v>26.374263763427699</v>
      </c>
      <c r="M2492">
        <v>26.480960845947301</v>
      </c>
      <c r="N2492" t="s">
        <v>19</v>
      </c>
      <c r="O2492" t="s">
        <v>19</v>
      </c>
      <c r="P2492">
        <v>26.4341850280762</v>
      </c>
      <c r="Q2492">
        <v>25.964794158935501</v>
      </c>
      <c r="R2492">
        <v>26.356977462768601</v>
      </c>
      <c r="S2492">
        <v>26.574630737304702</v>
      </c>
      <c r="T2492" t="s">
        <v>19</v>
      </c>
      <c r="U2492" t="s">
        <v>20</v>
      </c>
      <c r="V2492" t="s">
        <v>3026</v>
      </c>
      <c r="W2492" t="s">
        <v>3029</v>
      </c>
      <c r="X2492" t="s">
        <v>3030</v>
      </c>
      <c r="Y2492" t="s">
        <v>21</v>
      </c>
      <c r="Z2492" t="s">
        <v>94</v>
      </c>
      <c r="AB2492" t="s">
        <v>24</v>
      </c>
      <c r="AC2492" t="s">
        <v>25</v>
      </c>
      <c r="AD2492">
        <v>1</v>
      </c>
      <c r="AE2492">
        <v>7.4120600000000005E-7</v>
      </c>
      <c r="AF2492">
        <v>153.47999999999999</v>
      </c>
      <c r="AG2492">
        <v>1069</v>
      </c>
      <c r="AH2492">
        <v>73.252200000000002</v>
      </c>
    </row>
    <row r="2493" spans="1:34" x14ac:dyDescent="0.2">
      <c r="A2493" t="s">
        <v>10749</v>
      </c>
      <c r="B2493" t="s">
        <v>10742</v>
      </c>
      <c r="C2493" t="s">
        <v>10739</v>
      </c>
      <c r="D2493" t="s">
        <v>10743</v>
      </c>
      <c r="E2493">
        <f t="shared" si="152"/>
        <v>9.2156114141912354E-3</v>
      </c>
      <c r="F2493">
        <f t="shared" si="153"/>
        <v>0.23408094479188074</v>
      </c>
      <c r="G2493">
        <f t="shared" si="154"/>
        <v>2.2950787054692535E-2</v>
      </c>
      <c r="H2493">
        <f t="shared" si="155"/>
        <v>0.14474026013848412</v>
      </c>
      <c r="I2493">
        <v>25.3685626983643</v>
      </c>
      <c r="J2493">
        <v>26.545158386230501</v>
      </c>
      <c r="K2493">
        <v>26.446985244751001</v>
      </c>
      <c r="L2493">
        <v>26.592918395996101</v>
      </c>
      <c r="M2493">
        <v>26.691522598266602</v>
      </c>
      <c r="N2493">
        <v>27.302604675293001</v>
      </c>
      <c r="O2493">
        <v>26.403194427490199</v>
      </c>
      <c r="P2493">
        <v>26.922636032104499</v>
      </c>
      <c r="Q2493">
        <v>26.84206199646</v>
      </c>
      <c r="R2493">
        <v>26.491641998291001</v>
      </c>
      <c r="S2493">
        <v>26.643751144409201</v>
      </c>
      <c r="T2493" t="s">
        <v>19</v>
      </c>
      <c r="U2493" t="s">
        <v>20</v>
      </c>
      <c r="V2493">
        <v>2101</v>
      </c>
      <c r="W2493" t="s">
        <v>10747</v>
      </c>
      <c r="X2493" t="s">
        <v>10748</v>
      </c>
      <c r="Y2493" t="s">
        <v>21</v>
      </c>
      <c r="Z2493" t="s">
        <v>9376</v>
      </c>
      <c r="AB2493" t="s">
        <v>24</v>
      </c>
      <c r="AC2493" t="s">
        <v>33</v>
      </c>
      <c r="AD2493">
        <v>1</v>
      </c>
      <c r="AE2493">
        <v>3.0459200000000001E-3</v>
      </c>
      <c r="AF2493">
        <v>141.29</v>
      </c>
      <c r="AG2493">
        <v>2101</v>
      </c>
      <c r="AH2493">
        <v>130.78800000000001</v>
      </c>
    </row>
    <row r="2494" spans="1:34" x14ac:dyDescent="0.2">
      <c r="A2494" t="s">
        <v>5883</v>
      </c>
      <c r="B2494" t="s">
        <v>5879</v>
      </c>
      <c r="C2494" t="s">
        <v>5877</v>
      </c>
      <c r="D2494" t="s">
        <v>5880</v>
      </c>
      <c r="E2494">
        <f t="shared" si="152"/>
        <v>2.0049461875597696E-2</v>
      </c>
      <c r="F2494">
        <f t="shared" si="153"/>
        <v>0.23411951643368628</v>
      </c>
      <c r="G2494">
        <f t="shared" si="154"/>
        <v>-1.4500402005161975E-3</v>
      </c>
      <c r="H2494">
        <f t="shared" si="155"/>
        <v>0.48220254256838924</v>
      </c>
      <c r="I2494">
        <v>26.635194778442401</v>
      </c>
      <c r="J2494">
        <v>28.2560634613037</v>
      </c>
      <c r="K2494">
        <v>26.676671981811499</v>
      </c>
      <c r="L2494">
        <v>28.058324813842798</v>
      </c>
      <c r="M2494">
        <v>28.4423713684082</v>
      </c>
      <c r="N2494" t="s">
        <v>19</v>
      </c>
      <c r="O2494">
        <v>27.397216796875</v>
      </c>
      <c r="P2494">
        <v>27.446952819824201</v>
      </c>
      <c r="Q2494">
        <v>27.7085285186768</v>
      </c>
      <c r="R2494">
        <v>26.706224441528299</v>
      </c>
      <c r="S2494">
        <v>27.7223415374756</v>
      </c>
      <c r="T2494" t="s">
        <v>19</v>
      </c>
      <c r="U2494" t="s">
        <v>20</v>
      </c>
      <c r="V2494" t="s">
        <v>5878</v>
      </c>
      <c r="W2494" t="s">
        <v>5881</v>
      </c>
      <c r="X2494" t="s">
        <v>5882</v>
      </c>
      <c r="Y2494" t="s">
        <v>21</v>
      </c>
      <c r="Z2494" t="s">
        <v>204</v>
      </c>
      <c r="AB2494" t="s">
        <v>24</v>
      </c>
      <c r="AC2494" t="s">
        <v>25</v>
      </c>
      <c r="AD2494">
        <v>1</v>
      </c>
      <c r="AE2494">
        <v>7.6072099999999998E-20</v>
      </c>
      <c r="AF2494">
        <v>285.27999999999997</v>
      </c>
      <c r="AG2494">
        <v>194</v>
      </c>
      <c r="AH2494">
        <v>66.613900000000001</v>
      </c>
    </row>
    <row r="2495" spans="1:34" x14ac:dyDescent="0.2">
      <c r="A2495" t="s">
        <v>9669</v>
      </c>
      <c r="B2495" t="s">
        <v>9665</v>
      </c>
      <c r="C2495" t="s">
        <v>9663</v>
      </c>
      <c r="D2495" t="s">
        <v>9666</v>
      </c>
      <c r="E2495">
        <f t="shared" si="152"/>
        <v>-3.1486562394525602E-2</v>
      </c>
      <c r="F2495">
        <f t="shared" si="153"/>
        <v>0.23429823706803607</v>
      </c>
      <c r="G2495">
        <f t="shared" si="154"/>
        <v>7.1676403851674411E-2</v>
      </c>
      <c r="H2495">
        <f t="shared" si="155"/>
        <v>9.0608921483984792E-2</v>
      </c>
      <c r="I2495">
        <v>28.004531860351602</v>
      </c>
      <c r="J2495" t="s">
        <v>19</v>
      </c>
      <c r="K2495">
        <v>25.9053630828857</v>
      </c>
      <c r="L2495" t="s">
        <v>19</v>
      </c>
      <c r="M2495">
        <v>28.682209014892599</v>
      </c>
      <c r="N2495">
        <v>27.579603195190401</v>
      </c>
      <c r="O2495">
        <v>28.915786743164102</v>
      </c>
      <c r="P2495">
        <v>25.688005447387699</v>
      </c>
      <c r="Q2495">
        <v>28.146665573120099</v>
      </c>
      <c r="R2495">
        <v>28.380386352539102</v>
      </c>
      <c r="S2495">
        <v>28.456815719604499</v>
      </c>
      <c r="T2495" t="s">
        <v>19</v>
      </c>
      <c r="U2495" t="s">
        <v>20</v>
      </c>
      <c r="V2495" t="s">
        <v>9664</v>
      </c>
      <c r="W2495" t="s">
        <v>9667</v>
      </c>
      <c r="X2495" t="s">
        <v>9668</v>
      </c>
      <c r="Y2495" t="s">
        <v>21</v>
      </c>
      <c r="Z2495" t="s">
        <v>175</v>
      </c>
      <c r="AB2495" t="s">
        <v>24</v>
      </c>
      <c r="AC2495" t="s">
        <v>25</v>
      </c>
      <c r="AD2495">
        <v>0.97625099999999998</v>
      </c>
      <c r="AE2495">
        <v>2.38779E-7</v>
      </c>
      <c r="AF2495">
        <v>187.6</v>
      </c>
      <c r="AG2495">
        <v>28</v>
      </c>
      <c r="AH2495">
        <v>16.274799999999999</v>
      </c>
    </row>
    <row r="2496" spans="1:34" x14ac:dyDescent="0.2">
      <c r="A2496" t="s">
        <v>14919</v>
      </c>
      <c r="B2496" t="s">
        <v>14906</v>
      </c>
      <c r="C2496" t="s">
        <v>14904</v>
      </c>
      <c r="D2496" t="s">
        <v>14907</v>
      </c>
      <c r="E2496">
        <f t="shared" si="152"/>
        <v>2.3856079881274975E-2</v>
      </c>
      <c r="F2496">
        <f t="shared" si="153"/>
        <v>0.2344596593751942</v>
      </c>
      <c r="G2496">
        <f t="shared" si="154"/>
        <v>3.4090584681965456E-4</v>
      </c>
      <c r="H2496">
        <f t="shared" si="155"/>
        <v>0.49502365570662932</v>
      </c>
      <c r="I2496">
        <v>27.354305267333999</v>
      </c>
      <c r="J2496">
        <v>28.386278152465799</v>
      </c>
      <c r="K2496">
        <v>28.3260307312012</v>
      </c>
      <c r="L2496">
        <v>28.1692085266113</v>
      </c>
      <c r="M2496">
        <v>28.165523529052699</v>
      </c>
      <c r="N2496">
        <v>28.7718105316162</v>
      </c>
      <c r="O2496">
        <v>28.0122261047363</v>
      </c>
      <c r="P2496">
        <v>29.184564590454102</v>
      </c>
      <c r="Q2496">
        <v>27.063837051391602</v>
      </c>
      <c r="R2496">
        <v>28.583410263061499</v>
      </c>
      <c r="S2496">
        <v>28.549512863159201</v>
      </c>
      <c r="T2496" t="s">
        <v>19</v>
      </c>
      <c r="U2496" t="s">
        <v>20</v>
      </c>
      <c r="V2496" t="s">
        <v>14916</v>
      </c>
      <c r="W2496" t="s">
        <v>14917</v>
      </c>
      <c r="X2496" t="s">
        <v>14918</v>
      </c>
      <c r="Y2496" t="s">
        <v>21</v>
      </c>
      <c r="Z2496" t="s">
        <v>4594</v>
      </c>
      <c r="AB2496" t="s">
        <v>24</v>
      </c>
      <c r="AC2496" t="s">
        <v>127</v>
      </c>
      <c r="AD2496">
        <v>1</v>
      </c>
      <c r="AE2496">
        <v>7.24384E-107</v>
      </c>
      <c r="AF2496">
        <v>369.53</v>
      </c>
      <c r="AG2496">
        <v>214</v>
      </c>
      <c r="AH2496">
        <v>204.20500000000001</v>
      </c>
    </row>
    <row r="2497" spans="1:34" x14ac:dyDescent="0.2">
      <c r="A2497" t="s">
        <v>15470</v>
      </c>
      <c r="B2497" t="s">
        <v>15461</v>
      </c>
      <c r="C2497" t="s">
        <v>15462</v>
      </c>
      <c r="D2497" t="s">
        <v>15463</v>
      </c>
      <c r="E2497">
        <f t="shared" si="152"/>
        <v>8.5954595560060534E-3</v>
      </c>
      <c r="F2497">
        <f t="shared" si="153"/>
        <v>0.23459809153611971</v>
      </c>
      <c r="G2497">
        <f t="shared" si="154"/>
        <v>1.5408646405962638E-2</v>
      </c>
      <c r="H2497">
        <f t="shared" si="155"/>
        <v>0.33127417721272912</v>
      </c>
      <c r="I2497" t="s">
        <v>19</v>
      </c>
      <c r="J2497" t="s">
        <v>19</v>
      </c>
      <c r="K2497">
        <v>25.7193412780762</v>
      </c>
      <c r="L2497">
        <v>27.302692413330099</v>
      </c>
      <c r="M2497">
        <v>26.976289749145501</v>
      </c>
      <c r="N2497">
        <v>27.2779941558838</v>
      </c>
      <c r="O2497">
        <v>26.405387878418001</v>
      </c>
      <c r="P2497">
        <v>27.163557052612301</v>
      </c>
      <c r="Q2497">
        <v>26.808576583862301</v>
      </c>
      <c r="R2497">
        <v>26.790420532226602</v>
      </c>
      <c r="S2497">
        <v>26.7880554199219</v>
      </c>
      <c r="T2497" t="s">
        <v>19</v>
      </c>
      <c r="U2497" t="s">
        <v>20</v>
      </c>
      <c r="V2497" t="s">
        <v>15467</v>
      </c>
      <c r="W2497" t="s">
        <v>15468</v>
      </c>
      <c r="X2497" t="s">
        <v>15469</v>
      </c>
      <c r="Y2497" t="s">
        <v>21</v>
      </c>
      <c r="Z2497" t="s">
        <v>159</v>
      </c>
      <c r="AB2497" t="s">
        <v>24</v>
      </c>
      <c r="AC2497" t="s">
        <v>33</v>
      </c>
      <c r="AD2497">
        <v>1</v>
      </c>
      <c r="AE2497">
        <v>7.21443E-4</v>
      </c>
      <c r="AF2497">
        <v>127.87</v>
      </c>
      <c r="AG2497">
        <v>30</v>
      </c>
      <c r="AH2497">
        <v>74.791200000000003</v>
      </c>
    </row>
    <row r="2498" spans="1:34" x14ac:dyDescent="0.2">
      <c r="A2498" t="s">
        <v>9643</v>
      </c>
      <c r="B2498" t="s">
        <v>9635</v>
      </c>
      <c r="C2498" t="s">
        <v>9632</v>
      </c>
      <c r="D2498" t="s">
        <v>9636</v>
      </c>
      <c r="E2498">
        <f t="shared" ref="E2498:E2561" si="156">IF(AND(COUNTIF(M2498:P2498,"=NaN")&lt;3,COUNTIF(Q2498:S2498,"=NaN")&lt;2),LOG(AVERAGE(M2498:P2498)/AVERAGE(Q2498:S2498),2),0)</f>
        <v>-1.7421569158186382E-2</v>
      </c>
      <c r="F2498">
        <f t="shared" ref="F2498:F2561" si="157">IF(AND(COUNTIF(M2498:P2498,"=NaN")&lt;3,COUNTIF(Q2498:S2498,"=NaN")&lt;2),_xlfn.T.TEST(M2498:P2498,Q2498:S2498,1,3),1)</f>
        <v>0.23471952290909459</v>
      </c>
      <c r="G2498">
        <f t="shared" ref="G2498:G2561" si="158">IF(AND(COUNTIF(I2498:L2498,"=NaN")&lt;3,COUNTIF(Q2498:S2498,"=NaN")&lt;2),LOG(AVERAGE(Q2498:S2498)/AVERAGE(I2498:L2498),2),0)</f>
        <v>2.4186833503634857E-2</v>
      </c>
      <c r="H2498">
        <f t="shared" ref="H2498:H2561" si="159">IF(AND(COUNTIF(I2498:L2498,"=NaN")&lt;3,COUNTIF(Q2498:S2498,"=NaN")&lt;2),_xlfn.T.TEST(I2498:L2498,Q2498:S2498,1,2),1)</f>
        <v>0.27791673878041917</v>
      </c>
      <c r="I2498">
        <v>29.630760192871101</v>
      </c>
      <c r="J2498">
        <v>28.967851638793899</v>
      </c>
      <c r="K2498">
        <v>27.472587585449201</v>
      </c>
      <c r="L2498">
        <v>27.1194152832031</v>
      </c>
      <c r="M2498">
        <v>28.512016296386701</v>
      </c>
      <c r="N2498">
        <v>28.218633651733398</v>
      </c>
      <c r="O2498">
        <v>27.7973022460938</v>
      </c>
      <c r="P2498">
        <v>29.194696426391602</v>
      </c>
      <c r="Q2498">
        <v>28.746055603027301</v>
      </c>
      <c r="R2498">
        <v>28.228713989257798</v>
      </c>
      <c r="S2498">
        <v>29.353422164916999</v>
      </c>
      <c r="T2498" t="s">
        <v>19</v>
      </c>
      <c r="U2498" t="s">
        <v>20</v>
      </c>
      <c r="V2498" t="s">
        <v>9640</v>
      </c>
      <c r="W2498" t="s">
        <v>9641</v>
      </c>
      <c r="X2498" t="s">
        <v>9642</v>
      </c>
      <c r="Y2498" t="s">
        <v>21</v>
      </c>
      <c r="Z2498" t="s">
        <v>611</v>
      </c>
      <c r="AB2498" t="s">
        <v>24</v>
      </c>
      <c r="AC2498" t="s">
        <v>25</v>
      </c>
      <c r="AD2498">
        <v>1</v>
      </c>
      <c r="AE2498">
        <v>1.7196199999999999E-38</v>
      </c>
      <c r="AF2498">
        <v>284.45999999999998</v>
      </c>
      <c r="AG2498">
        <v>605</v>
      </c>
      <c r="AH2498">
        <v>114.4</v>
      </c>
    </row>
    <row r="2499" spans="1:34" x14ac:dyDescent="0.2">
      <c r="A2499" t="s">
        <v>16767</v>
      </c>
      <c r="B2499" t="s">
        <v>16722</v>
      </c>
      <c r="C2499" t="s">
        <v>16720</v>
      </c>
      <c r="D2499" t="s">
        <v>16723</v>
      </c>
      <c r="E2499">
        <f t="shared" si="156"/>
        <v>7.2437464333927884E-3</v>
      </c>
      <c r="F2499">
        <f t="shared" si="157"/>
        <v>0.234845977049632</v>
      </c>
      <c r="G2499">
        <f t="shared" si="158"/>
        <v>3.1816141006397142E-3</v>
      </c>
      <c r="H2499">
        <f t="shared" si="159"/>
        <v>0.3877819554459373</v>
      </c>
      <c r="I2499">
        <v>30.7169399261475</v>
      </c>
      <c r="J2499">
        <v>31.2983283996582</v>
      </c>
      <c r="K2499">
        <v>30.8640041351318</v>
      </c>
      <c r="L2499">
        <v>31.198238372802699</v>
      </c>
      <c r="M2499">
        <v>31.293184280395501</v>
      </c>
      <c r="N2499">
        <v>31.2855415344238</v>
      </c>
      <c r="O2499">
        <v>31.0768642425537</v>
      </c>
      <c r="P2499">
        <v>31.321790695190401</v>
      </c>
      <c r="Q2499">
        <v>30.940486907958999</v>
      </c>
      <c r="R2499">
        <v>31.235235214233398</v>
      </c>
      <c r="S2499" t="s">
        <v>19</v>
      </c>
      <c r="T2499" t="s">
        <v>19</v>
      </c>
      <c r="U2499" t="s">
        <v>20</v>
      </c>
      <c r="V2499" t="s">
        <v>16764</v>
      </c>
      <c r="W2499" t="s">
        <v>16765</v>
      </c>
      <c r="X2499" t="s">
        <v>16766</v>
      </c>
      <c r="Y2499" t="s">
        <v>21</v>
      </c>
      <c r="Z2499" t="s">
        <v>16763</v>
      </c>
      <c r="AB2499" t="s">
        <v>24</v>
      </c>
      <c r="AC2499" t="s">
        <v>33</v>
      </c>
      <c r="AD2499">
        <v>0.98972800000000005</v>
      </c>
      <c r="AE2499">
        <v>9.4599499999999991E-69</v>
      </c>
      <c r="AF2499">
        <v>302.47000000000003</v>
      </c>
      <c r="AG2499">
        <v>323</v>
      </c>
      <c r="AH2499">
        <v>22.058900000000001</v>
      </c>
    </row>
    <row r="2500" spans="1:34" x14ac:dyDescent="0.2">
      <c r="A2500" t="s">
        <v>11127</v>
      </c>
      <c r="B2500" t="s">
        <v>11122</v>
      </c>
      <c r="C2500" t="s">
        <v>11123</v>
      </c>
      <c r="D2500" t="s">
        <v>11124</v>
      </c>
      <c r="E2500">
        <f t="shared" si="156"/>
        <v>-1.4697528426268473E-2</v>
      </c>
      <c r="F2500">
        <f t="shared" si="157"/>
        <v>0.23507310086142005</v>
      </c>
      <c r="G2500">
        <f t="shared" si="158"/>
        <v>-2.6657153221357915E-4</v>
      </c>
      <c r="H2500">
        <f t="shared" si="159"/>
        <v>0.49508395647813014</v>
      </c>
      <c r="I2500">
        <v>25.791191101074201</v>
      </c>
      <c r="J2500">
        <v>26.276893615722699</v>
      </c>
      <c r="K2500">
        <v>25.854265213012699</v>
      </c>
      <c r="L2500">
        <v>27.0651741027832</v>
      </c>
      <c r="M2500">
        <v>26.3113117218018</v>
      </c>
      <c r="N2500" t="s">
        <v>19</v>
      </c>
      <c r="O2500">
        <v>26.196424484252901</v>
      </c>
      <c r="P2500">
        <v>25.420404434204102</v>
      </c>
      <c r="Q2500">
        <v>26.534868240356399</v>
      </c>
      <c r="R2500">
        <v>25.9527587890625</v>
      </c>
      <c r="S2500">
        <v>26.238468170166001</v>
      </c>
      <c r="T2500" t="s">
        <v>19</v>
      </c>
      <c r="U2500" t="s">
        <v>20</v>
      </c>
      <c r="V2500">
        <v>175</v>
      </c>
      <c r="W2500" t="s">
        <v>11125</v>
      </c>
      <c r="X2500" t="s">
        <v>11126</v>
      </c>
      <c r="Y2500" t="s">
        <v>21</v>
      </c>
      <c r="AB2500" t="s">
        <v>24</v>
      </c>
      <c r="AC2500" t="s">
        <v>33</v>
      </c>
      <c r="AD2500">
        <v>0.99989899999999998</v>
      </c>
      <c r="AE2500">
        <v>4.1121000000000002E-13</v>
      </c>
      <c r="AF2500">
        <v>223.03</v>
      </c>
      <c r="AG2500">
        <v>175</v>
      </c>
      <c r="AH2500">
        <v>39.9604</v>
      </c>
    </row>
    <row r="2501" spans="1:34" x14ac:dyDescent="0.2">
      <c r="A2501" t="s">
        <v>7983</v>
      </c>
      <c r="B2501" t="s">
        <v>7978</v>
      </c>
      <c r="C2501" t="s">
        <v>7979</v>
      </c>
      <c r="D2501" t="s">
        <v>7980</v>
      </c>
      <c r="E2501">
        <f t="shared" si="156"/>
        <v>6.0859730311665751E-3</v>
      </c>
      <c r="F2501">
        <f t="shared" si="157"/>
        <v>0.23556613140579438</v>
      </c>
      <c r="G2501">
        <f t="shared" si="158"/>
        <v>-1.9036867841397125E-2</v>
      </c>
      <c r="H2501">
        <f t="shared" si="159"/>
        <v>3.3762178779369253E-2</v>
      </c>
      <c r="I2501">
        <v>26.700283050537099</v>
      </c>
      <c r="J2501">
        <v>26.869737625122099</v>
      </c>
      <c r="K2501">
        <v>26.996364593505898</v>
      </c>
      <c r="L2501">
        <v>27.204618453979499</v>
      </c>
      <c r="M2501">
        <v>26.6396179199219</v>
      </c>
      <c r="N2501">
        <v>26.998195648193398</v>
      </c>
      <c r="O2501">
        <v>26.635471343994102</v>
      </c>
      <c r="P2501">
        <v>26.534601211547901</v>
      </c>
      <c r="Q2501">
        <v>26.567090988159201</v>
      </c>
      <c r="R2501">
        <v>26.775802612304702</v>
      </c>
      <c r="S2501">
        <v>26.425807952880898</v>
      </c>
      <c r="T2501" t="s">
        <v>19</v>
      </c>
      <c r="U2501" t="s">
        <v>20</v>
      </c>
      <c r="V2501">
        <v>2</v>
      </c>
      <c r="W2501" t="s">
        <v>7981</v>
      </c>
      <c r="X2501" t="s">
        <v>7982</v>
      </c>
      <c r="Y2501" t="s">
        <v>21</v>
      </c>
      <c r="Z2501" t="s">
        <v>355</v>
      </c>
      <c r="AB2501" t="s">
        <v>24</v>
      </c>
      <c r="AC2501" t="s">
        <v>25</v>
      </c>
      <c r="AD2501">
        <v>1</v>
      </c>
      <c r="AE2501">
        <v>2.6577800000000001E-13</v>
      </c>
      <c r="AF2501">
        <v>226.65</v>
      </c>
      <c r="AG2501">
        <v>2</v>
      </c>
      <c r="AH2501">
        <v>210.905</v>
      </c>
    </row>
    <row r="2502" spans="1:34" x14ac:dyDescent="0.2">
      <c r="A2502" t="s">
        <v>10801</v>
      </c>
      <c r="B2502" t="s">
        <v>10789</v>
      </c>
      <c r="C2502" t="s">
        <v>10786</v>
      </c>
      <c r="D2502" t="s">
        <v>10790</v>
      </c>
      <c r="E2502">
        <f t="shared" si="156"/>
        <v>-1.330019421733547E-2</v>
      </c>
      <c r="F2502">
        <f t="shared" si="157"/>
        <v>0.23582344985481568</v>
      </c>
      <c r="G2502">
        <f t="shared" si="158"/>
        <v>-7.624939068732667E-3</v>
      </c>
      <c r="H2502">
        <f t="shared" si="159"/>
        <v>0.36313606748245875</v>
      </c>
      <c r="I2502" t="s">
        <v>19</v>
      </c>
      <c r="J2502">
        <v>27.0311794281006</v>
      </c>
      <c r="K2502">
        <v>25.997377395629901</v>
      </c>
      <c r="L2502">
        <v>27.166912078857401</v>
      </c>
      <c r="M2502">
        <v>26.410863876342798</v>
      </c>
      <c r="N2502">
        <v>27.106195449829102</v>
      </c>
      <c r="O2502">
        <v>25.696626663208001</v>
      </c>
      <c r="P2502">
        <v>26.173904418945298</v>
      </c>
      <c r="Q2502">
        <v>26.5877780914307</v>
      </c>
      <c r="R2502">
        <v>26.478340148925799</v>
      </c>
      <c r="S2502">
        <v>26.706619262695298</v>
      </c>
      <c r="T2502" t="s">
        <v>19</v>
      </c>
      <c r="U2502" t="s">
        <v>20</v>
      </c>
      <c r="V2502" t="s">
        <v>10798</v>
      </c>
      <c r="W2502" t="s">
        <v>10799</v>
      </c>
      <c r="X2502" t="s">
        <v>10800</v>
      </c>
      <c r="Y2502" t="s">
        <v>21</v>
      </c>
      <c r="Z2502" t="s">
        <v>2854</v>
      </c>
      <c r="AB2502" t="s">
        <v>24</v>
      </c>
      <c r="AC2502" t="s">
        <v>33</v>
      </c>
      <c r="AD2502">
        <v>0.99697199999999997</v>
      </c>
      <c r="AE2502">
        <v>4.7484000000000002E-12</v>
      </c>
      <c r="AF2502">
        <v>141.12</v>
      </c>
      <c r="AG2502">
        <v>973</v>
      </c>
      <c r="AH2502">
        <v>25.2012</v>
      </c>
    </row>
    <row r="2503" spans="1:34" x14ac:dyDescent="0.2">
      <c r="A2503" t="s">
        <v>1511</v>
      </c>
      <c r="B2503" t="s">
        <v>1464</v>
      </c>
      <c r="C2503" t="s">
        <v>1461</v>
      </c>
      <c r="D2503" t="s">
        <v>1465</v>
      </c>
      <c r="E2503">
        <f t="shared" si="156"/>
        <v>-2.594921982394327E-2</v>
      </c>
      <c r="F2503">
        <f t="shared" si="157"/>
        <v>0.2358919122702865</v>
      </c>
      <c r="G2503">
        <f t="shared" si="158"/>
        <v>1.52931700421239E-2</v>
      </c>
      <c r="H2503">
        <f t="shared" si="159"/>
        <v>0.26965612347643109</v>
      </c>
      <c r="I2503" t="s">
        <v>19</v>
      </c>
      <c r="J2503">
        <v>25.7697639465332</v>
      </c>
      <c r="K2503">
        <v>25.139928817748999</v>
      </c>
      <c r="L2503">
        <v>25.423261642456101</v>
      </c>
      <c r="M2503">
        <v>25.207469940185501</v>
      </c>
      <c r="N2503" t="s">
        <v>19</v>
      </c>
      <c r="O2503" t="s">
        <v>19</v>
      </c>
      <c r="P2503">
        <v>25.306676864623999</v>
      </c>
      <c r="Q2503">
        <v>25.293828964233398</v>
      </c>
      <c r="R2503">
        <v>26.1371173858643</v>
      </c>
      <c r="S2503" t="s">
        <v>19</v>
      </c>
      <c r="T2503" t="s">
        <v>19</v>
      </c>
      <c r="U2503" t="s">
        <v>20</v>
      </c>
      <c r="V2503" t="s">
        <v>1508</v>
      </c>
      <c r="W2503" t="s">
        <v>1509</v>
      </c>
      <c r="X2503" t="s">
        <v>1510</v>
      </c>
      <c r="Y2503" t="s">
        <v>21</v>
      </c>
      <c r="Z2503" t="s">
        <v>1507</v>
      </c>
      <c r="AB2503" t="s">
        <v>24</v>
      </c>
      <c r="AC2503" t="s">
        <v>33</v>
      </c>
      <c r="AD2503">
        <v>0.999977</v>
      </c>
      <c r="AE2503">
        <v>1.1384399999999999E-3</v>
      </c>
      <c r="AF2503">
        <v>110.44</v>
      </c>
      <c r="AG2503">
        <v>574</v>
      </c>
      <c r="AH2503">
        <v>46.631900000000002</v>
      </c>
    </row>
    <row r="2504" spans="1:34" x14ac:dyDescent="0.2">
      <c r="A2504" t="s">
        <v>5274</v>
      </c>
      <c r="B2504" t="s">
        <v>5265</v>
      </c>
      <c r="C2504" t="s">
        <v>5263</v>
      </c>
      <c r="D2504" t="s">
        <v>5266</v>
      </c>
      <c r="E2504">
        <f t="shared" si="156"/>
        <v>-3.1629240350347927E-2</v>
      </c>
      <c r="F2504">
        <f t="shared" si="157"/>
        <v>0.2365082129971858</v>
      </c>
      <c r="G2504">
        <f t="shared" si="158"/>
        <v>3.4791760996129441E-2</v>
      </c>
      <c r="H2504">
        <f t="shared" si="159"/>
        <v>0.21675435426928991</v>
      </c>
      <c r="I2504" t="s">
        <v>19</v>
      </c>
      <c r="J2504">
        <v>28.209041595458999</v>
      </c>
      <c r="K2504">
        <v>26.919458389282202</v>
      </c>
      <c r="L2504" t="s">
        <v>19</v>
      </c>
      <c r="M2504">
        <v>27.066097259521499</v>
      </c>
      <c r="N2504" t="s">
        <v>19</v>
      </c>
      <c r="O2504">
        <v>28.1833820343018</v>
      </c>
      <c r="P2504" t="s">
        <v>19</v>
      </c>
      <c r="Q2504">
        <v>28.554498672485401</v>
      </c>
      <c r="R2504">
        <v>27.364194869995099</v>
      </c>
      <c r="S2504">
        <v>28.7924995422363</v>
      </c>
      <c r="T2504" t="s">
        <v>19</v>
      </c>
      <c r="U2504" t="s">
        <v>20</v>
      </c>
      <c r="V2504" t="s">
        <v>5271</v>
      </c>
      <c r="W2504" t="s">
        <v>5272</v>
      </c>
      <c r="X2504" t="s">
        <v>5273</v>
      </c>
      <c r="Y2504" t="s">
        <v>21</v>
      </c>
      <c r="Z2504" t="s">
        <v>5270</v>
      </c>
      <c r="AB2504" t="s">
        <v>24</v>
      </c>
      <c r="AC2504" t="s">
        <v>33</v>
      </c>
      <c r="AD2504">
        <v>0.90861999999999998</v>
      </c>
      <c r="AE2504">
        <v>1.81125E-4</v>
      </c>
      <c r="AF2504">
        <v>168.58</v>
      </c>
      <c r="AG2504">
        <v>328</v>
      </c>
      <c r="AH2504">
        <v>9.9753000000000007</v>
      </c>
    </row>
    <row r="2505" spans="1:34" x14ac:dyDescent="0.2">
      <c r="A2505" t="s">
        <v>16620</v>
      </c>
      <c r="B2505" t="s">
        <v>16608</v>
      </c>
      <c r="C2505" t="s">
        <v>16606</v>
      </c>
      <c r="D2505" t="s">
        <v>16609</v>
      </c>
      <c r="E2505">
        <f t="shared" si="156"/>
        <v>-1.3017277971093054E-2</v>
      </c>
      <c r="F2505">
        <f t="shared" si="157"/>
        <v>0.23686919839528661</v>
      </c>
      <c r="G2505">
        <f t="shared" si="158"/>
        <v>2.5375934493600878E-2</v>
      </c>
      <c r="H2505">
        <f t="shared" si="159"/>
        <v>0.11122056796882687</v>
      </c>
      <c r="I2505">
        <v>26.3753566741943</v>
      </c>
      <c r="J2505">
        <v>25.661991119384801</v>
      </c>
      <c r="K2505">
        <v>25.436220169067401</v>
      </c>
      <c r="L2505">
        <v>26.023818969726602</v>
      </c>
      <c r="M2505">
        <v>26.2917575836182</v>
      </c>
      <c r="N2505">
        <v>25.992113113403299</v>
      </c>
      <c r="O2505" t="s">
        <v>19</v>
      </c>
      <c r="P2505">
        <v>26.006973266601602</v>
      </c>
      <c r="Q2505">
        <v>26.0537433624268</v>
      </c>
      <c r="R2505">
        <v>26.86301612854</v>
      </c>
      <c r="S2505">
        <v>26.083690643310501</v>
      </c>
      <c r="T2505" t="s">
        <v>19</v>
      </c>
      <c r="U2505" t="s">
        <v>20</v>
      </c>
      <c r="V2505" t="s">
        <v>16617</v>
      </c>
      <c r="W2505" t="s">
        <v>16618</v>
      </c>
      <c r="X2505" t="s">
        <v>16619</v>
      </c>
      <c r="Y2505" t="s">
        <v>21</v>
      </c>
      <c r="Z2505" t="s">
        <v>282</v>
      </c>
      <c r="AB2505" t="s">
        <v>24</v>
      </c>
      <c r="AC2505" t="s">
        <v>33</v>
      </c>
      <c r="AD2505">
        <v>1</v>
      </c>
      <c r="AE2505">
        <v>5.2768199999999999E-33</v>
      </c>
      <c r="AF2505">
        <v>272.74</v>
      </c>
      <c r="AG2505">
        <v>1172</v>
      </c>
      <c r="AH2505">
        <v>78.6417</v>
      </c>
    </row>
    <row r="2506" spans="1:34" x14ac:dyDescent="0.2">
      <c r="A2506" t="s">
        <v>558</v>
      </c>
      <c r="B2506" t="s">
        <v>554</v>
      </c>
      <c r="C2506" t="s">
        <v>551</v>
      </c>
      <c r="D2506" t="s">
        <v>555</v>
      </c>
      <c r="E2506">
        <f t="shared" si="156"/>
        <v>1.2225098175127362E-2</v>
      </c>
      <c r="F2506">
        <f t="shared" si="157"/>
        <v>0.23701371757791548</v>
      </c>
      <c r="G2506">
        <f t="shared" si="158"/>
        <v>-1.9275149994090815E-2</v>
      </c>
      <c r="H2506">
        <f t="shared" si="159"/>
        <v>0.15596282412489054</v>
      </c>
      <c r="I2506">
        <v>27.101894378662099</v>
      </c>
      <c r="J2506">
        <v>27.491136550903299</v>
      </c>
      <c r="K2506">
        <v>26.8604125976563</v>
      </c>
      <c r="L2506">
        <v>27.9713649749756</v>
      </c>
      <c r="M2506">
        <v>26.586919784545898</v>
      </c>
      <c r="N2506">
        <v>27.732856750488299</v>
      </c>
      <c r="O2506">
        <v>27.2141933441162</v>
      </c>
      <c r="P2506">
        <v>27.357414245605501</v>
      </c>
      <c r="Q2506">
        <v>26.9128513336182</v>
      </c>
      <c r="R2506">
        <v>26.7358283996582</v>
      </c>
      <c r="S2506">
        <v>27.3307399749756</v>
      </c>
      <c r="T2506" t="s">
        <v>19</v>
      </c>
      <c r="U2506" t="s">
        <v>20</v>
      </c>
      <c r="V2506" t="s">
        <v>553</v>
      </c>
      <c r="W2506" t="s">
        <v>556</v>
      </c>
      <c r="X2506" t="s">
        <v>557</v>
      </c>
      <c r="Y2506" t="s">
        <v>21</v>
      </c>
      <c r="Z2506" t="s">
        <v>552</v>
      </c>
      <c r="AB2506" t="s">
        <v>24</v>
      </c>
      <c r="AC2506" t="s">
        <v>33</v>
      </c>
      <c r="AD2506">
        <v>0.98835099999999998</v>
      </c>
      <c r="AE2506">
        <v>7.0755300000000003E-25</v>
      </c>
      <c r="AF2506">
        <v>190.31</v>
      </c>
      <c r="AG2506">
        <v>39</v>
      </c>
      <c r="AH2506">
        <v>19.286300000000001</v>
      </c>
    </row>
    <row r="2507" spans="1:34" x14ac:dyDescent="0.2">
      <c r="A2507" t="s">
        <v>18219</v>
      </c>
      <c r="B2507" t="s">
        <v>9459</v>
      </c>
      <c r="C2507" t="s">
        <v>9457</v>
      </c>
      <c r="D2507" t="s">
        <v>9460</v>
      </c>
      <c r="E2507">
        <f t="shared" si="156"/>
        <v>9.414486101637037E-3</v>
      </c>
      <c r="F2507">
        <f t="shared" si="157"/>
        <v>0.23713496349350843</v>
      </c>
      <c r="G2507">
        <f t="shared" si="158"/>
        <v>2.0144523246846957E-2</v>
      </c>
      <c r="H2507">
        <f t="shared" si="159"/>
        <v>0.10501230016971355</v>
      </c>
      <c r="I2507">
        <v>25.272628784179702</v>
      </c>
      <c r="J2507" t="s">
        <v>19</v>
      </c>
      <c r="K2507" t="s">
        <v>19</v>
      </c>
      <c r="L2507">
        <v>25.803115844726602</v>
      </c>
      <c r="M2507">
        <v>25.781618118286101</v>
      </c>
      <c r="N2507">
        <v>26.639894485473601</v>
      </c>
      <c r="O2507">
        <v>25.8305263519287</v>
      </c>
      <c r="P2507">
        <v>26.013994216918899</v>
      </c>
      <c r="Q2507">
        <v>25.732881546020501</v>
      </c>
      <c r="R2507">
        <v>26.0142917633057</v>
      </c>
      <c r="S2507">
        <v>25.943712234497099</v>
      </c>
      <c r="T2507" t="s">
        <v>19</v>
      </c>
      <c r="U2507" t="s">
        <v>18</v>
      </c>
      <c r="V2507" t="s">
        <v>18216</v>
      </c>
      <c r="W2507" t="s">
        <v>18217</v>
      </c>
      <c r="X2507" t="s">
        <v>18218</v>
      </c>
      <c r="Y2507" t="s">
        <v>21</v>
      </c>
      <c r="Z2507" t="s">
        <v>17592</v>
      </c>
      <c r="AB2507" t="s">
        <v>24</v>
      </c>
      <c r="AC2507" t="s">
        <v>33</v>
      </c>
      <c r="AD2507">
        <v>0.99998100000000001</v>
      </c>
      <c r="AE2507">
        <v>2.00765E-14</v>
      </c>
      <c r="AF2507">
        <v>210.61</v>
      </c>
      <c r="AG2507">
        <v>1425</v>
      </c>
      <c r="AH2507">
        <v>48.213099999999997</v>
      </c>
    </row>
    <row r="2508" spans="1:34" x14ac:dyDescent="0.2">
      <c r="A2508" t="s">
        <v>1244</v>
      </c>
      <c r="B2508" t="s">
        <v>1240</v>
      </c>
      <c r="C2508" t="s">
        <v>1238</v>
      </c>
      <c r="D2508" t="s">
        <v>1241</v>
      </c>
      <c r="E2508">
        <f t="shared" si="156"/>
        <v>1.0576808874744834E-2</v>
      </c>
      <c r="F2508">
        <f t="shared" si="157"/>
        <v>0.23747854213072836</v>
      </c>
      <c r="G2508">
        <f t="shared" si="158"/>
        <v>-1.7866845219601838E-3</v>
      </c>
      <c r="H2508">
        <f t="shared" si="159"/>
        <v>0.44679263194647589</v>
      </c>
      <c r="I2508">
        <v>30.858606338501001</v>
      </c>
      <c r="J2508">
        <v>31.081506729126001</v>
      </c>
      <c r="K2508">
        <v>31.360557556152301</v>
      </c>
      <c r="L2508">
        <v>31.5988578796387</v>
      </c>
      <c r="M2508">
        <v>31.843896865844702</v>
      </c>
      <c r="N2508">
        <v>31.522296905517599</v>
      </c>
      <c r="O2508">
        <v>31.217433929443398</v>
      </c>
      <c r="P2508">
        <v>31.079217910766602</v>
      </c>
      <c r="Q2508">
        <v>31.448106765747099</v>
      </c>
      <c r="R2508">
        <v>30.715713500976602</v>
      </c>
      <c r="S2508">
        <v>31.3948879241943</v>
      </c>
      <c r="T2508">
        <v>20.029045104980501</v>
      </c>
      <c r="U2508" t="s">
        <v>20</v>
      </c>
      <c r="V2508" t="s">
        <v>1239</v>
      </c>
      <c r="W2508" t="s">
        <v>1242</v>
      </c>
      <c r="X2508" t="s">
        <v>1243</v>
      </c>
      <c r="Y2508" t="s">
        <v>21</v>
      </c>
      <c r="Z2508" t="s">
        <v>62</v>
      </c>
      <c r="AB2508" t="s">
        <v>24</v>
      </c>
      <c r="AC2508" t="s">
        <v>33</v>
      </c>
      <c r="AD2508">
        <v>1</v>
      </c>
      <c r="AE2508">
        <v>4.8171600000000001E-62</v>
      </c>
      <c r="AF2508">
        <v>338.36</v>
      </c>
      <c r="AG2508">
        <v>100</v>
      </c>
      <c r="AH2508">
        <v>96.976900000000001</v>
      </c>
    </row>
    <row r="2509" spans="1:34" x14ac:dyDescent="0.2">
      <c r="A2509" t="s">
        <v>10237</v>
      </c>
      <c r="B2509" t="s">
        <v>10234</v>
      </c>
      <c r="C2509" t="s">
        <v>10233</v>
      </c>
      <c r="D2509" t="s">
        <v>10232</v>
      </c>
      <c r="E2509">
        <f t="shared" si="156"/>
        <v>-1.5298809847632351E-2</v>
      </c>
      <c r="F2509">
        <f t="shared" si="157"/>
        <v>0.23781531248439861</v>
      </c>
      <c r="G2509">
        <f t="shared" si="158"/>
        <v>1.4162246181427709E-3</v>
      </c>
      <c r="H2509">
        <f t="shared" si="159"/>
        <v>0.48080809510662159</v>
      </c>
      <c r="I2509">
        <v>27.3274021148682</v>
      </c>
      <c r="J2509">
        <v>27.581758499145501</v>
      </c>
      <c r="K2509">
        <v>25.809190750122099</v>
      </c>
      <c r="L2509">
        <v>27.570728302001999</v>
      </c>
      <c r="M2509">
        <v>27.226556777954102</v>
      </c>
      <c r="N2509">
        <v>26.549263000488299</v>
      </c>
      <c r="O2509">
        <v>26.040594100952099</v>
      </c>
      <c r="P2509">
        <v>27.435632705688501</v>
      </c>
      <c r="Q2509">
        <v>26.879234313964801</v>
      </c>
      <c r="R2509">
        <v>27.461076736450199</v>
      </c>
      <c r="S2509">
        <v>26.956264495849599</v>
      </c>
      <c r="T2509" t="s">
        <v>19</v>
      </c>
      <c r="U2509" t="s">
        <v>20</v>
      </c>
      <c r="V2509">
        <v>28</v>
      </c>
      <c r="W2509" t="s">
        <v>10235</v>
      </c>
      <c r="X2509" t="s">
        <v>10236</v>
      </c>
      <c r="Y2509" t="s">
        <v>21</v>
      </c>
      <c r="Z2509" t="s">
        <v>9490</v>
      </c>
      <c r="AA2509" t="s">
        <v>1400</v>
      </c>
      <c r="AB2509" t="s">
        <v>24</v>
      </c>
      <c r="AC2509" t="s">
        <v>127</v>
      </c>
      <c r="AD2509">
        <v>1</v>
      </c>
      <c r="AE2509">
        <v>3.2385399999999999E-9</v>
      </c>
      <c r="AF2509">
        <v>136.24</v>
      </c>
      <c r="AG2509">
        <v>28</v>
      </c>
      <c r="AH2509">
        <v>126.78400000000001</v>
      </c>
    </row>
    <row r="2510" spans="1:34" x14ac:dyDescent="0.2">
      <c r="A2510" t="s">
        <v>13627</v>
      </c>
      <c r="B2510" t="s">
        <v>13616</v>
      </c>
      <c r="C2510" t="s">
        <v>13615</v>
      </c>
      <c r="D2510" t="s">
        <v>13617</v>
      </c>
      <c r="E2510">
        <f t="shared" si="156"/>
        <v>9.4955715769603679E-3</v>
      </c>
      <c r="F2510">
        <f t="shared" si="157"/>
        <v>0.23795884310948395</v>
      </c>
      <c r="G2510">
        <f t="shared" si="158"/>
        <v>1.4697438521833415E-2</v>
      </c>
      <c r="H2510">
        <f t="shared" si="159"/>
        <v>0.22725348160588252</v>
      </c>
      <c r="I2510">
        <v>27.250879287719702</v>
      </c>
      <c r="J2510">
        <v>28.241817474365199</v>
      </c>
      <c r="K2510">
        <v>27.741947174072301</v>
      </c>
      <c r="L2510">
        <v>28.6045246124268</v>
      </c>
      <c r="M2510" t="s">
        <v>19</v>
      </c>
      <c r="N2510">
        <v>28.755317687988299</v>
      </c>
      <c r="O2510">
        <v>28.033596038818398</v>
      </c>
      <c r="P2510">
        <v>28.5089225769043</v>
      </c>
      <c r="Q2510">
        <v>28.3708171844482</v>
      </c>
      <c r="R2510">
        <v>28.160964965820298</v>
      </c>
      <c r="S2510">
        <v>28.2064819335938</v>
      </c>
      <c r="T2510" t="s">
        <v>19</v>
      </c>
      <c r="U2510" t="s">
        <v>20</v>
      </c>
      <c r="V2510">
        <v>476</v>
      </c>
      <c r="W2510" t="s">
        <v>13625</v>
      </c>
      <c r="X2510" t="s">
        <v>13626</v>
      </c>
      <c r="Y2510" t="s">
        <v>21</v>
      </c>
      <c r="Z2510" t="s">
        <v>5193</v>
      </c>
      <c r="AB2510" t="s">
        <v>24</v>
      </c>
      <c r="AC2510" t="s">
        <v>33</v>
      </c>
      <c r="AD2510">
        <v>1</v>
      </c>
      <c r="AE2510">
        <v>9.9952500000000007E-3</v>
      </c>
      <c r="AF2510">
        <v>109.66</v>
      </c>
      <c r="AG2510">
        <v>476</v>
      </c>
      <c r="AH2510">
        <v>79.427000000000007</v>
      </c>
    </row>
    <row r="2511" spans="1:34" x14ac:dyDescent="0.2">
      <c r="A2511" t="s">
        <v>12991</v>
      </c>
      <c r="B2511" t="s">
        <v>12987</v>
      </c>
      <c r="C2511" t="s">
        <v>12984</v>
      </c>
      <c r="D2511" t="s">
        <v>12988</v>
      </c>
      <c r="E2511">
        <f t="shared" si="156"/>
        <v>1.6042875971191708E-2</v>
      </c>
      <c r="F2511">
        <f t="shared" si="157"/>
        <v>0.23809672451722902</v>
      </c>
      <c r="G2511">
        <f t="shared" si="158"/>
        <v>8.7391655329438784E-3</v>
      </c>
      <c r="H2511">
        <f t="shared" si="159"/>
        <v>0.33146250354419055</v>
      </c>
      <c r="I2511">
        <v>26.5567951202393</v>
      </c>
      <c r="J2511">
        <v>27.556838989257798</v>
      </c>
      <c r="K2511" t="s">
        <v>19</v>
      </c>
      <c r="L2511">
        <v>27.0747985839844</v>
      </c>
      <c r="M2511">
        <v>27.074287414550799</v>
      </c>
      <c r="N2511" t="s">
        <v>19</v>
      </c>
      <c r="O2511">
        <v>27.3626899719238</v>
      </c>
      <c r="P2511">
        <v>28.158124923706101</v>
      </c>
      <c r="Q2511">
        <v>27.283391952514599</v>
      </c>
      <c r="R2511">
        <v>26.860176086425799</v>
      </c>
      <c r="S2511">
        <v>27.538158416748001</v>
      </c>
      <c r="T2511" t="s">
        <v>19</v>
      </c>
      <c r="U2511" t="s">
        <v>20</v>
      </c>
      <c r="V2511" t="s">
        <v>12986</v>
      </c>
      <c r="W2511" t="s">
        <v>12989</v>
      </c>
      <c r="X2511" t="s">
        <v>12990</v>
      </c>
      <c r="Y2511" t="s">
        <v>21</v>
      </c>
      <c r="Z2511" t="s">
        <v>12985</v>
      </c>
      <c r="AD2511">
        <v>0.99829900000000005</v>
      </c>
      <c r="AE2511">
        <v>2.4555200000000002E-5</v>
      </c>
      <c r="AF2511">
        <v>152.94</v>
      </c>
      <c r="AG2511">
        <v>34</v>
      </c>
      <c r="AH2511">
        <v>27.686699999999998</v>
      </c>
    </row>
    <row r="2512" spans="1:34" x14ac:dyDescent="0.2">
      <c r="A2512" t="s">
        <v>15712</v>
      </c>
      <c r="B2512" t="s">
        <v>15683</v>
      </c>
      <c r="C2512" t="s">
        <v>15681</v>
      </c>
      <c r="D2512" t="s">
        <v>15684</v>
      </c>
      <c r="E2512">
        <f t="shared" si="156"/>
        <v>-2.2197847413874244E-2</v>
      </c>
      <c r="F2512">
        <f t="shared" si="157"/>
        <v>0.23822216324581802</v>
      </c>
      <c r="G2512">
        <f t="shared" si="158"/>
        <v>-6.4041101725438847E-3</v>
      </c>
      <c r="H2512">
        <f t="shared" si="159"/>
        <v>0.4183782582840288</v>
      </c>
      <c r="I2512">
        <v>29.111925125122099</v>
      </c>
      <c r="J2512">
        <v>29.303453445434599</v>
      </c>
      <c r="K2512">
        <v>27.395992279052699</v>
      </c>
      <c r="L2512">
        <v>27.788866043090799</v>
      </c>
      <c r="M2512">
        <v>27.3854160308838</v>
      </c>
      <c r="N2512">
        <v>29.119068145751999</v>
      </c>
      <c r="O2512">
        <v>26.714107513427699</v>
      </c>
      <c r="P2512">
        <v>28.151657104492202</v>
      </c>
      <c r="Q2512">
        <v>28.609535217285199</v>
      </c>
      <c r="R2512">
        <v>28.161108016967798</v>
      </c>
      <c r="S2512">
        <v>28.052169799804702</v>
      </c>
      <c r="T2512" t="s">
        <v>19</v>
      </c>
      <c r="U2512" t="s">
        <v>20</v>
      </c>
      <c r="V2512" t="s">
        <v>15709</v>
      </c>
      <c r="W2512" t="s">
        <v>15710</v>
      </c>
      <c r="X2512" t="s">
        <v>15711</v>
      </c>
      <c r="Y2512" t="s">
        <v>21</v>
      </c>
      <c r="Z2512" t="s">
        <v>15708</v>
      </c>
      <c r="AB2512" t="s">
        <v>24</v>
      </c>
      <c r="AC2512" t="s">
        <v>33</v>
      </c>
      <c r="AD2512">
        <v>1</v>
      </c>
      <c r="AE2512">
        <v>1.1663400000000001E-95</v>
      </c>
      <c r="AF2512">
        <v>379.07</v>
      </c>
      <c r="AG2512">
        <v>494</v>
      </c>
      <c r="AH2512">
        <v>88.267799999999994</v>
      </c>
    </row>
    <row r="2513" spans="1:34" x14ac:dyDescent="0.2">
      <c r="A2513" t="s">
        <v>10126</v>
      </c>
      <c r="B2513" t="s">
        <v>10122</v>
      </c>
      <c r="C2513" t="s">
        <v>10121</v>
      </c>
      <c r="D2513" t="s">
        <v>10123</v>
      </c>
      <c r="E2513">
        <f t="shared" si="156"/>
        <v>1.5435468339919241E-2</v>
      </c>
      <c r="F2513">
        <f t="shared" si="157"/>
        <v>0.23833712228310483</v>
      </c>
      <c r="G2513">
        <f t="shared" si="158"/>
        <v>-7.1707959876982419E-5</v>
      </c>
      <c r="H2513">
        <f t="shared" si="159"/>
        <v>0.49857989946205683</v>
      </c>
      <c r="I2513">
        <v>26.819581985473601</v>
      </c>
      <c r="J2513">
        <v>27.970762252807599</v>
      </c>
      <c r="K2513">
        <v>26.944473266601602</v>
      </c>
      <c r="L2513">
        <v>27.4291801452637</v>
      </c>
      <c r="M2513">
        <v>27.662683486938501</v>
      </c>
      <c r="N2513">
        <v>27.924280166626001</v>
      </c>
      <c r="O2513">
        <v>26.691789627075199</v>
      </c>
      <c r="P2513">
        <v>28.053981781005898</v>
      </c>
      <c r="Q2513">
        <v>26.960248947143601</v>
      </c>
      <c r="R2513">
        <v>27.719535827636701</v>
      </c>
      <c r="S2513">
        <v>27.189144134521499</v>
      </c>
      <c r="T2513" t="s">
        <v>19</v>
      </c>
      <c r="U2513" t="s">
        <v>20</v>
      </c>
      <c r="V2513">
        <v>328</v>
      </c>
      <c r="W2513" t="s">
        <v>10124</v>
      </c>
      <c r="X2513" t="s">
        <v>10125</v>
      </c>
      <c r="Y2513" t="s">
        <v>21</v>
      </c>
      <c r="Z2513" t="s">
        <v>1915</v>
      </c>
      <c r="AB2513" t="s">
        <v>24</v>
      </c>
      <c r="AC2513" t="s">
        <v>33</v>
      </c>
      <c r="AD2513">
        <v>1</v>
      </c>
      <c r="AE2513">
        <v>1.9864200000000001E-55</v>
      </c>
      <c r="AF2513">
        <v>262.74</v>
      </c>
      <c r="AG2513">
        <v>328</v>
      </c>
      <c r="AH2513">
        <v>74.442599999999999</v>
      </c>
    </row>
    <row r="2514" spans="1:34" x14ac:dyDescent="0.2">
      <c r="A2514" t="s">
        <v>1725</v>
      </c>
      <c r="B2514" t="s">
        <v>1694</v>
      </c>
      <c r="C2514" t="s">
        <v>1691</v>
      </c>
      <c r="D2514" t="s">
        <v>1695</v>
      </c>
      <c r="E2514">
        <f t="shared" si="156"/>
        <v>-4.3067550856655257E-2</v>
      </c>
      <c r="F2514">
        <f t="shared" si="157"/>
        <v>0.23875706161159629</v>
      </c>
      <c r="G2514">
        <f t="shared" si="158"/>
        <v>1.4465934654602443E-2</v>
      </c>
      <c r="H2514">
        <f t="shared" si="159"/>
        <v>0.15562766563293542</v>
      </c>
      <c r="I2514">
        <v>26.605972290039102</v>
      </c>
      <c r="J2514">
        <v>27.084968566894499</v>
      </c>
      <c r="K2514">
        <v>26.4093914031982</v>
      </c>
      <c r="L2514">
        <v>27.053930282592798</v>
      </c>
      <c r="M2514">
        <v>27.429580688476602</v>
      </c>
      <c r="N2514">
        <v>23.3423175811768</v>
      </c>
      <c r="O2514">
        <v>27.240726470947301</v>
      </c>
      <c r="P2514">
        <v>27.038209915161101</v>
      </c>
      <c r="Q2514">
        <v>26.871265411376999</v>
      </c>
      <c r="R2514">
        <v>26.9234313964844</v>
      </c>
      <c r="S2514">
        <v>27.380882263183601</v>
      </c>
      <c r="T2514" t="s">
        <v>19</v>
      </c>
      <c r="U2514" t="s">
        <v>20</v>
      </c>
      <c r="V2514" t="s">
        <v>1722</v>
      </c>
      <c r="W2514" t="s">
        <v>1723</v>
      </c>
      <c r="X2514" t="s">
        <v>1724</v>
      </c>
      <c r="Y2514" t="s">
        <v>21</v>
      </c>
      <c r="Z2514" t="s">
        <v>109</v>
      </c>
      <c r="AB2514" t="s">
        <v>24</v>
      </c>
      <c r="AC2514" t="s">
        <v>33</v>
      </c>
      <c r="AD2514">
        <v>0.99999800000000005</v>
      </c>
      <c r="AE2514">
        <v>3.1726600000000002E-8</v>
      </c>
      <c r="AF2514">
        <v>240.33</v>
      </c>
      <c r="AG2514">
        <v>409</v>
      </c>
      <c r="AH2514">
        <v>57.476700000000001</v>
      </c>
    </row>
    <row r="2515" spans="1:34" x14ac:dyDescent="0.2">
      <c r="A2515" t="s">
        <v>1889</v>
      </c>
      <c r="B2515" t="s">
        <v>1886</v>
      </c>
      <c r="C2515" t="s">
        <v>1883</v>
      </c>
      <c r="D2515" t="s">
        <v>1879</v>
      </c>
      <c r="E2515">
        <f t="shared" si="156"/>
        <v>-2.3444050589685531E-2</v>
      </c>
      <c r="F2515">
        <f t="shared" si="157"/>
        <v>0.23897326956389581</v>
      </c>
      <c r="G2515">
        <f t="shared" si="158"/>
        <v>2.2475755321467356E-5</v>
      </c>
      <c r="H2515">
        <f t="shared" si="159"/>
        <v>0.49974874646781858</v>
      </c>
      <c r="I2515">
        <v>29.570041656494102</v>
      </c>
      <c r="J2515">
        <v>28.892381668090799</v>
      </c>
      <c r="K2515">
        <v>28.524772644043001</v>
      </c>
      <c r="L2515">
        <v>30.5453586578369</v>
      </c>
      <c r="M2515">
        <v>28.681606292724599</v>
      </c>
      <c r="N2515">
        <v>28.634433746337901</v>
      </c>
      <c r="O2515">
        <v>28.871618270873999</v>
      </c>
      <c r="P2515">
        <v>29.452207565307599</v>
      </c>
      <c r="Q2515">
        <v>29.938316345214801</v>
      </c>
      <c r="R2515">
        <v>29.904691696166999</v>
      </c>
      <c r="S2515">
        <v>28.307781219482401</v>
      </c>
      <c r="T2515" t="s">
        <v>19</v>
      </c>
      <c r="U2515" t="s">
        <v>20</v>
      </c>
      <c r="V2515" t="s">
        <v>1885</v>
      </c>
      <c r="W2515" t="s">
        <v>1887</v>
      </c>
      <c r="X2515" t="s">
        <v>1888</v>
      </c>
      <c r="Y2515" t="s">
        <v>21</v>
      </c>
      <c r="Z2515" t="s">
        <v>1884</v>
      </c>
      <c r="AB2515" t="s">
        <v>24</v>
      </c>
      <c r="AC2515" t="s">
        <v>33</v>
      </c>
      <c r="AD2515">
        <v>1</v>
      </c>
      <c r="AE2515">
        <v>1.2162699999999999E-74</v>
      </c>
      <c r="AF2515">
        <v>352.77</v>
      </c>
      <c r="AG2515">
        <v>220</v>
      </c>
      <c r="AH2515">
        <v>164.727</v>
      </c>
    </row>
    <row r="2516" spans="1:34" x14ac:dyDescent="0.2">
      <c r="A2516" t="s">
        <v>8815</v>
      </c>
      <c r="B2516" t="s">
        <v>8811</v>
      </c>
      <c r="C2516" t="s">
        <v>8809</v>
      </c>
      <c r="D2516" t="s">
        <v>8812</v>
      </c>
      <c r="E2516">
        <f t="shared" si="156"/>
        <v>1.2481070092074165E-2</v>
      </c>
      <c r="F2516">
        <f t="shared" si="157"/>
        <v>0.23898516478350462</v>
      </c>
      <c r="G2516">
        <f t="shared" si="158"/>
        <v>-1.3857896985650413E-2</v>
      </c>
      <c r="H2516">
        <f t="shared" si="159"/>
        <v>0.13691884493096218</v>
      </c>
      <c r="I2516">
        <v>27.065071105956999</v>
      </c>
      <c r="J2516">
        <v>27.338241577148398</v>
      </c>
      <c r="K2516">
        <v>26.824201583862301</v>
      </c>
      <c r="L2516">
        <v>27.390098571777301</v>
      </c>
      <c r="M2516">
        <v>27.224166870117202</v>
      </c>
      <c r="N2516">
        <v>27.348070144653299</v>
      </c>
      <c r="O2516">
        <v>26.400428771972699</v>
      </c>
      <c r="P2516">
        <v>27.541337966918899</v>
      </c>
      <c r="Q2516">
        <v>26.571538925170898</v>
      </c>
      <c r="R2516">
        <v>27.154991149902301</v>
      </c>
      <c r="S2516">
        <v>26.9579257965088</v>
      </c>
      <c r="T2516" t="s">
        <v>19</v>
      </c>
      <c r="U2516" t="s">
        <v>20</v>
      </c>
      <c r="V2516" t="s">
        <v>8810</v>
      </c>
      <c r="W2516" t="s">
        <v>8813</v>
      </c>
      <c r="X2516" t="s">
        <v>8814</v>
      </c>
      <c r="Y2516" t="s">
        <v>21</v>
      </c>
      <c r="Z2516" t="s">
        <v>175</v>
      </c>
      <c r="AB2516" t="s">
        <v>24</v>
      </c>
      <c r="AC2516" t="s">
        <v>33</v>
      </c>
      <c r="AD2516">
        <v>0.99685199999999996</v>
      </c>
      <c r="AE2516">
        <v>1.5887E-15</v>
      </c>
      <c r="AF2516">
        <v>214.54</v>
      </c>
      <c r="AG2516">
        <v>772</v>
      </c>
      <c r="AH2516">
        <v>26.979500000000002</v>
      </c>
    </row>
    <row r="2517" spans="1:34" x14ac:dyDescent="0.2">
      <c r="A2517" t="s">
        <v>18500</v>
      </c>
      <c r="B2517" t="s">
        <v>12444</v>
      </c>
      <c r="C2517" t="s">
        <v>12443</v>
      </c>
      <c r="D2517" t="s">
        <v>12445</v>
      </c>
      <c r="E2517">
        <f t="shared" si="156"/>
        <v>8.0265109391032298E-3</v>
      </c>
      <c r="F2517">
        <f t="shared" si="157"/>
        <v>0.23901003001864526</v>
      </c>
      <c r="G2517">
        <f t="shared" si="158"/>
        <v>-8.9523218385401029E-3</v>
      </c>
      <c r="H2517">
        <f t="shared" si="159"/>
        <v>0.35166255814239428</v>
      </c>
      <c r="I2517" t="s">
        <v>19</v>
      </c>
      <c r="J2517">
        <v>25.731250762939499</v>
      </c>
      <c r="K2517" t="s">
        <v>19</v>
      </c>
      <c r="L2517">
        <v>26.602720260620099</v>
      </c>
      <c r="M2517">
        <v>26.081172943115199</v>
      </c>
      <c r="N2517">
        <v>26.219224929809599</v>
      </c>
      <c r="O2517" t="s">
        <v>19</v>
      </c>
      <c r="P2517" t="s">
        <v>19</v>
      </c>
      <c r="Q2517">
        <v>25.9100151062012</v>
      </c>
      <c r="R2517">
        <v>25.784641265869102</v>
      </c>
      <c r="S2517">
        <v>26.3206882476807</v>
      </c>
      <c r="T2517" t="s">
        <v>19</v>
      </c>
      <c r="U2517" t="s">
        <v>18</v>
      </c>
      <c r="V2517" t="s">
        <v>18497</v>
      </c>
      <c r="W2517" t="s">
        <v>18498</v>
      </c>
      <c r="X2517" t="s">
        <v>18499</v>
      </c>
      <c r="Y2517" t="s">
        <v>21</v>
      </c>
      <c r="Z2517" t="s">
        <v>18496</v>
      </c>
      <c r="AB2517" t="s">
        <v>24</v>
      </c>
      <c r="AC2517" t="s">
        <v>33</v>
      </c>
      <c r="AD2517">
        <v>1</v>
      </c>
      <c r="AE2517">
        <v>5.9629800000000003E-5</v>
      </c>
      <c r="AF2517">
        <v>142.43</v>
      </c>
      <c r="AG2517">
        <v>532</v>
      </c>
      <c r="AH2517">
        <v>90.459500000000006</v>
      </c>
    </row>
    <row r="2518" spans="1:34" x14ac:dyDescent="0.2">
      <c r="A2518" t="s">
        <v>12150</v>
      </c>
      <c r="B2518" t="s">
        <v>12143</v>
      </c>
      <c r="C2518" t="s">
        <v>12142</v>
      </c>
      <c r="D2518" t="s">
        <v>12144</v>
      </c>
      <c r="E2518">
        <f t="shared" si="156"/>
        <v>7.3203278633754759E-3</v>
      </c>
      <c r="F2518">
        <f t="shared" si="157"/>
        <v>0.23935412305382003</v>
      </c>
      <c r="G2518">
        <f t="shared" si="158"/>
        <v>-2.3475519907947507E-3</v>
      </c>
      <c r="H2518">
        <f t="shared" si="159"/>
        <v>0.42017718896444223</v>
      </c>
      <c r="I2518">
        <v>27.931455612182599</v>
      </c>
      <c r="J2518">
        <v>28.188060760498001</v>
      </c>
      <c r="K2518">
        <v>28.0653781890869</v>
      </c>
      <c r="L2518">
        <v>28.6591491699219</v>
      </c>
      <c r="M2518">
        <v>28.2073669433594</v>
      </c>
      <c r="N2518">
        <v>28.687690734863299</v>
      </c>
      <c r="O2518">
        <v>28.054033279418899</v>
      </c>
      <c r="P2518">
        <v>28.284582138061499</v>
      </c>
      <c r="Q2518">
        <v>28.0988864898682</v>
      </c>
      <c r="R2518">
        <v>28.4142551422119</v>
      </c>
      <c r="S2518">
        <v>27.9822883605957</v>
      </c>
      <c r="T2518" t="s">
        <v>19</v>
      </c>
      <c r="U2518" t="s">
        <v>20</v>
      </c>
      <c r="V2518">
        <v>387</v>
      </c>
      <c r="W2518" t="s">
        <v>12148</v>
      </c>
      <c r="X2518" t="s">
        <v>12149</v>
      </c>
      <c r="Y2518" t="s">
        <v>21</v>
      </c>
      <c r="Z2518" t="s">
        <v>1016</v>
      </c>
      <c r="AB2518" t="s">
        <v>24</v>
      </c>
      <c r="AC2518" t="s">
        <v>33</v>
      </c>
      <c r="AD2518">
        <v>0.99999899999999997</v>
      </c>
      <c r="AE2518">
        <v>5.1759699999999995E-41</v>
      </c>
      <c r="AF2518">
        <v>292.63</v>
      </c>
      <c r="AG2518">
        <v>387</v>
      </c>
      <c r="AH2518">
        <v>61.603200000000001</v>
      </c>
    </row>
    <row r="2519" spans="1:34" x14ac:dyDescent="0.2">
      <c r="A2519" t="s">
        <v>16282</v>
      </c>
      <c r="B2519" t="s">
        <v>16275</v>
      </c>
      <c r="C2519" t="s">
        <v>16273</v>
      </c>
      <c r="D2519" t="s">
        <v>16276</v>
      </c>
      <c r="E2519">
        <f t="shared" si="156"/>
        <v>2.1723176278122321E-2</v>
      </c>
      <c r="F2519">
        <f t="shared" si="157"/>
        <v>0.23949071848697548</v>
      </c>
      <c r="G2519">
        <f t="shared" si="158"/>
        <v>1.0228121964480627E-2</v>
      </c>
      <c r="H2519">
        <f t="shared" si="159"/>
        <v>0.36902223009432389</v>
      </c>
      <c r="I2519" t="s">
        <v>19</v>
      </c>
      <c r="J2519">
        <v>27.249252319335898</v>
      </c>
      <c r="K2519">
        <v>26.2820835113525</v>
      </c>
      <c r="L2519">
        <v>25.897998809814499</v>
      </c>
      <c r="M2519">
        <v>27.582836151123001</v>
      </c>
      <c r="N2519">
        <v>27.715614318847699</v>
      </c>
      <c r="O2519">
        <v>25.927436828613299</v>
      </c>
      <c r="P2519">
        <v>27.051548004150401</v>
      </c>
      <c r="Q2519">
        <v>27.196104049682599</v>
      </c>
      <c r="R2519">
        <v>26.036554336547901</v>
      </c>
      <c r="S2519">
        <v>26.761798858642599</v>
      </c>
      <c r="T2519" t="s">
        <v>19</v>
      </c>
      <c r="U2519" t="s">
        <v>20</v>
      </c>
      <c r="V2519">
        <v>445</v>
      </c>
      <c r="W2519" t="s">
        <v>16280</v>
      </c>
      <c r="X2519" t="s">
        <v>16281</v>
      </c>
      <c r="Y2519" t="s">
        <v>21</v>
      </c>
      <c r="Z2519" t="s">
        <v>94</v>
      </c>
      <c r="AB2519" t="s">
        <v>24</v>
      </c>
      <c r="AC2519" t="s">
        <v>33</v>
      </c>
      <c r="AD2519">
        <v>1</v>
      </c>
      <c r="AE2519">
        <v>1.87689E-4</v>
      </c>
      <c r="AF2519">
        <v>164.22</v>
      </c>
      <c r="AG2519">
        <v>445</v>
      </c>
      <c r="AH2519">
        <v>141.34200000000001</v>
      </c>
    </row>
    <row r="2520" spans="1:34" x14ac:dyDescent="0.2">
      <c r="A2520" t="s">
        <v>13317</v>
      </c>
      <c r="B2520" t="s">
        <v>13313</v>
      </c>
      <c r="C2520" t="s">
        <v>13311</v>
      </c>
      <c r="D2520" t="s">
        <v>13314</v>
      </c>
      <c r="E2520">
        <f t="shared" si="156"/>
        <v>-6.9851439636847319E-3</v>
      </c>
      <c r="F2520">
        <f t="shared" si="157"/>
        <v>0.23951269067238976</v>
      </c>
      <c r="G2520">
        <f t="shared" si="158"/>
        <v>3.7655819923126825E-2</v>
      </c>
      <c r="H2520">
        <f t="shared" si="159"/>
        <v>0.11490075072061444</v>
      </c>
      <c r="I2520">
        <v>26.327213287353501</v>
      </c>
      <c r="J2520">
        <v>27.389278411865199</v>
      </c>
      <c r="K2520">
        <v>26.123762130737301</v>
      </c>
      <c r="L2520">
        <v>27.910049438476602</v>
      </c>
      <c r="M2520">
        <v>27.416753768920898</v>
      </c>
      <c r="N2520">
        <v>27.5375671386719</v>
      </c>
      <c r="O2520">
        <v>27.5458374023438</v>
      </c>
      <c r="P2520">
        <v>27.565362930297901</v>
      </c>
      <c r="Q2520">
        <v>27.625961303710898</v>
      </c>
      <c r="R2520">
        <v>27.396154403686499</v>
      </c>
      <c r="S2520">
        <v>27.927675247192401</v>
      </c>
      <c r="T2520" t="s">
        <v>19</v>
      </c>
      <c r="U2520" t="s">
        <v>20</v>
      </c>
      <c r="V2520" t="s">
        <v>13312</v>
      </c>
      <c r="W2520" t="s">
        <v>13315</v>
      </c>
      <c r="X2520" t="s">
        <v>13316</v>
      </c>
      <c r="Y2520" t="s">
        <v>21</v>
      </c>
      <c r="Z2520" t="s">
        <v>1280</v>
      </c>
      <c r="AA2520" t="s">
        <v>6563</v>
      </c>
      <c r="AB2520" t="s">
        <v>24</v>
      </c>
      <c r="AC2520" t="s">
        <v>127</v>
      </c>
      <c r="AD2520">
        <v>0.99999899999999997</v>
      </c>
      <c r="AE2520">
        <v>2.2660200000000001E-4</v>
      </c>
      <c r="AF2520">
        <v>145.09</v>
      </c>
      <c r="AG2520">
        <v>183</v>
      </c>
      <c r="AH2520">
        <v>61.238900000000001</v>
      </c>
    </row>
    <row r="2521" spans="1:34" x14ac:dyDescent="0.2">
      <c r="A2521" t="s">
        <v>17638</v>
      </c>
      <c r="B2521" t="s">
        <v>4427</v>
      </c>
      <c r="C2521" t="s">
        <v>4425</v>
      </c>
      <c r="D2521" t="s">
        <v>4428</v>
      </c>
      <c r="E2521">
        <f t="shared" si="156"/>
        <v>8.8265848729153894E-3</v>
      </c>
      <c r="F2521">
        <f t="shared" si="157"/>
        <v>0.23968332412156174</v>
      </c>
      <c r="G2521">
        <f t="shared" si="158"/>
        <v>2.6078655799799861E-2</v>
      </c>
      <c r="H2521">
        <f t="shared" si="159"/>
        <v>3.5983199130295608E-2</v>
      </c>
      <c r="I2521">
        <v>26.9460353851318</v>
      </c>
      <c r="J2521">
        <v>27.141313552856399</v>
      </c>
      <c r="K2521">
        <v>26.838699340820298</v>
      </c>
      <c r="L2521">
        <v>27.422700881958001</v>
      </c>
      <c r="M2521" t="s">
        <v>19</v>
      </c>
      <c r="N2521">
        <v>27.908161163330099</v>
      </c>
      <c r="O2521" t="s">
        <v>19</v>
      </c>
      <c r="P2521">
        <v>27.592918395996101</v>
      </c>
      <c r="Q2521">
        <v>27.473361968994102</v>
      </c>
      <c r="R2521">
        <v>27.689191818237301</v>
      </c>
      <c r="S2521" t="s">
        <v>19</v>
      </c>
      <c r="T2521" t="s">
        <v>19</v>
      </c>
      <c r="U2521" t="s">
        <v>18</v>
      </c>
      <c r="V2521" t="s">
        <v>17635</v>
      </c>
      <c r="W2521" t="s">
        <v>17636</v>
      </c>
      <c r="X2521" t="s">
        <v>17637</v>
      </c>
      <c r="Y2521" t="s">
        <v>21</v>
      </c>
      <c r="Z2521" t="s">
        <v>70</v>
      </c>
      <c r="AB2521" t="s">
        <v>24</v>
      </c>
      <c r="AC2521" t="s">
        <v>127</v>
      </c>
      <c r="AD2521">
        <v>0.76968300000000001</v>
      </c>
      <c r="AE2521">
        <v>2.36596E-4</v>
      </c>
      <c r="AF2521">
        <v>112.68</v>
      </c>
      <c r="AG2521">
        <v>443</v>
      </c>
      <c r="AH2521">
        <v>5.24024</v>
      </c>
    </row>
    <row r="2522" spans="1:34" x14ac:dyDescent="0.2">
      <c r="A2522" t="s">
        <v>12971</v>
      </c>
      <c r="B2522" t="s">
        <v>12963</v>
      </c>
      <c r="C2522" t="s">
        <v>12961</v>
      </c>
      <c r="D2522" t="s">
        <v>12964</v>
      </c>
      <c r="E2522">
        <f t="shared" si="156"/>
        <v>1.1740079250220276E-2</v>
      </c>
      <c r="F2522">
        <f t="shared" si="157"/>
        <v>0.23985051075764499</v>
      </c>
      <c r="G2522">
        <f t="shared" si="158"/>
        <v>2.4782206640519937E-2</v>
      </c>
      <c r="H2522">
        <f t="shared" si="159"/>
        <v>0.13795357409530426</v>
      </c>
      <c r="I2522">
        <v>28.111278533935501</v>
      </c>
      <c r="J2522">
        <v>28.047288894653299</v>
      </c>
      <c r="K2522">
        <v>27.857627868652301</v>
      </c>
      <c r="L2522">
        <v>29.191240310668899</v>
      </c>
      <c r="M2522">
        <v>28.754713058471701</v>
      </c>
      <c r="N2522">
        <v>29.667699813842798</v>
      </c>
      <c r="O2522">
        <v>28.825567245483398</v>
      </c>
      <c r="P2522">
        <v>28.861921310424801</v>
      </c>
      <c r="Q2522">
        <v>28.6481819152832</v>
      </c>
      <c r="R2522">
        <v>28.505140304565401</v>
      </c>
      <c r="S2522">
        <v>29.2233371734619</v>
      </c>
      <c r="T2522" t="s">
        <v>19</v>
      </c>
      <c r="U2522" t="s">
        <v>20</v>
      </c>
      <c r="V2522" t="s">
        <v>12968</v>
      </c>
      <c r="W2522" t="s">
        <v>12969</v>
      </c>
      <c r="X2522" t="s">
        <v>12970</v>
      </c>
      <c r="Y2522" t="s">
        <v>21</v>
      </c>
      <c r="Z2522" t="s">
        <v>102</v>
      </c>
      <c r="AB2522" t="s">
        <v>24</v>
      </c>
      <c r="AC2522" t="s">
        <v>33</v>
      </c>
      <c r="AD2522">
        <v>0.99974499999999999</v>
      </c>
      <c r="AE2522">
        <v>9.7350299999999999E-16</v>
      </c>
      <c r="AF2522">
        <v>230.57</v>
      </c>
      <c r="AG2522">
        <v>1318</v>
      </c>
      <c r="AH2522">
        <v>35.947099999999999</v>
      </c>
    </row>
    <row r="2523" spans="1:34" x14ac:dyDescent="0.2">
      <c r="A2523" t="s">
        <v>13109</v>
      </c>
      <c r="B2523" t="s">
        <v>13101</v>
      </c>
      <c r="C2523" t="s">
        <v>13100</v>
      </c>
      <c r="D2523" t="s">
        <v>13102</v>
      </c>
      <c r="E2523">
        <f t="shared" si="156"/>
        <v>-1.1997029239519112E-2</v>
      </c>
      <c r="F2523">
        <f t="shared" si="157"/>
        <v>0.24019545857481739</v>
      </c>
      <c r="G2523">
        <f t="shared" si="158"/>
        <v>1.314212546604508E-2</v>
      </c>
      <c r="H2523">
        <f t="shared" si="159"/>
        <v>0.22223893724284227</v>
      </c>
      <c r="I2523" t="s">
        <v>19</v>
      </c>
      <c r="J2523">
        <v>25.340959548950199</v>
      </c>
      <c r="K2523">
        <v>24.890457153320298</v>
      </c>
      <c r="L2523">
        <v>25.439996719360401</v>
      </c>
      <c r="M2523">
        <v>25.358839035034201</v>
      </c>
      <c r="N2523">
        <v>25.6582641601563</v>
      </c>
      <c r="O2523">
        <v>24.882736206054702</v>
      </c>
      <c r="P2523">
        <v>25.075492858886701</v>
      </c>
      <c r="Q2523">
        <v>25.159233093261701</v>
      </c>
      <c r="R2523">
        <v>25.869407653808601</v>
      </c>
      <c r="S2523">
        <v>25.3352451324463</v>
      </c>
      <c r="T2523" t="s">
        <v>19</v>
      </c>
      <c r="U2523" t="s">
        <v>20</v>
      </c>
      <c r="V2523" t="s">
        <v>13106</v>
      </c>
      <c r="W2523" t="s">
        <v>13107</v>
      </c>
      <c r="X2523" t="s">
        <v>13108</v>
      </c>
      <c r="Y2523" t="s">
        <v>21</v>
      </c>
      <c r="Z2523" t="s">
        <v>6220</v>
      </c>
      <c r="AB2523" t="s">
        <v>24</v>
      </c>
      <c r="AC2523" t="s">
        <v>25</v>
      </c>
      <c r="AD2523">
        <v>0.998421</v>
      </c>
      <c r="AE2523">
        <v>4.04027E-4</v>
      </c>
      <c r="AF2523">
        <v>134.13</v>
      </c>
      <c r="AG2523">
        <v>199</v>
      </c>
      <c r="AH2523">
        <v>28.010200000000001</v>
      </c>
    </row>
    <row r="2524" spans="1:34" x14ac:dyDescent="0.2">
      <c r="A2524" t="s">
        <v>3664</v>
      </c>
      <c r="B2524" t="s">
        <v>3656</v>
      </c>
      <c r="C2524" t="s">
        <v>3654</v>
      </c>
      <c r="D2524" t="s">
        <v>3657</v>
      </c>
      <c r="E2524">
        <f t="shared" si="156"/>
        <v>3.7580315082189078E-2</v>
      </c>
      <c r="F2524">
        <f t="shared" si="157"/>
        <v>0.24021177368466756</v>
      </c>
      <c r="G2524">
        <f t="shared" si="158"/>
        <v>-1.9947945341177414E-2</v>
      </c>
      <c r="H2524">
        <f t="shared" si="159"/>
        <v>0.31342557682327638</v>
      </c>
      <c r="I2524">
        <v>26.366462707519499</v>
      </c>
      <c r="J2524">
        <v>26.713321685791001</v>
      </c>
      <c r="K2524">
        <v>25.912439346313501</v>
      </c>
      <c r="L2524">
        <v>26.054178237915</v>
      </c>
      <c r="M2524">
        <v>26.4965724945068</v>
      </c>
      <c r="N2524">
        <v>26.6724967956543</v>
      </c>
      <c r="O2524" t="s">
        <v>19</v>
      </c>
      <c r="P2524" t="s">
        <v>19</v>
      </c>
      <c r="Q2524">
        <v>25.350500106811499</v>
      </c>
      <c r="R2524">
        <v>27.465988159179702</v>
      </c>
      <c r="S2524">
        <v>24.8864631652832</v>
      </c>
      <c r="T2524" t="s">
        <v>19</v>
      </c>
      <c r="U2524" t="s">
        <v>20</v>
      </c>
      <c r="V2524" t="s">
        <v>3661</v>
      </c>
      <c r="W2524" t="s">
        <v>3662</v>
      </c>
      <c r="X2524" t="s">
        <v>3663</v>
      </c>
      <c r="Y2524" t="s">
        <v>21</v>
      </c>
      <c r="Z2524" t="s">
        <v>1890</v>
      </c>
      <c r="AB2524" t="s">
        <v>24</v>
      </c>
      <c r="AC2524" t="s">
        <v>33</v>
      </c>
      <c r="AD2524">
        <v>0.99999300000000002</v>
      </c>
      <c r="AE2524">
        <v>5.0285699999999996E-7</v>
      </c>
      <c r="AF2524">
        <v>188.92</v>
      </c>
      <c r="AG2524">
        <v>210</v>
      </c>
      <c r="AH2524">
        <v>51.816499999999998</v>
      </c>
    </row>
    <row r="2525" spans="1:34" x14ac:dyDescent="0.2">
      <c r="A2525" t="s">
        <v>3653</v>
      </c>
      <c r="B2525" t="s">
        <v>3649</v>
      </c>
      <c r="C2525" t="s">
        <v>3646</v>
      </c>
      <c r="D2525" t="s">
        <v>3650</v>
      </c>
      <c r="E2525">
        <f t="shared" si="156"/>
        <v>1.3694259698427436E-2</v>
      </c>
      <c r="F2525">
        <f t="shared" si="157"/>
        <v>0.24027733216865507</v>
      </c>
      <c r="G2525">
        <f t="shared" si="158"/>
        <v>5.73519627512301E-3</v>
      </c>
      <c r="H2525">
        <f t="shared" si="159"/>
        <v>0.42848127424787674</v>
      </c>
      <c r="I2525" t="s">
        <v>19</v>
      </c>
      <c r="J2525">
        <v>27.3522033691406</v>
      </c>
      <c r="K2525" t="s">
        <v>19</v>
      </c>
      <c r="L2525">
        <v>26.305147171020501</v>
      </c>
      <c r="M2525" t="s">
        <v>19</v>
      </c>
      <c r="N2525">
        <v>27.000776290893601</v>
      </c>
      <c r="O2525">
        <v>27.259525299072301</v>
      </c>
      <c r="P2525">
        <v>27.316999435424801</v>
      </c>
      <c r="Q2525">
        <v>27.325515747070298</v>
      </c>
      <c r="R2525">
        <v>27.1221828460693</v>
      </c>
      <c r="S2525">
        <v>26.358922958373999</v>
      </c>
      <c r="T2525" t="s">
        <v>19</v>
      </c>
      <c r="U2525" t="s">
        <v>20</v>
      </c>
      <c r="V2525" t="s">
        <v>3648</v>
      </c>
      <c r="W2525" t="s">
        <v>3651</v>
      </c>
      <c r="X2525" t="s">
        <v>3652</v>
      </c>
      <c r="Y2525" t="s">
        <v>21</v>
      </c>
      <c r="Z2525" t="s">
        <v>3647</v>
      </c>
      <c r="AB2525" t="s">
        <v>24</v>
      </c>
      <c r="AC2525" t="s">
        <v>33</v>
      </c>
      <c r="AD2525">
        <v>1</v>
      </c>
      <c r="AE2525">
        <v>1.8431500000000001E-6</v>
      </c>
      <c r="AF2525">
        <v>176.56</v>
      </c>
      <c r="AG2525">
        <v>526</v>
      </c>
      <c r="AH2525">
        <v>81.254599999999996</v>
      </c>
    </row>
    <row r="2526" spans="1:34" x14ac:dyDescent="0.2">
      <c r="A2526" t="s">
        <v>9850</v>
      </c>
      <c r="B2526" t="s">
        <v>9846</v>
      </c>
      <c r="C2526" t="s">
        <v>9844</v>
      </c>
      <c r="D2526" t="s">
        <v>9847</v>
      </c>
      <c r="E2526">
        <f t="shared" si="156"/>
        <v>9.8401816006908858E-3</v>
      </c>
      <c r="F2526">
        <f t="shared" si="157"/>
        <v>0.24031864232303438</v>
      </c>
      <c r="G2526">
        <f t="shared" si="158"/>
        <v>-2.2413348823575652E-2</v>
      </c>
      <c r="H2526">
        <f t="shared" si="159"/>
        <v>0.15499812221294174</v>
      </c>
      <c r="I2526" t="s">
        <v>19</v>
      </c>
      <c r="J2526">
        <v>26.258987426757798</v>
      </c>
      <c r="K2526">
        <v>25.352287292480501</v>
      </c>
      <c r="L2526">
        <v>26.147150039672901</v>
      </c>
      <c r="M2526">
        <v>25.5178833007813</v>
      </c>
      <c r="N2526">
        <v>25.688991546630898</v>
      </c>
      <c r="O2526" t="s">
        <v>19</v>
      </c>
      <c r="P2526">
        <v>25.876825332641602</v>
      </c>
      <c r="Q2526">
        <v>25.135944366455099</v>
      </c>
      <c r="R2526">
        <v>25.713924407958999</v>
      </c>
      <c r="S2526">
        <v>25.709856033325199</v>
      </c>
      <c r="T2526" t="s">
        <v>19</v>
      </c>
      <c r="U2526" t="s">
        <v>20</v>
      </c>
      <c r="V2526" t="s">
        <v>9845</v>
      </c>
      <c r="W2526" t="s">
        <v>9848</v>
      </c>
      <c r="X2526" t="s">
        <v>9849</v>
      </c>
      <c r="Y2526" t="s">
        <v>21</v>
      </c>
      <c r="Z2526" t="s">
        <v>3902</v>
      </c>
      <c r="AB2526" t="s">
        <v>24</v>
      </c>
      <c r="AC2526" t="s">
        <v>33</v>
      </c>
      <c r="AD2526">
        <v>1</v>
      </c>
      <c r="AE2526">
        <v>7.7826300000000005E-14</v>
      </c>
      <c r="AF2526">
        <v>220.21</v>
      </c>
      <c r="AG2526">
        <v>12</v>
      </c>
      <c r="AH2526">
        <v>162.87799999999999</v>
      </c>
    </row>
    <row r="2527" spans="1:34" x14ac:dyDescent="0.2">
      <c r="A2527" t="s">
        <v>13972</v>
      </c>
      <c r="B2527" t="s">
        <v>13968</v>
      </c>
      <c r="C2527" t="s">
        <v>13966</v>
      </c>
      <c r="D2527" t="s">
        <v>13969</v>
      </c>
      <c r="E2527">
        <f t="shared" si="156"/>
        <v>7.5797348656667452E-3</v>
      </c>
      <c r="F2527">
        <f t="shared" si="157"/>
        <v>0.24065184724664679</v>
      </c>
      <c r="G2527">
        <f t="shared" si="158"/>
        <v>4.4764899313258734E-3</v>
      </c>
      <c r="H2527">
        <f t="shared" si="159"/>
        <v>0.25856413111793364</v>
      </c>
      <c r="I2527">
        <v>26.602861404418899</v>
      </c>
      <c r="J2527">
        <v>27.005174636840799</v>
      </c>
      <c r="K2527">
        <v>26.7297477722168</v>
      </c>
      <c r="L2527">
        <v>26.908046722412099</v>
      </c>
      <c r="M2527">
        <v>27.1692085266113</v>
      </c>
      <c r="N2527">
        <v>26.541692733764599</v>
      </c>
      <c r="O2527">
        <v>27.311639785766602</v>
      </c>
      <c r="P2527">
        <v>27.12327003479</v>
      </c>
      <c r="Q2527">
        <v>26.981742858886701</v>
      </c>
      <c r="R2527">
        <v>26.935733795166001</v>
      </c>
      <c r="S2527">
        <v>26.766860961914102</v>
      </c>
      <c r="T2527" t="s">
        <v>19</v>
      </c>
      <c r="U2527" t="s">
        <v>20</v>
      </c>
      <c r="V2527" t="s">
        <v>13967</v>
      </c>
      <c r="W2527" t="s">
        <v>13970</v>
      </c>
      <c r="X2527" t="s">
        <v>13971</v>
      </c>
      <c r="Y2527" t="s">
        <v>21</v>
      </c>
      <c r="Z2527" t="s">
        <v>611</v>
      </c>
      <c r="AB2527" t="s">
        <v>24</v>
      </c>
      <c r="AC2527" t="s">
        <v>33</v>
      </c>
      <c r="AD2527">
        <v>1</v>
      </c>
      <c r="AE2527">
        <v>2.50921E-15</v>
      </c>
      <c r="AF2527">
        <v>214.86</v>
      </c>
      <c r="AG2527">
        <v>573</v>
      </c>
      <c r="AH2527">
        <v>75.115300000000005</v>
      </c>
    </row>
    <row r="2528" spans="1:34" x14ac:dyDescent="0.2">
      <c r="A2528" t="s">
        <v>14004</v>
      </c>
      <c r="B2528" t="s">
        <v>13988</v>
      </c>
      <c r="C2528" t="s">
        <v>13986</v>
      </c>
      <c r="D2528" t="s">
        <v>13989</v>
      </c>
      <c r="E2528">
        <f t="shared" si="156"/>
        <v>2.0192710149179751E-2</v>
      </c>
      <c r="F2528">
        <f t="shared" si="157"/>
        <v>0.24102708794963354</v>
      </c>
      <c r="G2528">
        <f t="shared" si="158"/>
        <v>3.0368781522704211E-2</v>
      </c>
      <c r="H2528">
        <f t="shared" si="159"/>
        <v>5.4816455298355056E-2</v>
      </c>
      <c r="I2528">
        <v>26.7418823242188</v>
      </c>
      <c r="J2528">
        <v>26.581039428710898</v>
      </c>
      <c r="K2528">
        <v>26.387783050537099</v>
      </c>
      <c r="L2528" t="s">
        <v>19</v>
      </c>
      <c r="M2528">
        <v>27.279146194458001</v>
      </c>
      <c r="N2528">
        <v>28.4241828918457</v>
      </c>
      <c r="O2528">
        <v>26.543197631835898</v>
      </c>
      <c r="P2528">
        <v>27.825233459472699</v>
      </c>
      <c r="Q2528">
        <v>26.849357604980501</v>
      </c>
      <c r="R2528">
        <v>27.421577453613299</v>
      </c>
      <c r="S2528" t="s">
        <v>19</v>
      </c>
      <c r="T2528" t="s">
        <v>19</v>
      </c>
      <c r="U2528" t="s">
        <v>20</v>
      </c>
      <c r="V2528" t="s">
        <v>14001</v>
      </c>
      <c r="W2528" t="s">
        <v>14002</v>
      </c>
      <c r="X2528" t="s">
        <v>14003</v>
      </c>
      <c r="Y2528" t="s">
        <v>21</v>
      </c>
      <c r="Z2528" t="s">
        <v>175</v>
      </c>
      <c r="AB2528" t="s">
        <v>24</v>
      </c>
      <c r="AC2528" t="s">
        <v>33</v>
      </c>
      <c r="AD2528">
        <v>0.94213999999999998</v>
      </c>
      <c r="AE2528">
        <v>3.5806200000000002E-7</v>
      </c>
      <c r="AF2528">
        <v>204.17</v>
      </c>
      <c r="AG2528">
        <v>128</v>
      </c>
      <c r="AH2528">
        <v>15.3041</v>
      </c>
    </row>
    <row r="2529" spans="1:34" x14ac:dyDescent="0.2">
      <c r="A2529" t="s">
        <v>9015</v>
      </c>
      <c r="B2529" t="s">
        <v>9007</v>
      </c>
      <c r="C2529" t="s">
        <v>9008</v>
      </c>
      <c r="D2529" t="s">
        <v>9009</v>
      </c>
      <c r="E2529">
        <f t="shared" si="156"/>
        <v>7.6024259777610634E-3</v>
      </c>
      <c r="F2529">
        <f t="shared" si="157"/>
        <v>0.24104956944180481</v>
      </c>
      <c r="G2529">
        <f t="shared" si="158"/>
        <v>6.3860213917917002E-3</v>
      </c>
      <c r="H2529">
        <f t="shared" si="159"/>
        <v>0.36674228418616095</v>
      </c>
      <c r="I2529">
        <v>28.302299499511701</v>
      </c>
      <c r="J2529">
        <v>28.517356872558601</v>
      </c>
      <c r="K2529">
        <v>27.568773269653299</v>
      </c>
      <c r="L2529">
        <v>28.832948684692401</v>
      </c>
      <c r="M2529">
        <v>28.6862888336182</v>
      </c>
      <c r="N2529">
        <v>28.404136657714801</v>
      </c>
      <c r="O2529">
        <v>28.551347732543899</v>
      </c>
      <c r="P2529">
        <v>28.682744979858398</v>
      </c>
      <c r="Q2529">
        <v>28.572933197021499</v>
      </c>
      <c r="R2529">
        <v>28.6302375793457</v>
      </c>
      <c r="S2529">
        <v>28.089572906494102</v>
      </c>
      <c r="T2529" t="s">
        <v>19</v>
      </c>
      <c r="U2529" t="s">
        <v>20</v>
      </c>
      <c r="V2529">
        <v>141</v>
      </c>
      <c r="W2529" t="s">
        <v>9013</v>
      </c>
      <c r="X2529" t="s">
        <v>9014</v>
      </c>
      <c r="Y2529" t="s">
        <v>21</v>
      </c>
      <c r="Z2529" t="s">
        <v>1055</v>
      </c>
      <c r="AB2529" t="s">
        <v>24</v>
      </c>
      <c r="AC2529" t="s">
        <v>127</v>
      </c>
      <c r="AD2529">
        <v>0.999996</v>
      </c>
      <c r="AE2529">
        <v>5.7854500000000002E-39</v>
      </c>
      <c r="AF2529">
        <v>261.76</v>
      </c>
      <c r="AG2529">
        <v>141</v>
      </c>
      <c r="AH2529">
        <v>54.036299999999997</v>
      </c>
    </row>
    <row r="2530" spans="1:34" x14ac:dyDescent="0.2">
      <c r="A2530" t="s">
        <v>7123</v>
      </c>
      <c r="B2530" t="s">
        <v>7118</v>
      </c>
      <c r="C2530" t="s">
        <v>7119</v>
      </c>
      <c r="D2530" t="s">
        <v>7120</v>
      </c>
      <c r="E2530">
        <f t="shared" si="156"/>
        <v>1.4220598760228548E-2</v>
      </c>
      <c r="F2530">
        <f t="shared" si="157"/>
        <v>0.24180522572620342</v>
      </c>
      <c r="G2530">
        <f t="shared" si="158"/>
        <v>1.4398647609215521E-2</v>
      </c>
      <c r="H2530">
        <f t="shared" si="159"/>
        <v>0.36902021153364983</v>
      </c>
      <c r="I2530">
        <v>24.878345489501999</v>
      </c>
      <c r="J2530">
        <v>25.220333099365199</v>
      </c>
      <c r="K2530">
        <v>23.520492553710898</v>
      </c>
      <c r="L2530" t="s">
        <v>19</v>
      </c>
      <c r="M2530">
        <v>24.5094814300537</v>
      </c>
      <c r="N2530">
        <v>25.500360488891602</v>
      </c>
      <c r="O2530">
        <v>25.0843200683594</v>
      </c>
      <c r="P2530" t="s">
        <v>19</v>
      </c>
      <c r="Q2530">
        <v>24.7443752288818</v>
      </c>
      <c r="R2530">
        <v>24.827356338501001</v>
      </c>
      <c r="S2530" t="s">
        <v>19</v>
      </c>
      <c r="T2530" t="s">
        <v>19</v>
      </c>
      <c r="U2530" t="s">
        <v>20</v>
      </c>
      <c r="V2530">
        <v>340</v>
      </c>
      <c r="W2530" t="s">
        <v>7121</v>
      </c>
      <c r="X2530" t="s">
        <v>7122</v>
      </c>
      <c r="Y2530" t="s">
        <v>21</v>
      </c>
      <c r="Z2530" t="s">
        <v>94</v>
      </c>
      <c r="AB2530" t="s">
        <v>24</v>
      </c>
      <c r="AC2530" t="s">
        <v>238</v>
      </c>
      <c r="AD2530">
        <v>1</v>
      </c>
      <c r="AE2530">
        <v>5.1364100000000003E-6</v>
      </c>
      <c r="AF2530">
        <v>160.25</v>
      </c>
      <c r="AG2530">
        <v>340</v>
      </c>
      <c r="AH2530">
        <v>104.524</v>
      </c>
    </row>
    <row r="2531" spans="1:34" x14ac:dyDescent="0.2">
      <c r="A2531" t="s">
        <v>14926</v>
      </c>
      <c r="B2531" t="s">
        <v>14906</v>
      </c>
      <c r="C2531" t="s">
        <v>14904</v>
      </c>
      <c r="D2531" t="s">
        <v>14907</v>
      </c>
      <c r="E2531">
        <f t="shared" si="156"/>
        <v>7.7516217812881857E-2</v>
      </c>
      <c r="F2531">
        <f t="shared" si="157"/>
        <v>0.24193333448484811</v>
      </c>
      <c r="G2531">
        <f t="shared" si="158"/>
        <v>-9.1210383810345338E-2</v>
      </c>
      <c r="H2531">
        <f t="shared" si="159"/>
        <v>8.1510054713987271E-2</v>
      </c>
      <c r="I2531" t="s">
        <v>19</v>
      </c>
      <c r="J2531">
        <v>27.506654739379901</v>
      </c>
      <c r="K2531">
        <v>25.997377395629901</v>
      </c>
      <c r="L2531">
        <v>28.8128662109375</v>
      </c>
      <c r="M2531">
        <v>28.5744514465332</v>
      </c>
      <c r="N2531" t="s">
        <v>19</v>
      </c>
      <c r="O2531">
        <v>25.785039901733398</v>
      </c>
      <c r="P2531" t="s">
        <v>19</v>
      </c>
      <c r="Q2531">
        <v>26.7676181793213</v>
      </c>
      <c r="R2531">
        <v>24.8532905578613</v>
      </c>
      <c r="S2531">
        <v>25.65283203125</v>
      </c>
      <c r="T2531" t="s">
        <v>19</v>
      </c>
      <c r="U2531" t="s">
        <v>20</v>
      </c>
      <c r="V2531">
        <v>58</v>
      </c>
      <c r="W2531" t="s">
        <v>14924</v>
      </c>
      <c r="X2531" t="s">
        <v>14925</v>
      </c>
      <c r="Y2531" t="s">
        <v>21</v>
      </c>
      <c r="Z2531" t="s">
        <v>14923</v>
      </c>
      <c r="AB2531" t="s">
        <v>24</v>
      </c>
      <c r="AC2531" t="s">
        <v>33</v>
      </c>
      <c r="AD2531">
        <v>1</v>
      </c>
      <c r="AE2531">
        <v>3.9460699999999999E-23</v>
      </c>
      <c r="AF2531">
        <v>224.67</v>
      </c>
      <c r="AG2531">
        <v>58</v>
      </c>
      <c r="AH2531">
        <v>96.6006</v>
      </c>
    </row>
    <row r="2532" spans="1:34" x14ac:dyDescent="0.2">
      <c r="A2532" t="s">
        <v>7117</v>
      </c>
      <c r="B2532" t="s">
        <v>7113</v>
      </c>
      <c r="C2532" t="s">
        <v>7111</v>
      </c>
      <c r="D2532" t="s">
        <v>7114</v>
      </c>
      <c r="E2532">
        <f t="shared" si="156"/>
        <v>-1.5578411870068668E-2</v>
      </c>
      <c r="F2532">
        <f t="shared" si="157"/>
        <v>0.24235378648559769</v>
      </c>
      <c r="G2532">
        <f t="shared" si="158"/>
        <v>2.8196050681591176E-2</v>
      </c>
      <c r="H2532">
        <f t="shared" si="159"/>
        <v>0.12401556716363729</v>
      </c>
      <c r="I2532" t="s">
        <v>19</v>
      </c>
      <c r="J2532">
        <v>26.1167812347412</v>
      </c>
      <c r="K2532">
        <v>25.200975418090799</v>
      </c>
      <c r="L2532">
        <v>25.8869514465332</v>
      </c>
      <c r="M2532">
        <v>26.769638061523398</v>
      </c>
      <c r="N2532">
        <v>26.16725730896</v>
      </c>
      <c r="O2532">
        <v>25.068334579467798</v>
      </c>
      <c r="P2532">
        <v>25.838626861572301</v>
      </c>
      <c r="Q2532">
        <v>26.2459926605225</v>
      </c>
      <c r="R2532" t="s">
        <v>19</v>
      </c>
      <c r="S2532">
        <v>26.2396335601807</v>
      </c>
      <c r="T2532" t="s">
        <v>19</v>
      </c>
      <c r="U2532" t="s">
        <v>20</v>
      </c>
      <c r="V2532">
        <v>230</v>
      </c>
      <c r="W2532" t="s">
        <v>7115</v>
      </c>
      <c r="X2532" t="s">
        <v>7116</v>
      </c>
      <c r="Y2532" t="s">
        <v>21</v>
      </c>
      <c r="Z2532" t="s">
        <v>7112</v>
      </c>
      <c r="AB2532" t="s">
        <v>24</v>
      </c>
      <c r="AC2532" t="s">
        <v>33</v>
      </c>
      <c r="AD2532">
        <v>1</v>
      </c>
      <c r="AE2532">
        <v>3.0457100000000001E-3</v>
      </c>
      <c r="AF2532">
        <v>126.39</v>
      </c>
      <c r="AG2532">
        <v>230</v>
      </c>
      <c r="AH2532">
        <v>81.524699999999996</v>
      </c>
    </row>
    <row r="2533" spans="1:34" x14ac:dyDescent="0.2">
      <c r="A2533" t="s">
        <v>2346</v>
      </c>
      <c r="B2533" t="s">
        <v>2324</v>
      </c>
      <c r="C2533" t="s">
        <v>2322</v>
      </c>
      <c r="D2533" t="s">
        <v>2325</v>
      </c>
      <c r="E2533">
        <f t="shared" si="156"/>
        <v>1.0801710470525291E-2</v>
      </c>
      <c r="F2533">
        <f t="shared" si="157"/>
        <v>0.2424344487028651</v>
      </c>
      <c r="G2533">
        <f t="shared" si="158"/>
        <v>3.6521100331433297E-3</v>
      </c>
      <c r="H2533">
        <f t="shared" si="159"/>
        <v>0.38166535219829234</v>
      </c>
      <c r="I2533">
        <v>26.3130588531494</v>
      </c>
      <c r="J2533">
        <v>26.759513854980501</v>
      </c>
      <c r="K2533">
        <v>27.137020111083999</v>
      </c>
      <c r="L2533">
        <v>26.9698295593262</v>
      </c>
      <c r="M2533">
        <v>26.992696762085</v>
      </c>
      <c r="N2533">
        <v>27.658603668212901</v>
      </c>
      <c r="O2533">
        <v>26.435808181762699</v>
      </c>
      <c r="P2533">
        <v>27.171501159668001</v>
      </c>
      <c r="Q2533">
        <v>26.8355712890625</v>
      </c>
      <c r="R2533">
        <v>26.942571640014599</v>
      </c>
      <c r="S2533">
        <v>26.8101711273193</v>
      </c>
      <c r="T2533" t="s">
        <v>19</v>
      </c>
      <c r="U2533" t="s">
        <v>20</v>
      </c>
      <c r="V2533" t="s">
        <v>2343</v>
      </c>
      <c r="W2533" t="s">
        <v>2344</v>
      </c>
      <c r="X2533" t="s">
        <v>2345</v>
      </c>
      <c r="Y2533" t="s">
        <v>21</v>
      </c>
      <c r="Z2533" t="s">
        <v>2334</v>
      </c>
      <c r="AB2533" t="s">
        <v>24</v>
      </c>
      <c r="AC2533" t="s">
        <v>33</v>
      </c>
      <c r="AD2533">
        <v>1</v>
      </c>
      <c r="AE2533">
        <v>4.7065699999999999E-5</v>
      </c>
      <c r="AF2533">
        <v>209.84</v>
      </c>
      <c r="AG2533">
        <v>692</v>
      </c>
      <c r="AH2533">
        <v>80.703800000000001</v>
      </c>
    </row>
    <row r="2534" spans="1:34" x14ac:dyDescent="0.2">
      <c r="A2534" t="s">
        <v>11575</v>
      </c>
      <c r="B2534" t="s">
        <v>11553</v>
      </c>
      <c r="C2534" t="s">
        <v>11550</v>
      </c>
      <c r="D2534" t="s">
        <v>11554</v>
      </c>
      <c r="E2534">
        <f t="shared" si="156"/>
        <v>2.0671938150714886E-2</v>
      </c>
      <c r="F2534">
        <f t="shared" si="157"/>
        <v>0.24266826804152739</v>
      </c>
      <c r="G2534">
        <f t="shared" si="158"/>
        <v>3.177354700908408E-3</v>
      </c>
      <c r="H2534">
        <f t="shared" si="159"/>
        <v>0.45704369862736044</v>
      </c>
      <c r="I2534">
        <v>26.8370151519775</v>
      </c>
      <c r="J2534">
        <v>28.5148010253906</v>
      </c>
      <c r="K2534">
        <v>27.087903976440401</v>
      </c>
      <c r="L2534">
        <v>27.908676147460898</v>
      </c>
      <c r="M2534">
        <v>27.403812408447301</v>
      </c>
      <c r="N2534">
        <v>29.193170547485401</v>
      </c>
      <c r="O2534">
        <v>28.059047698974599</v>
      </c>
      <c r="P2534">
        <v>27.531703948974599</v>
      </c>
      <c r="Q2534">
        <v>27.3256015777588</v>
      </c>
      <c r="R2534">
        <v>27.293336868286101</v>
      </c>
      <c r="S2534">
        <v>28.324831008911101</v>
      </c>
      <c r="T2534" t="s">
        <v>19</v>
      </c>
      <c r="U2534" t="s">
        <v>20</v>
      </c>
      <c r="V2534" t="s">
        <v>11572</v>
      </c>
      <c r="W2534" t="s">
        <v>11573</v>
      </c>
      <c r="X2534" t="s">
        <v>11574</v>
      </c>
      <c r="Y2534" t="s">
        <v>21</v>
      </c>
      <c r="Z2534" t="s">
        <v>11571</v>
      </c>
      <c r="AB2534" t="s">
        <v>24</v>
      </c>
      <c r="AC2534" t="s">
        <v>33</v>
      </c>
      <c r="AD2534">
        <v>1</v>
      </c>
      <c r="AE2534">
        <v>2.2213199999999999E-5</v>
      </c>
      <c r="AF2534">
        <v>205.87</v>
      </c>
      <c r="AG2534">
        <v>454</v>
      </c>
      <c r="AH2534">
        <v>117.77800000000001</v>
      </c>
    </row>
    <row r="2535" spans="1:34" x14ac:dyDescent="0.2">
      <c r="A2535" t="s">
        <v>17862</v>
      </c>
      <c r="B2535" t="s">
        <v>6176</v>
      </c>
      <c r="C2535" t="s">
        <v>6174</v>
      </c>
      <c r="D2535" t="s">
        <v>6177</v>
      </c>
      <c r="E2535">
        <f t="shared" si="156"/>
        <v>7.0010642140107002E-3</v>
      </c>
      <c r="F2535">
        <f t="shared" si="157"/>
        <v>0.24282225955103168</v>
      </c>
      <c r="G2535">
        <f t="shared" si="158"/>
        <v>3.579364159020211E-2</v>
      </c>
      <c r="H2535">
        <f t="shared" si="159"/>
        <v>3.0884475340894425E-2</v>
      </c>
      <c r="I2535">
        <v>27.4673881530762</v>
      </c>
      <c r="J2535">
        <v>28.275020599365199</v>
      </c>
      <c r="K2535">
        <v>27.204990386962901</v>
      </c>
      <c r="L2535">
        <v>27.877246856689499</v>
      </c>
      <c r="M2535">
        <v>28.568845748901399</v>
      </c>
      <c r="N2535">
        <v>28.889368057251001</v>
      </c>
      <c r="O2535">
        <v>28.143894195556602</v>
      </c>
      <c r="P2535">
        <v>28.559175491333001</v>
      </c>
      <c r="Q2535">
        <v>28.201023101806602</v>
      </c>
      <c r="R2535">
        <v>28.49094581604</v>
      </c>
      <c r="S2535">
        <v>28.514501571655298</v>
      </c>
      <c r="T2535" t="s">
        <v>19</v>
      </c>
      <c r="U2535" t="s">
        <v>18</v>
      </c>
      <c r="V2535" t="s">
        <v>17859</v>
      </c>
      <c r="W2535" t="s">
        <v>17860</v>
      </c>
      <c r="X2535" t="s">
        <v>17861</v>
      </c>
      <c r="Y2535" t="s">
        <v>21</v>
      </c>
      <c r="Z2535" t="s">
        <v>17858</v>
      </c>
      <c r="AA2535" t="s">
        <v>17863</v>
      </c>
      <c r="AB2535" t="s">
        <v>24</v>
      </c>
      <c r="AC2535" t="s">
        <v>127</v>
      </c>
      <c r="AD2535">
        <v>0.999996</v>
      </c>
      <c r="AE2535">
        <v>3.9634200000000004E-9</v>
      </c>
      <c r="AF2535">
        <v>131.1</v>
      </c>
      <c r="AG2535">
        <v>53</v>
      </c>
      <c r="AH2535">
        <v>53.767699999999998</v>
      </c>
    </row>
    <row r="2536" spans="1:34" x14ac:dyDescent="0.2">
      <c r="A2536" t="s">
        <v>18335</v>
      </c>
      <c r="B2536" t="s">
        <v>10997</v>
      </c>
      <c r="C2536" t="s">
        <v>10995</v>
      </c>
      <c r="D2536" t="s">
        <v>10998</v>
      </c>
      <c r="E2536">
        <f t="shared" si="156"/>
        <v>-1.2686184971703339E-2</v>
      </c>
      <c r="F2536">
        <f t="shared" si="157"/>
        <v>0.24288842598639734</v>
      </c>
      <c r="G2536">
        <f t="shared" si="158"/>
        <v>7.248962530616531E-3</v>
      </c>
      <c r="H2536">
        <f t="shared" si="159"/>
        <v>0.37818536004139902</v>
      </c>
      <c r="I2536">
        <v>26.732986450195298</v>
      </c>
      <c r="J2536" t="s">
        <v>19</v>
      </c>
      <c r="K2536">
        <v>25.812034606933601</v>
      </c>
      <c r="L2536">
        <v>25.696811676025401</v>
      </c>
      <c r="M2536">
        <v>26.0635070800781</v>
      </c>
      <c r="N2536">
        <v>26.0073356628418</v>
      </c>
      <c r="O2536">
        <v>26.432418823242202</v>
      </c>
      <c r="P2536">
        <v>25.426752090454102</v>
      </c>
      <c r="Q2536">
        <v>26.0842990875244</v>
      </c>
      <c r="R2536">
        <v>25.909420013427699</v>
      </c>
      <c r="S2536">
        <v>26.642236709594702</v>
      </c>
      <c r="T2536" t="s">
        <v>19</v>
      </c>
      <c r="U2536" t="s">
        <v>18</v>
      </c>
      <c r="V2536" t="s">
        <v>18332</v>
      </c>
      <c r="W2536" t="s">
        <v>18333</v>
      </c>
      <c r="X2536" t="s">
        <v>18334</v>
      </c>
      <c r="Y2536" t="s">
        <v>21</v>
      </c>
      <c r="Z2536" t="s">
        <v>18322</v>
      </c>
      <c r="AB2536" t="s">
        <v>24</v>
      </c>
      <c r="AC2536" t="s">
        <v>33</v>
      </c>
      <c r="AD2536">
        <v>1</v>
      </c>
      <c r="AE2536">
        <v>4.1295600000000002E-4</v>
      </c>
      <c r="AF2536">
        <v>154.66999999999999</v>
      </c>
      <c r="AG2536">
        <v>757</v>
      </c>
      <c r="AH2536">
        <v>124.452</v>
      </c>
    </row>
    <row r="2537" spans="1:34" x14ac:dyDescent="0.2">
      <c r="A2537" t="s">
        <v>14666</v>
      </c>
      <c r="B2537" t="s">
        <v>14663</v>
      </c>
      <c r="C2537" t="s">
        <v>14661</v>
      </c>
      <c r="D2537" t="s">
        <v>14660</v>
      </c>
      <c r="E2537">
        <f t="shared" si="156"/>
        <v>1.8670621255689447E-2</v>
      </c>
      <c r="F2537">
        <f t="shared" si="157"/>
        <v>0.2430332058536652</v>
      </c>
      <c r="G2537">
        <f t="shared" si="158"/>
        <v>1.1845092197546245E-2</v>
      </c>
      <c r="H2537">
        <f t="shared" si="159"/>
        <v>0.21605608762849793</v>
      </c>
      <c r="I2537">
        <v>29.354852676391602</v>
      </c>
      <c r="J2537">
        <v>29.606502532958999</v>
      </c>
      <c r="K2537">
        <v>29.7229099273682</v>
      </c>
      <c r="L2537">
        <v>30.351844787597699</v>
      </c>
      <c r="M2537">
        <v>29.818681716918899</v>
      </c>
      <c r="N2537">
        <v>31.285322189331101</v>
      </c>
      <c r="O2537">
        <v>30.081569671630898</v>
      </c>
      <c r="P2537" t="s">
        <v>19</v>
      </c>
      <c r="Q2537">
        <v>29.675006866455099</v>
      </c>
      <c r="R2537">
        <v>30.220781326293899</v>
      </c>
      <c r="S2537">
        <v>30.117311477661101</v>
      </c>
      <c r="T2537" t="s">
        <v>19</v>
      </c>
      <c r="U2537" t="s">
        <v>20</v>
      </c>
      <c r="V2537" t="s">
        <v>14662</v>
      </c>
      <c r="W2537" t="s">
        <v>14664</v>
      </c>
      <c r="X2537" t="s">
        <v>14665</v>
      </c>
      <c r="Y2537" t="s">
        <v>21</v>
      </c>
      <c r="Z2537" t="s">
        <v>56</v>
      </c>
      <c r="AB2537" t="s">
        <v>24</v>
      </c>
      <c r="AC2537" t="s">
        <v>25</v>
      </c>
      <c r="AD2537">
        <v>0.99995599999999996</v>
      </c>
      <c r="AE2537">
        <v>2.9511700000000001E-26</v>
      </c>
      <c r="AF2537">
        <v>271.52999999999997</v>
      </c>
      <c r="AG2537">
        <v>464</v>
      </c>
      <c r="AH2537">
        <v>44.598599999999998</v>
      </c>
    </row>
    <row r="2538" spans="1:34" x14ac:dyDescent="0.2">
      <c r="A2538" t="s">
        <v>10342</v>
      </c>
      <c r="B2538" t="s">
        <v>10334</v>
      </c>
      <c r="C2538" t="s">
        <v>10332</v>
      </c>
      <c r="D2538" t="s">
        <v>10335</v>
      </c>
      <c r="E2538">
        <f t="shared" si="156"/>
        <v>-1.6063632373132783E-2</v>
      </c>
      <c r="F2538">
        <f t="shared" si="157"/>
        <v>0.24334683040130678</v>
      </c>
      <c r="G2538">
        <f t="shared" si="158"/>
        <v>1.9723303723848597E-2</v>
      </c>
      <c r="H2538">
        <f t="shared" si="159"/>
        <v>0.21600684176711329</v>
      </c>
      <c r="I2538">
        <v>25.953159332275401</v>
      </c>
      <c r="J2538">
        <v>27.199760437011701</v>
      </c>
      <c r="K2538">
        <v>26.195335388183601</v>
      </c>
      <c r="L2538">
        <v>27.196668624877901</v>
      </c>
      <c r="M2538">
        <v>27.247442245483398</v>
      </c>
      <c r="N2538">
        <v>25.777410507202099</v>
      </c>
      <c r="O2538">
        <v>26.680700302123999</v>
      </c>
      <c r="P2538">
        <v>27.1099853515625</v>
      </c>
      <c r="Q2538">
        <v>26.776933670043899</v>
      </c>
      <c r="R2538">
        <v>27.439918518066399</v>
      </c>
      <c r="S2538">
        <v>26.791786193847699</v>
      </c>
      <c r="T2538" t="s">
        <v>19</v>
      </c>
      <c r="U2538" t="s">
        <v>20</v>
      </c>
      <c r="V2538" t="s">
        <v>10339</v>
      </c>
      <c r="W2538" t="s">
        <v>10340</v>
      </c>
      <c r="X2538" t="s">
        <v>10341</v>
      </c>
      <c r="Y2538" t="s">
        <v>21</v>
      </c>
      <c r="Z2538" t="s">
        <v>5725</v>
      </c>
      <c r="AB2538" t="s">
        <v>24</v>
      </c>
      <c r="AC2538" t="s">
        <v>33</v>
      </c>
      <c r="AD2538">
        <v>1</v>
      </c>
      <c r="AE2538">
        <v>1.36877E-26</v>
      </c>
      <c r="AF2538">
        <v>265.08</v>
      </c>
      <c r="AG2538">
        <v>388</v>
      </c>
      <c r="AH2538">
        <v>189.773</v>
      </c>
    </row>
    <row r="2539" spans="1:34" x14ac:dyDescent="0.2">
      <c r="A2539" t="s">
        <v>5142</v>
      </c>
      <c r="B2539" t="s">
        <v>5138</v>
      </c>
      <c r="C2539" t="s">
        <v>5137</v>
      </c>
      <c r="D2539" t="s">
        <v>5139</v>
      </c>
      <c r="E2539">
        <f t="shared" si="156"/>
        <v>2.0573045602134549E-2</v>
      </c>
      <c r="F2539">
        <f t="shared" si="157"/>
        <v>0.24371911444400415</v>
      </c>
      <c r="G2539">
        <f t="shared" si="158"/>
        <v>-1.909071107265457E-2</v>
      </c>
      <c r="H2539">
        <f t="shared" si="159"/>
        <v>6.0920684909159015E-2</v>
      </c>
      <c r="I2539">
        <v>26.5315265655518</v>
      </c>
      <c r="J2539">
        <v>26.950269699096701</v>
      </c>
      <c r="K2539">
        <v>26.49440574646</v>
      </c>
      <c r="L2539">
        <v>26.888090133666999</v>
      </c>
      <c r="M2539">
        <v>27.119316101074201</v>
      </c>
      <c r="N2539">
        <v>27.2602443695068</v>
      </c>
      <c r="O2539">
        <v>25.851051330566399</v>
      </c>
      <c r="P2539" t="s">
        <v>19</v>
      </c>
      <c r="Q2539">
        <v>26.320377349853501</v>
      </c>
      <c r="R2539">
        <v>26.409376144409201</v>
      </c>
      <c r="S2539" t="s">
        <v>19</v>
      </c>
      <c r="T2539" t="s">
        <v>19</v>
      </c>
      <c r="U2539" t="s">
        <v>20</v>
      </c>
      <c r="V2539">
        <v>25</v>
      </c>
      <c r="W2539" t="s">
        <v>5140</v>
      </c>
      <c r="X2539" t="s">
        <v>5141</v>
      </c>
      <c r="Y2539" t="s">
        <v>21</v>
      </c>
      <c r="Z2539" t="s">
        <v>4545</v>
      </c>
      <c r="AB2539" t="s">
        <v>24</v>
      </c>
      <c r="AC2539" t="s">
        <v>33</v>
      </c>
      <c r="AD2539">
        <v>0.98262099999999997</v>
      </c>
      <c r="AE2539">
        <v>5.3361700000000002E-18</v>
      </c>
      <c r="AF2539">
        <v>141.01</v>
      </c>
      <c r="AG2539">
        <v>25</v>
      </c>
      <c r="AH2539">
        <v>21.010899999999999</v>
      </c>
    </row>
    <row r="2540" spans="1:34" x14ac:dyDescent="0.2">
      <c r="A2540" t="s">
        <v>18860</v>
      </c>
      <c r="B2540" t="s">
        <v>18856</v>
      </c>
      <c r="C2540" t="s">
        <v>18854</v>
      </c>
      <c r="D2540" t="s">
        <v>18857</v>
      </c>
      <c r="E2540">
        <f t="shared" si="156"/>
        <v>1.483336358047312E-2</v>
      </c>
      <c r="F2540">
        <f t="shared" si="157"/>
        <v>0.24376883942707217</v>
      </c>
      <c r="G2540">
        <f t="shared" si="158"/>
        <v>2.4573383336369065E-2</v>
      </c>
      <c r="H2540">
        <f t="shared" si="159"/>
        <v>0.22216691228553873</v>
      </c>
      <c r="I2540">
        <v>24.608964920043899</v>
      </c>
      <c r="J2540">
        <v>25.8362941741943</v>
      </c>
      <c r="K2540" t="s">
        <v>19</v>
      </c>
      <c r="L2540">
        <v>25.837207794189499</v>
      </c>
      <c r="M2540">
        <v>26.291582107543899</v>
      </c>
      <c r="N2540">
        <v>26.274265289306602</v>
      </c>
      <c r="O2540">
        <v>25.9068088531494</v>
      </c>
      <c r="P2540">
        <v>26.053764343261701</v>
      </c>
      <c r="Q2540">
        <v>25.704879760742202</v>
      </c>
      <c r="R2540">
        <v>25.419633865356399</v>
      </c>
      <c r="S2540">
        <v>26.468399047851602</v>
      </c>
      <c r="T2540" t="s">
        <v>19</v>
      </c>
      <c r="U2540" t="s">
        <v>18</v>
      </c>
      <c r="V2540">
        <v>1642</v>
      </c>
      <c r="W2540" t="s">
        <v>18858</v>
      </c>
      <c r="X2540" t="s">
        <v>18859</v>
      </c>
      <c r="Y2540" t="s">
        <v>21</v>
      </c>
      <c r="Z2540" t="s">
        <v>18855</v>
      </c>
      <c r="AB2540" t="s">
        <v>24</v>
      </c>
      <c r="AC2540" t="s">
        <v>33</v>
      </c>
      <c r="AD2540">
        <v>1</v>
      </c>
      <c r="AE2540">
        <v>6.1381300000000001E-6</v>
      </c>
      <c r="AF2540">
        <v>117.04</v>
      </c>
      <c r="AG2540">
        <v>1642</v>
      </c>
      <c r="AH2540">
        <v>67.727500000000006</v>
      </c>
    </row>
    <row r="2541" spans="1:34" x14ac:dyDescent="0.2">
      <c r="A2541" t="s">
        <v>3884</v>
      </c>
      <c r="B2541" t="s">
        <v>3880</v>
      </c>
      <c r="C2541" t="s">
        <v>3877</v>
      </c>
      <c r="D2541" t="s">
        <v>3881</v>
      </c>
      <c r="E2541">
        <f t="shared" si="156"/>
        <v>6.8270463909939367E-3</v>
      </c>
      <c r="F2541">
        <f t="shared" si="157"/>
        <v>0.24411562386522845</v>
      </c>
      <c r="G2541">
        <f t="shared" si="158"/>
        <v>2.2280739212274327E-2</v>
      </c>
      <c r="H2541">
        <f t="shared" si="159"/>
        <v>0.14275550966535611</v>
      </c>
      <c r="I2541">
        <v>26.557540893554702</v>
      </c>
      <c r="J2541">
        <v>27.067432403564499</v>
      </c>
      <c r="K2541">
        <v>26.3214626312256</v>
      </c>
      <c r="L2541">
        <v>27.573259353637699</v>
      </c>
      <c r="M2541">
        <v>27.4084358215332</v>
      </c>
      <c r="N2541">
        <v>27.678888320922901</v>
      </c>
      <c r="O2541">
        <v>27.2290344238281</v>
      </c>
      <c r="P2541">
        <v>27.3946838378906</v>
      </c>
      <c r="Q2541">
        <v>27.038000106811499</v>
      </c>
      <c r="R2541">
        <v>27.519008636474599</v>
      </c>
      <c r="S2541">
        <v>27.337816238403299</v>
      </c>
      <c r="T2541" t="s">
        <v>19</v>
      </c>
      <c r="U2541" t="s">
        <v>20</v>
      </c>
      <c r="V2541" t="s">
        <v>3879</v>
      </c>
      <c r="W2541" t="s">
        <v>3882</v>
      </c>
      <c r="X2541" t="s">
        <v>3883</v>
      </c>
      <c r="Y2541" t="s">
        <v>21</v>
      </c>
      <c r="Z2541" t="s">
        <v>3878</v>
      </c>
      <c r="AB2541" t="s">
        <v>24</v>
      </c>
      <c r="AC2541" t="s">
        <v>33</v>
      </c>
      <c r="AD2541">
        <v>1</v>
      </c>
      <c r="AE2541">
        <v>3.60091E-6</v>
      </c>
      <c r="AF2541">
        <v>181.72</v>
      </c>
      <c r="AG2541">
        <v>142</v>
      </c>
      <c r="AH2541">
        <v>132.12899999999999</v>
      </c>
    </row>
    <row r="2542" spans="1:34" x14ac:dyDescent="0.2">
      <c r="A2542" t="s">
        <v>4826</v>
      </c>
      <c r="B2542" t="s">
        <v>4814</v>
      </c>
      <c r="C2542" t="s">
        <v>4811</v>
      </c>
      <c r="D2542" t="s">
        <v>4815</v>
      </c>
      <c r="E2542">
        <f t="shared" si="156"/>
        <v>1.5650668935024186E-2</v>
      </c>
      <c r="F2542">
        <f t="shared" si="157"/>
        <v>0.24452894864519523</v>
      </c>
      <c r="G2542">
        <f t="shared" si="158"/>
        <v>-2.7513907481577504E-2</v>
      </c>
      <c r="H2542">
        <f t="shared" si="159"/>
        <v>0.10856153774371841</v>
      </c>
      <c r="I2542" t="s">
        <v>19</v>
      </c>
      <c r="J2542">
        <v>26.324607849121101</v>
      </c>
      <c r="K2542" t="s">
        <v>19</v>
      </c>
      <c r="L2542">
        <v>26.589921951293899</v>
      </c>
      <c r="M2542" t="s">
        <v>19</v>
      </c>
      <c r="N2542">
        <v>26.499433517456101</v>
      </c>
      <c r="O2542">
        <v>25.981765747070298</v>
      </c>
      <c r="P2542" t="s">
        <v>19</v>
      </c>
      <c r="Q2542">
        <v>26.4254550933838</v>
      </c>
      <c r="R2542">
        <v>25.781692504882798</v>
      </c>
      <c r="S2542">
        <v>25.665275573730501</v>
      </c>
      <c r="T2542" t="s">
        <v>19</v>
      </c>
      <c r="U2542" t="s">
        <v>20</v>
      </c>
      <c r="V2542" t="s">
        <v>4823</v>
      </c>
      <c r="W2542" t="s">
        <v>4824</v>
      </c>
      <c r="X2542" t="s">
        <v>4825</v>
      </c>
      <c r="Y2542" t="s">
        <v>21</v>
      </c>
      <c r="Z2542" t="s">
        <v>1226</v>
      </c>
      <c r="AB2542" t="s">
        <v>24</v>
      </c>
      <c r="AC2542" t="s">
        <v>25</v>
      </c>
      <c r="AD2542">
        <v>1</v>
      </c>
      <c r="AE2542">
        <v>2.1540900000000001E-4</v>
      </c>
      <c r="AF2542">
        <v>216.35</v>
      </c>
      <c r="AG2542">
        <v>251</v>
      </c>
      <c r="AH2542">
        <v>78.733400000000003</v>
      </c>
    </row>
    <row r="2543" spans="1:34" x14ac:dyDescent="0.2">
      <c r="A2543" t="s">
        <v>9281</v>
      </c>
      <c r="B2543" t="s">
        <v>9277</v>
      </c>
      <c r="C2543" t="s">
        <v>9275</v>
      </c>
      <c r="D2543" t="s">
        <v>9278</v>
      </c>
      <c r="E2543">
        <f t="shared" si="156"/>
        <v>1.3123264616510536E-2</v>
      </c>
      <c r="F2543">
        <f t="shared" si="157"/>
        <v>0.24464493008838537</v>
      </c>
      <c r="G2543">
        <f t="shared" si="158"/>
        <v>-2.5979479892785592E-2</v>
      </c>
      <c r="H2543">
        <f t="shared" si="159"/>
        <v>0.10264876505265688</v>
      </c>
      <c r="I2543">
        <v>25.9650363922119</v>
      </c>
      <c r="J2543">
        <v>25.9399299621582</v>
      </c>
      <c r="K2543" t="s">
        <v>19</v>
      </c>
      <c r="L2543">
        <v>26.627979278564499</v>
      </c>
      <c r="M2543">
        <v>26.259651184081999</v>
      </c>
      <c r="N2543">
        <v>25.323610305786101</v>
      </c>
      <c r="O2543">
        <v>25.8566188812256</v>
      </c>
      <c r="P2543">
        <v>26.3417568206787</v>
      </c>
      <c r="Q2543">
        <v>25.539402008056602</v>
      </c>
      <c r="R2543">
        <v>26.131496429443398</v>
      </c>
      <c r="S2543">
        <v>25.460514068603501</v>
      </c>
      <c r="T2543" t="s">
        <v>19</v>
      </c>
      <c r="U2543" t="s">
        <v>20</v>
      </c>
      <c r="V2543" t="s">
        <v>9276</v>
      </c>
      <c r="W2543" t="s">
        <v>9279</v>
      </c>
      <c r="X2543" t="s">
        <v>9280</v>
      </c>
      <c r="Y2543" t="s">
        <v>21</v>
      </c>
      <c r="Z2543" t="s">
        <v>1181</v>
      </c>
      <c r="AB2543" t="s">
        <v>24</v>
      </c>
      <c r="AC2543" t="s">
        <v>33</v>
      </c>
      <c r="AD2543">
        <v>0.999996</v>
      </c>
      <c r="AE2543">
        <v>4.9630099999999998E-26</v>
      </c>
      <c r="AF2543">
        <v>275.83</v>
      </c>
      <c r="AG2543">
        <v>377</v>
      </c>
      <c r="AH2543">
        <v>54.536000000000001</v>
      </c>
    </row>
    <row r="2544" spans="1:34" x14ac:dyDescent="0.2">
      <c r="A2544" t="s">
        <v>4742</v>
      </c>
      <c r="B2544" t="s">
        <v>4722</v>
      </c>
      <c r="C2544" t="s">
        <v>4720</v>
      </c>
      <c r="D2544" t="s">
        <v>4723</v>
      </c>
      <c r="E2544">
        <f t="shared" si="156"/>
        <v>2.3924375741046389E-2</v>
      </c>
      <c r="F2544">
        <f t="shared" si="157"/>
        <v>0.24467839764623819</v>
      </c>
      <c r="G2544">
        <f t="shared" si="158"/>
        <v>-1.1583495001722404E-2</v>
      </c>
      <c r="H2544">
        <f t="shared" si="159"/>
        <v>0.32820588828301056</v>
      </c>
      <c r="I2544">
        <v>26.8431396484375</v>
      </c>
      <c r="J2544">
        <v>27.329200744628899</v>
      </c>
      <c r="K2544">
        <v>26.873144149780298</v>
      </c>
      <c r="L2544">
        <v>26.91672706604</v>
      </c>
      <c r="M2544">
        <v>27.6733722686768</v>
      </c>
      <c r="N2544">
        <v>26.744066238403299</v>
      </c>
      <c r="O2544">
        <v>27.108888626098601</v>
      </c>
      <c r="P2544">
        <v>27.363359451293899</v>
      </c>
      <c r="Q2544">
        <v>27.264635086059599</v>
      </c>
      <c r="R2544">
        <v>27.327316284179702</v>
      </c>
      <c r="S2544">
        <v>25.732183456420898</v>
      </c>
      <c r="T2544" t="s">
        <v>19</v>
      </c>
      <c r="U2544" t="s">
        <v>20</v>
      </c>
      <c r="V2544">
        <v>642</v>
      </c>
      <c r="W2544" t="s">
        <v>4740</v>
      </c>
      <c r="X2544" t="s">
        <v>4741</v>
      </c>
      <c r="Y2544" t="s">
        <v>21</v>
      </c>
      <c r="Z2544" t="s">
        <v>4739</v>
      </c>
      <c r="AB2544" t="s">
        <v>24</v>
      </c>
      <c r="AC2544" t="s">
        <v>33</v>
      </c>
      <c r="AD2544">
        <v>1</v>
      </c>
      <c r="AE2544">
        <v>4.09176E-107</v>
      </c>
      <c r="AF2544">
        <v>367.71</v>
      </c>
      <c r="AG2544">
        <v>642</v>
      </c>
      <c r="AH2544">
        <v>165.363</v>
      </c>
    </row>
    <row r="2545" spans="1:34" x14ac:dyDescent="0.2">
      <c r="A2545" t="s">
        <v>4187</v>
      </c>
      <c r="B2545" t="s">
        <v>4182</v>
      </c>
      <c r="C2545" t="s">
        <v>4183</v>
      </c>
      <c r="D2545" t="s">
        <v>4184</v>
      </c>
      <c r="E2545">
        <f t="shared" si="156"/>
        <v>-1.9934595701022646E-2</v>
      </c>
      <c r="F2545">
        <f t="shared" si="157"/>
        <v>0.24486026502036623</v>
      </c>
      <c r="G2545">
        <f t="shared" si="158"/>
        <v>2.2643409580920433E-2</v>
      </c>
      <c r="H2545">
        <f t="shared" si="159"/>
        <v>0.21238752970711283</v>
      </c>
      <c r="I2545">
        <v>27.004854202270501</v>
      </c>
      <c r="J2545" t="s">
        <v>19</v>
      </c>
      <c r="K2545" t="s">
        <v>19</v>
      </c>
      <c r="L2545">
        <v>26.391393661498999</v>
      </c>
      <c r="M2545">
        <v>26.682979583740199</v>
      </c>
      <c r="N2545">
        <v>27.506275177001999</v>
      </c>
      <c r="O2545">
        <v>25.699647903442401</v>
      </c>
      <c r="P2545">
        <v>27.104295730590799</v>
      </c>
      <c r="Q2545">
        <v>26.8267498016357</v>
      </c>
      <c r="R2545">
        <v>27.4141750335693</v>
      </c>
      <c r="S2545" t="s">
        <v>19</v>
      </c>
      <c r="T2545" t="s">
        <v>19</v>
      </c>
      <c r="U2545" t="s">
        <v>20</v>
      </c>
      <c r="V2545" t="s">
        <v>4181</v>
      </c>
      <c r="W2545" t="s">
        <v>4185</v>
      </c>
      <c r="X2545" t="s">
        <v>4186</v>
      </c>
      <c r="Y2545" t="s">
        <v>21</v>
      </c>
      <c r="Z2545" t="s">
        <v>4180</v>
      </c>
      <c r="AB2545" t="s">
        <v>24</v>
      </c>
      <c r="AC2545" t="s">
        <v>33</v>
      </c>
      <c r="AD2545">
        <v>0.999386</v>
      </c>
      <c r="AE2545">
        <v>4.8177600000000001E-9</v>
      </c>
      <c r="AF2545">
        <v>196.33</v>
      </c>
      <c r="AG2545">
        <v>20</v>
      </c>
      <c r="AH2545">
        <v>35.128700000000002</v>
      </c>
    </row>
    <row r="2546" spans="1:34" x14ac:dyDescent="0.2">
      <c r="A2546" t="s">
        <v>523</v>
      </c>
      <c r="B2546" t="s">
        <v>514</v>
      </c>
      <c r="C2546" t="s">
        <v>511</v>
      </c>
      <c r="D2546" t="s">
        <v>515</v>
      </c>
      <c r="E2546">
        <f t="shared" si="156"/>
        <v>-2.420161463228953E-2</v>
      </c>
      <c r="F2546">
        <f t="shared" si="157"/>
        <v>0.24495723691145413</v>
      </c>
      <c r="G2546">
        <f t="shared" si="158"/>
        <v>6.1184735410031839E-2</v>
      </c>
      <c r="H2546">
        <f t="shared" si="159"/>
        <v>8.3284791705574096E-2</v>
      </c>
      <c r="I2546">
        <v>25.3887023925781</v>
      </c>
      <c r="J2546">
        <v>25.704984664916999</v>
      </c>
      <c r="K2546">
        <v>25.0945434570313</v>
      </c>
      <c r="L2546">
        <v>26.943019866943398</v>
      </c>
      <c r="M2546">
        <v>26.955156326293899</v>
      </c>
      <c r="N2546" t="s">
        <v>19</v>
      </c>
      <c r="O2546">
        <v>26.6331176757813</v>
      </c>
      <c r="P2546">
        <v>25.768604278564499</v>
      </c>
      <c r="Q2546" t="s">
        <v>19</v>
      </c>
      <c r="R2546">
        <v>26.479974746704102</v>
      </c>
      <c r="S2546">
        <v>27.319585800170898</v>
      </c>
      <c r="T2546" t="s">
        <v>19</v>
      </c>
      <c r="U2546" t="s">
        <v>20</v>
      </c>
      <c r="V2546" t="s">
        <v>520</v>
      </c>
      <c r="W2546" t="s">
        <v>521</v>
      </c>
      <c r="X2546" t="s">
        <v>522</v>
      </c>
      <c r="Y2546" t="s">
        <v>21</v>
      </c>
      <c r="Z2546" t="s">
        <v>519</v>
      </c>
      <c r="AB2546" t="s">
        <v>24</v>
      </c>
      <c r="AC2546" t="s">
        <v>25</v>
      </c>
      <c r="AD2546">
        <v>1</v>
      </c>
      <c r="AE2546">
        <v>3.1621000000000002E-3</v>
      </c>
      <c r="AF2546">
        <v>176.61</v>
      </c>
      <c r="AG2546">
        <v>2610</v>
      </c>
      <c r="AH2546">
        <v>138.709</v>
      </c>
    </row>
    <row r="2547" spans="1:34" x14ac:dyDescent="0.2">
      <c r="A2547" t="s">
        <v>14077</v>
      </c>
      <c r="B2547" t="s">
        <v>14069</v>
      </c>
      <c r="C2547" t="s">
        <v>14067</v>
      </c>
      <c r="D2547" t="s">
        <v>14070</v>
      </c>
      <c r="E2547">
        <f t="shared" si="156"/>
        <v>1.6184561688375478E-2</v>
      </c>
      <c r="F2547">
        <f t="shared" si="157"/>
        <v>0.24519461672492535</v>
      </c>
      <c r="G2547">
        <f t="shared" si="158"/>
        <v>-1.6107032426841202E-2</v>
      </c>
      <c r="H2547">
        <f t="shared" si="159"/>
        <v>0.26654441426160252</v>
      </c>
      <c r="I2547" t="s">
        <v>19</v>
      </c>
      <c r="J2547">
        <v>26.0636100769043</v>
      </c>
      <c r="K2547" t="s">
        <v>19</v>
      </c>
      <c r="L2547">
        <v>26.144741058349599</v>
      </c>
      <c r="M2547">
        <v>25.840356826782202</v>
      </c>
      <c r="N2547">
        <v>26.657718658447301</v>
      </c>
      <c r="O2547">
        <v>25.743167877197301</v>
      </c>
      <c r="P2547">
        <v>26.1810703277588</v>
      </c>
      <c r="Q2547">
        <v>26.3294563293457</v>
      </c>
      <c r="R2547">
        <v>25.882246017456101</v>
      </c>
      <c r="S2547">
        <v>25.2313632965088</v>
      </c>
      <c r="T2547" t="s">
        <v>19</v>
      </c>
      <c r="U2547" t="s">
        <v>20</v>
      </c>
      <c r="V2547" t="s">
        <v>14074</v>
      </c>
      <c r="W2547" t="s">
        <v>14075</v>
      </c>
      <c r="X2547" t="s">
        <v>14076</v>
      </c>
      <c r="Y2547" t="s">
        <v>21</v>
      </c>
      <c r="Z2547" t="s">
        <v>153</v>
      </c>
      <c r="AB2547" t="s">
        <v>24</v>
      </c>
      <c r="AC2547" t="s">
        <v>33</v>
      </c>
      <c r="AD2547">
        <v>0.99999300000000002</v>
      </c>
      <c r="AE2547">
        <v>1.05084E-19</v>
      </c>
      <c r="AF2547">
        <v>234.22</v>
      </c>
      <c r="AG2547">
        <v>403</v>
      </c>
      <c r="AH2547">
        <v>51.505600000000001</v>
      </c>
    </row>
    <row r="2548" spans="1:34" x14ac:dyDescent="0.2">
      <c r="A2548" t="s">
        <v>10252</v>
      </c>
      <c r="B2548" t="s">
        <v>10248</v>
      </c>
      <c r="C2548" t="s">
        <v>10247</v>
      </c>
      <c r="D2548" t="s">
        <v>10249</v>
      </c>
      <c r="E2548">
        <f t="shared" si="156"/>
        <v>-1.0444357156502344E-2</v>
      </c>
      <c r="F2548">
        <f t="shared" si="157"/>
        <v>0.24529514975254918</v>
      </c>
      <c r="G2548">
        <f t="shared" si="158"/>
        <v>-4.7676434007015035E-3</v>
      </c>
      <c r="H2548">
        <f t="shared" si="159"/>
        <v>0.42148896779006723</v>
      </c>
      <c r="I2548">
        <v>28.5172824859619</v>
      </c>
      <c r="J2548">
        <v>29.735263824462901</v>
      </c>
      <c r="K2548">
        <v>28.7428798675537</v>
      </c>
      <c r="L2548">
        <v>29.9550457000732</v>
      </c>
      <c r="M2548">
        <v>29.2238445281982</v>
      </c>
      <c r="N2548">
        <v>29.089269638061499</v>
      </c>
      <c r="O2548">
        <v>28.494306564331101</v>
      </c>
      <c r="P2548">
        <v>28.916385650634801</v>
      </c>
      <c r="Q2548">
        <v>28.711124420166001</v>
      </c>
      <c r="R2548">
        <v>29.476881027221701</v>
      </c>
      <c r="S2548">
        <v>29.2354640960693</v>
      </c>
      <c r="T2548" t="s">
        <v>19</v>
      </c>
      <c r="U2548" t="s">
        <v>20</v>
      </c>
      <c r="V2548">
        <v>25</v>
      </c>
      <c r="W2548" t="s">
        <v>10250</v>
      </c>
      <c r="X2548" t="s">
        <v>10251</v>
      </c>
      <c r="Y2548" t="s">
        <v>21</v>
      </c>
      <c r="Z2548" t="s">
        <v>736</v>
      </c>
      <c r="AB2548" t="s">
        <v>24</v>
      </c>
      <c r="AC2548" t="s">
        <v>33</v>
      </c>
      <c r="AD2548">
        <v>0.99997599999999998</v>
      </c>
      <c r="AE2548">
        <v>5.9013900000000002E-66</v>
      </c>
      <c r="AF2548">
        <v>220.16</v>
      </c>
      <c r="AG2548">
        <v>25</v>
      </c>
      <c r="AH2548">
        <v>46.133200000000002</v>
      </c>
    </row>
    <row r="2549" spans="1:34" x14ac:dyDescent="0.2">
      <c r="A2549" t="s">
        <v>5759</v>
      </c>
      <c r="B2549" t="s">
        <v>5749</v>
      </c>
      <c r="C2549" t="s">
        <v>5747</v>
      </c>
      <c r="D2549" t="s">
        <v>5750</v>
      </c>
      <c r="E2549">
        <f t="shared" si="156"/>
        <v>9.3807182168370723E-3</v>
      </c>
      <c r="F2549">
        <f t="shared" si="157"/>
        <v>0.24552275695261094</v>
      </c>
      <c r="G2549">
        <f t="shared" si="158"/>
        <v>3.4962376648651927E-2</v>
      </c>
      <c r="H2549">
        <f t="shared" si="159"/>
        <v>7.2101140735577177E-2</v>
      </c>
      <c r="I2549">
        <v>25.931613922119102</v>
      </c>
      <c r="J2549">
        <v>26.920934677123999</v>
      </c>
      <c r="K2549">
        <v>26.040260314941399</v>
      </c>
      <c r="L2549">
        <v>26.990533828735401</v>
      </c>
      <c r="M2549">
        <v>27.137702941894499</v>
      </c>
      <c r="N2549">
        <v>27.4940395355225</v>
      </c>
      <c r="O2549">
        <v>27.273731231689499</v>
      </c>
      <c r="P2549">
        <v>27.282861709594702</v>
      </c>
      <c r="Q2549">
        <v>27.5163059234619</v>
      </c>
      <c r="R2549">
        <v>26.813966751098601</v>
      </c>
      <c r="S2549">
        <v>27.030231475830099</v>
      </c>
      <c r="T2549" t="s">
        <v>19</v>
      </c>
      <c r="U2549" t="s">
        <v>20</v>
      </c>
      <c r="V2549" t="s">
        <v>5756</v>
      </c>
      <c r="W2549" t="s">
        <v>5757</v>
      </c>
      <c r="X2549" t="s">
        <v>5758</v>
      </c>
      <c r="Y2549" t="s">
        <v>21</v>
      </c>
      <c r="Z2549" t="s">
        <v>5755</v>
      </c>
      <c r="AB2549" t="s">
        <v>24</v>
      </c>
      <c r="AC2549" t="s">
        <v>25</v>
      </c>
      <c r="AD2549">
        <v>0.99999099999999996</v>
      </c>
      <c r="AE2549">
        <v>2.5516200000000001E-3</v>
      </c>
      <c r="AF2549">
        <v>150.08000000000001</v>
      </c>
      <c r="AG2549">
        <v>139</v>
      </c>
      <c r="AH2549">
        <v>50.499200000000002</v>
      </c>
    </row>
    <row r="2550" spans="1:34" x14ac:dyDescent="0.2">
      <c r="A2550" t="s">
        <v>19335</v>
      </c>
      <c r="B2550" t="s">
        <v>7449</v>
      </c>
      <c r="C2550" t="s">
        <v>7447</v>
      </c>
      <c r="D2550" t="s">
        <v>7450</v>
      </c>
      <c r="E2550">
        <f t="shared" si="156"/>
        <v>2.5966246635875351E-2</v>
      </c>
      <c r="F2550">
        <f t="shared" si="157"/>
        <v>0.24577026353914427</v>
      </c>
      <c r="G2550">
        <f t="shared" si="158"/>
        <v>-3.3007313500425628E-2</v>
      </c>
      <c r="H2550">
        <f t="shared" si="159"/>
        <v>8.9348033809038441E-2</v>
      </c>
      <c r="I2550">
        <v>26.3941764831543</v>
      </c>
      <c r="J2550">
        <v>26.423967361450199</v>
      </c>
      <c r="K2550">
        <v>26.9186611175537</v>
      </c>
      <c r="L2550">
        <v>26.1995544433594</v>
      </c>
      <c r="M2550" t="s">
        <v>19</v>
      </c>
      <c r="N2550" t="s">
        <v>19</v>
      </c>
      <c r="O2550">
        <v>26.1887111663818</v>
      </c>
      <c r="P2550">
        <v>26.5215873718262</v>
      </c>
      <c r="Q2550">
        <v>25.416028976440401</v>
      </c>
      <c r="R2550">
        <v>26.354053497314499</v>
      </c>
      <c r="S2550" t="s">
        <v>19</v>
      </c>
      <c r="T2550" t="s">
        <v>19</v>
      </c>
      <c r="U2550" t="s">
        <v>20</v>
      </c>
      <c r="V2550" t="s">
        <v>19332</v>
      </c>
      <c r="W2550" t="s">
        <v>19333</v>
      </c>
      <c r="X2550" t="s">
        <v>19334</v>
      </c>
      <c r="Y2550" t="s">
        <v>18964</v>
      </c>
      <c r="Z2550" t="s">
        <v>2382</v>
      </c>
      <c r="AB2550" t="s">
        <v>24</v>
      </c>
      <c r="AC2550" t="s">
        <v>25</v>
      </c>
      <c r="AD2550">
        <v>1</v>
      </c>
      <c r="AE2550">
        <v>2.0415500000000001E-16</v>
      </c>
      <c r="AF2550">
        <v>154.28</v>
      </c>
      <c r="AG2550">
        <v>480</v>
      </c>
      <c r="AH2550">
        <v>66.423199999999994</v>
      </c>
    </row>
    <row r="2551" spans="1:34" x14ac:dyDescent="0.2">
      <c r="A2551" t="s">
        <v>20070</v>
      </c>
      <c r="B2551" t="s">
        <v>7449</v>
      </c>
      <c r="C2551" t="s">
        <v>7447</v>
      </c>
      <c r="D2551" t="s">
        <v>7450</v>
      </c>
      <c r="E2551">
        <f t="shared" si="156"/>
        <v>2.5966246635875351E-2</v>
      </c>
      <c r="F2551">
        <f t="shared" si="157"/>
        <v>0.24577026353914427</v>
      </c>
      <c r="G2551">
        <f t="shared" si="158"/>
        <v>-3.3007313500425628E-2</v>
      </c>
      <c r="H2551">
        <f t="shared" si="159"/>
        <v>8.9348033809038441E-2</v>
      </c>
      <c r="I2551">
        <v>26.3941764831543</v>
      </c>
      <c r="J2551">
        <v>26.423967361450199</v>
      </c>
      <c r="K2551">
        <v>26.9186611175537</v>
      </c>
      <c r="L2551">
        <v>26.1995544433594</v>
      </c>
      <c r="M2551" t="s">
        <v>19</v>
      </c>
      <c r="N2551" t="s">
        <v>19</v>
      </c>
      <c r="O2551">
        <v>26.1887111663818</v>
      </c>
      <c r="P2551">
        <v>26.5215873718262</v>
      </c>
      <c r="Q2551">
        <v>25.416028976440401</v>
      </c>
      <c r="R2551">
        <v>26.354053497314499</v>
      </c>
      <c r="S2551" t="s">
        <v>19</v>
      </c>
      <c r="T2551" t="s">
        <v>19</v>
      </c>
      <c r="U2551" t="s">
        <v>18</v>
      </c>
      <c r="V2551" t="s">
        <v>20068</v>
      </c>
      <c r="W2551" t="s">
        <v>20069</v>
      </c>
      <c r="X2551" t="s">
        <v>19334</v>
      </c>
      <c r="Y2551" t="s">
        <v>18964</v>
      </c>
      <c r="Z2551" t="s">
        <v>4180</v>
      </c>
      <c r="AB2551" t="s">
        <v>24</v>
      </c>
      <c r="AC2551" t="s">
        <v>25</v>
      </c>
      <c r="AD2551">
        <v>1</v>
      </c>
      <c r="AE2551">
        <v>2.0415500000000001E-16</v>
      </c>
      <c r="AF2551">
        <v>154.28</v>
      </c>
      <c r="AG2551">
        <v>477</v>
      </c>
      <c r="AH2551">
        <v>98.497900000000001</v>
      </c>
    </row>
    <row r="2552" spans="1:34" x14ac:dyDescent="0.2">
      <c r="A2552" t="s">
        <v>18255</v>
      </c>
      <c r="B2552" t="s">
        <v>9901</v>
      </c>
      <c r="C2552" t="s">
        <v>9900</v>
      </c>
      <c r="D2552" t="s">
        <v>9902</v>
      </c>
      <c r="E2552">
        <f t="shared" si="156"/>
        <v>-2.2726922510268307E-2</v>
      </c>
      <c r="F2552">
        <f t="shared" si="157"/>
        <v>0.24632764810702801</v>
      </c>
      <c r="G2552">
        <f t="shared" si="158"/>
        <v>2.0284902806577659E-2</v>
      </c>
      <c r="H2552">
        <f t="shared" si="159"/>
        <v>7.1015791603916967E-2</v>
      </c>
      <c r="I2552" t="s">
        <v>19</v>
      </c>
      <c r="J2552">
        <v>25.1396179199219</v>
      </c>
      <c r="K2552">
        <v>25.427616119384801</v>
      </c>
      <c r="L2552" t="s">
        <v>19</v>
      </c>
      <c r="M2552">
        <v>25.634336471557599</v>
      </c>
      <c r="N2552" t="s">
        <v>19</v>
      </c>
      <c r="O2552" t="s">
        <v>19</v>
      </c>
      <c r="P2552">
        <v>24.847375869751001</v>
      </c>
      <c r="Q2552">
        <v>25.594314575195298</v>
      </c>
      <c r="R2552">
        <v>25.688938140869102</v>
      </c>
      <c r="S2552" t="s">
        <v>19</v>
      </c>
      <c r="T2552" t="s">
        <v>19</v>
      </c>
      <c r="U2552" t="s">
        <v>18</v>
      </c>
      <c r="V2552">
        <v>805</v>
      </c>
      <c r="W2552" t="s">
        <v>18253</v>
      </c>
      <c r="X2552" t="s">
        <v>18254</v>
      </c>
      <c r="Y2552" t="s">
        <v>21</v>
      </c>
      <c r="Z2552" t="s">
        <v>17324</v>
      </c>
      <c r="AB2552" t="s">
        <v>24</v>
      </c>
      <c r="AC2552" t="s">
        <v>33</v>
      </c>
      <c r="AD2552">
        <v>1</v>
      </c>
      <c r="AE2552">
        <v>4.6596500000000003E-8</v>
      </c>
      <c r="AF2552">
        <v>194.37</v>
      </c>
      <c r="AG2552">
        <v>805</v>
      </c>
      <c r="AH2552">
        <v>93.171999999999997</v>
      </c>
    </row>
    <row r="2553" spans="1:34" x14ac:dyDescent="0.2">
      <c r="A2553" t="s">
        <v>6435</v>
      </c>
      <c r="B2553" t="s">
        <v>6431</v>
      </c>
      <c r="C2553" t="s">
        <v>6429</v>
      </c>
      <c r="D2553" t="s">
        <v>6432</v>
      </c>
      <c r="E2553">
        <f t="shared" si="156"/>
        <v>1.5311589998644596E-2</v>
      </c>
      <c r="F2553">
        <f t="shared" si="157"/>
        <v>0.24664779923435914</v>
      </c>
      <c r="G2553">
        <f t="shared" si="158"/>
        <v>-7.3401558594558504E-3</v>
      </c>
      <c r="H2553">
        <f t="shared" si="159"/>
        <v>0.37247243491556892</v>
      </c>
      <c r="I2553">
        <v>25.793647766113299</v>
      </c>
      <c r="J2553">
        <v>25.961021423339801</v>
      </c>
      <c r="K2553">
        <v>25.190690994262699</v>
      </c>
      <c r="L2553">
        <v>26.440742492675799</v>
      </c>
      <c r="M2553">
        <v>25.894025802612301</v>
      </c>
      <c r="N2553">
        <v>26.444995880126999</v>
      </c>
      <c r="O2553" t="s">
        <v>19</v>
      </c>
      <c r="P2553">
        <v>25.630176544189499</v>
      </c>
      <c r="Q2553">
        <v>26.213972091674801</v>
      </c>
      <c r="R2553">
        <v>25.660005569458001</v>
      </c>
      <c r="S2553">
        <v>25.2720947265625</v>
      </c>
      <c r="T2553" t="s">
        <v>19</v>
      </c>
      <c r="U2553" t="s">
        <v>20</v>
      </c>
      <c r="V2553" t="s">
        <v>6430</v>
      </c>
      <c r="W2553" t="s">
        <v>6433</v>
      </c>
      <c r="X2553" t="s">
        <v>6434</v>
      </c>
      <c r="Y2553" t="s">
        <v>21</v>
      </c>
      <c r="Z2553" t="s">
        <v>2481</v>
      </c>
      <c r="AB2553" t="s">
        <v>24</v>
      </c>
      <c r="AC2553" t="s">
        <v>25</v>
      </c>
      <c r="AD2553">
        <v>0.99999800000000005</v>
      </c>
      <c r="AE2553">
        <v>1.89354E-4</v>
      </c>
      <c r="AF2553">
        <v>127.71</v>
      </c>
      <c r="AG2553">
        <v>835</v>
      </c>
      <c r="AH2553">
        <v>56.611600000000003</v>
      </c>
    </row>
    <row r="2554" spans="1:34" x14ac:dyDescent="0.2">
      <c r="A2554" t="s">
        <v>20294</v>
      </c>
      <c r="B2554" t="s">
        <v>16983</v>
      </c>
      <c r="C2554" t="s">
        <v>16981</v>
      </c>
      <c r="D2554" t="s">
        <v>16984</v>
      </c>
      <c r="E2554">
        <f t="shared" si="156"/>
        <v>1.1818045195998579E-2</v>
      </c>
      <c r="F2554">
        <f t="shared" si="157"/>
        <v>0.24665551652115411</v>
      </c>
      <c r="G2554">
        <f t="shared" si="158"/>
        <v>1.56383829870958E-2</v>
      </c>
      <c r="H2554">
        <f t="shared" si="159"/>
        <v>0.28696209608947615</v>
      </c>
      <c r="I2554">
        <v>26.965211868286101</v>
      </c>
      <c r="J2554">
        <v>26.904605865478501</v>
      </c>
      <c r="K2554" t="s">
        <v>19</v>
      </c>
      <c r="L2554">
        <v>27.986036300659201</v>
      </c>
      <c r="M2554">
        <v>28.289735794067401</v>
      </c>
      <c r="N2554">
        <v>27.946592330932599</v>
      </c>
      <c r="O2554">
        <v>27.1561489105225</v>
      </c>
      <c r="P2554">
        <v>27.845655441284201</v>
      </c>
      <c r="Q2554">
        <v>27.764268875122099</v>
      </c>
      <c r="R2554">
        <v>27.401046752929702</v>
      </c>
      <c r="S2554" t="s">
        <v>19</v>
      </c>
      <c r="T2554" t="s">
        <v>19</v>
      </c>
      <c r="U2554" t="s">
        <v>20</v>
      </c>
      <c r="V2554" t="s">
        <v>15467</v>
      </c>
      <c r="W2554" t="s">
        <v>19970</v>
      </c>
      <c r="X2554" t="s">
        <v>19971</v>
      </c>
      <c r="Y2554" t="s">
        <v>20166</v>
      </c>
      <c r="Z2554" t="s">
        <v>19969</v>
      </c>
      <c r="AA2554" t="s">
        <v>9168</v>
      </c>
      <c r="AB2554" t="s">
        <v>24</v>
      </c>
      <c r="AC2554" t="s">
        <v>127</v>
      </c>
      <c r="AD2554">
        <v>1</v>
      </c>
      <c r="AE2554">
        <v>2.44567E-7</v>
      </c>
      <c r="AF2554">
        <v>166.66</v>
      </c>
      <c r="AG2554">
        <v>30</v>
      </c>
      <c r="AH2554">
        <v>107.788</v>
      </c>
    </row>
    <row r="2555" spans="1:34" x14ac:dyDescent="0.2">
      <c r="A2555" t="s">
        <v>20295</v>
      </c>
      <c r="B2555" t="s">
        <v>16983</v>
      </c>
      <c r="C2555" t="s">
        <v>16981</v>
      </c>
      <c r="D2555" t="s">
        <v>16984</v>
      </c>
      <c r="E2555">
        <f t="shared" si="156"/>
        <v>1.1818045195998579E-2</v>
      </c>
      <c r="F2555">
        <f t="shared" si="157"/>
        <v>0.24665551652115411</v>
      </c>
      <c r="G2555">
        <f t="shared" si="158"/>
        <v>1.56383829870958E-2</v>
      </c>
      <c r="H2555">
        <f t="shared" si="159"/>
        <v>0.28696209608947615</v>
      </c>
      <c r="I2555">
        <v>26.965211868286101</v>
      </c>
      <c r="J2555">
        <v>26.904605865478501</v>
      </c>
      <c r="K2555" t="s">
        <v>19</v>
      </c>
      <c r="L2555">
        <v>27.986036300659201</v>
      </c>
      <c r="M2555">
        <v>28.289735794067401</v>
      </c>
      <c r="N2555">
        <v>27.946592330932599</v>
      </c>
      <c r="O2555">
        <v>27.1561489105225</v>
      </c>
      <c r="P2555">
        <v>27.845655441284201</v>
      </c>
      <c r="Q2555">
        <v>27.764268875122099</v>
      </c>
      <c r="R2555">
        <v>27.401046752929702</v>
      </c>
      <c r="S2555" t="s">
        <v>19</v>
      </c>
      <c r="T2555" t="s">
        <v>19</v>
      </c>
      <c r="U2555" t="s">
        <v>20</v>
      </c>
      <c r="V2555" t="s">
        <v>14865</v>
      </c>
      <c r="W2555" t="s">
        <v>19974</v>
      </c>
      <c r="X2555" t="s">
        <v>19971</v>
      </c>
      <c r="Y2555" t="s">
        <v>20166</v>
      </c>
      <c r="Z2555" t="s">
        <v>19973</v>
      </c>
      <c r="AA2555" t="s">
        <v>9168</v>
      </c>
      <c r="AB2555" t="s">
        <v>24</v>
      </c>
      <c r="AC2555" t="s">
        <v>127</v>
      </c>
      <c r="AD2555">
        <v>1</v>
      </c>
      <c r="AE2555">
        <v>2.44567E-7</v>
      </c>
      <c r="AF2555">
        <v>160.55000000000001</v>
      </c>
      <c r="AG2555">
        <v>32</v>
      </c>
      <c r="AH2555">
        <v>107.788</v>
      </c>
    </row>
    <row r="2556" spans="1:34" x14ac:dyDescent="0.2">
      <c r="A2556" t="s">
        <v>20296</v>
      </c>
      <c r="B2556" t="s">
        <v>16983</v>
      </c>
      <c r="C2556" t="s">
        <v>16981</v>
      </c>
      <c r="D2556" t="s">
        <v>16984</v>
      </c>
      <c r="E2556">
        <f t="shared" si="156"/>
        <v>1.1818045195998579E-2</v>
      </c>
      <c r="F2556">
        <f t="shared" si="157"/>
        <v>0.24665551652115411</v>
      </c>
      <c r="G2556">
        <f t="shared" si="158"/>
        <v>1.56383829870958E-2</v>
      </c>
      <c r="H2556">
        <f t="shared" si="159"/>
        <v>0.28696209608947615</v>
      </c>
      <c r="I2556">
        <v>26.965211868286101</v>
      </c>
      <c r="J2556">
        <v>26.904605865478501</v>
      </c>
      <c r="K2556" t="s">
        <v>19</v>
      </c>
      <c r="L2556">
        <v>27.986036300659201</v>
      </c>
      <c r="M2556">
        <v>28.289735794067401</v>
      </c>
      <c r="N2556">
        <v>27.946592330932599</v>
      </c>
      <c r="O2556">
        <v>27.1561489105225</v>
      </c>
      <c r="P2556">
        <v>27.845655441284201</v>
      </c>
      <c r="Q2556">
        <v>27.764268875122099</v>
      </c>
      <c r="R2556">
        <v>27.401046752929702</v>
      </c>
      <c r="S2556" t="s">
        <v>19</v>
      </c>
      <c r="T2556" t="s">
        <v>19</v>
      </c>
      <c r="U2556" t="s">
        <v>20</v>
      </c>
      <c r="V2556" t="s">
        <v>16982</v>
      </c>
      <c r="W2556" t="s">
        <v>16985</v>
      </c>
      <c r="X2556" t="s">
        <v>16986</v>
      </c>
      <c r="Y2556" t="s">
        <v>20166</v>
      </c>
      <c r="Z2556" t="s">
        <v>3921</v>
      </c>
      <c r="AA2556" t="s">
        <v>9168</v>
      </c>
      <c r="AB2556" t="s">
        <v>24</v>
      </c>
      <c r="AC2556" t="s">
        <v>127</v>
      </c>
      <c r="AD2556">
        <v>0.99995599999999996</v>
      </c>
      <c r="AE2556">
        <v>2.44567E-7</v>
      </c>
      <c r="AF2556">
        <v>153.36000000000001</v>
      </c>
      <c r="AG2556">
        <v>41</v>
      </c>
      <c r="AH2556">
        <v>43.563600000000001</v>
      </c>
    </row>
    <row r="2557" spans="1:34" x14ac:dyDescent="0.2">
      <c r="A2557" t="s">
        <v>16675</v>
      </c>
      <c r="B2557" t="s">
        <v>16654</v>
      </c>
      <c r="C2557" t="s">
        <v>16652</v>
      </c>
      <c r="D2557" t="s">
        <v>16655</v>
      </c>
      <c r="E2557">
        <f t="shared" si="156"/>
        <v>5.0449949390253762E-3</v>
      </c>
      <c r="F2557">
        <f t="shared" si="157"/>
        <v>0.24708908144602271</v>
      </c>
      <c r="G2557">
        <f t="shared" si="158"/>
        <v>-2.3212132474690304E-2</v>
      </c>
      <c r="H2557">
        <f t="shared" si="159"/>
        <v>0.32208446892605991</v>
      </c>
      <c r="I2557" t="s">
        <v>19</v>
      </c>
      <c r="J2557" t="s">
        <v>19</v>
      </c>
      <c r="K2557">
        <v>25.6829528808594</v>
      </c>
      <c r="L2557">
        <v>27.240726470947301</v>
      </c>
      <c r="M2557">
        <v>26.1437683105469</v>
      </c>
      <c r="N2557">
        <v>26.25364112854</v>
      </c>
      <c r="O2557">
        <v>26.076450347900401</v>
      </c>
      <c r="P2557">
        <v>26.048973083496101</v>
      </c>
      <c r="Q2557" t="s">
        <v>19</v>
      </c>
      <c r="R2557">
        <v>26.131986618041999</v>
      </c>
      <c r="S2557">
        <v>25.946994781494102</v>
      </c>
      <c r="T2557" t="s">
        <v>19</v>
      </c>
      <c r="U2557" t="s">
        <v>20</v>
      </c>
      <c r="V2557" t="s">
        <v>16672</v>
      </c>
      <c r="W2557" t="s">
        <v>16673</v>
      </c>
      <c r="X2557" t="s">
        <v>16674</v>
      </c>
      <c r="Y2557" t="s">
        <v>21</v>
      </c>
      <c r="Z2557" t="s">
        <v>4464</v>
      </c>
      <c r="AB2557" t="s">
        <v>24</v>
      </c>
      <c r="AC2557" t="s">
        <v>25</v>
      </c>
      <c r="AD2557">
        <v>0.99702299999999999</v>
      </c>
      <c r="AE2557">
        <v>3.7883600000000002E-7</v>
      </c>
      <c r="AF2557">
        <v>176.83</v>
      </c>
      <c r="AG2557">
        <v>973</v>
      </c>
      <c r="AH2557">
        <v>25.249500000000001</v>
      </c>
    </row>
    <row r="2558" spans="1:34" x14ac:dyDescent="0.2">
      <c r="A2558" t="s">
        <v>14073</v>
      </c>
      <c r="B2558" t="s">
        <v>14069</v>
      </c>
      <c r="C2558" t="s">
        <v>14067</v>
      </c>
      <c r="D2558" t="s">
        <v>14070</v>
      </c>
      <c r="E2558">
        <f t="shared" si="156"/>
        <v>8.8762471444421755E-3</v>
      </c>
      <c r="F2558">
        <f t="shared" si="157"/>
        <v>0.24723418721093504</v>
      </c>
      <c r="G2558">
        <f t="shared" si="158"/>
        <v>-1.576210130406204E-2</v>
      </c>
      <c r="H2558">
        <f t="shared" si="159"/>
        <v>1.2361614598843751E-2</v>
      </c>
      <c r="I2558">
        <v>26.409408569335898</v>
      </c>
      <c r="J2558">
        <v>26.451299667358398</v>
      </c>
      <c r="K2558">
        <v>26.2473335266113</v>
      </c>
      <c r="L2558">
        <v>26.5826206207275</v>
      </c>
      <c r="M2558">
        <v>26.084766387939499</v>
      </c>
      <c r="N2558">
        <v>26.680700302123999</v>
      </c>
      <c r="O2558">
        <v>25.8246154785156</v>
      </c>
      <c r="P2558">
        <v>26.5973300933838</v>
      </c>
      <c r="Q2558">
        <v>26.220443725585898</v>
      </c>
      <c r="R2558">
        <v>26.061222076416001</v>
      </c>
      <c r="S2558">
        <v>26.125005722045898</v>
      </c>
      <c r="T2558" t="s">
        <v>19</v>
      </c>
      <c r="U2558" t="s">
        <v>20</v>
      </c>
      <c r="V2558" t="s">
        <v>14068</v>
      </c>
      <c r="W2558" t="s">
        <v>14071</v>
      </c>
      <c r="X2558" t="s">
        <v>14072</v>
      </c>
      <c r="Y2558" t="s">
        <v>21</v>
      </c>
      <c r="Z2558" t="s">
        <v>9468</v>
      </c>
      <c r="AB2558" t="s">
        <v>24</v>
      </c>
      <c r="AC2558" t="s">
        <v>33</v>
      </c>
      <c r="AD2558">
        <v>1</v>
      </c>
      <c r="AE2558">
        <v>4.2907500000000001E-11</v>
      </c>
      <c r="AF2558">
        <v>180.62</v>
      </c>
      <c r="AG2558">
        <v>51</v>
      </c>
      <c r="AH2558">
        <v>168.08699999999999</v>
      </c>
    </row>
    <row r="2559" spans="1:34" x14ac:dyDescent="0.2">
      <c r="A2559" t="s">
        <v>10406</v>
      </c>
      <c r="B2559" t="s">
        <v>10401</v>
      </c>
      <c r="C2559" t="s">
        <v>10402</v>
      </c>
      <c r="D2559" t="s">
        <v>10403</v>
      </c>
      <c r="E2559">
        <f t="shared" si="156"/>
        <v>1.3461826594466571E-2</v>
      </c>
      <c r="F2559">
        <f t="shared" si="157"/>
        <v>0.2480368574198506</v>
      </c>
      <c r="G2559">
        <f t="shared" si="158"/>
        <v>-1.9393720693172741E-2</v>
      </c>
      <c r="H2559">
        <f t="shared" si="159"/>
        <v>0.1304152102304291</v>
      </c>
      <c r="I2559">
        <v>26.905982971191399</v>
      </c>
      <c r="J2559">
        <v>27.599674224853501</v>
      </c>
      <c r="K2559">
        <v>27.0885105133057</v>
      </c>
      <c r="L2559">
        <v>27.444349288940401</v>
      </c>
      <c r="M2559">
        <v>27.269725799560501</v>
      </c>
      <c r="N2559">
        <v>27.489606857299801</v>
      </c>
      <c r="O2559">
        <v>26.501804351806602</v>
      </c>
      <c r="P2559">
        <v>27.329969406127901</v>
      </c>
      <c r="Q2559">
        <v>26.946704864501999</v>
      </c>
      <c r="R2559">
        <v>27.3167400360107</v>
      </c>
      <c r="S2559">
        <v>26.423469543456999</v>
      </c>
      <c r="T2559" t="s">
        <v>19</v>
      </c>
      <c r="U2559" t="s">
        <v>20</v>
      </c>
      <c r="V2559" t="s">
        <v>10400</v>
      </c>
      <c r="W2559" t="s">
        <v>10404</v>
      </c>
      <c r="X2559" t="s">
        <v>10405</v>
      </c>
      <c r="Y2559" t="s">
        <v>21</v>
      </c>
      <c r="Z2559" t="s">
        <v>10399</v>
      </c>
      <c r="AB2559" t="s">
        <v>24</v>
      </c>
      <c r="AC2559" t="s">
        <v>25</v>
      </c>
      <c r="AD2559">
        <v>1</v>
      </c>
      <c r="AE2559">
        <v>1.34516E-3</v>
      </c>
      <c r="AF2559">
        <v>182.92</v>
      </c>
      <c r="AG2559">
        <v>308</v>
      </c>
      <c r="AH2559">
        <v>51.978499999999997</v>
      </c>
    </row>
    <row r="2560" spans="1:34" x14ac:dyDescent="0.2">
      <c r="A2560" t="s">
        <v>19474</v>
      </c>
      <c r="B2560" t="s">
        <v>9057</v>
      </c>
      <c r="C2560" t="s">
        <v>9055</v>
      </c>
      <c r="D2560" t="s">
        <v>9058</v>
      </c>
      <c r="E2560">
        <f t="shared" si="156"/>
        <v>1.3742772831783902E-2</v>
      </c>
      <c r="F2560">
        <f t="shared" si="157"/>
        <v>0.24830308704793949</v>
      </c>
      <c r="G2560">
        <f t="shared" si="158"/>
        <v>1.7226416143455844E-3</v>
      </c>
      <c r="H2560">
        <f t="shared" si="159"/>
        <v>0.48203421195626972</v>
      </c>
      <c r="I2560">
        <v>26.793647766113299</v>
      </c>
      <c r="J2560" t="s">
        <v>19</v>
      </c>
      <c r="K2560" t="s">
        <v>19</v>
      </c>
      <c r="L2560">
        <v>28.080503463745099</v>
      </c>
      <c r="M2560">
        <v>28.023797988891602</v>
      </c>
      <c r="N2560" t="s">
        <v>19</v>
      </c>
      <c r="O2560">
        <v>27.0964756011963</v>
      </c>
      <c r="P2560">
        <v>28.078060150146499</v>
      </c>
      <c r="Q2560">
        <v>27.429658889770501</v>
      </c>
      <c r="R2560">
        <v>27.510053634643601</v>
      </c>
      <c r="S2560" t="s">
        <v>19</v>
      </c>
      <c r="T2560" t="s">
        <v>19</v>
      </c>
      <c r="U2560" t="s">
        <v>20</v>
      </c>
      <c r="V2560">
        <v>314</v>
      </c>
      <c r="W2560" t="s">
        <v>19472</v>
      </c>
      <c r="X2560" t="s">
        <v>19473</v>
      </c>
      <c r="Y2560" t="s">
        <v>18964</v>
      </c>
      <c r="Z2560" t="s">
        <v>19471</v>
      </c>
      <c r="AB2560" t="s">
        <v>24</v>
      </c>
      <c r="AC2560" t="s">
        <v>33</v>
      </c>
      <c r="AD2560">
        <v>1</v>
      </c>
      <c r="AE2560">
        <v>2.28563E-2</v>
      </c>
      <c r="AF2560">
        <v>103.46</v>
      </c>
      <c r="AG2560">
        <v>314</v>
      </c>
      <c r="AH2560">
        <v>76.221500000000006</v>
      </c>
    </row>
    <row r="2561" spans="1:34" x14ac:dyDescent="0.2">
      <c r="A2561" t="s">
        <v>19476</v>
      </c>
      <c r="B2561" t="s">
        <v>9057</v>
      </c>
      <c r="C2561" t="s">
        <v>9055</v>
      </c>
      <c r="D2561" t="s">
        <v>9058</v>
      </c>
      <c r="E2561">
        <f t="shared" si="156"/>
        <v>1.3742772831783902E-2</v>
      </c>
      <c r="F2561">
        <f t="shared" si="157"/>
        <v>0.24830308704793949</v>
      </c>
      <c r="G2561">
        <f t="shared" si="158"/>
        <v>1.7226416143455844E-3</v>
      </c>
      <c r="H2561">
        <f t="shared" si="159"/>
        <v>0.48203421195626972</v>
      </c>
      <c r="I2561">
        <v>26.793647766113299</v>
      </c>
      <c r="J2561" t="s">
        <v>19</v>
      </c>
      <c r="K2561" t="s">
        <v>19</v>
      </c>
      <c r="L2561">
        <v>28.080503463745099</v>
      </c>
      <c r="M2561">
        <v>28.023797988891602</v>
      </c>
      <c r="N2561" t="s">
        <v>19</v>
      </c>
      <c r="O2561">
        <v>27.0964756011963</v>
      </c>
      <c r="P2561">
        <v>28.078060150146499</v>
      </c>
      <c r="Q2561">
        <v>27.429658889770501</v>
      </c>
      <c r="R2561">
        <v>27.510053634643601</v>
      </c>
      <c r="S2561" t="s">
        <v>19</v>
      </c>
      <c r="T2561" t="s">
        <v>19</v>
      </c>
      <c r="U2561" t="s">
        <v>20</v>
      </c>
      <c r="V2561">
        <v>316</v>
      </c>
      <c r="W2561" t="s">
        <v>19475</v>
      </c>
      <c r="X2561" t="s">
        <v>19473</v>
      </c>
      <c r="Y2561" t="s">
        <v>18964</v>
      </c>
      <c r="Z2561" t="s">
        <v>945</v>
      </c>
      <c r="AB2561" t="s">
        <v>24</v>
      </c>
      <c r="AC2561" t="s">
        <v>33</v>
      </c>
      <c r="AD2561">
        <v>1</v>
      </c>
      <c r="AE2561">
        <v>2.28563E-2</v>
      </c>
      <c r="AF2561">
        <v>103.46</v>
      </c>
      <c r="AG2561">
        <v>316</v>
      </c>
      <c r="AH2561">
        <v>76.221500000000006</v>
      </c>
    </row>
    <row r="2562" spans="1:34" x14ac:dyDescent="0.2">
      <c r="A2562" t="s">
        <v>16393</v>
      </c>
      <c r="B2562" t="s">
        <v>7873</v>
      </c>
      <c r="C2562" t="s">
        <v>16378</v>
      </c>
      <c r="D2562" t="s">
        <v>16380</v>
      </c>
      <c r="E2562">
        <f t="shared" ref="E2562:E2625" si="160">IF(AND(COUNTIF(M2562:P2562,"=NaN")&lt;3,COUNTIF(Q2562:S2562,"=NaN")&lt;2),LOG(AVERAGE(M2562:P2562)/AVERAGE(Q2562:S2562),2),0)</f>
        <v>-2.0951662610173824E-2</v>
      </c>
      <c r="F2562">
        <f t="shared" ref="F2562:F2625" si="161">IF(AND(COUNTIF(M2562:P2562,"=NaN")&lt;3,COUNTIF(Q2562:S2562,"=NaN")&lt;2),_xlfn.T.TEST(M2562:P2562,Q2562:S2562,1,3),1)</f>
        <v>0.24865500905820576</v>
      </c>
      <c r="G2562">
        <f t="shared" ref="G2562:G2625" si="162">IF(AND(COUNTIF(I2562:L2562,"=NaN")&lt;3,COUNTIF(Q2562:S2562,"=NaN")&lt;2),LOG(AVERAGE(Q2562:S2562)/AVERAGE(I2562:L2562),2),0)</f>
        <v>1.0337293387108468E-2</v>
      </c>
      <c r="H2562">
        <f t="shared" ref="H2562:H2625" si="163">IF(AND(COUNTIF(I2562:L2562,"=NaN")&lt;3,COUNTIF(Q2562:S2562,"=NaN")&lt;2),_xlfn.T.TEST(I2562:L2562,Q2562:S2562,1,2),1)</f>
        <v>0.40559546370453681</v>
      </c>
      <c r="I2562" t="s">
        <v>19</v>
      </c>
      <c r="J2562">
        <v>27.062911987304702</v>
      </c>
      <c r="K2562">
        <v>25.8993835449219</v>
      </c>
      <c r="L2562" t="s">
        <v>19</v>
      </c>
      <c r="M2562">
        <v>26.469160079956101</v>
      </c>
      <c r="N2562">
        <v>26.3352966308594</v>
      </c>
      <c r="O2562" t="s">
        <v>19</v>
      </c>
      <c r="P2562">
        <v>26.056640625</v>
      </c>
      <c r="Q2562" t="s">
        <v>19</v>
      </c>
      <c r="R2562">
        <v>27.061470031738299</v>
      </c>
      <c r="S2562">
        <v>26.2816772460938</v>
      </c>
      <c r="T2562" t="s">
        <v>19</v>
      </c>
      <c r="U2562" t="s">
        <v>20</v>
      </c>
      <c r="V2562" t="s">
        <v>16390</v>
      </c>
      <c r="W2562" t="s">
        <v>16391</v>
      </c>
      <c r="X2562" t="s">
        <v>16392</v>
      </c>
      <c r="Y2562" t="s">
        <v>21</v>
      </c>
      <c r="Z2562" t="s">
        <v>9468</v>
      </c>
      <c r="AD2562">
        <v>1</v>
      </c>
      <c r="AE2562">
        <v>4.3768299999999997E-18</v>
      </c>
      <c r="AF2562">
        <v>141.76</v>
      </c>
      <c r="AG2562">
        <v>526</v>
      </c>
      <c r="AH2562">
        <v>82.552300000000002</v>
      </c>
    </row>
    <row r="2563" spans="1:34" x14ac:dyDescent="0.2">
      <c r="A2563" t="s">
        <v>1690</v>
      </c>
      <c r="B2563" t="s">
        <v>1686</v>
      </c>
      <c r="C2563" t="s">
        <v>1684</v>
      </c>
      <c r="D2563" t="s">
        <v>1687</v>
      </c>
      <c r="E2563">
        <f t="shared" si="160"/>
        <v>-1.8014615056669087E-2</v>
      </c>
      <c r="F2563">
        <f t="shared" si="161"/>
        <v>0.24868175723561375</v>
      </c>
      <c r="G2563">
        <f t="shared" si="162"/>
        <v>-3.7165128216130175E-2</v>
      </c>
      <c r="H2563">
        <f t="shared" si="163"/>
        <v>2.6297524310843503E-2</v>
      </c>
      <c r="I2563">
        <v>26.735183715820298</v>
      </c>
      <c r="J2563">
        <v>26.963779449462901</v>
      </c>
      <c r="K2563" t="s">
        <v>19</v>
      </c>
      <c r="L2563">
        <v>26.691390991210898</v>
      </c>
      <c r="M2563">
        <v>26.1108798980713</v>
      </c>
      <c r="N2563">
        <v>25.471565246581999</v>
      </c>
      <c r="O2563" t="s">
        <v>19</v>
      </c>
      <c r="P2563" t="s">
        <v>19</v>
      </c>
      <c r="Q2563">
        <v>26.046913146972699</v>
      </c>
      <c r="R2563">
        <v>26.552507400512699</v>
      </c>
      <c r="S2563">
        <v>25.746452331543001</v>
      </c>
      <c r="T2563" t="s">
        <v>19</v>
      </c>
      <c r="U2563" t="s">
        <v>20</v>
      </c>
      <c r="V2563">
        <v>789</v>
      </c>
      <c r="W2563" t="s">
        <v>1688</v>
      </c>
      <c r="X2563" t="s">
        <v>1689</v>
      </c>
      <c r="Y2563" t="s">
        <v>21</v>
      </c>
      <c r="Z2563" t="s">
        <v>1685</v>
      </c>
      <c r="AB2563" t="s">
        <v>24</v>
      </c>
      <c r="AC2563" t="s">
        <v>33</v>
      </c>
      <c r="AD2563">
        <v>0.92239199999999999</v>
      </c>
      <c r="AE2563">
        <v>6.0550299999999999E-12</v>
      </c>
      <c r="AF2563">
        <v>141.63999999999999</v>
      </c>
      <c r="AG2563">
        <v>789</v>
      </c>
      <c r="AH2563">
        <v>11.462899999999999</v>
      </c>
    </row>
    <row r="2564" spans="1:34" x14ac:dyDescent="0.2">
      <c r="A2564" t="s">
        <v>7964</v>
      </c>
      <c r="B2564" t="s">
        <v>7952</v>
      </c>
      <c r="C2564" t="s">
        <v>7950</v>
      </c>
      <c r="D2564" t="s">
        <v>7953</v>
      </c>
      <c r="E2564">
        <f t="shared" si="160"/>
        <v>-6.7426466876319979E-3</v>
      </c>
      <c r="F2564">
        <f t="shared" si="161"/>
        <v>0.24878996810785556</v>
      </c>
      <c r="G2564">
        <f t="shared" si="162"/>
        <v>7.175028188755257E-3</v>
      </c>
      <c r="H2564">
        <f t="shared" si="163"/>
        <v>0.32315310181530627</v>
      </c>
      <c r="I2564">
        <v>31.3362846374512</v>
      </c>
      <c r="J2564">
        <v>31.862157821655298</v>
      </c>
      <c r="K2564">
        <v>30.8428859710693</v>
      </c>
      <c r="L2564">
        <v>32.012752532958999</v>
      </c>
      <c r="M2564">
        <v>31.758394241333001</v>
      </c>
      <c r="N2564">
        <v>31.624794006347699</v>
      </c>
      <c r="O2564">
        <v>31.185710906982401</v>
      </c>
      <c r="P2564" t="s">
        <v>19</v>
      </c>
      <c r="Q2564">
        <v>31.518173217773398</v>
      </c>
      <c r="R2564">
        <v>31.7808952331543</v>
      </c>
      <c r="S2564">
        <v>31.712846755981399</v>
      </c>
      <c r="T2564">
        <v>24.048099517822301</v>
      </c>
      <c r="U2564" t="s">
        <v>20</v>
      </c>
      <c r="V2564" t="s">
        <v>5239</v>
      </c>
      <c r="W2564" t="s">
        <v>7962</v>
      </c>
      <c r="X2564" t="s">
        <v>7963</v>
      </c>
      <c r="Y2564" t="s">
        <v>21</v>
      </c>
      <c r="Z2564" t="s">
        <v>689</v>
      </c>
      <c r="AB2564" t="s">
        <v>24</v>
      </c>
      <c r="AC2564" t="s">
        <v>127</v>
      </c>
      <c r="AD2564">
        <v>0.984267</v>
      </c>
      <c r="AE2564">
        <v>4.5276399999999999E-29</v>
      </c>
      <c r="AF2564">
        <v>169.7</v>
      </c>
      <c r="AG2564">
        <v>116</v>
      </c>
      <c r="AH2564">
        <v>18.674399999999999</v>
      </c>
    </row>
    <row r="2565" spans="1:34" x14ac:dyDescent="0.2">
      <c r="A2565" t="s">
        <v>19643</v>
      </c>
      <c r="B2565" t="s">
        <v>656</v>
      </c>
      <c r="C2565" t="s">
        <v>653</v>
      </c>
      <c r="D2565" t="s">
        <v>657</v>
      </c>
      <c r="E2565">
        <f t="shared" si="160"/>
        <v>1.7868563935620172E-2</v>
      </c>
      <c r="F2565">
        <f t="shared" si="161"/>
        <v>0.24891466108584373</v>
      </c>
      <c r="G2565">
        <f t="shared" si="162"/>
        <v>-6.5724428987593625E-3</v>
      </c>
      <c r="H2565">
        <f t="shared" si="163"/>
        <v>0.38872557751567488</v>
      </c>
      <c r="I2565" t="s">
        <v>19</v>
      </c>
      <c r="J2565">
        <v>26.180046081543001</v>
      </c>
      <c r="K2565" t="s">
        <v>19</v>
      </c>
      <c r="L2565">
        <v>26.415836334228501</v>
      </c>
      <c r="M2565">
        <v>26.444774627685501</v>
      </c>
      <c r="N2565">
        <v>27.0971794128418</v>
      </c>
      <c r="O2565" t="s">
        <v>19</v>
      </c>
      <c r="P2565">
        <v>25.972023010253899</v>
      </c>
      <c r="Q2565">
        <v>25.6907253265381</v>
      </c>
      <c r="R2565">
        <v>26.699487686157202</v>
      </c>
      <c r="S2565">
        <v>26.145013809204102</v>
      </c>
      <c r="T2565" t="s">
        <v>19</v>
      </c>
      <c r="U2565" t="s">
        <v>20</v>
      </c>
      <c r="V2565" t="s">
        <v>11218</v>
      </c>
      <c r="W2565" t="s">
        <v>11219</v>
      </c>
      <c r="X2565" t="s">
        <v>11220</v>
      </c>
      <c r="Y2565" t="s">
        <v>18964</v>
      </c>
      <c r="Z2565" t="s">
        <v>11217</v>
      </c>
      <c r="AB2565" t="s">
        <v>24</v>
      </c>
      <c r="AC2565" t="s">
        <v>33</v>
      </c>
      <c r="AD2565">
        <v>0.99999899999999997</v>
      </c>
      <c r="AE2565">
        <v>1.453E-70</v>
      </c>
      <c r="AF2565">
        <v>333.59</v>
      </c>
      <c r="AG2565">
        <v>492</v>
      </c>
      <c r="AH2565">
        <v>59.796999999999997</v>
      </c>
    </row>
    <row r="2566" spans="1:34" x14ac:dyDescent="0.2">
      <c r="A2566" t="s">
        <v>19647</v>
      </c>
      <c r="B2566" t="s">
        <v>656</v>
      </c>
      <c r="C2566" t="s">
        <v>653</v>
      </c>
      <c r="D2566" t="s">
        <v>657</v>
      </c>
      <c r="E2566">
        <f t="shared" si="160"/>
        <v>1.7868563935620172E-2</v>
      </c>
      <c r="F2566">
        <f t="shared" si="161"/>
        <v>0.24891466108584373</v>
      </c>
      <c r="G2566">
        <f t="shared" si="162"/>
        <v>-6.5724428987593625E-3</v>
      </c>
      <c r="H2566">
        <f t="shared" si="163"/>
        <v>0.38872557751567488</v>
      </c>
      <c r="I2566" t="s">
        <v>19</v>
      </c>
      <c r="J2566">
        <v>26.180046081543001</v>
      </c>
      <c r="K2566" t="s">
        <v>19</v>
      </c>
      <c r="L2566">
        <v>26.415836334228501</v>
      </c>
      <c r="M2566">
        <v>26.444774627685501</v>
      </c>
      <c r="N2566">
        <v>27.0971794128418</v>
      </c>
      <c r="O2566" t="s">
        <v>19</v>
      </c>
      <c r="P2566">
        <v>25.972023010253899</v>
      </c>
      <c r="Q2566">
        <v>25.6907253265381</v>
      </c>
      <c r="R2566">
        <v>26.699487686157202</v>
      </c>
      <c r="S2566">
        <v>26.145013809204102</v>
      </c>
      <c r="T2566" t="s">
        <v>19</v>
      </c>
      <c r="U2566" t="s">
        <v>20</v>
      </c>
      <c r="V2566" t="s">
        <v>19644</v>
      </c>
      <c r="W2566" t="s">
        <v>19645</v>
      </c>
      <c r="X2566" t="s">
        <v>19646</v>
      </c>
      <c r="Y2566" t="s">
        <v>18964</v>
      </c>
      <c r="Z2566" t="s">
        <v>10443</v>
      </c>
      <c r="AB2566" t="s">
        <v>24</v>
      </c>
      <c r="AC2566" t="s">
        <v>33</v>
      </c>
      <c r="AD2566">
        <v>0.99999800000000005</v>
      </c>
      <c r="AE2566">
        <v>2.1961E-6</v>
      </c>
      <c r="AF2566">
        <v>170.16</v>
      </c>
      <c r="AG2566">
        <v>500</v>
      </c>
      <c r="AH2566">
        <v>57.247399999999999</v>
      </c>
    </row>
    <row r="2567" spans="1:34" x14ac:dyDescent="0.2">
      <c r="A2567" t="s">
        <v>3511</v>
      </c>
      <c r="B2567" t="s">
        <v>3503</v>
      </c>
      <c r="C2567" t="s">
        <v>3500</v>
      </c>
      <c r="D2567" t="s">
        <v>3504</v>
      </c>
      <c r="E2567">
        <f t="shared" si="160"/>
        <v>1.3612884611142646E-2</v>
      </c>
      <c r="F2567">
        <f t="shared" si="161"/>
        <v>0.24926467161698501</v>
      </c>
      <c r="G2567">
        <f t="shared" si="162"/>
        <v>-3.6814389265482113E-4</v>
      </c>
      <c r="H2567">
        <f t="shared" si="163"/>
        <v>0.49079925394352314</v>
      </c>
      <c r="I2567">
        <v>26.834245681762699</v>
      </c>
      <c r="J2567">
        <v>26.985223770141602</v>
      </c>
      <c r="K2567">
        <v>26.9755249023438</v>
      </c>
      <c r="L2567">
        <v>27.630203247070298</v>
      </c>
      <c r="M2567">
        <v>27.375921249389599</v>
      </c>
      <c r="N2567">
        <v>27.906785964965799</v>
      </c>
      <c r="O2567">
        <v>26.479589462280298</v>
      </c>
      <c r="P2567">
        <v>27.662887573242202</v>
      </c>
      <c r="Q2567" t="s">
        <v>19</v>
      </c>
      <c r="R2567">
        <v>27.246717453002901</v>
      </c>
      <c r="S2567">
        <v>26.952049255371101</v>
      </c>
      <c r="T2567" t="s">
        <v>19</v>
      </c>
      <c r="U2567" t="s">
        <v>20</v>
      </c>
      <c r="V2567" t="s">
        <v>3508</v>
      </c>
      <c r="W2567" t="s">
        <v>3509</v>
      </c>
      <c r="X2567" t="s">
        <v>3510</v>
      </c>
      <c r="Y2567" t="s">
        <v>21</v>
      </c>
      <c r="Z2567" t="s">
        <v>1890</v>
      </c>
      <c r="AB2567" t="s">
        <v>24</v>
      </c>
      <c r="AC2567" t="s">
        <v>33</v>
      </c>
      <c r="AD2567">
        <v>0.99999899999999997</v>
      </c>
      <c r="AE2567">
        <v>3.25275E-46</v>
      </c>
      <c r="AF2567">
        <v>264.58999999999997</v>
      </c>
      <c r="AG2567">
        <v>511</v>
      </c>
      <c r="AH2567">
        <v>58.906500000000001</v>
      </c>
    </row>
    <row r="2568" spans="1:34" x14ac:dyDescent="0.2">
      <c r="A2568" t="s">
        <v>3202</v>
      </c>
      <c r="B2568" t="s">
        <v>3198</v>
      </c>
      <c r="C2568" t="s">
        <v>3196</v>
      </c>
      <c r="D2568" t="s">
        <v>3199</v>
      </c>
      <c r="E2568">
        <f t="shared" si="160"/>
        <v>1.6012192623836487E-2</v>
      </c>
      <c r="F2568">
        <f t="shared" si="161"/>
        <v>0.24927439613655455</v>
      </c>
      <c r="G2568">
        <f t="shared" si="162"/>
        <v>-3.1078386153965492E-3</v>
      </c>
      <c r="H2568">
        <f t="shared" si="163"/>
        <v>0.44803170867059677</v>
      </c>
      <c r="I2568" t="s">
        <v>19</v>
      </c>
      <c r="J2568">
        <v>26.787183761596701</v>
      </c>
      <c r="K2568">
        <v>26.156013488769499</v>
      </c>
      <c r="L2568">
        <v>27.032861709594702</v>
      </c>
      <c r="M2568">
        <v>27.0703010559082</v>
      </c>
      <c r="N2568">
        <v>26.7261142730713</v>
      </c>
      <c r="O2568" t="s">
        <v>19</v>
      </c>
      <c r="P2568" t="s">
        <v>19</v>
      </c>
      <c r="Q2568">
        <v>26.899774551391602</v>
      </c>
      <c r="R2568" t="s">
        <v>19</v>
      </c>
      <c r="S2568">
        <v>26.3028659820557</v>
      </c>
      <c r="T2568" t="s">
        <v>19</v>
      </c>
      <c r="U2568" t="s">
        <v>20</v>
      </c>
      <c r="V2568" t="s">
        <v>3197</v>
      </c>
      <c r="W2568" t="s">
        <v>3200</v>
      </c>
      <c r="X2568" t="s">
        <v>3201</v>
      </c>
      <c r="Y2568" t="s">
        <v>21</v>
      </c>
      <c r="Z2568" t="s">
        <v>2803</v>
      </c>
      <c r="AB2568" t="s">
        <v>24</v>
      </c>
      <c r="AC2568" t="s">
        <v>25</v>
      </c>
      <c r="AD2568">
        <v>0.82450000000000001</v>
      </c>
      <c r="AE2568">
        <v>1.7240199999999999E-4</v>
      </c>
      <c r="AF2568">
        <v>144.51</v>
      </c>
      <c r="AG2568">
        <v>1217</v>
      </c>
      <c r="AH2568">
        <v>7.9041199999999998</v>
      </c>
    </row>
    <row r="2569" spans="1:34" x14ac:dyDescent="0.2">
      <c r="A2569" t="s">
        <v>4436</v>
      </c>
      <c r="B2569" t="s">
        <v>4427</v>
      </c>
      <c r="C2569" t="s">
        <v>4425</v>
      </c>
      <c r="D2569" t="s">
        <v>4428</v>
      </c>
      <c r="E2569">
        <f t="shared" si="160"/>
        <v>6.7869593458121822E-3</v>
      </c>
      <c r="F2569">
        <f t="shared" si="161"/>
        <v>0.24996456739781964</v>
      </c>
      <c r="G2569">
        <f t="shared" si="162"/>
        <v>1.3597262048302522E-2</v>
      </c>
      <c r="H2569">
        <f t="shared" si="163"/>
        <v>8.6439804845468621E-2</v>
      </c>
      <c r="I2569">
        <v>28.7341823577881</v>
      </c>
      <c r="J2569">
        <v>28.835180282592798</v>
      </c>
      <c r="K2569">
        <v>28.4640808105469</v>
      </c>
      <c r="L2569">
        <v>29.0017700195313</v>
      </c>
      <c r="M2569">
        <v>29.1756706237793</v>
      </c>
      <c r="N2569">
        <v>29.493944168090799</v>
      </c>
      <c r="O2569">
        <v>28.8226222991943</v>
      </c>
      <c r="P2569">
        <v>29.179876327514599</v>
      </c>
      <c r="Q2569">
        <v>28.977001190185501</v>
      </c>
      <c r="R2569">
        <v>29.276107788085898</v>
      </c>
      <c r="S2569">
        <v>28.8402919769287</v>
      </c>
      <c r="T2569" t="s">
        <v>19</v>
      </c>
      <c r="U2569" t="s">
        <v>20</v>
      </c>
      <c r="V2569" t="s">
        <v>4433</v>
      </c>
      <c r="W2569" t="s">
        <v>4434</v>
      </c>
      <c r="X2569" t="s">
        <v>4435</v>
      </c>
      <c r="Y2569" t="s">
        <v>21</v>
      </c>
      <c r="Z2569" t="s">
        <v>4432</v>
      </c>
      <c r="AA2569" t="s">
        <v>4437</v>
      </c>
      <c r="AB2569" t="s">
        <v>24</v>
      </c>
      <c r="AC2569" t="s">
        <v>127</v>
      </c>
      <c r="AD2569">
        <v>0.997919</v>
      </c>
      <c r="AE2569">
        <v>2.8936799999999999E-20</v>
      </c>
      <c r="AF2569">
        <v>239.43</v>
      </c>
      <c r="AG2569">
        <v>445</v>
      </c>
      <c r="AH2569">
        <v>26.808499999999999</v>
      </c>
    </row>
    <row r="2570" spans="1:34" x14ac:dyDescent="0.2">
      <c r="A2570" t="s">
        <v>13331</v>
      </c>
      <c r="B2570" t="s">
        <v>13327</v>
      </c>
      <c r="C2570" t="s">
        <v>13324</v>
      </c>
      <c r="D2570" t="s">
        <v>13328</v>
      </c>
      <c r="E2570">
        <f t="shared" si="160"/>
        <v>-6.4577960517830388E-3</v>
      </c>
      <c r="F2570">
        <f t="shared" si="161"/>
        <v>0.25000915670125767</v>
      </c>
      <c r="G2570">
        <f t="shared" si="162"/>
        <v>1.8795922869957914E-2</v>
      </c>
      <c r="H2570">
        <f t="shared" si="163"/>
        <v>0.15652403958222585</v>
      </c>
      <c r="I2570">
        <v>25.133790969848601</v>
      </c>
      <c r="J2570">
        <v>26.231582641601602</v>
      </c>
      <c r="K2570">
        <v>25.7770080566406</v>
      </c>
      <c r="L2570">
        <v>26.1480617523193</v>
      </c>
      <c r="M2570">
        <v>26.087480545043899</v>
      </c>
      <c r="N2570">
        <v>26.224552154541001</v>
      </c>
      <c r="O2570">
        <v>26.233100891113299</v>
      </c>
      <c r="P2570">
        <v>25.632452011108398</v>
      </c>
      <c r="Q2570">
        <v>26.105535507202099</v>
      </c>
      <c r="R2570">
        <v>26.0726127624512</v>
      </c>
      <c r="S2570">
        <v>26.305564880371101</v>
      </c>
      <c r="T2570" t="s">
        <v>19</v>
      </c>
      <c r="U2570" t="s">
        <v>20</v>
      </c>
      <c r="V2570" t="s">
        <v>13326</v>
      </c>
      <c r="W2570" t="s">
        <v>13329</v>
      </c>
      <c r="X2570" t="s">
        <v>13330</v>
      </c>
      <c r="Y2570" t="s">
        <v>21</v>
      </c>
      <c r="Z2570" t="s">
        <v>13325</v>
      </c>
      <c r="AB2570" t="s">
        <v>24</v>
      </c>
      <c r="AC2570" t="s">
        <v>33</v>
      </c>
      <c r="AD2570">
        <v>0.99999899999999997</v>
      </c>
      <c r="AE2570">
        <v>2.3867999999999999E-5</v>
      </c>
      <c r="AF2570">
        <v>163.53</v>
      </c>
      <c r="AG2570">
        <v>217</v>
      </c>
      <c r="AH2570">
        <v>58.765500000000003</v>
      </c>
    </row>
    <row r="2571" spans="1:34" x14ac:dyDescent="0.2">
      <c r="A2571" t="s">
        <v>8315</v>
      </c>
      <c r="B2571" t="s">
        <v>8311</v>
      </c>
      <c r="C2571" t="s">
        <v>8309</v>
      </c>
      <c r="D2571" t="s">
        <v>8312</v>
      </c>
      <c r="E2571">
        <f t="shared" si="160"/>
        <v>-1.2750027758707845E-2</v>
      </c>
      <c r="F2571">
        <f t="shared" si="161"/>
        <v>0.25021558180966619</v>
      </c>
      <c r="G2571">
        <f t="shared" si="162"/>
        <v>3.7491867457753688E-3</v>
      </c>
      <c r="H2571">
        <f t="shared" si="163"/>
        <v>0.43163293175495704</v>
      </c>
      <c r="I2571">
        <v>26.8102931976318</v>
      </c>
      <c r="J2571">
        <v>27.776933670043899</v>
      </c>
      <c r="K2571">
        <v>26.924222946166999</v>
      </c>
      <c r="L2571">
        <v>27.876367568969702</v>
      </c>
      <c r="M2571">
        <v>26.876075744628899</v>
      </c>
      <c r="N2571">
        <v>26.839300155639599</v>
      </c>
      <c r="O2571">
        <v>27.725593566894499</v>
      </c>
      <c r="P2571">
        <v>27.2665119171143</v>
      </c>
      <c r="Q2571">
        <v>27.796869277954102</v>
      </c>
      <c r="R2571">
        <v>26.934045791626001</v>
      </c>
      <c r="S2571">
        <v>27.5234279632568</v>
      </c>
      <c r="T2571" t="s">
        <v>19</v>
      </c>
      <c r="U2571" t="s">
        <v>20</v>
      </c>
      <c r="V2571" t="s">
        <v>8310</v>
      </c>
      <c r="W2571" t="s">
        <v>8313</v>
      </c>
      <c r="X2571" t="s">
        <v>8314</v>
      </c>
      <c r="Y2571" t="s">
        <v>21</v>
      </c>
      <c r="Z2571" t="s">
        <v>94</v>
      </c>
      <c r="AB2571" t="s">
        <v>24</v>
      </c>
      <c r="AC2571" t="s">
        <v>25</v>
      </c>
      <c r="AD2571">
        <v>1</v>
      </c>
      <c r="AE2571">
        <v>9.4064299999999997E-40</v>
      </c>
      <c r="AF2571">
        <v>193.05</v>
      </c>
      <c r="AG2571">
        <v>30</v>
      </c>
      <c r="AH2571">
        <v>107.637</v>
      </c>
    </row>
    <row r="2572" spans="1:34" x14ac:dyDescent="0.2">
      <c r="A2572" t="s">
        <v>7840</v>
      </c>
      <c r="B2572" t="s">
        <v>7832</v>
      </c>
      <c r="C2572" t="s">
        <v>7830</v>
      </c>
      <c r="D2572" t="s">
        <v>7833</v>
      </c>
      <c r="E2572">
        <f t="shared" si="160"/>
        <v>5.196299675671482E-3</v>
      </c>
      <c r="F2572">
        <f t="shared" si="161"/>
        <v>0.25054050212064094</v>
      </c>
      <c r="G2572">
        <f t="shared" si="162"/>
        <v>-1.6826072179298539E-2</v>
      </c>
      <c r="H2572">
        <f t="shared" si="163"/>
        <v>0.10321921492785276</v>
      </c>
      <c r="I2572">
        <v>27.232789993286101</v>
      </c>
      <c r="J2572">
        <v>27.5293979644775</v>
      </c>
      <c r="K2572">
        <v>26.849716186523398</v>
      </c>
      <c r="L2572">
        <v>27.684919357299801</v>
      </c>
      <c r="M2572">
        <v>27.0655841827393</v>
      </c>
      <c r="N2572">
        <v>27.0018501281738</v>
      </c>
      <c r="O2572">
        <v>26.883785247802699</v>
      </c>
      <c r="P2572">
        <v>27.4680881500244</v>
      </c>
      <c r="Q2572">
        <v>26.980110168456999</v>
      </c>
      <c r="R2572">
        <v>27.050510406494102</v>
      </c>
      <c r="S2572">
        <v>26.991508483886701</v>
      </c>
      <c r="T2572" t="s">
        <v>19</v>
      </c>
      <c r="U2572" t="s">
        <v>20</v>
      </c>
      <c r="V2572" t="s">
        <v>7837</v>
      </c>
      <c r="W2572" t="s">
        <v>7838</v>
      </c>
      <c r="X2572" t="s">
        <v>7839</v>
      </c>
      <c r="Y2572" t="s">
        <v>21</v>
      </c>
      <c r="Z2572" t="s">
        <v>62</v>
      </c>
      <c r="AB2572" t="s">
        <v>24</v>
      </c>
      <c r="AC2572" t="s">
        <v>33</v>
      </c>
      <c r="AD2572">
        <v>0.99565199999999998</v>
      </c>
      <c r="AE2572">
        <v>4.426E-26</v>
      </c>
      <c r="AF2572">
        <v>157.88999999999999</v>
      </c>
      <c r="AG2572">
        <v>331</v>
      </c>
      <c r="AH2572">
        <v>23.633299999999998</v>
      </c>
    </row>
    <row r="2573" spans="1:34" x14ac:dyDescent="0.2">
      <c r="A2573" t="s">
        <v>1029</v>
      </c>
      <c r="B2573" t="s">
        <v>1025</v>
      </c>
      <c r="C2573" t="s">
        <v>1023</v>
      </c>
      <c r="D2573" t="s">
        <v>1026</v>
      </c>
      <c r="E2573">
        <f t="shared" si="160"/>
        <v>-5.7328673023014252E-3</v>
      </c>
      <c r="F2573">
        <f t="shared" si="161"/>
        <v>0.25114064089356669</v>
      </c>
      <c r="G2573">
        <f t="shared" si="162"/>
        <v>3.5926060382016595E-2</v>
      </c>
      <c r="H2573">
        <f t="shared" si="163"/>
        <v>6.9246968062578379E-2</v>
      </c>
      <c r="I2573">
        <v>26.176816940307599</v>
      </c>
      <c r="J2573">
        <v>26.1113986968994</v>
      </c>
      <c r="K2573">
        <v>25.4554119110107</v>
      </c>
      <c r="L2573">
        <v>26.9803276062012</v>
      </c>
      <c r="M2573">
        <v>26.6114711761475</v>
      </c>
      <c r="N2573">
        <v>26.803905487060501</v>
      </c>
      <c r="O2573">
        <v>26.4717197418213</v>
      </c>
      <c r="P2573">
        <v>27.051651000976602</v>
      </c>
      <c r="Q2573">
        <v>26.9212760925293</v>
      </c>
      <c r="R2573">
        <v>26.911136627197301</v>
      </c>
      <c r="S2573">
        <v>26.690990447998001</v>
      </c>
      <c r="T2573" t="s">
        <v>19</v>
      </c>
      <c r="U2573" t="s">
        <v>20</v>
      </c>
      <c r="V2573" t="s">
        <v>1024</v>
      </c>
      <c r="W2573" t="s">
        <v>1027</v>
      </c>
      <c r="X2573" t="s">
        <v>1028</v>
      </c>
      <c r="Y2573" t="s">
        <v>21</v>
      </c>
      <c r="Z2573" t="s">
        <v>654</v>
      </c>
      <c r="AB2573" t="s">
        <v>24</v>
      </c>
      <c r="AC2573" t="s">
        <v>25</v>
      </c>
      <c r="AD2573">
        <v>0.99999800000000005</v>
      </c>
      <c r="AE2573">
        <v>3.0740200000000001E-16</v>
      </c>
      <c r="AF2573">
        <v>236.75</v>
      </c>
      <c r="AG2573">
        <v>9</v>
      </c>
      <c r="AH2573">
        <v>57.454599999999999</v>
      </c>
    </row>
    <row r="2574" spans="1:34" x14ac:dyDescent="0.2">
      <c r="A2574" t="s">
        <v>19879</v>
      </c>
      <c r="B2574" t="s">
        <v>19875</v>
      </c>
      <c r="C2574" t="s">
        <v>19874</v>
      </c>
      <c r="D2574" t="s">
        <v>19876</v>
      </c>
      <c r="E2574">
        <f t="shared" si="160"/>
        <v>3.1120170008425468E-2</v>
      </c>
      <c r="F2574">
        <f t="shared" si="161"/>
        <v>0.25122476096102142</v>
      </c>
      <c r="G2574">
        <f t="shared" si="162"/>
        <v>-5.2753881962702025E-2</v>
      </c>
      <c r="H2574">
        <f t="shared" si="163"/>
        <v>2.6909556167802866E-2</v>
      </c>
      <c r="I2574" t="s">
        <v>19</v>
      </c>
      <c r="J2574">
        <v>27.053102493286101</v>
      </c>
      <c r="K2574">
        <v>27.5914211273193</v>
      </c>
      <c r="L2574">
        <v>27.236719131469702</v>
      </c>
      <c r="M2574">
        <v>25.3621215820313</v>
      </c>
      <c r="N2574">
        <v>28.52760887146</v>
      </c>
      <c r="O2574">
        <v>26.1417236328125</v>
      </c>
      <c r="P2574">
        <v>27.518632888793899</v>
      </c>
      <c r="Q2574">
        <v>26.640031814575199</v>
      </c>
      <c r="R2574" t="s">
        <v>19</v>
      </c>
      <c r="S2574">
        <v>25.9874591827393</v>
      </c>
      <c r="T2574" t="s">
        <v>19</v>
      </c>
      <c r="U2574" t="s">
        <v>20</v>
      </c>
      <c r="V2574">
        <v>14</v>
      </c>
      <c r="W2574" t="s">
        <v>19877</v>
      </c>
      <c r="X2574" t="s">
        <v>19878</v>
      </c>
      <c r="Y2574" t="s">
        <v>18964</v>
      </c>
      <c r="Z2574" t="s">
        <v>19421</v>
      </c>
      <c r="AB2574" t="s">
        <v>24</v>
      </c>
      <c r="AC2574" t="s">
        <v>25</v>
      </c>
      <c r="AD2574">
        <v>0.99865800000000005</v>
      </c>
      <c r="AE2574">
        <v>4.96548E-13</v>
      </c>
      <c r="AF2574">
        <v>125.93</v>
      </c>
      <c r="AG2574">
        <v>14</v>
      </c>
      <c r="AH2574">
        <v>28.927399999999999</v>
      </c>
    </row>
    <row r="2575" spans="1:34" x14ac:dyDescent="0.2">
      <c r="A2575" t="s">
        <v>19881</v>
      </c>
      <c r="B2575" t="s">
        <v>19875</v>
      </c>
      <c r="C2575" t="s">
        <v>19874</v>
      </c>
      <c r="D2575" t="s">
        <v>19876</v>
      </c>
      <c r="E2575">
        <f t="shared" si="160"/>
        <v>3.1120170008425468E-2</v>
      </c>
      <c r="F2575">
        <f t="shared" si="161"/>
        <v>0.25122476096102142</v>
      </c>
      <c r="G2575">
        <f t="shared" si="162"/>
        <v>-5.2753881962702025E-2</v>
      </c>
      <c r="H2575">
        <f t="shared" si="163"/>
        <v>2.6909556167802866E-2</v>
      </c>
      <c r="I2575" t="s">
        <v>19</v>
      </c>
      <c r="J2575">
        <v>27.053102493286101</v>
      </c>
      <c r="K2575">
        <v>27.5914211273193</v>
      </c>
      <c r="L2575">
        <v>27.236719131469702</v>
      </c>
      <c r="M2575">
        <v>25.3621215820313</v>
      </c>
      <c r="N2575">
        <v>28.52760887146</v>
      </c>
      <c r="O2575">
        <v>26.1417236328125</v>
      </c>
      <c r="P2575">
        <v>27.518632888793899</v>
      </c>
      <c r="Q2575">
        <v>26.640031814575199</v>
      </c>
      <c r="R2575" t="s">
        <v>19</v>
      </c>
      <c r="S2575">
        <v>25.9874591827393</v>
      </c>
      <c r="T2575" t="s">
        <v>19</v>
      </c>
      <c r="U2575" t="s">
        <v>20</v>
      </c>
      <c r="V2575">
        <v>16</v>
      </c>
      <c r="W2575" t="s">
        <v>19880</v>
      </c>
      <c r="X2575" t="s">
        <v>19878</v>
      </c>
      <c r="Y2575" t="s">
        <v>18964</v>
      </c>
      <c r="Z2575" t="s">
        <v>3723</v>
      </c>
      <c r="AB2575" t="s">
        <v>24</v>
      </c>
      <c r="AC2575" t="s">
        <v>25</v>
      </c>
      <c r="AD2575">
        <v>0.97518499999999997</v>
      </c>
      <c r="AE2575">
        <v>4.96548E-13</v>
      </c>
      <c r="AF2575">
        <v>125.93</v>
      </c>
      <c r="AG2575">
        <v>16</v>
      </c>
      <c r="AH2575">
        <v>16.081800000000001</v>
      </c>
    </row>
    <row r="2576" spans="1:34" x14ac:dyDescent="0.2">
      <c r="A2576" t="s">
        <v>17041</v>
      </c>
      <c r="B2576" t="s">
        <v>17037</v>
      </c>
      <c r="C2576" t="s">
        <v>17036</v>
      </c>
      <c r="D2576" t="s">
        <v>17038</v>
      </c>
      <c r="E2576">
        <f t="shared" si="160"/>
        <v>-1.4539486889469315E-2</v>
      </c>
      <c r="F2576">
        <f t="shared" si="161"/>
        <v>0.25132495759701656</v>
      </c>
      <c r="G2576">
        <f t="shared" si="162"/>
        <v>-2.9146024048412905E-2</v>
      </c>
      <c r="H2576">
        <f t="shared" si="163"/>
        <v>5.2730361802113802E-2</v>
      </c>
      <c r="I2576">
        <v>28.884193420410199</v>
      </c>
      <c r="J2576">
        <v>29.381006240844702</v>
      </c>
      <c r="K2576">
        <v>28.661903381347699</v>
      </c>
      <c r="L2576">
        <v>29.0161647796631</v>
      </c>
      <c r="M2576">
        <v>28.234298706054702</v>
      </c>
      <c r="N2576">
        <v>28.6048069000244</v>
      </c>
      <c r="O2576">
        <v>27.3250026702881</v>
      </c>
      <c r="P2576">
        <v>28.3209629058838</v>
      </c>
      <c r="Q2576">
        <v>28.017280578613299</v>
      </c>
      <c r="R2576">
        <v>28.947319030761701</v>
      </c>
      <c r="S2576">
        <v>28.253721237182599</v>
      </c>
      <c r="T2576" t="s">
        <v>19</v>
      </c>
      <c r="U2576" t="s">
        <v>20</v>
      </c>
      <c r="V2576">
        <v>502</v>
      </c>
      <c r="W2576" t="s">
        <v>17039</v>
      </c>
      <c r="X2576" t="s">
        <v>17040</v>
      </c>
      <c r="Y2576" t="s">
        <v>21</v>
      </c>
      <c r="Z2576" t="s">
        <v>6255</v>
      </c>
      <c r="AB2576" t="s">
        <v>24</v>
      </c>
      <c r="AC2576" t="s">
        <v>127</v>
      </c>
      <c r="AD2576">
        <v>1</v>
      </c>
      <c r="AE2576">
        <v>1.28651E-88</v>
      </c>
      <c r="AF2576">
        <v>335.87</v>
      </c>
      <c r="AG2576">
        <v>502</v>
      </c>
      <c r="AH2576">
        <v>138.148</v>
      </c>
    </row>
    <row r="2577" spans="1:34" x14ac:dyDescent="0.2">
      <c r="A2577" t="s">
        <v>16077</v>
      </c>
      <c r="B2577" t="s">
        <v>16069</v>
      </c>
      <c r="C2577" t="s">
        <v>16067</v>
      </c>
      <c r="D2577" t="s">
        <v>16070</v>
      </c>
      <c r="E2577">
        <f t="shared" si="160"/>
        <v>1.2252069346109822E-2</v>
      </c>
      <c r="F2577">
        <f t="shared" si="161"/>
        <v>0.25135968007142828</v>
      </c>
      <c r="G2577">
        <f t="shared" si="162"/>
        <v>-1.6058580918863034E-3</v>
      </c>
      <c r="H2577">
        <f t="shared" si="163"/>
        <v>0.4569742111156615</v>
      </c>
      <c r="I2577">
        <v>26.630203247070298</v>
      </c>
      <c r="J2577">
        <v>26.9375305175781</v>
      </c>
      <c r="K2577">
        <v>27.154026031494102</v>
      </c>
      <c r="L2577">
        <v>26.972681045532202</v>
      </c>
      <c r="M2577">
        <v>26.8913383483887</v>
      </c>
      <c r="N2577">
        <v>27.137802124023398</v>
      </c>
      <c r="O2577">
        <v>27.0356960296631</v>
      </c>
      <c r="P2577">
        <v>27.427263259887699</v>
      </c>
      <c r="Q2577">
        <v>26.8507900238037</v>
      </c>
      <c r="R2577">
        <v>27.389934539794901</v>
      </c>
      <c r="S2577">
        <v>26.440250396728501</v>
      </c>
      <c r="T2577" t="s">
        <v>19</v>
      </c>
      <c r="U2577" t="s">
        <v>20</v>
      </c>
      <c r="V2577" t="s">
        <v>16074</v>
      </c>
      <c r="W2577" t="s">
        <v>16075</v>
      </c>
      <c r="X2577" t="s">
        <v>16076</v>
      </c>
      <c r="Y2577" t="s">
        <v>21</v>
      </c>
      <c r="Z2577" t="s">
        <v>1797</v>
      </c>
      <c r="AB2577" t="s">
        <v>24</v>
      </c>
      <c r="AC2577" t="s">
        <v>33</v>
      </c>
      <c r="AD2577">
        <v>0.99038999999999999</v>
      </c>
      <c r="AE2577">
        <v>2.5999699999999999E-20</v>
      </c>
      <c r="AF2577">
        <v>232.01</v>
      </c>
      <c r="AG2577">
        <v>649</v>
      </c>
      <c r="AH2577">
        <v>21.808399999999999</v>
      </c>
    </row>
    <row r="2578" spans="1:34" x14ac:dyDescent="0.2">
      <c r="A2578" t="s">
        <v>18824</v>
      </c>
      <c r="B2578" t="s">
        <v>16722</v>
      </c>
      <c r="C2578" t="s">
        <v>16720</v>
      </c>
      <c r="D2578" t="s">
        <v>16723</v>
      </c>
      <c r="E2578">
        <f t="shared" si="160"/>
        <v>8.6685559442216398E-3</v>
      </c>
      <c r="F2578">
        <f t="shared" si="161"/>
        <v>0.25153742690458541</v>
      </c>
      <c r="G2578">
        <f t="shared" si="162"/>
        <v>4.534883461610054E-3</v>
      </c>
      <c r="H2578">
        <f t="shared" si="163"/>
        <v>0.37721095763041507</v>
      </c>
      <c r="I2578">
        <v>31.7121486663818</v>
      </c>
      <c r="J2578">
        <v>31.362178802490199</v>
      </c>
      <c r="K2578">
        <v>30.759229660034201</v>
      </c>
      <c r="L2578">
        <v>31.7988471984863</v>
      </c>
      <c r="M2578">
        <v>31.601871490478501</v>
      </c>
      <c r="N2578">
        <v>32.112037658691399</v>
      </c>
      <c r="O2578" t="s">
        <v>19</v>
      </c>
      <c r="P2578">
        <v>31.376686096191399</v>
      </c>
      <c r="Q2578">
        <v>31.649459838867202</v>
      </c>
      <c r="R2578">
        <v>31.2506198883057</v>
      </c>
      <c r="S2578">
        <v>31.6208686828613</v>
      </c>
      <c r="T2578" t="s">
        <v>19</v>
      </c>
      <c r="U2578" t="s">
        <v>18</v>
      </c>
      <c r="V2578" t="s">
        <v>18821</v>
      </c>
      <c r="W2578" t="s">
        <v>18822</v>
      </c>
      <c r="X2578" t="s">
        <v>18823</v>
      </c>
      <c r="Y2578" t="s">
        <v>21</v>
      </c>
      <c r="Z2578" t="s">
        <v>18820</v>
      </c>
      <c r="AB2578" t="s">
        <v>24</v>
      </c>
      <c r="AC2578" t="s">
        <v>33</v>
      </c>
      <c r="AD2578">
        <v>1</v>
      </c>
      <c r="AE2578">
        <v>1.09005E-2</v>
      </c>
      <c r="AF2578">
        <v>132.25</v>
      </c>
      <c r="AG2578">
        <v>1492</v>
      </c>
      <c r="AH2578">
        <v>110.83799999999999</v>
      </c>
    </row>
    <row r="2579" spans="1:34" x14ac:dyDescent="0.2">
      <c r="A2579" t="s">
        <v>8994</v>
      </c>
      <c r="B2579" t="s">
        <v>8983</v>
      </c>
      <c r="C2579" t="s">
        <v>8982</v>
      </c>
      <c r="D2579" t="s">
        <v>8984</v>
      </c>
      <c r="E2579">
        <f t="shared" si="160"/>
        <v>1.1851494247728274E-2</v>
      </c>
      <c r="F2579">
        <f t="shared" si="161"/>
        <v>0.25153758541712506</v>
      </c>
      <c r="G2579">
        <f t="shared" si="162"/>
        <v>4.8650799013260304E-2</v>
      </c>
      <c r="H2579">
        <f t="shared" si="163"/>
        <v>3.0411850349265027E-2</v>
      </c>
      <c r="I2579">
        <v>25.825611114501999</v>
      </c>
      <c r="J2579">
        <v>25.479049682617202</v>
      </c>
      <c r="K2579">
        <v>26.1545085906982</v>
      </c>
      <c r="L2579">
        <v>26.9205932617188</v>
      </c>
      <c r="M2579">
        <v>27.7152214050293</v>
      </c>
      <c r="N2579" t="s">
        <v>19</v>
      </c>
      <c r="O2579">
        <v>26.787183761596701</v>
      </c>
      <c r="P2579">
        <v>27.135259628295898</v>
      </c>
      <c r="Q2579">
        <v>27.000562667846701</v>
      </c>
      <c r="R2579">
        <v>27.133398056030298</v>
      </c>
      <c r="S2579">
        <v>26.835811614990199</v>
      </c>
      <c r="T2579" t="s">
        <v>19</v>
      </c>
      <c r="U2579" t="s">
        <v>20</v>
      </c>
      <c r="V2579">
        <v>429</v>
      </c>
      <c r="W2579" t="s">
        <v>8992</v>
      </c>
      <c r="X2579" t="s">
        <v>8993</v>
      </c>
      <c r="Y2579" t="s">
        <v>21</v>
      </c>
      <c r="Z2579" t="s">
        <v>8991</v>
      </c>
      <c r="AB2579" t="s">
        <v>24</v>
      </c>
      <c r="AC2579" t="s">
        <v>33</v>
      </c>
      <c r="AD2579">
        <v>0.99893200000000004</v>
      </c>
      <c r="AE2579">
        <v>5.90778E-9</v>
      </c>
      <c r="AF2579">
        <v>194.77</v>
      </c>
      <c r="AG2579">
        <v>429</v>
      </c>
      <c r="AH2579">
        <v>29.877800000000001</v>
      </c>
    </row>
    <row r="2580" spans="1:34" x14ac:dyDescent="0.2">
      <c r="A2580" t="s">
        <v>1628</v>
      </c>
      <c r="B2580" t="s">
        <v>1624</v>
      </c>
      <c r="C2580" t="s">
        <v>1623</v>
      </c>
      <c r="D2580" t="s">
        <v>1625</v>
      </c>
      <c r="E2580">
        <f t="shared" si="160"/>
        <v>5.3636619060063511E-3</v>
      </c>
      <c r="F2580">
        <f t="shared" si="161"/>
        <v>0.25173519014472068</v>
      </c>
      <c r="G2580">
        <f t="shared" si="162"/>
        <v>-2.5255312625414812E-4</v>
      </c>
      <c r="H2580">
        <f t="shared" si="163"/>
        <v>0.48900352174684947</v>
      </c>
      <c r="I2580">
        <v>28.641099929809599</v>
      </c>
      <c r="J2580">
        <v>29.1305541992188</v>
      </c>
      <c r="K2580">
        <v>28.593845367431602</v>
      </c>
      <c r="L2580">
        <v>29.040092468261701</v>
      </c>
      <c r="M2580">
        <v>28.890382766723601</v>
      </c>
      <c r="N2580">
        <v>29.175956726074201</v>
      </c>
      <c r="O2580">
        <v>28.623834609985401</v>
      </c>
      <c r="P2580">
        <v>29.124996185302699</v>
      </c>
      <c r="Q2580">
        <v>28.939884185791001</v>
      </c>
      <c r="R2580">
        <v>28.691856384277301</v>
      </c>
      <c r="S2580">
        <v>28.907302856445298</v>
      </c>
      <c r="T2580" t="s">
        <v>19</v>
      </c>
      <c r="U2580" t="s">
        <v>20</v>
      </c>
      <c r="V2580">
        <v>10</v>
      </c>
      <c r="W2580" t="s">
        <v>1626</v>
      </c>
      <c r="X2580" t="s">
        <v>1627</v>
      </c>
      <c r="Y2580" t="s">
        <v>21</v>
      </c>
      <c r="Z2580" t="s">
        <v>393</v>
      </c>
      <c r="AB2580" t="s">
        <v>24</v>
      </c>
      <c r="AC2580" t="s">
        <v>25</v>
      </c>
      <c r="AD2580">
        <v>0.99999800000000005</v>
      </c>
      <c r="AE2580">
        <v>8.0280500000000003E-29</v>
      </c>
      <c r="AF2580">
        <v>249.36</v>
      </c>
      <c r="AG2580">
        <v>10</v>
      </c>
      <c r="AH2580">
        <v>57.731099999999998</v>
      </c>
    </row>
    <row r="2581" spans="1:34" x14ac:dyDescent="0.2">
      <c r="A2581" t="s">
        <v>14899</v>
      </c>
      <c r="B2581" t="s">
        <v>14891</v>
      </c>
      <c r="C2581" t="s">
        <v>14890</v>
      </c>
      <c r="D2581" t="s">
        <v>14892</v>
      </c>
      <c r="E2581">
        <f t="shared" si="160"/>
        <v>1.430454881558973E-2</v>
      </c>
      <c r="F2581">
        <f t="shared" si="161"/>
        <v>0.25174400404283687</v>
      </c>
      <c r="G2581">
        <f t="shared" si="162"/>
        <v>-2.2060011181462461E-2</v>
      </c>
      <c r="H2581">
        <f t="shared" si="163"/>
        <v>0.13013394954859708</v>
      </c>
      <c r="I2581">
        <v>29.281358718872099</v>
      </c>
      <c r="J2581">
        <v>30.0150470733643</v>
      </c>
      <c r="K2581">
        <v>29.514255523681602</v>
      </c>
      <c r="L2581">
        <v>29.995773315429702</v>
      </c>
      <c r="M2581">
        <v>29.9810085296631</v>
      </c>
      <c r="N2581">
        <v>29.708314895629901</v>
      </c>
      <c r="O2581">
        <v>29.382553100585898</v>
      </c>
      <c r="P2581">
        <v>29.097606658935501</v>
      </c>
      <c r="Q2581">
        <v>29.090152740478501</v>
      </c>
      <c r="R2581">
        <v>29.8995151519775</v>
      </c>
      <c r="S2581">
        <v>28.763034820556602</v>
      </c>
      <c r="T2581" t="s">
        <v>19</v>
      </c>
      <c r="U2581" t="s">
        <v>20</v>
      </c>
      <c r="V2581">
        <v>547</v>
      </c>
      <c r="W2581" t="s">
        <v>14897</v>
      </c>
      <c r="X2581" t="s">
        <v>14898</v>
      </c>
      <c r="Y2581" t="s">
        <v>21</v>
      </c>
      <c r="Z2581" t="s">
        <v>14896</v>
      </c>
      <c r="AB2581" t="s">
        <v>24</v>
      </c>
      <c r="AC2581" t="s">
        <v>33</v>
      </c>
      <c r="AD2581">
        <v>1</v>
      </c>
      <c r="AE2581">
        <v>1.11153E-37</v>
      </c>
      <c r="AF2581">
        <v>274.68</v>
      </c>
      <c r="AG2581">
        <v>547</v>
      </c>
      <c r="AH2581">
        <v>99.769099999999995</v>
      </c>
    </row>
    <row r="2582" spans="1:34" x14ac:dyDescent="0.2">
      <c r="A2582" t="s">
        <v>11566</v>
      </c>
      <c r="B2582" t="s">
        <v>11553</v>
      </c>
      <c r="C2582" t="s">
        <v>11550</v>
      </c>
      <c r="D2582" t="s">
        <v>11554</v>
      </c>
      <c r="E2582">
        <f t="shared" si="160"/>
        <v>-1.3635335180613066E-2</v>
      </c>
      <c r="F2582">
        <f t="shared" si="161"/>
        <v>0.2527509812152543</v>
      </c>
      <c r="G2582">
        <f t="shared" si="162"/>
        <v>2.1942051721738305E-2</v>
      </c>
      <c r="H2582">
        <f t="shared" si="163"/>
        <v>6.0931761681268397E-2</v>
      </c>
      <c r="I2582">
        <v>26.346939086914102</v>
      </c>
      <c r="J2582">
        <v>26.6593532562256</v>
      </c>
      <c r="K2582">
        <v>26.223834991455099</v>
      </c>
      <c r="L2582">
        <v>26.440313339233398</v>
      </c>
      <c r="M2582">
        <v>26.692720413208001</v>
      </c>
      <c r="N2582">
        <v>27.28542137146</v>
      </c>
      <c r="O2582">
        <v>26.150621414184599</v>
      </c>
      <c r="P2582">
        <v>26.151859283447301</v>
      </c>
      <c r="Q2582">
        <v>26.426704406738299</v>
      </c>
      <c r="R2582">
        <v>26.8341255187988</v>
      </c>
      <c r="S2582">
        <v>27.2065753936768</v>
      </c>
      <c r="T2582" t="s">
        <v>19</v>
      </c>
      <c r="U2582" t="s">
        <v>20</v>
      </c>
      <c r="V2582" t="s">
        <v>11563</v>
      </c>
      <c r="W2582" t="s">
        <v>11564</v>
      </c>
      <c r="X2582" t="s">
        <v>11565</v>
      </c>
      <c r="Y2582" t="s">
        <v>21</v>
      </c>
      <c r="Z2582" t="s">
        <v>2409</v>
      </c>
      <c r="AB2582" t="s">
        <v>24</v>
      </c>
      <c r="AC2582" t="s">
        <v>25</v>
      </c>
      <c r="AD2582">
        <v>1</v>
      </c>
      <c r="AE2582">
        <v>1.8125999999999999E-5</v>
      </c>
      <c r="AF2582">
        <v>173.06</v>
      </c>
      <c r="AG2582">
        <v>490</v>
      </c>
      <c r="AH2582">
        <v>131.11600000000001</v>
      </c>
    </row>
    <row r="2583" spans="1:34" x14ac:dyDescent="0.2">
      <c r="A2583" t="s">
        <v>3729</v>
      </c>
      <c r="B2583" t="s">
        <v>3725</v>
      </c>
      <c r="C2583" t="s">
        <v>3722</v>
      </c>
      <c r="D2583" t="s">
        <v>3726</v>
      </c>
      <c r="E2583">
        <f t="shared" si="160"/>
        <v>9.7416386297076857E-3</v>
      </c>
      <c r="F2583">
        <f t="shared" si="161"/>
        <v>0.25305502086934906</v>
      </c>
      <c r="G2583">
        <f t="shared" si="162"/>
        <v>9.2627473888359738E-3</v>
      </c>
      <c r="H2583">
        <f t="shared" si="163"/>
        <v>0.24711845857556941</v>
      </c>
      <c r="I2583">
        <v>27.301994323730501</v>
      </c>
      <c r="J2583">
        <v>27.441026687622099</v>
      </c>
      <c r="K2583">
        <v>27.2285766601563</v>
      </c>
      <c r="L2583">
        <v>27.932695388793899</v>
      </c>
      <c r="M2583">
        <v>28.115699768066399</v>
      </c>
      <c r="N2583">
        <v>27.838699340820298</v>
      </c>
      <c r="O2583">
        <v>27.3034763336182</v>
      </c>
      <c r="P2583">
        <v>28.103746414184599</v>
      </c>
      <c r="Q2583">
        <v>27.406410217285199</v>
      </c>
      <c r="R2583">
        <v>28.001903533935501</v>
      </c>
      <c r="S2583">
        <v>27.550834655761701</v>
      </c>
      <c r="T2583" t="s">
        <v>19</v>
      </c>
      <c r="U2583" t="s">
        <v>20</v>
      </c>
      <c r="V2583" t="s">
        <v>3724</v>
      </c>
      <c r="W2583" t="s">
        <v>3727</v>
      </c>
      <c r="X2583" t="s">
        <v>3728</v>
      </c>
      <c r="Y2583" t="s">
        <v>21</v>
      </c>
      <c r="Z2583" t="s">
        <v>3723</v>
      </c>
      <c r="AB2583" t="s">
        <v>24</v>
      </c>
      <c r="AC2583" t="s">
        <v>33</v>
      </c>
      <c r="AD2583">
        <v>1</v>
      </c>
      <c r="AE2583">
        <v>3.1976499999999999E-71</v>
      </c>
      <c r="AF2583">
        <v>340.47</v>
      </c>
      <c r="AG2583">
        <v>331</v>
      </c>
      <c r="AH2583">
        <v>163.35300000000001</v>
      </c>
    </row>
    <row r="2584" spans="1:34" x14ac:dyDescent="0.2">
      <c r="A2584" t="s">
        <v>13116</v>
      </c>
      <c r="B2584" t="s">
        <v>13111</v>
      </c>
      <c r="C2584" t="s">
        <v>13112</v>
      </c>
      <c r="D2584" t="s">
        <v>13113</v>
      </c>
      <c r="E2584">
        <f t="shared" si="160"/>
        <v>1.5669571780195797E-2</v>
      </c>
      <c r="F2584">
        <f t="shared" si="161"/>
        <v>0.25344510199808057</v>
      </c>
      <c r="G2584">
        <f t="shared" si="162"/>
        <v>-1.8166817567278826E-2</v>
      </c>
      <c r="H2584">
        <f t="shared" si="163"/>
        <v>0.28297066106233948</v>
      </c>
      <c r="I2584" t="s">
        <v>19</v>
      </c>
      <c r="J2584">
        <v>26.2564697265625</v>
      </c>
      <c r="K2584">
        <v>25.3406887054443</v>
      </c>
      <c r="L2584" t="s">
        <v>19</v>
      </c>
      <c r="M2584">
        <v>26.428398132324201</v>
      </c>
      <c r="N2584">
        <v>25.6100063323975</v>
      </c>
      <c r="O2584">
        <v>25.808233261108398</v>
      </c>
      <c r="P2584">
        <v>25.1692085266113</v>
      </c>
      <c r="Q2584">
        <v>25.4841613769531</v>
      </c>
      <c r="R2584">
        <v>24.977710723876999</v>
      </c>
      <c r="S2584">
        <v>25.965387344360401</v>
      </c>
      <c r="T2584" t="s">
        <v>19</v>
      </c>
      <c r="U2584" t="s">
        <v>20</v>
      </c>
      <c r="V2584" t="s">
        <v>13110</v>
      </c>
      <c r="W2584" t="s">
        <v>13114</v>
      </c>
      <c r="X2584" t="s">
        <v>13115</v>
      </c>
      <c r="Y2584" t="s">
        <v>21</v>
      </c>
      <c r="Z2584" t="s">
        <v>204</v>
      </c>
      <c r="AB2584" t="s">
        <v>24</v>
      </c>
      <c r="AC2584" t="s">
        <v>33</v>
      </c>
      <c r="AD2584">
        <v>1</v>
      </c>
      <c r="AE2584">
        <v>1.26773E-4</v>
      </c>
      <c r="AF2584">
        <v>161.21</v>
      </c>
      <c r="AG2584">
        <v>954</v>
      </c>
      <c r="AH2584">
        <v>95.822400000000002</v>
      </c>
    </row>
    <row r="2585" spans="1:34" x14ac:dyDescent="0.2">
      <c r="A2585" t="s">
        <v>3939</v>
      </c>
      <c r="B2585" t="s">
        <v>3931</v>
      </c>
      <c r="C2585" t="s">
        <v>3928</v>
      </c>
      <c r="D2585" t="s">
        <v>3932</v>
      </c>
      <c r="E2585">
        <f t="shared" si="160"/>
        <v>-2.0237741872100104E-2</v>
      </c>
      <c r="F2585">
        <f t="shared" si="161"/>
        <v>0.25354830363024317</v>
      </c>
      <c r="G2585">
        <f t="shared" si="162"/>
        <v>6.8659713318805415E-3</v>
      </c>
      <c r="H2585">
        <f t="shared" si="163"/>
        <v>0.2679817502869925</v>
      </c>
      <c r="I2585">
        <v>26.036241531372099</v>
      </c>
      <c r="J2585">
        <v>26.063261032104499</v>
      </c>
      <c r="K2585">
        <v>25.903549194335898</v>
      </c>
      <c r="L2585" t="s">
        <v>19</v>
      </c>
      <c r="M2585">
        <v>25.3235759735107</v>
      </c>
      <c r="N2585">
        <v>26.9646606445313</v>
      </c>
      <c r="O2585">
        <v>24.896753311157202</v>
      </c>
      <c r="P2585">
        <v>25.859560012817401</v>
      </c>
      <c r="Q2585" t="s">
        <v>19</v>
      </c>
      <c r="R2585">
        <v>25.902122497558601</v>
      </c>
      <c r="S2585">
        <v>26.347986221313501</v>
      </c>
      <c r="T2585" t="s">
        <v>19</v>
      </c>
      <c r="U2585" t="s">
        <v>20</v>
      </c>
      <c r="V2585" t="s">
        <v>3936</v>
      </c>
      <c r="W2585" t="s">
        <v>3937</v>
      </c>
      <c r="X2585" t="s">
        <v>3938</v>
      </c>
      <c r="Y2585" t="s">
        <v>21</v>
      </c>
      <c r="Z2585" t="s">
        <v>3191</v>
      </c>
      <c r="AB2585" t="s">
        <v>24</v>
      </c>
      <c r="AC2585" t="s">
        <v>33</v>
      </c>
      <c r="AD2585">
        <v>1</v>
      </c>
      <c r="AE2585">
        <v>3.6771299999999998E-5</v>
      </c>
      <c r="AF2585">
        <v>152.37</v>
      </c>
      <c r="AG2585">
        <v>312</v>
      </c>
      <c r="AH2585">
        <v>91.884900000000002</v>
      </c>
    </row>
    <row r="2586" spans="1:34" x14ac:dyDescent="0.2">
      <c r="A2586" t="s">
        <v>17895</v>
      </c>
      <c r="B2586" t="s">
        <v>17890</v>
      </c>
      <c r="C2586" t="s">
        <v>17891</v>
      </c>
      <c r="D2586" t="s">
        <v>17892</v>
      </c>
      <c r="E2586">
        <f t="shared" si="160"/>
        <v>1.3682169397589154E-2</v>
      </c>
      <c r="F2586">
        <f t="shared" si="161"/>
        <v>0.25360596669405</v>
      </c>
      <c r="G2586">
        <f t="shared" si="162"/>
        <v>2.2863454255619413E-2</v>
      </c>
      <c r="H2586">
        <f t="shared" si="163"/>
        <v>0.13503754455660907</v>
      </c>
      <c r="I2586">
        <v>28.9544353485107</v>
      </c>
      <c r="J2586">
        <v>29.3234558105469</v>
      </c>
      <c r="K2586">
        <v>28.279676437377901</v>
      </c>
      <c r="L2586">
        <v>28.5018424987793</v>
      </c>
      <c r="M2586">
        <v>29.148218154907202</v>
      </c>
      <c r="N2586">
        <v>30.005977630615199</v>
      </c>
      <c r="O2586">
        <v>29.844577789306602</v>
      </c>
      <c r="P2586">
        <v>29.012493133544901</v>
      </c>
      <c r="Q2586">
        <v>29.539787292480501</v>
      </c>
      <c r="R2586">
        <v>28.633256912231399</v>
      </c>
      <c r="S2586">
        <v>29.4999809265137</v>
      </c>
      <c r="T2586">
        <v>24.888973236083999</v>
      </c>
      <c r="U2586" t="s">
        <v>18</v>
      </c>
      <c r="V2586" t="s">
        <v>17889</v>
      </c>
      <c r="W2586" t="s">
        <v>17893</v>
      </c>
      <c r="X2586" t="s">
        <v>17894</v>
      </c>
      <c r="Y2586" t="s">
        <v>21</v>
      </c>
      <c r="Z2586" t="s">
        <v>17586</v>
      </c>
      <c r="AB2586" t="s">
        <v>24</v>
      </c>
      <c r="AC2586" t="s">
        <v>33</v>
      </c>
      <c r="AD2586">
        <v>0.98211800000000005</v>
      </c>
      <c r="AE2586">
        <v>9.2821799999999995E-9</v>
      </c>
      <c r="AF2586">
        <v>126.99</v>
      </c>
      <c r="AG2586">
        <v>226</v>
      </c>
      <c r="AH2586">
        <v>17.397400000000001</v>
      </c>
    </row>
    <row r="2587" spans="1:34" x14ac:dyDescent="0.2">
      <c r="A2587" t="s">
        <v>1468</v>
      </c>
      <c r="B2587" t="s">
        <v>1464</v>
      </c>
      <c r="C2587" t="s">
        <v>1461</v>
      </c>
      <c r="D2587" t="s">
        <v>1465</v>
      </c>
      <c r="E2587">
        <f t="shared" si="160"/>
        <v>-9.4027444129189224E-3</v>
      </c>
      <c r="F2587">
        <f t="shared" si="161"/>
        <v>0.25376851706387965</v>
      </c>
      <c r="G2587">
        <f t="shared" si="162"/>
        <v>1.2290236134247768E-3</v>
      </c>
      <c r="H2587">
        <f t="shared" si="163"/>
        <v>0.47748637185722803</v>
      </c>
      <c r="I2587">
        <v>26.3942260742188</v>
      </c>
      <c r="J2587">
        <v>26.924676895141602</v>
      </c>
      <c r="K2587">
        <v>25.698295593261701</v>
      </c>
      <c r="L2587">
        <v>26.898967742919901</v>
      </c>
      <c r="M2587">
        <v>26.442909240722699</v>
      </c>
      <c r="N2587">
        <v>26.438379287719702</v>
      </c>
      <c r="O2587">
        <v>25.999895095825199</v>
      </c>
      <c r="P2587">
        <v>26.436601638793899</v>
      </c>
      <c r="Q2587">
        <v>26.808576583862301</v>
      </c>
      <c r="R2587">
        <v>26.117652893066399</v>
      </c>
      <c r="S2587">
        <v>26.578596115112301</v>
      </c>
      <c r="T2587" t="s">
        <v>19</v>
      </c>
      <c r="U2587" t="s">
        <v>20</v>
      </c>
      <c r="V2587" t="s">
        <v>1463</v>
      </c>
      <c r="W2587" t="s">
        <v>1466</v>
      </c>
      <c r="X2587" t="s">
        <v>1467</v>
      </c>
      <c r="Y2587" t="s">
        <v>21</v>
      </c>
      <c r="Z2587" t="s">
        <v>1462</v>
      </c>
      <c r="AB2587" t="s">
        <v>24</v>
      </c>
      <c r="AC2587" t="s">
        <v>25</v>
      </c>
      <c r="AD2587">
        <v>0.97380100000000003</v>
      </c>
      <c r="AE2587">
        <v>7.5956299999999999E-4</v>
      </c>
      <c r="AF2587">
        <v>124.78</v>
      </c>
      <c r="AG2587">
        <v>86</v>
      </c>
      <c r="AH2587">
        <v>15.7018</v>
      </c>
    </row>
    <row r="2588" spans="1:34" x14ac:dyDescent="0.2">
      <c r="A2588" t="s">
        <v>3035</v>
      </c>
      <c r="B2588" t="s">
        <v>3027</v>
      </c>
      <c r="C2588" t="s">
        <v>3025</v>
      </c>
      <c r="D2588" t="s">
        <v>3028</v>
      </c>
      <c r="E2588">
        <f t="shared" si="160"/>
        <v>9.986317649212359E-3</v>
      </c>
      <c r="F2588">
        <f t="shared" si="161"/>
        <v>0.25380285491280458</v>
      </c>
      <c r="G2588">
        <f t="shared" si="162"/>
        <v>3.5630623671899113E-2</v>
      </c>
      <c r="H2588">
        <f t="shared" si="163"/>
        <v>0.12953386272639736</v>
      </c>
      <c r="I2588" t="s">
        <v>19</v>
      </c>
      <c r="J2588">
        <v>26.451471328735401</v>
      </c>
      <c r="K2588">
        <v>25.365129470825199</v>
      </c>
      <c r="L2588">
        <v>26.914791107177699</v>
      </c>
      <c r="M2588">
        <v>27.0001316070557</v>
      </c>
      <c r="N2588">
        <v>27.110183715820298</v>
      </c>
      <c r="O2588">
        <v>26.7076721191406</v>
      </c>
      <c r="P2588">
        <v>27.529472351074201</v>
      </c>
      <c r="Q2588">
        <v>26.625612258911101</v>
      </c>
      <c r="R2588">
        <v>27.279676437377901</v>
      </c>
      <c r="S2588">
        <v>26.794763565063501</v>
      </c>
      <c r="T2588" t="s">
        <v>19</v>
      </c>
      <c r="U2588" t="s">
        <v>20</v>
      </c>
      <c r="V2588" t="s">
        <v>3032</v>
      </c>
      <c r="W2588" t="s">
        <v>3033</v>
      </c>
      <c r="X2588" t="s">
        <v>3034</v>
      </c>
      <c r="Y2588" t="s">
        <v>21</v>
      </c>
      <c r="Z2588" t="s">
        <v>1438</v>
      </c>
      <c r="AB2588" t="s">
        <v>24</v>
      </c>
      <c r="AC2588" t="s">
        <v>33</v>
      </c>
      <c r="AD2588">
        <v>0.99976399999999999</v>
      </c>
      <c r="AE2588">
        <v>7.0830999999999994E-8</v>
      </c>
      <c r="AF2588">
        <v>122.79</v>
      </c>
      <c r="AG2588">
        <v>1327</v>
      </c>
      <c r="AH2588">
        <v>36.272399999999998</v>
      </c>
    </row>
    <row r="2589" spans="1:34" x14ac:dyDescent="0.2">
      <c r="A2589" t="s">
        <v>12801</v>
      </c>
      <c r="B2589" t="s">
        <v>12784</v>
      </c>
      <c r="C2589" t="s">
        <v>12782</v>
      </c>
      <c r="D2589" t="s">
        <v>12785</v>
      </c>
      <c r="E2589">
        <f t="shared" si="160"/>
        <v>6.4148385824730359E-3</v>
      </c>
      <c r="F2589">
        <f t="shared" si="161"/>
        <v>0.25389989780913669</v>
      </c>
      <c r="G2589">
        <f t="shared" si="162"/>
        <v>2.8041298871069414E-2</v>
      </c>
      <c r="H2589">
        <f t="shared" si="163"/>
        <v>4.8821246860041006E-3</v>
      </c>
      <c r="I2589">
        <v>29.871646881103501</v>
      </c>
      <c r="J2589">
        <v>29.621269226074201</v>
      </c>
      <c r="K2589">
        <v>29.6082668304443</v>
      </c>
      <c r="L2589" t="s">
        <v>19</v>
      </c>
      <c r="M2589">
        <v>30.153156280517599</v>
      </c>
      <c r="N2589">
        <v>30.396114349365199</v>
      </c>
      <c r="O2589">
        <v>30.8856201171875</v>
      </c>
      <c r="P2589">
        <v>30.2381992340088</v>
      </c>
      <c r="Q2589">
        <v>30.2955932617188</v>
      </c>
      <c r="R2589">
        <v>30.118177413940401</v>
      </c>
      <c r="S2589">
        <v>30.4361896514893</v>
      </c>
      <c r="T2589" t="s">
        <v>19</v>
      </c>
      <c r="U2589" t="s">
        <v>20</v>
      </c>
      <c r="V2589" t="s">
        <v>3236</v>
      </c>
      <c r="W2589" t="s">
        <v>12799</v>
      </c>
      <c r="X2589" t="s">
        <v>12800</v>
      </c>
      <c r="Y2589" t="s">
        <v>21</v>
      </c>
      <c r="Z2589" t="s">
        <v>12798</v>
      </c>
      <c r="AB2589" t="s">
        <v>24</v>
      </c>
      <c r="AC2589" t="s">
        <v>25</v>
      </c>
      <c r="AD2589">
        <v>0.99999000000000005</v>
      </c>
      <c r="AE2589">
        <v>9.2860000000000009E-3</v>
      </c>
      <c r="AF2589">
        <v>147.72999999999999</v>
      </c>
      <c r="AG2589">
        <v>220</v>
      </c>
      <c r="AH2589">
        <v>51.324300000000001</v>
      </c>
    </row>
    <row r="2590" spans="1:34" x14ac:dyDescent="0.2">
      <c r="A2590" t="s">
        <v>2121</v>
      </c>
      <c r="B2590" t="s">
        <v>2117</v>
      </c>
      <c r="C2590" t="s">
        <v>2114</v>
      </c>
      <c r="D2590" t="s">
        <v>2118</v>
      </c>
      <c r="E2590">
        <f t="shared" si="160"/>
        <v>1.4187371126544928E-2</v>
      </c>
      <c r="F2590">
        <f t="shared" si="161"/>
        <v>0.25417644573136527</v>
      </c>
      <c r="G2590">
        <f t="shared" si="162"/>
        <v>2.2572581562504083E-3</v>
      </c>
      <c r="H2590">
        <f t="shared" si="163"/>
        <v>0.46785192043091706</v>
      </c>
      <c r="I2590">
        <v>27.195541381835898</v>
      </c>
      <c r="J2590" t="s">
        <v>19</v>
      </c>
      <c r="K2590">
        <v>26.013994216918899</v>
      </c>
      <c r="L2590">
        <v>27.3167400360107</v>
      </c>
      <c r="M2590">
        <v>27.457324981689499</v>
      </c>
      <c r="N2590">
        <v>26.422731399536101</v>
      </c>
      <c r="O2590">
        <v>27.632770538330099</v>
      </c>
      <c r="P2590">
        <v>27.0863857269287</v>
      </c>
      <c r="Q2590">
        <v>27.401699066162099</v>
      </c>
      <c r="R2590">
        <v>26.626588821411101</v>
      </c>
      <c r="S2590">
        <v>26.624078750610401</v>
      </c>
      <c r="T2590" t="s">
        <v>19</v>
      </c>
      <c r="U2590" t="s">
        <v>20</v>
      </c>
      <c r="V2590" t="s">
        <v>2116</v>
      </c>
      <c r="W2590" t="s">
        <v>2119</v>
      </c>
      <c r="X2590" t="s">
        <v>2120</v>
      </c>
      <c r="Y2590" t="s">
        <v>21</v>
      </c>
      <c r="Z2590" t="s">
        <v>2115</v>
      </c>
      <c r="AB2590" t="s">
        <v>24</v>
      </c>
      <c r="AC2590" t="s">
        <v>33</v>
      </c>
      <c r="AD2590">
        <v>0.99999899999999997</v>
      </c>
      <c r="AE2590">
        <v>9.4305000000000006E-6</v>
      </c>
      <c r="AF2590">
        <v>217.96</v>
      </c>
      <c r="AG2590">
        <v>64</v>
      </c>
      <c r="AH2590">
        <v>61.8611</v>
      </c>
    </row>
    <row r="2591" spans="1:34" x14ac:dyDescent="0.2">
      <c r="A2591" t="s">
        <v>19255</v>
      </c>
      <c r="B2591" t="s">
        <v>6417</v>
      </c>
      <c r="C2591" t="s">
        <v>6415</v>
      </c>
      <c r="D2591" t="s">
        <v>6418</v>
      </c>
      <c r="E2591">
        <f t="shared" si="160"/>
        <v>1.2417092092646171E-2</v>
      </c>
      <c r="F2591">
        <f t="shared" si="161"/>
        <v>0.25425986786319166</v>
      </c>
      <c r="G2591">
        <f t="shared" si="162"/>
        <v>-1.7165951984675031E-2</v>
      </c>
      <c r="H2591">
        <f t="shared" si="163"/>
        <v>6.4976821019321299E-2</v>
      </c>
      <c r="I2591">
        <v>27.005495071411101</v>
      </c>
      <c r="J2591">
        <v>27.417236328125</v>
      </c>
      <c r="K2591">
        <v>27.691190719604499</v>
      </c>
      <c r="L2591">
        <v>27.279323577880898</v>
      </c>
      <c r="M2591" t="s">
        <v>19</v>
      </c>
      <c r="N2591">
        <v>27.4722785949707</v>
      </c>
      <c r="O2591">
        <v>26.683916091918899</v>
      </c>
      <c r="P2591">
        <v>27.619119644165</v>
      </c>
      <c r="Q2591">
        <v>27.103696823120099</v>
      </c>
      <c r="R2591">
        <v>27.0844612121582</v>
      </c>
      <c r="S2591">
        <v>26.886346817016602</v>
      </c>
      <c r="T2591" t="s">
        <v>19</v>
      </c>
      <c r="U2591" t="s">
        <v>20</v>
      </c>
      <c r="V2591">
        <v>190</v>
      </c>
      <c r="W2591" t="s">
        <v>19253</v>
      </c>
      <c r="X2591" t="s">
        <v>19254</v>
      </c>
      <c r="Y2591" t="s">
        <v>18964</v>
      </c>
      <c r="Z2591" t="s">
        <v>153</v>
      </c>
      <c r="AB2591" t="s">
        <v>24</v>
      </c>
      <c r="AC2591" t="s">
        <v>33</v>
      </c>
      <c r="AD2591">
        <v>1</v>
      </c>
      <c r="AE2591">
        <v>9.0310899999999998E-28</v>
      </c>
      <c r="AF2591">
        <v>206.96</v>
      </c>
      <c r="AG2591">
        <v>190</v>
      </c>
      <c r="AH2591">
        <v>98.394999999999996</v>
      </c>
    </row>
    <row r="2592" spans="1:34" x14ac:dyDescent="0.2">
      <c r="A2592" t="s">
        <v>19257</v>
      </c>
      <c r="B2592" t="s">
        <v>6417</v>
      </c>
      <c r="C2592" t="s">
        <v>6415</v>
      </c>
      <c r="D2592" t="s">
        <v>6418</v>
      </c>
      <c r="E2592">
        <f t="shared" si="160"/>
        <v>1.2417092092646171E-2</v>
      </c>
      <c r="F2592">
        <f t="shared" si="161"/>
        <v>0.25425986786319166</v>
      </c>
      <c r="G2592">
        <f t="shared" si="162"/>
        <v>-1.7165951984675031E-2</v>
      </c>
      <c r="H2592">
        <f t="shared" si="163"/>
        <v>6.4976821019321299E-2</v>
      </c>
      <c r="I2592">
        <v>27.005495071411101</v>
      </c>
      <c r="J2592">
        <v>27.417236328125</v>
      </c>
      <c r="K2592">
        <v>27.691190719604499</v>
      </c>
      <c r="L2592">
        <v>27.279323577880898</v>
      </c>
      <c r="M2592" t="s">
        <v>19</v>
      </c>
      <c r="N2592">
        <v>27.4722785949707</v>
      </c>
      <c r="O2592">
        <v>26.683916091918899</v>
      </c>
      <c r="P2592">
        <v>27.619119644165</v>
      </c>
      <c r="Q2592">
        <v>27.103696823120099</v>
      </c>
      <c r="R2592">
        <v>27.0844612121582</v>
      </c>
      <c r="S2592">
        <v>26.886346817016602</v>
      </c>
      <c r="T2592" t="s">
        <v>19</v>
      </c>
      <c r="U2592" t="s">
        <v>20</v>
      </c>
      <c r="V2592">
        <v>193</v>
      </c>
      <c r="W2592" t="s">
        <v>19256</v>
      </c>
      <c r="X2592" t="s">
        <v>19254</v>
      </c>
      <c r="Y2592" t="s">
        <v>18964</v>
      </c>
      <c r="Z2592" t="s">
        <v>153</v>
      </c>
      <c r="AB2592" t="s">
        <v>24</v>
      </c>
      <c r="AC2592" t="s">
        <v>33</v>
      </c>
      <c r="AD2592">
        <v>0.99999899999999997</v>
      </c>
      <c r="AE2592">
        <v>9.0310899999999998E-28</v>
      </c>
      <c r="AF2592">
        <v>206.96</v>
      </c>
      <c r="AG2592">
        <v>193</v>
      </c>
      <c r="AH2592">
        <v>59.457700000000003</v>
      </c>
    </row>
    <row r="2593" spans="1:34" x14ac:dyDescent="0.2">
      <c r="A2593" t="s">
        <v>3276</v>
      </c>
      <c r="B2593" t="s">
        <v>3268</v>
      </c>
      <c r="C2593" t="s">
        <v>3266</v>
      </c>
      <c r="D2593" t="s">
        <v>3269</v>
      </c>
      <c r="E2593">
        <f t="shared" si="160"/>
        <v>8.5361817422092822E-3</v>
      </c>
      <c r="F2593">
        <f t="shared" si="161"/>
        <v>0.25428845272599737</v>
      </c>
      <c r="G2593">
        <f t="shared" si="162"/>
        <v>6.6083944252906058E-3</v>
      </c>
      <c r="H2593">
        <f t="shared" si="163"/>
        <v>0.41185483579760906</v>
      </c>
      <c r="I2593">
        <v>28.219419479370099</v>
      </c>
      <c r="J2593">
        <v>27.527683258056602</v>
      </c>
      <c r="K2593">
        <v>26.504503250122099</v>
      </c>
      <c r="L2593">
        <v>27.461624145507798</v>
      </c>
      <c r="M2593">
        <v>27.422298431396499</v>
      </c>
      <c r="N2593">
        <v>27.6243591308594</v>
      </c>
      <c r="O2593" t="s">
        <v>19</v>
      </c>
      <c r="P2593">
        <v>28.106594085693398</v>
      </c>
      <c r="Q2593" t="s">
        <v>19</v>
      </c>
      <c r="R2593">
        <v>27.604843139648398</v>
      </c>
      <c r="S2593">
        <v>27.503623962402301</v>
      </c>
      <c r="T2593" t="s">
        <v>19</v>
      </c>
      <c r="U2593" t="s">
        <v>20</v>
      </c>
      <c r="V2593" t="s">
        <v>3273</v>
      </c>
      <c r="W2593" t="s">
        <v>3274</v>
      </c>
      <c r="X2593" t="s">
        <v>3275</v>
      </c>
      <c r="Y2593" t="s">
        <v>21</v>
      </c>
      <c r="Z2593" t="s">
        <v>2409</v>
      </c>
      <c r="AB2593" t="s">
        <v>24</v>
      </c>
      <c r="AC2593" t="s">
        <v>25</v>
      </c>
      <c r="AD2593">
        <v>1</v>
      </c>
      <c r="AE2593">
        <v>4.1915000000000002E-4</v>
      </c>
      <c r="AF2593">
        <v>196.11</v>
      </c>
      <c r="AG2593">
        <v>1740</v>
      </c>
      <c r="AH2593">
        <v>116.71299999999999</v>
      </c>
    </row>
    <row r="2594" spans="1:34" x14ac:dyDescent="0.2">
      <c r="A2594" t="s">
        <v>15530</v>
      </c>
      <c r="B2594" t="s">
        <v>15526</v>
      </c>
      <c r="C2594" t="s">
        <v>15524</v>
      </c>
      <c r="D2594" t="s">
        <v>15527</v>
      </c>
      <c r="E2594">
        <f t="shared" si="160"/>
        <v>-1.5882606006357901E-2</v>
      </c>
      <c r="F2594">
        <f t="shared" si="161"/>
        <v>0.25495538324367178</v>
      </c>
      <c r="G2594">
        <f t="shared" si="162"/>
        <v>-5.247731739987544E-4</v>
      </c>
      <c r="H2594">
        <f t="shared" si="163"/>
        <v>0.49286532363305324</v>
      </c>
      <c r="I2594">
        <v>27.103096008300799</v>
      </c>
      <c r="J2594">
        <v>27.8690299987793</v>
      </c>
      <c r="K2594">
        <v>25.918434143066399</v>
      </c>
      <c r="L2594">
        <v>27.697036743164102</v>
      </c>
      <c r="M2594">
        <v>27.530662536621101</v>
      </c>
      <c r="N2594">
        <v>26.524534225463899</v>
      </c>
      <c r="O2594">
        <v>25.868984222412099</v>
      </c>
      <c r="P2594">
        <v>27.435474395751999</v>
      </c>
      <c r="Q2594">
        <v>27.173122406005898</v>
      </c>
      <c r="R2594">
        <v>27.001420974731399</v>
      </c>
      <c r="S2594">
        <v>27.236536026001001</v>
      </c>
      <c r="T2594" t="s">
        <v>19</v>
      </c>
      <c r="U2594" t="s">
        <v>20</v>
      </c>
      <c r="V2594" t="s">
        <v>15525</v>
      </c>
      <c r="W2594" t="s">
        <v>15528</v>
      </c>
      <c r="X2594" t="s">
        <v>15529</v>
      </c>
      <c r="Y2594" t="s">
        <v>21</v>
      </c>
      <c r="Z2594" t="s">
        <v>1938</v>
      </c>
      <c r="AB2594" t="s">
        <v>24</v>
      </c>
      <c r="AC2594" t="s">
        <v>25</v>
      </c>
      <c r="AD2594">
        <v>1</v>
      </c>
      <c r="AE2594">
        <v>3.2962900000000001E-43</v>
      </c>
      <c r="AF2594">
        <v>208.33</v>
      </c>
      <c r="AG2594">
        <v>276</v>
      </c>
      <c r="AH2594">
        <v>66.544300000000007</v>
      </c>
    </row>
    <row r="2595" spans="1:34" x14ac:dyDescent="0.2">
      <c r="A2595" t="s">
        <v>2480</v>
      </c>
      <c r="B2595" t="s">
        <v>2445</v>
      </c>
      <c r="C2595" t="s">
        <v>2442</v>
      </c>
      <c r="D2595" t="s">
        <v>2446</v>
      </c>
      <c r="E2595">
        <f t="shared" si="160"/>
        <v>1.837805626080254E-2</v>
      </c>
      <c r="F2595">
        <f t="shared" si="161"/>
        <v>0.25508974713727012</v>
      </c>
      <c r="G2595">
        <f t="shared" si="162"/>
        <v>6.9775706881411974E-3</v>
      </c>
      <c r="H2595">
        <f t="shared" si="163"/>
        <v>0.39196953147686825</v>
      </c>
      <c r="I2595">
        <v>26.961572647094702</v>
      </c>
      <c r="J2595">
        <v>27.449867248535199</v>
      </c>
      <c r="K2595">
        <v>26.712928771972699</v>
      </c>
      <c r="L2595">
        <v>27.9114799499512</v>
      </c>
      <c r="M2595">
        <v>28.143749237060501</v>
      </c>
      <c r="N2595">
        <v>28.1581726074219</v>
      </c>
      <c r="O2595">
        <v>27.7015380859375</v>
      </c>
      <c r="P2595">
        <v>26.965652465820298</v>
      </c>
      <c r="Q2595">
        <v>28.0284423828125</v>
      </c>
      <c r="R2595">
        <v>26.666143417358398</v>
      </c>
      <c r="S2595">
        <v>27.4787712097168</v>
      </c>
      <c r="T2595" t="s">
        <v>19</v>
      </c>
      <c r="U2595" t="s">
        <v>20</v>
      </c>
      <c r="V2595" t="s">
        <v>2477</v>
      </c>
      <c r="W2595" t="s">
        <v>2478</v>
      </c>
      <c r="X2595" t="s">
        <v>2479</v>
      </c>
      <c r="Y2595" t="s">
        <v>21</v>
      </c>
      <c r="Z2595" t="s">
        <v>2476</v>
      </c>
      <c r="AB2595" t="s">
        <v>24</v>
      </c>
      <c r="AC2595" t="s">
        <v>33</v>
      </c>
      <c r="AD2595">
        <v>1</v>
      </c>
      <c r="AE2595">
        <v>3.2746400000000001E-83</v>
      </c>
      <c r="AF2595">
        <v>348.04</v>
      </c>
      <c r="AG2595">
        <v>158</v>
      </c>
      <c r="AH2595">
        <v>122.056</v>
      </c>
    </row>
    <row r="2596" spans="1:34" x14ac:dyDescent="0.2">
      <c r="A2596" t="s">
        <v>13657</v>
      </c>
      <c r="B2596" t="s">
        <v>13616</v>
      </c>
      <c r="C2596" t="s">
        <v>13615</v>
      </c>
      <c r="D2596" t="s">
        <v>13617</v>
      </c>
      <c r="E2596">
        <f t="shared" si="160"/>
        <v>1.336957756101167E-2</v>
      </c>
      <c r="F2596">
        <f t="shared" si="161"/>
        <v>0.25548735504449843</v>
      </c>
      <c r="G2596">
        <f t="shared" si="162"/>
        <v>-1.3596894853561057E-2</v>
      </c>
      <c r="H2596">
        <f t="shared" si="163"/>
        <v>0.29101432448733655</v>
      </c>
      <c r="I2596">
        <v>26.488090515136701</v>
      </c>
      <c r="J2596">
        <v>27.082330703735401</v>
      </c>
      <c r="K2596">
        <v>25.8912467956543</v>
      </c>
      <c r="L2596">
        <v>27.435712814331101</v>
      </c>
      <c r="M2596">
        <v>26.544113159179702</v>
      </c>
      <c r="N2596">
        <v>27.601587295532202</v>
      </c>
      <c r="O2596">
        <v>26.242799758911101</v>
      </c>
      <c r="P2596">
        <v>26.492038726806602</v>
      </c>
      <c r="Q2596">
        <v>26.792407989501999</v>
      </c>
      <c r="R2596">
        <v>26.211820602416999</v>
      </c>
      <c r="S2596">
        <v>26.416753768920898</v>
      </c>
      <c r="T2596" t="s">
        <v>19</v>
      </c>
      <c r="U2596" t="s">
        <v>20</v>
      </c>
      <c r="V2596">
        <v>204</v>
      </c>
      <c r="W2596" t="s">
        <v>13655</v>
      </c>
      <c r="X2596" t="s">
        <v>13656</v>
      </c>
      <c r="Y2596" t="s">
        <v>21</v>
      </c>
      <c r="Z2596" t="s">
        <v>736</v>
      </c>
      <c r="AB2596" t="s">
        <v>24</v>
      </c>
      <c r="AC2596" t="s">
        <v>33</v>
      </c>
      <c r="AD2596">
        <v>1</v>
      </c>
      <c r="AE2596">
        <v>3.9957200000000003E-11</v>
      </c>
      <c r="AF2596">
        <v>181.63</v>
      </c>
      <c r="AG2596">
        <v>204</v>
      </c>
      <c r="AH2596">
        <v>127.301</v>
      </c>
    </row>
    <row r="2597" spans="1:34" x14ac:dyDescent="0.2">
      <c r="A2597" t="s">
        <v>1476</v>
      </c>
      <c r="B2597" t="s">
        <v>1472</v>
      </c>
      <c r="C2597" t="s">
        <v>1469</v>
      </c>
      <c r="D2597" t="s">
        <v>1473</v>
      </c>
      <c r="E2597">
        <f t="shared" si="160"/>
        <v>-8.6122258585964191E-3</v>
      </c>
      <c r="F2597">
        <f t="shared" si="161"/>
        <v>0.25554654667230858</v>
      </c>
      <c r="G2597">
        <f t="shared" si="162"/>
        <v>2.6828288472587562E-2</v>
      </c>
      <c r="H2597">
        <f t="shared" si="163"/>
        <v>0.13671055504895918</v>
      </c>
      <c r="I2597">
        <v>26.933032989501999</v>
      </c>
      <c r="J2597">
        <v>27.786436080932599</v>
      </c>
      <c r="K2597">
        <v>26.868442535400401</v>
      </c>
      <c r="L2597">
        <v>27.8532314300537</v>
      </c>
      <c r="M2597">
        <v>27.8774223327637</v>
      </c>
      <c r="N2597" t="s">
        <v>19</v>
      </c>
      <c r="O2597">
        <v>27.538454055786101</v>
      </c>
      <c r="P2597" t="s">
        <v>19</v>
      </c>
      <c r="Q2597">
        <v>27.761798858642599</v>
      </c>
      <c r="R2597" t="s">
        <v>19</v>
      </c>
      <c r="S2597">
        <v>27.985874176025401</v>
      </c>
      <c r="T2597" t="s">
        <v>19</v>
      </c>
      <c r="U2597" t="s">
        <v>20</v>
      </c>
      <c r="V2597" t="s">
        <v>1471</v>
      </c>
      <c r="W2597" t="s">
        <v>1474</v>
      </c>
      <c r="X2597" t="s">
        <v>1475</v>
      </c>
      <c r="Y2597" t="s">
        <v>21</v>
      </c>
      <c r="Z2597" t="s">
        <v>1470</v>
      </c>
      <c r="AB2597" t="s">
        <v>24</v>
      </c>
      <c r="AC2597" t="s">
        <v>127</v>
      </c>
      <c r="AD2597">
        <v>0.99999700000000002</v>
      </c>
      <c r="AE2597">
        <v>2.1399100000000001E-3</v>
      </c>
      <c r="AF2597">
        <v>132.22</v>
      </c>
      <c r="AG2597">
        <v>1088</v>
      </c>
      <c r="AH2597">
        <v>54.9527</v>
      </c>
    </row>
    <row r="2598" spans="1:34" x14ac:dyDescent="0.2">
      <c r="A2598" t="s">
        <v>14012</v>
      </c>
      <c r="B2598" t="s">
        <v>13988</v>
      </c>
      <c r="C2598" t="s">
        <v>13986</v>
      </c>
      <c r="D2598" t="s">
        <v>13989</v>
      </c>
      <c r="E2598">
        <f t="shared" si="160"/>
        <v>5.4961271914065078E-3</v>
      </c>
      <c r="F2598">
        <f t="shared" si="161"/>
        <v>0.2558747638701917</v>
      </c>
      <c r="G2598">
        <f t="shared" si="162"/>
        <v>-8.8387712286970444E-3</v>
      </c>
      <c r="H2598">
        <f t="shared" si="163"/>
        <v>0.25813766020772588</v>
      </c>
      <c r="I2598">
        <v>30.5595588684082</v>
      </c>
      <c r="J2598">
        <v>31.420965194702099</v>
      </c>
      <c r="K2598">
        <v>30.393253326416001</v>
      </c>
      <c r="L2598">
        <v>30.787916183471701</v>
      </c>
      <c r="M2598">
        <v>30.826688766479499</v>
      </c>
      <c r="N2598">
        <v>31.037803649902301</v>
      </c>
      <c r="O2598">
        <v>30.308454513549801</v>
      </c>
      <c r="P2598">
        <v>30.703718185424801</v>
      </c>
      <c r="Q2598">
        <v>30.534173965454102</v>
      </c>
      <c r="R2598">
        <v>30.693700790405298</v>
      </c>
      <c r="S2598">
        <v>30.579206466674801</v>
      </c>
      <c r="T2598">
        <v>19.7391548156738</v>
      </c>
      <c r="U2598" t="s">
        <v>20</v>
      </c>
      <c r="V2598" t="s">
        <v>14009</v>
      </c>
      <c r="W2598" t="s">
        <v>14010</v>
      </c>
      <c r="X2598" t="s">
        <v>14011</v>
      </c>
      <c r="Y2598" t="s">
        <v>21</v>
      </c>
      <c r="Z2598" t="s">
        <v>8205</v>
      </c>
      <c r="AB2598" t="s">
        <v>24</v>
      </c>
      <c r="AC2598" t="s">
        <v>33</v>
      </c>
      <c r="AD2598">
        <v>1</v>
      </c>
      <c r="AE2598">
        <v>4.3088399999999999E-5</v>
      </c>
      <c r="AF2598">
        <v>159.99</v>
      </c>
      <c r="AG2598">
        <v>700</v>
      </c>
      <c r="AH2598">
        <v>52.527200000000001</v>
      </c>
    </row>
    <row r="2599" spans="1:34" x14ac:dyDescent="0.2">
      <c r="A2599" t="s">
        <v>982</v>
      </c>
      <c r="B2599" t="s">
        <v>978</v>
      </c>
      <c r="C2599" t="s">
        <v>976</v>
      </c>
      <c r="D2599" t="s">
        <v>979</v>
      </c>
      <c r="E2599">
        <f t="shared" si="160"/>
        <v>1.3990284653053884E-2</v>
      </c>
      <c r="F2599">
        <f t="shared" si="161"/>
        <v>0.25631868841158278</v>
      </c>
      <c r="G2599">
        <f t="shared" si="162"/>
        <v>-2.3352081761378641E-2</v>
      </c>
      <c r="H2599">
        <f t="shared" si="163"/>
        <v>5.6271372820619516E-4</v>
      </c>
      <c r="I2599" t="s">
        <v>19</v>
      </c>
      <c r="J2599">
        <v>25.7050380706787</v>
      </c>
      <c r="K2599" t="s">
        <v>19</v>
      </c>
      <c r="L2599">
        <v>25.734382629394499</v>
      </c>
      <c r="M2599">
        <v>25.133359909057599</v>
      </c>
      <c r="N2599">
        <v>26.406766891479499</v>
      </c>
      <c r="O2599">
        <v>24.9314785003662</v>
      </c>
      <c r="P2599">
        <v>25.741806030273398</v>
      </c>
      <c r="Q2599">
        <v>25.355146408081101</v>
      </c>
      <c r="R2599">
        <v>25.286901473998999</v>
      </c>
      <c r="S2599">
        <v>25.278205871581999</v>
      </c>
      <c r="T2599" t="s">
        <v>19</v>
      </c>
      <c r="U2599" t="s">
        <v>20</v>
      </c>
      <c r="V2599" t="s">
        <v>977</v>
      </c>
      <c r="W2599" t="s">
        <v>980</v>
      </c>
      <c r="X2599" t="s">
        <v>981</v>
      </c>
      <c r="Y2599" t="s">
        <v>21</v>
      </c>
      <c r="Z2599" t="s">
        <v>109</v>
      </c>
      <c r="AB2599" t="s">
        <v>24</v>
      </c>
      <c r="AC2599" t="s">
        <v>25</v>
      </c>
      <c r="AD2599">
        <v>1</v>
      </c>
      <c r="AE2599">
        <v>1.74757E-6</v>
      </c>
      <c r="AF2599">
        <v>225.79</v>
      </c>
      <c r="AG2599">
        <v>530</v>
      </c>
      <c r="AH2599">
        <v>225.78700000000001</v>
      </c>
    </row>
    <row r="2600" spans="1:34" x14ac:dyDescent="0.2">
      <c r="A2600" t="s">
        <v>19087</v>
      </c>
      <c r="B2600" t="s">
        <v>19083</v>
      </c>
      <c r="C2600" t="s">
        <v>19081</v>
      </c>
      <c r="D2600" t="s">
        <v>19084</v>
      </c>
      <c r="E2600">
        <f t="shared" si="160"/>
        <v>5.984168088462449E-3</v>
      </c>
      <c r="F2600">
        <f t="shared" si="161"/>
        <v>0.25680923033367564</v>
      </c>
      <c r="G2600">
        <f t="shared" si="162"/>
        <v>-1.7710911408914481E-2</v>
      </c>
      <c r="H2600">
        <f t="shared" si="163"/>
        <v>0.15033905512514534</v>
      </c>
      <c r="I2600" t="s">
        <v>19</v>
      </c>
      <c r="J2600">
        <v>25.735183715820298</v>
      </c>
      <c r="K2600">
        <v>25.423324584960898</v>
      </c>
      <c r="L2600">
        <v>26.240198135376001</v>
      </c>
      <c r="M2600">
        <v>25.5073337554932</v>
      </c>
      <c r="N2600">
        <v>25.674087524414102</v>
      </c>
      <c r="O2600" t="s">
        <v>19</v>
      </c>
      <c r="P2600" t="s">
        <v>19</v>
      </c>
      <c r="Q2600">
        <v>25.2574577331543</v>
      </c>
      <c r="R2600">
        <v>25.643943786621101</v>
      </c>
      <c r="S2600">
        <v>25.5529460906982</v>
      </c>
      <c r="T2600" t="s">
        <v>19</v>
      </c>
      <c r="U2600" t="s">
        <v>20</v>
      </c>
      <c r="V2600" t="s">
        <v>19082</v>
      </c>
      <c r="W2600" t="s">
        <v>19085</v>
      </c>
      <c r="X2600" t="s">
        <v>19086</v>
      </c>
      <c r="Y2600" t="s">
        <v>18964</v>
      </c>
      <c r="Z2600" t="s">
        <v>1890</v>
      </c>
      <c r="AB2600" t="s">
        <v>24</v>
      </c>
      <c r="AC2600" t="s">
        <v>25</v>
      </c>
      <c r="AD2600">
        <v>0.99909000000000003</v>
      </c>
      <c r="AE2600">
        <v>1.65757E-10</v>
      </c>
      <c r="AF2600">
        <v>152.22999999999999</v>
      </c>
      <c r="AG2600">
        <v>961</v>
      </c>
      <c r="AH2600">
        <v>30.086500000000001</v>
      </c>
    </row>
    <row r="2601" spans="1:34" x14ac:dyDescent="0.2">
      <c r="A2601" t="s">
        <v>9662</v>
      </c>
      <c r="B2601" t="s">
        <v>9658</v>
      </c>
      <c r="C2601" t="s">
        <v>9657</v>
      </c>
      <c r="D2601" t="s">
        <v>9659</v>
      </c>
      <c r="E2601">
        <f t="shared" si="160"/>
        <v>-1.0806901313571144E-2</v>
      </c>
      <c r="F2601">
        <f t="shared" si="161"/>
        <v>0.25686493800963717</v>
      </c>
      <c r="G2601">
        <f t="shared" si="162"/>
        <v>2.5744968915514688E-2</v>
      </c>
      <c r="H2601">
        <f t="shared" si="163"/>
        <v>0.12231466511465998</v>
      </c>
      <c r="I2601" t="s">
        <v>19</v>
      </c>
      <c r="J2601">
        <v>24.820018768310501</v>
      </c>
      <c r="K2601" t="s">
        <v>19</v>
      </c>
      <c r="L2601">
        <v>24.985853195190401</v>
      </c>
      <c r="M2601">
        <v>25.0707111358643</v>
      </c>
      <c r="N2601">
        <v>25.355953216552699</v>
      </c>
      <c r="O2601">
        <v>25.230445861816399</v>
      </c>
      <c r="P2601">
        <v>24.991399765014599</v>
      </c>
      <c r="Q2601">
        <v>25.434026718139599</v>
      </c>
      <c r="R2601">
        <v>25.712089538574201</v>
      </c>
      <c r="S2601">
        <v>24.907840728759801</v>
      </c>
      <c r="T2601" t="s">
        <v>19</v>
      </c>
      <c r="U2601" t="s">
        <v>20</v>
      </c>
      <c r="V2601">
        <v>81</v>
      </c>
      <c r="W2601" t="s">
        <v>9660</v>
      </c>
      <c r="X2601" t="s">
        <v>9661</v>
      </c>
      <c r="Y2601" t="s">
        <v>21</v>
      </c>
      <c r="Z2601" t="s">
        <v>6598</v>
      </c>
      <c r="AB2601" t="s">
        <v>24</v>
      </c>
      <c r="AC2601" t="s">
        <v>33</v>
      </c>
      <c r="AD2601">
        <v>1</v>
      </c>
      <c r="AE2601">
        <v>4.3789099999999997E-3</v>
      </c>
      <c r="AF2601">
        <v>130.31</v>
      </c>
      <c r="AG2601">
        <v>81</v>
      </c>
      <c r="AH2601">
        <v>129.42099999999999</v>
      </c>
    </row>
    <row r="2602" spans="1:34" x14ac:dyDescent="0.2">
      <c r="A2602" t="s">
        <v>19127</v>
      </c>
      <c r="B2602" t="s">
        <v>5132</v>
      </c>
      <c r="C2602" t="s">
        <v>5130</v>
      </c>
      <c r="D2602" t="s">
        <v>5133</v>
      </c>
      <c r="E2602">
        <f t="shared" si="160"/>
        <v>2.2441847496924502E-2</v>
      </c>
      <c r="F2602">
        <f t="shared" si="161"/>
        <v>0.25716733760515675</v>
      </c>
      <c r="G2602">
        <f t="shared" si="162"/>
        <v>-2.4617997724835104E-2</v>
      </c>
      <c r="H2602">
        <f t="shared" si="163"/>
        <v>0.24345940117088255</v>
      </c>
      <c r="I2602">
        <v>25.759590148925799</v>
      </c>
      <c r="J2602">
        <v>27.563837051391602</v>
      </c>
      <c r="K2602" t="s">
        <v>19</v>
      </c>
      <c r="L2602">
        <v>26.773542404174801</v>
      </c>
      <c r="M2602">
        <v>27.8854160308838</v>
      </c>
      <c r="N2602">
        <v>25.466220855712901</v>
      </c>
      <c r="O2602">
        <v>26.315721511840799</v>
      </c>
      <c r="P2602">
        <v>26.9676322937012</v>
      </c>
      <c r="Q2602">
        <v>26.672225952148398</v>
      </c>
      <c r="R2602">
        <v>25.730447769165</v>
      </c>
      <c r="S2602">
        <v>26.339124679565401</v>
      </c>
      <c r="T2602" t="s">
        <v>19</v>
      </c>
      <c r="U2602" t="s">
        <v>20</v>
      </c>
      <c r="V2602" t="s">
        <v>5131</v>
      </c>
      <c r="W2602" t="s">
        <v>5134</v>
      </c>
      <c r="X2602" t="s">
        <v>5135</v>
      </c>
      <c r="Y2602" t="s">
        <v>18964</v>
      </c>
      <c r="Z2602" t="s">
        <v>153</v>
      </c>
      <c r="AB2602" t="s">
        <v>24</v>
      </c>
      <c r="AC2602" t="s">
        <v>33</v>
      </c>
      <c r="AD2602">
        <v>1</v>
      </c>
      <c r="AE2602">
        <v>1.7514000000000001E-8</v>
      </c>
      <c r="AF2602">
        <v>200.81</v>
      </c>
      <c r="AG2602">
        <v>888</v>
      </c>
      <c r="AH2602">
        <v>42.7164</v>
      </c>
    </row>
    <row r="2603" spans="1:34" x14ac:dyDescent="0.2">
      <c r="A2603" t="s">
        <v>17646</v>
      </c>
      <c r="B2603" t="s">
        <v>4451</v>
      </c>
      <c r="C2603" t="s">
        <v>4450</v>
      </c>
      <c r="D2603" t="s">
        <v>4452</v>
      </c>
      <c r="E2603">
        <f t="shared" si="160"/>
        <v>3.2162367750442927E-2</v>
      </c>
      <c r="F2603">
        <f t="shared" si="161"/>
        <v>0.25756221224097575</v>
      </c>
      <c r="G2603">
        <f t="shared" si="162"/>
        <v>3.4449161145512233E-2</v>
      </c>
      <c r="H2603">
        <f t="shared" si="163"/>
        <v>0.23654482100319391</v>
      </c>
      <c r="I2603">
        <v>24.6337280273438</v>
      </c>
      <c r="J2603">
        <v>25.2780647277832</v>
      </c>
      <c r="K2603" t="s">
        <v>19</v>
      </c>
      <c r="L2603" t="s">
        <v>19</v>
      </c>
      <c r="M2603">
        <v>26.310096740722699</v>
      </c>
      <c r="N2603">
        <v>25.9070148468018</v>
      </c>
      <c r="O2603">
        <v>26.095851898193398</v>
      </c>
      <c r="P2603">
        <v>26.227695465087901</v>
      </c>
      <c r="Q2603">
        <v>26.166721343994102</v>
      </c>
      <c r="R2603" t="s">
        <v>19</v>
      </c>
      <c r="S2603">
        <v>24.951225280761701</v>
      </c>
      <c r="T2603" t="s">
        <v>19</v>
      </c>
      <c r="U2603" t="s">
        <v>18</v>
      </c>
      <c r="V2603">
        <v>722</v>
      </c>
      <c r="W2603" t="s">
        <v>17644</v>
      </c>
      <c r="X2603" t="s">
        <v>17645</v>
      </c>
      <c r="Y2603" t="s">
        <v>21</v>
      </c>
      <c r="Z2603" t="s">
        <v>17643</v>
      </c>
      <c r="AA2603" t="s">
        <v>236</v>
      </c>
      <c r="AB2603" t="s">
        <v>24</v>
      </c>
      <c r="AC2603" t="s">
        <v>238</v>
      </c>
      <c r="AD2603">
        <v>1</v>
      </c>
      <c r="AE2603">
        <v>5.1387599999999998E-21</v>
      </c>
      <c r="AF2603">
        <v>231.37</v>
      </c>
      <c r="AG2603">
        <v>722</v>
      </c>
      <c r="AH2603">
        <v>79.170699999999997</v>
      </c>
    </row>
    <row r="2604" spans="1:34" x14ac:dyDescent="0.2">
      <c r="A2604" t="s">
        <v>8700</v>
      </c>
      <c r="B2604" t="s">
        <v>8667</v>
      </c>
      <c r="C2604" t="s">
        <v>8666</v>
      </c>
      <c r="D2604" t="s">
        <v>8668</v>
      </c>
      <c r="E2604">
        <f t="shared" si="160"/>
        <v>9.4368443373963242E-3</v>
      </c>
      <c r="F2604">
        <f t="shared" si="161"/>
        <v>0.25788104487073443</v>
      </c>
      <c r="G2604">
        <f t="shared" si="162"/>
        <v>2.7503248688773574E-2</v>
      </c>
      <c r="H2604">
        <f t="shared" si="163"/>
        <v>9.5627579639567889E-2</v>
      </c>
      <c r="I2604">
        <v>26.933933258056602</v>
      </c>
      <c r="J2604">
        <v>27.400802612304702</v>
      </c>
      <c r="K2604">
        <v>26.5325813293457</v>
      </c>
      <c r="L2604">
        <v>27.653215408325199</v>
      </c>
      <c r="M2604">
        <v>28.192346572876001</v>
      </c>
      <c r="N2604">
        <v>27.661256790161101</v>
      </c>
      <c r="O2604">
        <v>27.812009811401399</v>
      </c>
      <c r="P2604">
        <v>27.669458389282202</v>
      </c>
      <c r="Q2604">
        <v>27.890062332153299</v>
      </c>
      <c r="R2604">
        <v>27.219741821289102</v>
      </c>
      <c r="S2604">
        <v>27.847089767456101</v>
      </c>
      <c r="T2604" t="s">
        <v>19</v>
      </c>
      <c r="U2604" t="s">
        <v>20</v>
      </c>
      <c r="V2604">
        <v>2397</v>
      </c>
      <c r="W2604" t="s">
        <v>8698</v>
      </c>
      <c r="X2604" t="s">
        <v>8699</v>
      </c>
      <c r="Y2604" t="s">
        <v>21</v>
      </c>
      <c r="Z2604" t="s">
        <v>449</v>
      </c>
      <c r="AB2604" t="s">
        <v>24</v>
      </c>
      <c r="AC2604" t="s">
        <v>25</v>
      </c>
      <c r="AD2604">
        <v>1</v>
      </c>
      <c r="AE2604">
        <v>1.15286E-8</v>
      </c>
      <c r="AF2604">
        <v>196.22</v>
      </c>
      <c r="AG2604">
        <v>2397</v>
      </c>
      <c r="AH2604">
        <v>167.20599999999999</v>
      </c>
    </row>
    <row r="2605" spans="1:34" x14ac:dyDescent="0.2">
      <c r="A2605" t="s">
        <v>20205</v>
      </c>
      <c r="B2605" t="s">
        <v>11553</v>
      </c>
      <c r="C2605" t="s">
        <v>11550</v>
      </c>
      <c r="D2605" t="s">
        <v>11554</v>
      </c>
      <c r="E2605">
        <f t="shared" si="160"/>
        <v>1.0465397059436001E-2</v>
      </c>
      <c r="F2605">
        <f t="shared" si="161"/>
        <v>0.25803627052922956</v>
      </c>
      <c r="G2605">
        <f t="shared" si="162"/>
        <v>8.1660399594535478E-3</v>
      </c>
      <c r="H2605">
        <f t="shared" si="163"/>
        <v>0.24862821537390117</v>
      </c>
      <c r="I2605">
        <v>28.1118259429932</v>
      </c>
      <c r="J2605">
        <v>28.1314373016357</v>
      </c>
      <c r="K2605">
        <v>27.882387161254901</v>
      </c>
      <c r="L2605">
        <v>27.902307510376001</v>
      </c>
      <c r="M2605">
        <v>28.314020156860401</v>
      </c>
      <c r="N2605">
        <v>28.560743331909201</v>
      </c>
      <c r="O2605">
        <v>27.975635528564499</v>
      </c>
      <c r="P2605">
        <v>28.6337070465088</v>
      </c>
      <c r="Q2605">
        <v>28.2903957366943</v>
      </c>
      <c r="R2605">
        <v>28.5090732574463</v>
      </c>
      <c r="S2605">
        <v>27.698429107666001</v>
      </c>
      <c r="T2605" t="s">
        <v>19</v>
      </c>
      <c r="U2605" t="s">
        <v>20</v>
      </c>
      <c r="V2605" t="s">
        <v>20202</v>
      </c>
      <c r="W2605" t="s">
        <v>20203</v>
      </c>
      <c r="X2605" t="s">
        <v>20204</v>
      </c>
      <c r="Y2605" t="s">
        <v>20166</v>
      </c>
      <c r="Z2605" t="s">
        <v>15688</v>
      </c>
      <c r="AB2605" t="s">
        <v>24</v>
      </c>
      <c r="AC2605" t="s">
        <v>33</v>
      </c>
      <c r="AD2605">
        <v>1</v>
      </c>
      <c r="AE2605">
        <v>9.4567499999999999E-5</v>
      </c>
      <c r="AF2605">
        <v>96.54</v>
      </c>
      <c r="AG2605">
        <v>366</v>
      </c>
      <c r="AH2605">
        <v>88.507199999999997</v>
      </c>
    </row>
    <row r="2606" spans="1:34" x14ac:dyDescent="0.2">
      <c r="A2606" t="s">
        <v>20208</v>
      </c>
      <c r="B2606" t="s">
        <v>11553</v>
      </c>
      <c r="C2606" t="s">
        <v>11550</v>
      </c>
      <c r="D2606" t="s">
        <v>11554</v>
      </c>
      <c r="E2606">
        <f t="shared" si="160"/>
        <v>1.0465397059436001E-2</v>
      </c>
      <c r="F2606">
        <f t="shared" si="161"/>
        <v>0.25803627052922956</v>
      </c>
      <c r="G2606">
        <f t="shared" si="162"/>
        <v>8.1660399594535478E-3</v>
      </c>
      <c r="H2606">
        <f t="shared" si="163"/>
        <v>0.24862821537390117</v>
      </c>
      <c r="I2606">
        <v>28.1118259429932</v>
      </c>
      <c r="J2606">
        <v>28.1314373016357</v>
      </c>
      <c r="K2606">
        <v>27.882387161254901</v>
      </c>
      <c r="L2606">
        <v>27.902307510376001</v>
      </c>
      <c r="M2606">
        <v>28.314020156860401</v>
      </c>
      <c r="N2606">
        <v>28.560743331909201</v>
      </c>
      <c r="O2606">
        <v>27.975635528564499</v>
      </c>
      <c r="P2606">
        <v>28.6337070465088</v>
      </c>
      <c r="Q2606">
        <v>28.2903957366943</v>
      </c>
      <c r="R2606">
        <v>28.5090732574463</v>
      </c>
      <c r="S2606">
        <v>27.698429107666001</v>
      </c>
      <c r="T2606" t="s">
        <v>19</v>
      </c>
      <c r="U2606" t="s">
        <v>20</v>
      </c>
      <c r="V2606" t="s">
        <v>20206</v>
      </c>
      <c r="W2606" t="s">
        <v>20207</v>
      </c>
      <c r="X2606" t="s">
        <v>20204</v>
      </c>
      <c r="Y2606" t="s">
        <v>20166</v>
      </c>
      <c r="Z2606" t="s">
        <v>1438</v>
      </c>
      <c r="AB2606" t="s">
        <v>24</v>
      </c>
      <c r="AC2606" t="s">
        <v>33</v>
      </c>
      <c r="AD2606">
        <v>1</v>
      </c>
      <c r="AE2606">
        <v>9.4567499999999999E-5</v>
      </c>
      <c r="AF2606">
        <v>96.54</v>
      </c>
      <c r="AG2606">
        <v>369</v>
      </c>
      <c r="AH2606">
        <v>88.507199999999997</v>
      </c>
    </row>
    <row r="2607" spans="1:34" x14ac:dyDescent="0.2">
      <c r="A2607" t="s">
        <v>20212</v>
      </c>
      <c r="B2607" t="s">
        <v>11553</v>
      </c>
      <c r="C2607" t="s">
        <v>11550</v>
      </c>
      <c r="D2607" t="s">
        <v>11554</v>
      </c>
      <c r="E2607">
        <f t="shared" si="160"/>
        <v>1.0465397059436001E-2</v>
      </c>
      <c r="F2607">
        <f t="shared" si="161"/>
        <v>0.25803627052922956</v>
      </c>
      <c r="G2607">
        <f t="shared" si="162"/>
        <v>8.1660399594535478E-3</v>
      </c>
      <c r="H2607">
        <f t="shared" si="163"/>
        <v>0.24862821537390117</v>
      </c>
      <c r="I2607">
        <v>28.1118259429932</v>
      </c>
      <c r="J2607">
        <v>28.1314373016357</v>
      </c>
      <c r="K2607">
        <v>27.882387161254901</v>
      </c>
      <c r="L2607">
        <v>27.902307510376001</v>
      </c>
      <c r="M2607">
        <v>28.314020156860401</v>
      </c>
      <c r="N2607">
        <v>28.560743331909201</v>
      </c>
      <c r="O2607">
        <v>27.975635528564499</v>
      </c>
      <c r="P2607">
        <v>28.6337070465088</v>
      </c>
      <c r="Q2607">
        <v>28.2903957366943</v>
      </c>
      <c r="R2607">
        <v>28.5090732574463</v>
      </c>
      <c r="S2607">
        <v>27.698429107666001</v>
      </c>
      <c r="T2607" t="s">
        <v>19</v>
      </c>
      <c r="U2607" t="s">
        <v>20</v>
      </c>
      <c r="V2607" t="s">
        <v>20210</v>
      </c>
      <c r="W2607" t="s">
        <v>20211</v>
      </c>
      <c r="X2607" t="s">
        <v>20204</v>
      </c>
      <c r="Y2607" t="s">
        <v>20166</v>
      </c>
      <c r="Z2607" t="s">
        <v>20209</v>
      </c>
      <c r="AB2607" t="s">
        <v>24</v>
      </c>
      <c r="AC2607" t="s">
        <v>33</v>
      </c>
      <c r="AD2607">
        <v>1</v>
      </c>
      <c r="AE2607">
        <v>9.4567499999999999E-5</v>
      </c>
      <c r="AF2607">
        <v>96.54</v>
      </c>
      <c r="AG2607">
        <v>370</v>
      </c>
      <c r="AH2607">
        <v>88.507199999999997</v>
      </c>
    </row>
    <row r="2608" spans="1:34" x14ac:dyDescent="0.2">
      <c r="A2608" t="s">
        <v>1839</v>
      </c>
      <c r="B2608" t="s">
        <v>1835</v>
      </c>
      <c r="C2608" t="s">
        <v>1832</v>
      </c>
      <c r="D2608" t="s">
        <v>1836</v>
      </c>
      <c r="E2608">
        <f t="shared" si="160"/>
        <v>-1.7085745973385368E-2</v>
      </c>
      <c r="F2608">
        <f t="shared" si="161"/>
        <v>0.25803680687725783</v>
      </c>
      <c r="G2608">
        <f t="shared" si="162"/>
        <v>2.2773019855366297E-2</v>
      </c>
      <c r="H2608">
        <f t="shared" si="163"/>
        <v>0.18681681822069054</v>
      </c>
      <c r="I2608">
        <v>25.0924072265625</v>
      </c>
      <c r="J2608">
        <v>25.70530128479</v>
      </c>
      <c r="K2608">
        <v>24.444869995117202</v>
      </c>
      <c r="L2608">
        <v>25.359375</v>
      </c>
      <c r="M2608">
        <v>24.718479156494102</v>
      </c>
      <c r="N2608">
        <v>25.997205734252901</v>
      </c>
      <c r="O2608" t="s">
        <v>19</v>
      </c>
      <c r="P2608">
        <v>25.033805847168001</v>
      </c>
      <c r="Q2608" t="s">
        <v>19</v>
      </c>
      <c r="R2608">
        <v>25.560546875</v>
      </c>
      <c r="S2608">
        <v>25.540733337402301</v>
      </c>
      <c r="T2608" t="s">
        <v>19</v>
      </c>
      <c r="U2608" t="s">
        <v>20</v>
      </c>
      <c r="V2608" t="s">
        <v>1834</v>
      </c>
      <c r="W2608" t="s">
        <v>1837</v>
      </c>
      <c r="X2608" t="s">
        <v>1838</v>
      </c>
      <c r="Y2608" t="s">
        <v>21</v>
      </c>
      <c r="Z2608" t="s">
        <v>1833</v>
      </c>
      <c r="AB2608" t="s">
        <v>24</v>
      </c>
      <c r="AC2608" t="s">
        <v>25</v>
      </c>
      <c r="AD2608">
        <v>1</v>
      </c>
      <c r="AE2608">
        <v>2.5663100000000002E-5</v>
      </c>
      <c r="AF2608">
        <v>210.38</v>
      </c>
      <c r="AG2608">
        <v>679</v>
      </c>
      <c r="AH2608">
        <v>82.803100000000001</v>
      </c>
    </row>
    <row r="2609" spans="1:34" x14ac:dyDescent="0.2">
      <c r="A2609" t="s">
        <v>12424</v>
      </c>
      <c r="B2609" t="s">
        <v>12416</v>
      </c>
      <c r="C2609" t="s">
        <v>12413</v>
      </c>
      <c r="D2609" t="s">
        <v>12417</v>
      </c>
      <c r="E2609">
        <f t="shared" si="160"/>
        <v>8.9647197708851902E-3</v>
      </c>
      <c r="F2609">
        <f t="shared" si="161"/>
        <v>0.25803897663145692</v>
      </c>
      <c r="G2609">
        <f t="shared" si="162"/>
        <v>1.4279014368654287E-2</v>
      </c>
      <c r="H2609">
        <f t="shared" si="163"/>
        <v>0.21323483975594493</v>
      </c>
      <c r="I2609">
        <v>27.2256374359131</v>
      </c>
      <c r="J2609">
        <v>27.373018264770501</v>
      </c>
      <c r="K2609">
        <v>27.3074760437012</v>
      </c>
      <c r="L2609">
        <v>28.281314849853501</v>
      </c>
      <c r="M2609">
        <v>27.879350662231399</v>
      </c>
      <c r="N2609">
        <v>28.557933807373001</v>
      </c>
      <c r="O2609">
        <v>27.6145629882813</v>
      </c>
      <c r="P2609">
        <v>27.925243377685501</v>
      </c>
      <c r="Q2609">
        <v>27.884017944335898</v>
      </c>
      <c r="R2609">
        <v>28.0377388000488</v>
      </c>
      <c r="S2609">
        <v>27.540821075439499</v>
      </c>
      <c r="T2609" t="s">
        <v>19</v>
      </c>
      <c r="U2609" t="s">
        <v>20</v>
      </c>
      <c r="V2609" t="s">
        <v>12421</v>
      </c>
      <c r="W2609" t="s">
        <v>12422</v>
      </c>
      <c r="X2609" t="s">
        <v>12423</v>
      </c>
      <c r="Y2609" t="s">
        <v>21</v>
      </c>
      <c r="Z2609" t="s">
        <v>1470</v>
      </c>
      <c r="AB2609" t="s">
        <v>24</v>
      </c>
      <c r="AC2609" t="s">
        <v>127</v>
      </c>
      <c r="AD2609">
        <v>0.99998299999999996</v>
      </c>
      <c r="AE2609">
        <v>5.4947000000000001E-9</v>
      </c>
      <c r="AF2609">
        <v>237.08</v>
      </c>
      <c r="AG2609">
        <v>272</v>
      </c>
      <c r="AH2609">
        <v>47.705800000000004</v>
      </c>
    </row>
    <row r="2610" spans="1:34" x14ac:dyDescent="0.2">
      <c r="A2610" t="s">
        <v>14123</v>
      </c>
      <c r="B2610" t="s">
        <v>14115</v>
      </c>
      <c r="C2610" t="s">
        <v>14113</v>
      </c>
      <c r="D2610" t="s">
        <v>14116</v>
      </c>
      <c r="E2610">
        <f t="shared" si="160"/>
        <v>8.0400800720903109E-3</v>
      </c>
      <c r="F2610">
        <f t="shared" si="161"/>
        <v>0.25805317368505271</v>
      </c>
      <c r="G2610">
        <f t="shared" si="162"/>
        <v>1.6833673193277634E-2</v>
      </c>
      <c r="H2610">
        <f t="shared" si="163"/>
        <v>7.4620419135034602E-2</v>
      </c>
      <c r="I2610">
        <v>26.840141296386701</v>
      </c>
      <c r="J2610">
        <v>27.257188796997099</v>
      </c>
      <c r="K2610">
        <v>27.095167160034201</v>
      </c>
      <c r="L2610">
        <v>27.516004562377901</v>
      </c>
      <c r="M2610">
        <v>27.755189895629901</v>
      </c>
      <c r="N2610">
        <v>27.992912292480501</v>
      </c>
      <c r="O2610">
        <v>27.0935573577881</v>
      </c>
      <c r="P2610">
        <v>27.7573547363281</v>
      </c>
      <c r="Q2610">
        <v>27.307737350463899</v>
      </c>
      <c r="R2610">
        <v>27.5362339019775</v>
      </c>
      <c r="S2610">
        <v>27.644302368164102</v>
      </c>
      <c r="T2610" t="s">
        <v>19</v>
      </c>
      <c r="U2610" t="s">
        <v>20</v>
      </c>
      <c r="V2610" t="s">
        <v>14120</v>
      </c>
      <c r="W2610" t="s">
        <v>14121</v>
      </c>
      <c r="X2610" t="s">
        <v>14122</v>
      </c>
      <c r="Y2610" t="s">
        <v>21</v>
      </c>
      <c r="Z2610" t="s">
        <v>2983</v>
      </c>
      <c r="AB2610" t="s">
        <v>24</v>
      </c>
      <c r="AC2610" t="s">
        <v>25</v>
      </c>
      <c r="AD2610">
        <v>0.999996</v>
      </c>
      <c r="AE2610">
        <v>8.9761099999999995E-67</v>
      </c>
      <c r="AF2610">
        <v>321.57</v>
      </c>
      <c r="AG2610">
        <v>7</v>
      </c>
      <c r="AH2610">
        <v>54.194600000000001</v>
      </c>
    </row>
    <row r="2611" spans="1:34" x14ac:dyDescent="0.2">
      <c r="A2611" t="s">
        <v>17944</v>
      </c>
      <c r="B2611" t="s">
        <v>17940</v>
      </c>
      <c r="C2611" t="s">
        <v>17938</v>
      </c>
      <c r="D2611" t="s">
        <v>17941</v>
      </c>
      <c r="E2611">
        <f t="shared" si="160"/>
        <v>-1.6231276047786215E-2</v>
      </c>
      <c r="F2611">
        <f t="shared" si="161"/>
        <v>0.25818684314351653</v>
      </c>
      <c r="G2611">
        <f t="shared" si="162"/>
        <v>-2.1907707548482064E-2</v>
      </c>
      <c r="H2611">
        <f t="shared" si="163"/>
        <v>0.20668003379742261</v>
      </c>
      <c r="I2611">
        <v>28.4816989898682</v>
      </c>
      <c r="J2611">
        <v>29.069456100463899</v>
      </c>
      <c r="K2611">
        <v>28.027492523193398</v>
      </c>
      <c r="L2611">
        <v>29.346570968627901</v>
      </c>
      <c r="M2611">
        <v>27.9476528167725</v>
      </c>
      <c r="N2611">
        <v>27.9391574859619</v>
      </c>
      <c r="O2611">
        <v>27.7981052398682</v>
      </c>
      <c r="P2611">
        <v>28.2419548034668</v>
      </c>
      <c r="Q2611">
        <v>29.032310485839801</v>
      </c>
      <c r="R2611">
        <v>28.215906143188501</v>
      </c>
      <c r="S2611">
        <v>27.64670753479</v>
      </c>
      <c r="T2611" t="s">
        <v>19</v>
      </c>
      <c r="U2611" t="s">
        <v>18</v>
      </c>
      <c r="V2611" t="s">
        <v>15399</v>
      </c>
      <c r="W2611" t="s">
        <v>17942</v>
      </c>
      <c r="X2611" t="s">
        <v>17943</v>
      </c>
      <c r="Y2611" t="s">
        <v>21</v>
      </c>
      <c r="Z2611" t="s">
        <v>17939</v>
      </c>
      <c r="AB2611" t="s">
        <v>24</v>
      </c>
      <c r="AC2611" t="s">
        <v>33</v>
      </c>
      <c r="AD2611">
        <v>0.99999000000000005</v>
      </c>
      <c r="AE2611">
        <v>1.02808E-2</v>
      </c>
      <c r="AF2611">
        <v>164.66</v>
      </c>
      <c r="AG2611">
        <v>15</v>
      </c>
      <c r="AH2611">
        <v>49.805100000000003</v>
      </c>
    </row>
    <row r="2612" spans="1:34" x14ac:dyDescent="0.2">
      <c r="A2612" t="s">
        <v>18087</v>
      </c>
      <c r="B2612" t="s">
        <v>18082</v>
      </c>
      <c r="C2612" t="s">
        <v>18083</v>
      </c>
      <c r="D2612" t="s">
        <v>18084</v>
      </c>
      <c r="E2612">
        <f t="shared" si="160"/>
        <v>2.4476974660812181E-2</v>
      </c>
      <c r="F2612">
        <f t="shared" si="161"/>
        <v>0.25837342971713334</v>
      </c>
      <c r="G2612">
        <f t="shared" si="162"/>
        <v>-2.3329323346019757E-2</v>
      </c>
      <c r="H2612">
        <f t="shared" si="163"/>
        <v>0.29068307975111618</v>
      </c>
      <c r="I2612">
        <v>24.7557258605957</v>
      </c>
      <c r="J2612">
        <v>23.615938186645501</v>
      </c>
      <c r="K2612">
        <v>23.4403781890869</v>
      </c>
      <c r="L2612">
        <v>25.208213806152301</v>
      </c>
      <c r="M2612" t="s">
        <v>19</v>
      </c>
      <c r="N2612">
        <v>24.051506042480501</v>
      </c>
      <c r="O2612" t="s">
        <v>19</v>
      </c>
      <c r="P2612">
        <v>24.497226715087901</v>
      </c>
      <c r="Q2612">
        <v>23.4490966796875</v>
      </c>
      <c r="R2612">
        <v>23.285173416137699</v>
      </c>
      <c r="S2612">
        <v>24.863723754882798</v>
      </c>
      <c r="T2612">
        <v>24.257890701293899</v>
      </c>
      <c r="U2612" t="s">
        <v>18</v>
      </c>
      <c r="V2612" t="s">
        <v>2022</v>
      </c>
      <c r="W2612" t="s">
        <v>18085</v>
      </c>
      <c r="X2612" t="s">
        <v>18086</v>
      </c>
      <c r="Y2612" t="s">
        <v>21</v>
      </c>
      <c r="Z2612" t="s">
        <v>18050</v>
      </c>
      <c r="AB2612" t="s">
        <v>24</v>
      </c>
      <c r="AC2612" t="s">
        <v>33</v>
      </c>
      <c r="AD2612">
        <v>1</v>
      </c>
      <c r="AE2612">
        <v>1.4919600000000001E-3</v>
      </c>
      <c r="AF2612">
        <v>80.974999999999994</v>
      </c>
      <c r="AG2612">
        <v>5</v>
      </c>
      <c r="AH2612">
        <v>74.775499999999994</v>
      </c>
    </row>
    <row r="2613" spans="1:34" x14ac:dyDescent="0.2">
      <c r="A2613" t="s">
        <v>5835</v>
      </c>
      <c r="B2613" t="s">
        <v>5831</v>
      </c>
      <c r="C2613" t="s">
        <v>5830</v>
      </c>
      <c r="D2613" t="s">
        <v>5832</v>
      </c>
      <c r="E2613">
        <f t="shared" si="160"/>
        <v>-1.4475563238575399E-2</v>
      </c>
      <c r="F2613">
        <f t="shared" si="161"/>
        <v>0.25854654182329223</v>
      </c>
      <c r="G2613">
        <f t="shared" si="162"/>
        <v>-5.2359680148346254E-3</v>
      </c>
      <c r="H2613">
        <f t="shared" si="163"/>
        <v>0.40725507669301281</v>
      </c>
      <c r="I2613" t="s">
        <v>19</v>
      </c>
      <c r="J2613">
        <v>25.873825073242202</v>
      </c>
      <c r="K2613">
        <v>25.191217422485401</v>
      </c>
      <c r="L2613">
        <v>26.119871139526399</v>
      </c>
      <c r="M2613" t="s">
        <v>19</v>
      </c>
      <c r="N2613">
        <v>25.619581222534201</v>
      </c>
      <c r="O2613" t="s">
        <v>19</v>
      </c>
      <c r="P2613">
        <v>25.138757705688501</v>
      </c>
      <c r="Q2613">
        <v>25.5967903137207</v>
      </c>
      <c r="R2613">
        <v>25.226924896240199</v>
      </c>
      <c r="S2613">
        <v>26.081579208373999</v>
      </c>
      <c r="T2613" t="s">
        <v>19</v>
      </c>
      <c r="U2613" t="s">
        <v>20</v>
      </c>
      <c r="V2613" t="s">
        <v>1992</v>
      </c>
      <c r="W2613" t="s">
        <v>5833</v>
      </c>
      <c r="X2613" t="s">
        <v>5834</v>
      </c>
      <c r="Y2613" t="s">
        <v>21</v>
      </c>
      <c r="Z2613" t="s">
        <v>1438</v>
      </c>
      <c r="AB2613" t="s">
        <v>24</v>
      </c>
      <c r="AC2613" t="s">
        <v>25</v>
      </c>
      <c r="AD2613">
        <v>0.99991200000000002</v>
      </c>
      <c r="AE2613">
        <v>3.5615799999999999E-5</v>
      </c>
      <c r="AF2613">
        <v>155.22</v>
      </c>
      <c r="AG2613">
        <v>2</v>
      </c>
      <c r="AH2613">
        <v>40.581099999999999</v>
      </c>
    </row>
    <row r="2614" spans="1:34" x14ac:dyDescent="0.2">
      <c r="A2614" t="s">
        <v>10113</v>
      </c>
      <c r="B2614" t="s">
        <v>10109</v>
      </c>
      <c r="C2614" t="s">
        <v>10108</v>
      </c>
      <c r="D2614" t="s">
        <v>10110</v>
      </c>
      <c r="E2614">
        <f t="shared" si="160"/>
        <v>3.3614879260134269E-2</v>
      </c>
      <c r="F2614">
        <f t="shared" si="161"/>
        <v>0.25861574861890801</v>
      </c>
      <c r="G2614">
        <f t="shared" si="162"/>
        <v>-4.0649263350828274E-2</v>
      </c>
      <c r="H2614">
        <f t="shared" si="163"/>
        <v>2.9835327882170665E-2</v>
      </c>
      <c r="I2614">
        <v>25.093778610229499</v>
      </c>
      <c r="J2614">
        <v>25.713006973266602</v>
      </c>
      <c r="K2614" t="s">
        <v>19</v>
      </c>
      <c r="L2614">
        <v>25.6985874176025</v>
      </c>
      <c r="M2614">
        <v>24.7501125335693</v>
      </c>
      <c r="N2614">
        <v>26.005388259887699</v>
      </c>
      <c r="O2614" t="s">
        <v>19</v>
      </c>
      <c r="P2614" t="s">
        <v>19</v>
      </c>
      <c r="Q2614">
        <v>25.014612197876001</v>
      </c>
      <c r="R2614">
        <v>24.927776336669901</v>
      </c>
      <c r="S2614">
        <v>24.4374599456787</v>
      </c>
      <c r="T2614" t="s">
        <v>19</v>
      </c>
      <c r="U2614" t="s">
        <v>20</v>
      </c>
      <c r="V2614">
        <v>153</v>
      </c>
      <c r="W2614" t="s">
        <v>10111</v>
      </c>
      <c r="X2614" t="s">
        <v>10112</v>
      </c>
      <c r="Y2614" t="s">
        <v>21</v>
      </c>
      <c r="Z2614" t="s">
        <v>2086</v>
      </c>
      <c r="AB2614" t="s">
        <v>24</v>
      </c>
      <c r="AC2614" t="s">
        <v>25</v>
      </c>
      <c r="AD2614">
        <v>1</v>
      </c>
      <c r="AE2614">
        <v>2.04944E-8</v>
      </c>
      <c r="AF2614">
        <v>217.91</v>
      </c>
      <c r="AG2614">
        <v>153</v>
      </c>
      <c r="AH2614">
        <v>162.64500000000001</v>
      </c>
    </row>
    <row r="2615" spans="1:34" x14ac:dyDescent="0.2">
      <c r="A2615" t="s">
        <v>17456</v>
      </c>
      <c r="B2615" t="s">
        <v>2550</v>
      </c>
      <c r="C2615" t="s">
        <v>2548</v>
      </c>
      <c r="D2615" t="s">
        <v>2551</v>
      </c>
      <c r="E2615">
        <f t="shared" si="160"/>
        <v>-1.5297745603572771E-2</v>
      </c>
      <c r="F2615">
        <f t="shared" si="161"/>
        <v>0.25875923093478725</v>
      </c>
      <c r="G2615">
        <f t="shared" si="162"/>
        <v>3.3833506145996312E-2</v>
      </c>
      <c r="H2615">
        <f t="shared" si="163"/>
        <v>0.10736618412156328</v>
      </c>
      <c r="I2615">
        <v>26.488197326660199</v>
      </c>
      <c r="J2615">
        <v>26.880052566528299</v>
      </c>
      <c r="K2615">
        <v>25.6384582519531</v>
      </c>
      <c r="L2615">
        <v>26.0478916168213</v>
      </c>
      <c r="M2615">
        <v>26.436681747436499</v>
      </c>
      <c r="N2615">
        <v>26.722080230712901</v>
      </c>
      <c r="O2615" t="s">
        <v>19</v>
      </c>
      <c r="P2615">
        <v>26.651025772094702</v>
      </c>
      <c r="Q2615">
        <v>27.603216171264599</v>
      </c>
      <c r="R2615">
        <v>26.449678421020501</v>
      </c>
      <c r="S2615">
        <v>26.607666015625</v>
      </c>
      <c r="T2615" t="s">
        <v>19</v>
      </c>
      <c r="U2615" t="s">
        <v>18</v>
      </c>
      <c r="V2615" t="s">
        <v>17453</v>
      </c>
      <c r="W2615" t="s">
        <v>17454</v>
      </c>
      <c r="X2615" t="s">
        <v>17455</v>
      </c>
      <c r="Y2615" t="s">
        <v>21</v>
      </c>
      <c r="Z2615" t="s">
        <v>17452</v>
      </c>
      <c r="AB2615" t="s">
        <v>24</v>
      </c>
      <c r="AC2615" t="s">
        <v>33</v>
      </c>
      <c r="AD2615">
        <v>1</v>
      </c>
      <c r="AE2615">
        <v>8.5084399999999999E-11</v>
      </c>
      <c r="AF2615">
        <v>184.62</v>
      </c>
      <c r="AG2615">
        <v>310</v>
      </c>
      <c r="AH2615">
        <v>96.551699999999997</v>
      </c>
    </row>
    <row r="2616" spans="1:34" x14ac:dyDescent="0.2">
      <c r="A2616" t="s">
        <v>12157</v>
      </c>
      <c r="B2616" t="s">
        <v>12153</v>
      </c>
      <c r="C2616" t="s">
        <v>12151</v>
      </c>
      <c r="D2616" t="s">
        <v>12154</v>
      </c>
      <c r="E2616">
        <f t="shared" si="160"/>
        <v>1.1873487420245653E-2</v>
      </c>
      <c r="F2616">
        <f t="shared" si="161"/>
        <v>0.25896580347988113</v>
      </c>
      <c r="G2616">
        <f t="shared" si="162"/>
        <v>-1.1230818487736341E-2</v>
      </c>
      <c r="H2616">
        <f t="shared" si="163"/>
        <v>0.26006190691342768</v>
      </c>
      <c r="I2616">
        <v>27.0247478485107</v>
      </c>
      <c r="J2616">
        <v>27.310686111450199</v>
      </c>
      <c r="K2616">
        <v>26.719732284545898</v>
      </c>
      <c r="L2616">
        <v>27.6931858062744</v>
      </c>
      <c r="M2616">
        <v>26.989561080932599</v>
      </c>
      <c r="N2616">
        <v>27.408842086791999</v>
      </c>
      <c r="O2616" t="s">
        <v>19</v>
      </c>
      <c r="P2616" t="s">
        <v>19</v>
      </c>
      <c r="Q2616">
        <v>27.400234222412099</v>
      </c>
      <c r="R2616">
        <v>26.6893920898438</v>
      </c>
      <c r="S2616">
        <v>26.839179992675799</v>
      </c>
      <c r="T2616" t="s">
        <v>19</v>
      </c>
      <c r="U2616" t="s">
        <v>20</v>
      </c>
      <c r="V2616" t="s">
        <v>12152</v>
      </c>
      <c r="W2616" t="s">
        <v>12155</v>
      </c>
      <c r="X2616" t="s">
        <v>12156</v>
      </c>
      <c r="Y2616" t="s">
        <v>21</v>
      </c>
      <c r="Z2616" t="s">
        <v>94</v>
      </c>
      <c r="AB2616" t="s">
        <v>24</v>
      </c>
      <c r="AC2616" t="s">
        <v>33</v>
      </c>
      <c r="AD2616">
        <v>0.99984099999999998</v>
      </c>
      <c r="AE2616">
        <v>1.3589499999999999E-9</v>
      </c>
      <c r="AF2616">
        <v>157.54</v>
      </c>
      <c r="AG2616">
        <v>253</v>
      </c>
      <c r="AH2616">
        <v>37.993899999999996</v>
      </c>
    </row>
    <row r="2617" spans="1:34" x14ac:dyDescent="0.2">
      <c r="A2617" t="s">
        <v>1729</v>
      </c>
      <c r="B2617" t="s">
        <v>1694</v>
      </c>
      <c r="C2617" t="s">
        <v>1691</v>
      </c>
      <c r="D2617" t="s">
        <v>1695</v>
      </c>
      <c r="E2617">
        <f t="shared" si="160"/>
        <v>8.6605064307953752E-3</v>
      </c>
      <c r="F2617">
        <f t="shared" si="161"/>
        <v>0.25904040250615351</v>
      </c>
      <c r="G2617">
        <f t="shared" si="162"/>
        <v>1.3178444263854552E-2</v>
      </c>
      <c r="H2617">
        <f t="shared" si="163"/>
        <v>0.29888933853982269</v>
      </c>
      <c r="I2617">
        <v>29.332939147949201</v>
      </c>
      <c r="J2617">
        <v>29.1846828460693</v>
      </c>
      <c r="K2617">
        <v>27.938707351684599</v>
      </c>
      <c r="L2617">
        <v>29.603145599365199</v>
      </c>
      <c r="M2617">
        <v>29.525985717773398</v>
      </c>
      <c r="N2617">
        <v>29.357372283935501</v>
      </c>
      <c r="O2617">
        <v>29.2367649078369</v>
      </c>
      <c r="P2617">
        <v>29.709579467773398</v>
      </c>
      <c r="Q2617">
        <v>29.703882217407202</v>
      </c>
      <c r="R2617">
        <v>29.156679153442401</v>
      </c>
      <c r="S2617">
        <v>28.982805252075199</v>
      </c>
      <c r="T2617" t="s">
        <v>19</v>
      </c>
      <c r="U2617" t="s">
        <v>20</v>
      </c>
      <c r="V2617" t="s">
        <v>1726</v>
      </c>
      <c r="W2617" t="s">
        <v>1727</v>
      </c>
      <c r="X2617" t="s">
        <v>1728</v>
      </c>
      <c r="Y2617" t="s">
        <v>21</v>
      </c>
      <c r="Z2617" t="s">
        <v>1226</v>
      </c>
      <c r="AB2617" t="s">
        <v>24</v>
      </c>
      <c r="AC2617" t="s">
        <v>33</v>
      </c>
      <c r="AD2617">
        <v>1</v>
      </c>
      <c r="AE2617">
        <v>5.3305500000000005E-4</v>
      </c>
      <c r="AF2617">
        <v>158.05000000000001</v>
      </c>
      <c r="AG2617">
        <v>910</v>
      </c>
      <c r="AH2617">
        <v>74.244500000000002</v>
      </c>
    </row>
    <row r="2618" spans="1:34" x14ac:dyDescent="0.2">
      <c r="A2618" t="s">
        <v>4244</v>
      </c>
      <c r="B2618" t="s">
        <v>4236</v>
      </c>
      <c r="C2618" t="s">
        <v>4234</v>
      </c>
      <c r="D2618" t="s">
        <v>4237</v>
      </c>
      <c r="E2618">
        <f t="shared" si="160"/>
        <v>1.1344146318998057E-2</v>
      </c>
      <c r="F2618">
        <f t="shared" si="161"/>
        <v>0.25959018516033328</v>
      </c>
      <c r="G2618">
        <f t="shared" si="162"/>
        <v>2.7919441973205353E-2</v>
      </c>
      <c r="H2618">
        <f t="shared" si="163"/>
        <v>0.19405256914897545</v>
      </c>
      <c r="I2618">
        <v>26.4200839996338</v>
      </c>
      <c r="J2618">
        <v>26.496374130248999</v>
      </c>
      <c r="K2618">
        <v>25.030105590820298</v>
      </c>
      <c r="L2618">
        <v>26.123998641967798</v>
      </c>
      <c r="M2618">
        <v>26.409618377685501</v>
      </c>
      <c r="N2618">
        <v>26.922636032104499</v>
      </c>
      <c r="O2618" t="s">
        <v>19</v>
      </c>
      <c r="P2618">
        <v>26.874082565307599</v>
      </c>
      <c r="Q2618">
        <v>26.3078937530518</v>
      </c>
      <c r="R2618" t="s">
        <v>19</v>
      </c>
      <c r="S2618">
        <v>26.744195938110401</v>
      </c>
      <c r="T2618" t="s">
        <v>19</v>
      </c>
      <c r="U2618" t="s">
        <v>20</v>
      </c>
      <c r="V2618">
        <v>445</v>
      </c>
      <c r="W2618" t="s">
        <v>4242</v>
      </c>
      <c r="X2618" t="s">
        <v>4243</v>
      </c>
      <c r="Y2618" t="s">
        <v>21</v>
      </c>
      <c r="Z2618" t="s">
        <v>4241</v>
      </c>
      <c r="AA2618" t="s">
        <v>4237</v>
      </c>
      <c r="AB2618" t="s">
        <v>24</v>
      </c>
      <c r="AC2618" t="s">
        <v>127</v>
      </c>
      <c r="AD2618">
        <v>0.999973</v>
      </c>
      <c r="AE2618">
        <v>3.1455299999999999E-17</v>
      </c>
      <c r="AF2618">
        <v>176.68</v>
      </c>
      <c r="AG2618">
        <v>445</v>
      </c>
      <c r="AH2618">
        <v>47.447699999999998</v>
      </c>
    </row>
    <row r="2619" spans="1:34" x14ac:dyDescent="0.2">
      <c r="A2619" t="s">
        <v>443</v>
      </c>
      <c r="B2619" t="s">
        <v>434</v>
      </c>
      <c r="C2619" t="s">
        <v>431</v>
      </c>
      <c r="D2619" t="s">
        <v>435</v>
      </c>
      <c r="E2619">
        <f t="shared" si="160"/>
        <v>-8.1411124288970176E-3</v>
      </c>
      <c r="F2619">
        <f t="shared" si="161"/>
        <v>0.26009632470268806</v>
      </c>
      <c r="G2619">
        <f t="shared" si="162"/>
        <v>1.7929386785568189E-2</v>
      </c>
      <c r="H2619">
        <f t="shared" si="163"/>
        <v>0.11730452188411877</v>
      </c>
      <c r="I2619">
        <v>31.331541061401399</v>
      </c>
      <c r="J2619">
        <v>31.810079574585</v>
      </c>
      <c r="K2619" t="s">
        <v>19</v>
      </c>
      <c r="L2619">
        <v>32.076576232910199</v>
      </c>
      <c r="M2619">
        <v>32.185890197753899</v>
      </c>
      <c r="N2619">
        <v>31.563154220581101</v>
      </c>
      <c r="O2619">
        <v>32.353054046630902</v>
      </c>
      <c r="P2619">
        <v>31.7197971343994</v>
      </c>
      <c r="Q2619">
        <v>32.432060241699197</v>
      </c>
      <c r="R2619">
        <v>31.805011749267599</v>
      </c>
      <c r="S2619">
        <v>32.171852111816399</v>
      </c>
      <c r="T2619" t="s">
        <v>19</v>
      </c>
      <c r="U2619" t="s">
        <v>20</v>
      </c>
      <c r="V2619" t="s">
        <v>440</v>
      </c>
      <c r="W2619" t="s">
        <v>441</v>
      </c>
      <c r="X2619" t="s">
        <v>442</v>
      </c>
      <c r="Y2619" t="s">
        <v>21</v>
      </c>
      <c r="Z2619" t="s">
        <v>439</v>
      </c>
      <c r="AB2619" t="s">
        <v>24</v>
      </c>
      <c r="AC2619" t="s">
        <v>33</v>
      </c>
      <c r="AD2619">
        <v>0.99987199999999998</v>
      </c>
      <c r="AE2619">
        <v>1.83538E-2</v>
      </c>
      <c r="AF2619">
        <v>114.51</v>
      </c>
      <c r="AG2619">
        <v>624</v>
      </c>
      <c r="AH2619">
        <v>38.912199999999999</v>
      </c>
    </row>
    <row r="2620" spans="1:34" x14ac:dyDescent="0.2">
      <c r="A2620" t="s">
        <v>3775</v>
      </c>
      <c r="B2620" t="s">
        <v>3770</v>
      </c>
      <c r="C2620" t="s">
        <v>3771</v>
      </c>
      <c r="D2620" t="s">
        <v>3772</v>
      </c>
      <c r="E2620">
        <f t="shared" si="160"/>
        <v>1.4580204017310378E-2</v>
      </c>
      <c r="F2620">
        <f t="shared" si="161"/>
        <v>0.26016755258532615</v>
      </c>
      <c r="G2620">
        <f t="shared" si="162"/>
        <v>-1.2264094622618951E-2</v>
      </c>
      <c r="H2620">
        <f t="shared" si="163"/>
        <v>1.8470038092306035E-2</v>
      </c>
      <c r="I2620" t="s">
        <v>19</v>
      </c>
      <c r="J2620">
        <v>25.736963272094702</v>
      </c>
      <c r="K2620" t="s">
        <v>19</v>
      </c>
      <c r="L2620">
        <v>25.776004791259801</v>
      </c>
      <c r="M2620">
        <v>25.5048522949219</v>
      </c>
      <c r="N2620">
        <v>25.422620773315401</v>
      </c>
      <c r="O2620" t="s">
        <v>19</v>
      </c>
      <c r="P2620">
        <v>26.466127395629901</v>
      </c>
      <c r="Q2620">
        <v>25.500026702880898</v>
      </c>
      <c r="R2620">
        <v>25.5768947601318</v>
      </c>
      <c r="S2620" t="s">
        <v>19</v>
      </c>
      <c r="T2620" t="s">
        <v>19</v>
      </c>
      <c r="U2620" t="s">
        <v>20</v>
      </c>
      <c r="V2620" t="s">
        <v>3769</v>
      </c>
      <c r="W2620" t="s">
        <v>3773</v>
      </c>
      <c r="X2620" t="s">
        <v>3774</v>
      </c>
      <c r="Y2620" t="s">
        <v>21</v>
      </c>
      <c r="Z2620" t="s">
        <v>3768</v>
      </c>
      <c r="AB2620" t="s">
        <v>24</v>
      </c>
      <c r="AC2620" t="s">
        <v>33</v>
      </c>
      <c r="AD2620">
        <v>0.866923</v>
      </c>
      <c r="AE2620">
        <v>2.4485900000000001E-7</v>
      </c>
      <c r="AF2620">
        <v>119.36</v>
      </c>
      <c r="AG2620">
        <v>445</v>
      </c>
      <c r="AH2620">
        <v>8.1587300000000003</v>
      </c>
    </row>
    <row r="2621" spans="1:34" x14ac:dyDescent="0.2">
      <c r="A2621" t="s">
        <v>14981</v>
      </c>
      <c r="B2621" t="s">
        <v>14973</v>
      </c>
      <c r="C2621" t="s">
        <v>14971</v>
      </c>
      <c r="D2621" t="s">
        <v>14974</v>
      </c>
      <c r="E2621">
        <f t="shared" si="160"/>
        <v>1.6704135983701834E-2</v>
      </c>
      <c r="F2621">
        <f t="shared" si="161"/>
        <v>0.26020998329607248</v>
      </c>
      <c r="G2621">
        <f t="shared" si="162"/>
        <v>-5.6944770973472045E-2</v>
      </c>
      <c r="H2621">
        <f t="shared" si="163"/>
        <v>7.2732441065810616E-3</v>
      </c>
      <c r="I2621">
        <v>27.499448776245099</v>
      </c>
      <c r="J2621">
        <v>27.9575386047363</v>
      </c>
      <c r="K2621">
        <v>27.382614135742202</v>
      </c>
      <c r="L2621">
        <v>27.824626922607401</v>
      </c>
      <c r="M2621">
        <v>27.520359039306602</v>
      </c>
      <c r="N2621">
        <v>27.1581726074219</v>
      </c>
      <c r="O2621">
        <v>25.940311431884801</v>
      </c>
      <c r="P2621">
        <v>27.001314163208001</v>
      </c>
      <c r="Q2621">
        <v>26.021892547607401</v>
      </c>
      <c r="R2621">
        <v>26.984245300293001</v>
      </c>
      <c r="S2621">
        <v>26.7798156738281</v>
      </c>
      <c r="T2621" t="s">
        <v>19</v>
      </c>
      <c r="U2621" t="s">
        <v>20</v>
      </c>
      <c r="V2621">
        <v>381</v>
      </c>
      <c r="W2621" t="s">
        <v>14979</v>
      </c>
      <c r="X2621" t="s">
        <v>14980</v>
      </c>
      <c r="Y2621" t="s">
        <v>21</v>
      </c>
      <c r="Z2621" t="s">
        <v>14978</v>
      </c>
      <c r="AB2621" t="s">
        <v>24</v>
      </c>
      <c r="AC2621" t="s">
        <v>33</v>
      </c>
      <c r="AD2621">
        <v>1</v>
      </c>
      <c r="AE2621">
        <v>8.3676100000000003E-13</v>
      </c>
      <c r="AF2621">
        <v>179.5</v>
      </c>
      <c r="AG2621">
        <v>381</v>
      </c>
      <c r="AH2621">
        <v>97.9405</v>
      </c>
    </row>
    <row r="2622" spans="1:34" x14ac:dyDescent="0.2">
      <c r="A2622" t="s">
        <v>4329</v>
      </c>
      <c r="B2622" t="s">
        <v>4325</v>
      </c>
      <c r="C2622" t="s">
        <v>4322</v>
      </c>
      <c r="D2622" t="s">
        <v>4326</v>
      </c>
      <c r="E2622">
        <f t="shared" si="160"/>
        <v>7.8238463992285952E-3</v>
      </c>
      <c r="F2622">
        <f t="shared" si="161"/>
        <v>0.26066841844697819</v>
      </c>
      <c r="G2622">
        <f t="shared" si="162"/>
        <v>4.7042544388259486E-2</v>
      </c>
      <c r="H2622">
        <f t="shared" si="163"/>
        <v>3.5346054735528376E-2</v>
      </c>
      <c r="I2622">
        <v>27.336114883422901</v>
      </c>
      <c r="J2622">
        <v>28.651573181152301</v>
      </c>
      <c r="K2622">
        <v>28.554206848144499</v>
      </c>
      <c r="L2622">
        <v>28.8228054046631</v>
      </c>
      <c r="M2622">
        <v>29.310167312622099</v>
      </c>
      <c r="N2622">
        <v>30.001287460327099</v>
      </c>
      <c r="O2622">
        <v>29.4234218597412</v>
      </c>
      <c r="P2622">
        <v>29.024168014526399</v>
      </c>
      <c r="Q2622">
        <v>29.292833328247099</v>
      </c>
      <c r="R2622">
        <v>29.445888519287099</v>
      </c>
      <c r="S2622">
        <v>29.1028957366943</v>
      </c>
      <c r="T2622" t="s">
        <v>19</v>
      </c>
      <c r="U2622" t="s">
        <v>20</v>
      </c>
      <c r="V2622" t="s">
        <v>4324</v>
      </c>
      <c r="W2622" t="s">
        <v>4327</v>
      </c>
      <c r="X2622" t="s">
        <v>4328</v>
      </c>
      <c r="Y2622" t="s">
        <v>21</v>
      </c>
      <c r="Z2622" t="s">
        <v>4323</v>
      </c>
      <c r="AB2622" t="s">
        <v>24</v>
      </c>
      <c r="AC2622" t="s">
        <v>33</v>
      </c>
      <c r="AD2622">
        <v>1</v>
      </c>
      <c r="AE2622">
        <v>4.7905599999999998E-5</v>
      </c>
      <c r="AF2622">
        <v>139.47999999999999</v>
      </c>
      <c r="AG2622">
        <v>2013</v>
      </c>
      <c r="AH2622">
        <v>97.195099999999996</v>
      </c>
    </row>
    <row r="2623" spans="1:34" x14ac:dyDescent="0.2">
      <c r="A2623" t="s">
        <v>16734</v>
      </c>
      <c r="B2623" t="s">
        <v>16722</v>
      </c>
      <c r="C2623" t="s">
        <v>16720</v>
      </c>
      <c r="D2623" t="s">
        <v>16723</v>
      </c>
      <c r="E2623">
        <f t="shared" si="160"/>
        <v>2.398446286389334E-2</v>
      </c>
      <c r="F2623">
        <f t="shared" si="161"/>
        <v>0.26072668521828479</v>
      </c>
      <c r="G2623">
        <f t="shared" si="162"/>
        <v>-2.6825598913431552E-2</v>
      </c>
      <c r="H2623">
        <f t="shared" si="163"/>
        <v>0.17015693097029003</v>
      </c>
      <c r="I2623">
        <v>26.2283935546875</v>
      </c>
      <c r="J2623">
        <v>26.876192092895501</v>
      </c>
      <c r="K2623">
        <v>26.135181427001999</v>
      </c>
      <c r="L2623">
        <v>27.090532302856399</v>
      </c>
      <c r="M2623">
        <v>26.647598266601602</v>
      </c>
      <c r="N2623" t="s">
        <v>19</v>
      </c>
      <c r="O2623">
        <v>25.894695281982401</v>
      </c>
      <c r="P2623">
        <v>27.048536300659201</v>
      </c>
      <c r="Q2623" t="s">
        <v>19</v>
      </c>
      <c r="R2623">
        <v>26.553108215331999</v>
      </c>
      <c r="S2623">
        <v>25.632617950439499</v>
      </c>
      <c r="T2623" t="s">
        <v>19</v>
      </c>
      <c r="U2623" t="s">
        <v>20</v>
      </c>
      <c r="V2623" t="s">
        <v>16731</v>
      </c>
      <c r="W2623" t="s">
        <v>16732</v>
      </c>
      <c r="X2623" t="s">
        <v>16733</v>
      </c>
      <c r="Y2623" t="s">
        <v>21</v>
      </c>
      <c r="Z2623" t="s">
        <v>7330</v>
      </c>
      <c r="AB2623" t="s">
        <v>24</v>
      </c>
      <c r="AC2623" t="s">
        <v>33</v>
      </c>
      <c r="AD2623">
        <v>1</v>
      </c>
      <c r="AE2623">
        <v>3.5899400000000003E-11</v>
      </c>
      <c r="AF2623">
        <v>193.73</v>
      </c>
      <c r="AG2623">
        <v>1014</v>
      </c>
      <c r="AH2623">
        <v>98.232900000000001</v>
      </c>
    </row>
    <row r="2624" spans="1:34" x14ac:dyDescent="0.2">
      <c r="A2624" t="s">
        <v>2852</v>
      </c>
      <c r="B2624" t="s">
        <v>2848</v>
      </c>
      <c r="C2624" t="s">
        <v>2845</v>
      </c>
      <c r="D2624" t="s">
        <v>2849</v>
      </c>
      <c r="E2624">
        <f t="shared" si="160"/>
        <v>7.7527661820692697E-3</v>
      </c>
      <c r="F2624">
        <f t="shared" si="161"/>
        <v>0.2608605278240973</v>
      </c>
      <c r="G2624">
        <f t="shared" si="162"/>
        <v>2.7205250548337421E-2</v>
      </c>
      <c r="H2624">
        <f t="shared" si="163"/>
        <v>8.7211847338667464E-2</v>
      </c>
      <c r="I2624">
        <v>26.469175338745099</v>
      </c>
      <c r="J2624">
        <v>26.972131729126001</v>
      </c>
      <c r="K2624">
        <v>26.542430877685501</v>
      </c>
      <c r="L2624">
        <v>27.651983261108398</v>
      </c>
      <c r="M2624">
        <v>28.0308647155762</v>
      </c>
      <c r="N2624">
        <v>27.625543594360401</v>
      </c>
      <c r="O2624">
        <v>27.051029205322301</v>
      </c>
      <c r="P2624">
        <v>27.568265914916999</v>
      </c>
      <c r="Q2624">
        <v>27.3282585144043</v>
      </c>
      <c r="R2624">
        <v>27.440076828002901</v>
      </c>
      <c r="S2624">
        <v>27.495183944702099</v>
      </c>
      <c r="T2624" t="s">
        <v>19</v>
      </c>
      <c r="U2624" t="s">
        <v>20</v>
      </c>
      <c r="V2624" t="s">
        <v>2847</v>
      </c>
      <c r="W2624" t="s">
        <v>2850</v>
      </c>
      <c r="X2624" t="s">
        <v>2851</v>
      </c>
      <c r="Y2624" t="s">
        <v>21</v>
      </c>
      <c r="Z2624" t="s">
        <v>2846</v>
      </c>
      <c r="AB2624" t="s">
        <v>24</v>
      </c>
      <c r="AC2624" t="s">
        <v>33</v>
      </c>
      <c r="AD2624">
        <v>0.96223800000000004</v>
      </c>
      <c r="AE2624">
        <v>2.66892E-3</v>
      </c>
      <c r="AF2624">
        <v>147.19</v>
      </c>
      <c r="AG2624">
        <v>1144</v>
      </c>
      <c r="AH2624">
        <v>14.0623</v>
      </c>
    </row>
    <row r="2625" spans="1:34" x14ac:dyDescent="0.2">
      <c r="A2625" t="s">
        <v>4040</v>
      </c>
      <c r="B2625" t="s">
        <v>4036</v>
      </c>
      <c r="C2625" t="s">
        <v>4034</v>
      </c>
      <c r="D2625" t="s">
        <v>4037</v>
      </c>
      <c r="E2625">
        <f t="shared" si="160"/>
        <v>5.3045528942699495E-3</v>
      </c>
      <c r="F2625">
        <f t="shared" si="161"/>
        <v>0.26094958850830585</v>
      </c>
      <c r="G2625">
        <f t="shared" si="162"/>
        <v>2.3445997048725506E-2</v>
      </c>
      <c r="H2625">
        <f t="shared" si="163"/>
        <v>0.23688343607373788</v>
      </c>
      <c r="I2625" t="s">
        <v>19</v>
      </c>
      <c r="J2625">
        <v>26.5557861328125</v>
      </c>
      <c r="K2625">
        <v>26.023246765136701</v>
      </c>
      <c r="L2625">
        <v>27.4437961578369</v>
      </c>
      <c r="M2625">
        <v>27.125930786132798</v>
      </c>
      <c r="N2625">
        <v>27.616878509521499</v>
      </c>
      <c r="O2625">
        <v>26.9986267089844</v>
      </c>
      <c r="P2625">
        <v>27.103296279907202</v>
      </c>
      <c r="Q2625" t="s">
        <v>19</v>
      </c>
      <c r="R2625">
        <v>27.117336273193398</v>
      </c>
      <c r="S2625">
        <v>27.1052951812744</v>
      </c>
      <c r="T2625" t="s">
        <v>19</v>
      </c>
      <c r="U2625" t="s">
        <v>20</v>
      </c>
      <c r="V2625" t="s">
        <v>4035</v>
      </c>
      <c r="W2625" t="s">
        <v>4038</v>
      </c>
      <c r="X2625" t="s">
        <v>4039</v>
      </c>
      <c r="Y2625" t="s">
        <v>21</v>
      </c>
      <c r="Z2625" t="s">
        <v>2707</v>
      </c>
      <c r="AB2625" t="s">
        <v>24</v>
      </c>
      <c r="AC2625" t="s">
        <v>25</v>
      </c>
      <c r="AD2625">
        <v>1</v>
      </c>
      <c r="AE2625">
        <v>2.11483E-6</v>
      </c>
      <c r="AF2625">
        <v>154.47999999999999</v>
      </c>
      <c r="AG2625">
        <v>700</v>
      </c>
      <c r="AH2625">
        <v>79.955100000000002</v>
      </c>
    </row>
    <row r="2626" spans="1:34" x14ac:dyDescent="0.2">
      <c r="A2626" t="s">
        <v>14192</v>
      </c>
      <c r="B2626" t="s">
        <v>14188</v>
      </c>
      <c r="C2626" t="s">
        <v>14187</v>
      </c>
      <c r="D2626" t="s">
        <v>14189</v>
      </c>
      <c r="E2626">
        <f t="shared" ref="E2626:E2689" si="164">IF(AND(COUNTIF(M2626:P2626,"=NaN")&lt;3,COUNTIF(Q2626:S2626,"=NaN")&lt;2),LOG(AVERAGE(M2626:P2626)/AVERAGE(Q2626:S2626),2),0)</f>
        <v>1.4930522846832333E-2</v>
      </c>
      <c r="F2626">
        <f t="shared" ref="F2626:F2689" si="165">IF(AND(COUNTIF(M2626:P2626,"=NaN")&lt;3,COUNTIF(Q2626:S2626,"=NaN")&lt;2),_xlfn.T.TEST(M2626:P2626,Q2626:S2626,1,3),1)</f>
        <v>0.26114164533328521</v>
      </c>
      <c r="G2626">
        <f t="shared" ref="G2626:G2689" si="166">IF(AND(COUNTIF(I2626:L2626,"=NaN")&lt;3,COUNTIF(Q2626:S2626,"=NaN")&lt;2),LOG(AVERAGE(Q2626:S2626)/AVERAGE(I2626:L2626),2),0)</f>
        <v>1.9894762549009654E-3</v>
      </c>
      <c r="H2626">
        <f t="shared" ref="H2626:H2689" si="167">IF(AND(COUNTIF(I2626:L2626,"=NaN")&lt;3,COUNTIF(Q2626:S2626,"=NaN")&lt;2),_xlfn.T.TEST(I2626:L2626,Q2626:S2626,1,2),1)</f>
        <v>0.45575161868381509</v>
      </c>
      <c r="I2626">
        <v>27.184989929199201</v>
      </c>
      <c r="J2626">
        <v>27.201816558837901</v>
      </c>
      <c r="K2626">
        <v>27.3160495758057</v>
      </c>
      <c r="L2626">
        <v>28.193803787231399</v>
      </c>
      <c r="M2626">
        <v>27.923486709594702</v>
      </c>
      <c r="N2626">
        <v>28.704015731811499</v>
      </c>
      <c r="O2626">
        <v>26.923656463623001</v>
      </c>
      <c r="P2626">
        <v>27.641962051391602</v>
      </c>
      <c r="Q2626">
        <v>27.6701335906982</v>
      </c>
      <c r="R2626">
        <v>27.146955490112301</v>
      </c>
      <c r="S2626">
        <v>27.719144821166999</v>
      </c>
      <c r="T2626" t="s">
        <v>19</v>
      </c>
      <c r="U2626" t="s">
        <v>20</v>
      </c>
      <c r="V2626">
        <v>64</v>
      </c>
      <c r="W2626" t="s">
        <v>14190</v>
      </c>
      <c r="X2626" t="s">
        <v>14191</v>
      </c>
      <c r="Y2626" t="s">
        <v>21</v>
      </c>
      <c r="Z2626" t="s">
        <v>849</v>
      </c>
      <c r="AB2626" t="s">
        <v>24</v>
      </c>
      <c r="AC2626" t="s">
        <v>33</v>
      </c>
      <c r="AD2626">
        <v>0.99999899999999997</v>
      </c>
      <c r="AE2626">
        <v>1.21566E-19</v>
      </c>
      <c r="AF2626">
        <v>235.02</v>
      </c>
      <c r="AG2626">
        <v>64</v>
      </c>
      <c r="AH2626">
        <v>62.197400000000002</v>
      </c>
    </row>
    <row r="2627" spans="1:34" x14ac:dyDescent="0.2">
      <c r="A2627" t="s">
        <v>19807</v>
      </c>
      <c r="B2627" t="s">
        <v>14178</v>
      </c>
      <c r="C2627" t="s">
        <v>14177</v>
      </c>
      <c r="D2627" t="s">
        <v>14179</v>
      </c>
      <c r="E2627">
        <f t="shared" si="164"/>
        <v>1.2842241922813351E-2</v>
      </c>
      <c r="F2627">
        <f t="shared" si="165"/>
        <v>0.26206193175610842</v>
      </c>
      <c r="G2627">
        <f t="shared" si="166"/>
        <v>-5.6902823136175907E-3</v>
      </c>
      <c r="H2627">
        <f t="shared" si="167"/>
        <v>0.36054288098904896</v>
      </c>
      <c r="I2627" t="s">
        <v>19</v>
      </c>
      <c r="J2627">
        <v>26.277692794799801</v>
      </c>
      <c r="K2627">
        <v>26.268798828125</v>
      </c>
      <c r="L2627">
        <v>26.834245681762699</v>
      </c>
      <c r="M2627">
        <v>27.0707111358643</v>
      </c>
      <c r="N2627">
        <v>26.589637756347699</v>
      </c>
      <c r="O2627">
        <v>25.801908493041999</v>
      </c>
      <c r="P2627">
        <v>26.904720306396499</v>
      </c>
      <c r="Q2627">
        <v>26.440393447876001</v>
      </c>
      <c r="R2627">
        <v>26.6477355957031</v>
      </c>
      <c r="S2627">
        <v>25.980131149291999</v>
      </c>
      <c r="T2627" t="s">
        <v>19</v>
      </c>
      <c r="U2627" t="s">
        <v>20</v>
      </c>
      <c r="V2627">
        <v>973</v>
      </c>
      <c r="W2627" t="s">
        <v>19805</v>
      </c>
      <c r="X2627" t="s">
        <v>19806</v>
      </c>
      <c r="Y2627" t="s">
        <v>18964</v>
      </c>
      <c r="Z2627" t="s">
        <v>19119</v>
      </c>
      <c r="AA2627" t="s">
        <v>1944</v>
      </c>
      <c r="AB2627" t="s">
        <v>24</v>
      </c>
      <c r="AC2627" t="s">
        <v>127</v>
      </c>
      <c r="AD2627">
        <v>0.99962300000000004</v>
      </c>
      <c r="AE2627">
        <v>1.7234800000000001E-4</v>
      </c>
      <c r="AF2627">
        <v>92.819000000000003</v>
      </c>
      <c r="AG2627">
        <v>973</v>
      </c>
      <c r="AH2627">
        <v>34.244700000000002</v>
      </c>
    </row>
    <row r="2628" spans="1:34" x14ac:dyDescent="0.2">
      <c r="A2628" t="s">
        <v>19809</v>
      </c>
      <c r="B2628" t="s">
        <v>14178</v>
      </c>
      <c r="C2628" t="s">
        <v>14177</v>
      </c>
      <c r="D2628" t="s">
        <v>14179</v>
      </c>
      <c r="E2628">
        <f t="shared" si="164"/>
        <v>1.2842241922813351E-2</v>
      </c>
      <c r="F2628">
        <f t="shared" si="165"/>
        <v>0.26206193175610842</v>
      </c>
      <c r="G2628">
        <f t="shared" si="166"/>
        <v>-5.6902823136175907E-3</v>
      </c>
      <c r="H2628">
        <f t="shared" si="167"/>
        <v>0.36054288098904896</v>
      </c>
      <c r="I2628" t="s">
        <v>19</v>
      </c>
      <c r="J2628">
        <v>26.277692794799801</v>
      </c>
      <c r="K2628">
        <v>26.268798828125</v>
      </c>
      <c r="L2628">
        <v>26.834245681762699</v>
      </c>
      <c r="M2628">
        <v>27.0707111358643</v>
      </c>
      <c r="N2628">
        <v>26.589637756347699</v>
      </c>
      <c r="O2628">
        <v>25.801908493041999</v>
      </c>
      <c r="P2628">
        <v>26.904720306396499</v>
      </c>
      <c r="Q2628">
        <v>26.440393447876001</v>
      </c>
      <c r="R2628">
        <v>26.6477355957031</v>
      </c>
      <c r="S2628">
        <v>25.980131149291999</v>
      </c>
      <c r="T2628" t="s">
        <v>19</v>
      </c>
      <c r="U2628" t="s">
        <v>20</v>
      </c>
      <c r="V2628">
        <v>975</v>
      </c>
      <c r="W2628" t="s">
        <v>19808</v>
      </c>
      <c r="X2628" t="s">
        <v>19806</v>
      </c>
      <c r="Y2628" t="s">
        <v>18964</v>
      </c>
      <c r="Z2628" t="s">
        <v>4739</v>
      </c>
      <c r="AA2628" t="s">
        <v>1944</v>
      </c>
      <c r="AB2628" t="s">
        <v>24</v>
      </c>
      <c r="AC2628" t="s">
        <v>127</v>
      </c>
      <c r="AD2628">
        <v>0.99994700000000003</v>
      </c>
      <c r="AE2628">
        <v>1.7234800000000001E-4</v>
      </c>
      <c r="AF2628">
        <v>92.819000000000003</v>
      </c>
      <c r="AG2628">
        <v>975</v>
      </c>
      <c r="AH2628">
        <v>42.876199999999997</v>
      </c>
    </row>
    <row r="2629" spans="1:34" x14ac:dyDescent="0.2">
      <c r="A2629" t="s">
        <v>16640</v>
      </c>
      <c r="B2629" t="s">
        <v>16636</v>
      </c>
      <c r="C2629" t="s">
        <v>16633</v>
      </c>
      <c r="D2629" t="s">
        <v>16637</v>
      </c>
      <c r="E2629">
        <f t="shared" si="164"/>
        <v>-1.6800941446810998E-2</v>
      </c>
      <c r="F2629">
        <f t="shared" si="165"/>
        <v>0.26238521372788776</v>
      </c>
      <c r="G2629">
        <f t="shared" si="166"/>
        <v>-7.527787326250565E-3</v>
      </c>
      <c r="H2629">
        <f t="shared" si="167"/>
        <v>0.38417275965918352</v>
      </c>
      <c r="I2629">
        <v>26.343265533447301</v>
      </c>
      <c r="J2629">
        <v>26.527667999267599</v>
      </c>
      <c r="K2629">
        <v>26.385118484497099</v>
      </c>
      <c r="L2629">
        <v>25.4219455718994</v>
      </c>
      <c r="M2629">
        <v>25.8691711425781</v>
      </c>
      <c r="N2629">
        <v>26.108749389648398</v>
      </c>
      <c r="O2629">
        <v>25.4644470214844</v>
      </c>
      <c r="P2629">
        <v>25.485204696655298</v>
      </c>
      <c r="Q2629">
        <v>25.343671798706101</v>
      </c>
      <c r="R2629">
        <v>26.666685104370099</v>
      </c>
      <c r="S2629">
        <v>26.089561462402301</v>
      </c>
      <c r="T2629" t="s">
        <v>19</v>
      </c>
      <c r="U2629" t="s">
        <v>20</v>
      </c>
      <c r="V2629" t="s">
        <v>16635</v>
      </c>
      <c r="W2629" t="s">
        <v>16638</v>
      </c>
      <c r="X2629" t="s">
        <v>16639</v>
      </c>
      <c r="Y2629" t="s">
        <v>21</v>
      </c>
      <c r="Z2629" t="s">
        <v>16634</v>
      </c>
      <c r="AB2629" t="s">
        <v>24</v>
      </c>
      <c r="AC2629" t="s">
        <v>33</v>
      </c>
      <c r="AD2629">
        <v>1</v>
      </c>
      <c r="AE2629">
        <v>5.7252400000000004E-4</v>
      </c>
      <c r="AF2629">
        <v>149.57</v>
      </c>
      <c r="AG2629">
        <v>1102</v>
      </c>
      <c r="AH2629">
        <v>110.15</v>
      </c>
    </row>
    <row r="2630" spans="1:34" x14ac:dyDescent="0.2">
      <c r="A2630" t="s">
        <v>1782</v>
      </c>
      <c r="B2630" t="s">
        <v>1778</v>
      </c>
      <c r="C2630" t="s">
        <v>1775</v>
      </c>
      <c r="D2630" t="s">
        <v>1779</v>
      </c>
      <c r="E2630">
        <f t="shared" si="164"/>
        <v>9.3049625363440368E-3</v>
      </c>
      <c r="F2630">
        <f t="shared" si="165"/>
        <v>0.26243400579145143</v>
      </c>
      <c r="G2630">
        <f t="shared" si="166"/>
        <v>1.6521162134125737E-2</v>
      </c>
      <c r="H2630">
        <f t="shared" si="167"/>
        <v>9.74228063643129E-2</v>
      </c>
      <c r="I2630" t="s">
        <v>19</v>
      </c>
      <c r="J2630">
        <v>26.528385162353501</v>
      </c>
      <c r="K2630">
        <v>26.656764984130898</v>
      </c>
      <c r="L2630">
        <v>26.70530128479</v>
      </c>
      <c r="M2630">
        <v>27.3185520172119</v>
      </c>
      <c r="N2630">
        <v>27.3944396972656</v>
      </c>
      <c r="O2630">
        <v>26.651847839355501</v>
      </c>
      <c r="P2630">
        <v>27.079790115356399</v>
      </c>
      <c r="Q2630">
        <v>26.685920715331999</v>
      </c>
      <c r="R2630">
        <v>27.309473037719702</v>
      </c>
      <c r="S2630">
        <v>26.815189361572301</v>
      </c>
      <c r="T2630" t="s">
        <v>19</v>
      </c>
      <c r="U2630" t="s">
        <v>20</v>
      </c>
      <c r="V2630" t="s">
        <v>1777</v>
      </c>
      <c r="W2630" t="s">
        <v>1780</v>
      </c>
      <c r="X2630" t="s">
        <v>1781</v>
      </c>
      <c r="Y2630" t="s">
        <v>21</v>
      </c>
      <c r="Z2630" t="s">
        <v>1776</v>
      </c>
      <c r="AB2630" t="s">
        <v>24</v>
      </c>
      <c r="AC2630" t="s">
        <v>33</v>
      </c>
      <c r="AD2630">
        <v>0.99997100000000005</v>
      </c>
      <c r="AE2630">
        <v>1.65876E-27</v>
      </c>
      <c r="AF2630">
        <v>196.93</v>
      </c>
      <c r="AG2630">
        <v>209</v>
      </c>
      <c r="AH2630">
        <v>45.7044</v>
      </c>
    </row>
    <row r="2631" spans="1:34" x14ac:dyDescent="0.2">
      <c r="A2631" t="s">
        <v>1416</v>
      </c>
      <c r="B2631" t="s">
        <v>1407</v>
      </c>
      <c r="C2631" t="s">
        <v>1404</v>
      </c>
      <c r="D2631" t="s">
        <v>1408</v>
      </c>
      <c r="E2631">
        <f t="shared" si="164"/>
        <v>1.6596006968303517E-2</v>
      </c>
      <c r="F2631">
        <f t="shared" si="165"/>
        <v>0.26251122943903504</v>
      </c>
      <c r="G2631">
        <f t="shared" si="166"/>
        <v>1.8125562770834686E-2</v>
      </c>
      <c r="H2631">
        <f t="shared" si="167"/>
        <v>0.17549643251026908</v>
      </c>
      <c r="I2631">
        <v>28.1103820800781</v>
      </c>
      <c r="J2631">
        <v>27.924789428710898</v>
      </c>
      <c r="K2631">
        <v>28.471542358398398</v>
      </c>
      <c r="L2631">
        <v>27.960027694702099</v>
      </c>
      <c r="M2631">
        <v>28.354221343994102</v>
      </c>
      <c r="N2631">
        <v>29.657138824462901</v>
      </c>
      <c r="O2631">
        <v>28.7058620452881</v>
      </c>
      <c r="P2631">
        <v>28.489109039306602</v>
      </c>
      <c r="Q2631">
        <v>28.778562545776399</v>
      </c>
      <c r="R2631">
        <v>27.728906631469702</v>
      </c>
      <c r="S2631">
        <v>28.909019470214801</v>
      </c>
      <c r="T2631" t="s">
        <v>19</v>
      </c>
      <c r="U2631" t="s">
        <v>20</v>
      </c>
      <c r="V2631" t="s">
        <v>1413</v>
      </c>
      <c r="W2631" t="s">
        <v>1414</v>
      </c>
      <c r="X2631" t="s">
        <v>1415</v>
      </c>
      <c r="Y2631" t="s">
        <v>21</v>
      </c>
      <c r="Z2631" t="s">
        <v>1412</v>
      </c>
      <c r="AB2631" t="s">
        <v>24</v>
      </c>
      <c r="AC2631" t="s">
        <v>33</v>
      </c>
      <c r="AD2631">
        <v>1</v>
      </c>
      <c r="AE2631">
        <v>1.6918499999999999E-6</v>
      </c>
      <c r="AF2631">
        <v>190.82</v>
      </c>
      <c r="AG2631">
        <v>77</v>
      </c>
      <c r="AH2631">
        <v>57.972700000000003</v>
      </c>
    </row>
    <row r="2632" spans="1:34" x14ac:dyDescent="0.2">
      <c r="A2632" t="s">
        <v>18640</v>
      </c>
      <c r="B2632" t="s">
        <v>14426</v>
      </c>
      <c r="C2632" t="s">
        <v>14425</v>
      </c>
      <c r="D2632" t="s">
        <v>14427</v>
      </c>
      <c r="E2632">
        <f t="shared" si="164"/>
        <v>1.0607586095855548E-2</v>
      </c>
      <c r="F2632">
        <f t="shared" si="165"/>
        <v>0.26273097260728617</v>
      </c>
      <c r="G2632">
        <f t="shared" si="166"/>
        <v>6.0330224111729896E-3</v>
      </c>
      <c r="H2632">
        <f t="shared" si="167"/>
        <v>0.31631195807209767</v>
      </c>
      <c r="I2632" t="s">
        <v>19</v>
      </c>
      <c r="J2632">
        <v>25.219188690185501</v>
      </c>
      <c r="K2632">
        <v>24.635721206665</v>
      </c>
      <c r="L2632">
        <v>25.225526809692401</v>
      </c>
      <c r="M2632">
        <v>25.973752975463899</v>
      </c>
      <c r="N2632">
        <v>25.270635604858398</v>
      </c>
      <c r="O2632">
        <v>24.724267959594702</v>
      </c>
      <c r="P2632">
        <v>25.299953460693398</v>
      </c>
      <c r="Q2632">
        <v>25.111198425293001</v>
      </c>
      <c r="R2632">
        <v>25.2344360351563</v>
      </c>
      <c r="S2632">
        <v>25.0494289398193</v>
      </c>
      <c r="T2632" t="s">
        <v>19</v>
      </c>
      <c r="U2632" t="s">
        <v>18</v>
      </c>
      <c r="V2632" t="s">
        <v>18638</v>
      </c>
      <c r="W2632" t="s">
        <v>18639</v>
      </c>
      <c r="X2632" t="s">
        <v>14433</v>
      </c>
      <c r="Y2632" t="s">
        <v>21</v>
      </c>
      <c r="Z2632" t="s">
        <v>18637</v>
      </c>
      <c r="AB2632" t="s">
        <v>24</v>
      </c>
      <c r="AC2632" t="s">
        <v>33</v>
      </c>
      <c r="AD2632">
        <v>1</v>
      </c>
      <c r="AE2632">
        <v>1.6607199999999999E-4</v>
      </c>
      <c r="AF2632">
        <v>179.67</v>
      </c>
      <c r="AG2632">
        <v>84</v>
      </c>
      <c r="AH2632">
        <v>54.5244</v>
      </c>
    </row>
    <row r="2633" spans="1:34" x14ac:dyDescent="0.2">
      <c r="A2633" t="s">
        <v>13514</v>
      </c>
      <c r="B2633" t="s">
        <v>13510</v>
      </c>
      <c r="C2633" t="s">
        <v>13507</v>
      </c>
      <c r="D2633" t="s">
        <v>13511</v>
      </c>
      <c r="E2633">
        <f t="shared" si="164"/>
        <v>1.5194984255177534E-2</v>
      </c>
      <c r="F2633">
        <f t="shared" si="165"/>
        <v>0.26281397476086865</v>
      </c>
      <c r="G2633">
        <f t="shared" si="166"/>
        <v>-3.895204490389399E-3</v>
      </c>
      <c r="H2633">
        <f t="shared" si="167"/>
        <v>0.44216546342149959</v>
      </c>
      <c r="I2633" t="s">
        <v>19</v>
      </c>
      <c r="J2633">
        <v>25.454973220825199</v>
      </c>
      <c r="K2633">
        <v>24.844841003418001</v>
      </c>
      <c r="L2633">
        <v>25.8382663726807</v>
      </c>
      <c r="M2633">
        <v>25.6675510406494</v>
      </c>
      <c r="N2633">
        <v>25.9266681671143</v>
      </c>
      <c r="O2633">
        <v>25.106653213501001</v>
      </c>
      <c r="P2633">
        <v>25.6148166656494</v>
      </c>
      <c r="Q2633">
        <v>24.695829391479499</v>
      </c>
      <c r="R2633">
        <v>25.84206199646</v>
      </c>
      <c r="S2633">
        <v>25.3948974609375</v>
      </c>
      <c r="T2633" t="s">
        <v>19</v>
      </c>
      <c r="U2633" t="s">
        <v>20</v>
      </c>
      <c r="V2633" t="s">
        <v>13509</v>
      </c>
      <c r="W2633" t="s">
        <v>13512</v>
      </c>
      <c r="X2633" t="s">
        <v>13513</v>
      </c>
      <c r="Y2633" t="s">
        <v>21</v>
      </c>
      <c r="Z2633" t="s">
        <v>13508</v>
      </c>
      <c r="AB2633" t="s">
        <v>24</v>
      </c>
      <c r="AC2633" t="s">
        <v>25</v>
      </c>
      <c r="AD2633">
        <v>0.99983599999999995</v>
      </c>
      <c r="AE2633">
        <v>4.4516900000000001E-5</v>
      </c>
      <c r="AF2633">
        <v>164.81</v>
      </c>
      <c r="AG2633">
        <v>98</v>
      </c>
      <c r="AH2633">
        <v>37.862900000000003</v>
      </c>
    </row>
    <row r="2634" spans="1:34" x14ac:dyDescent="0.2">
      <c r="A2634" t="s">
        <v>8447</v>
      </c>
      <c r="B2634" t="s">
        <v>8430</v>
      </c>
      <c r="C2634" t="s">
        <v>8428</v>
      </c>
      <c r="D2634" t="s">
        <v>8431</v>
      </c>
      <c r="E2634">
        <f t="shared" si="164"/>
        <v>-1.1639688838626811E-2</v>
      </c>
      <c r="F2634">
        <f t="shared" si="165"/>
        <v>0.26289921850478459</v>
      </c>
      <c r="G2634">
        <f t="shared" si="166"/>
        <v>6.0480307513848496E-3</v>
      </c>
      <c r="H2634">
        <f t="shared" si="167"/>
        <v>0.37463594433991126</v>
      </c>
      <c r="I2634">
        <v>29.012199401855501</v>
      </c>
      <c r="J2634">
        <v>29.660221099853501</v>
      </c>
      <c r="K2634">
        <v>28.636924743652301</v>
      </c>
      <c r="L2634">
        <v>29.356071472168001</v>
      </c>
      <c r="M2634">
        <v>28.767808914184599</v>
      </c>
      <c r="N2634">
        <v>29.332384109497099</v>
      </c>
      <c r="O2634">
        <v>29.064762115478501</v>
      </c>
      <c r="P2634">
        <v>29.049160003662099</v>
      </c>
      <c r="Q2634">
        <v>28.7738552093506</v>
      </c>
      <c r="R2634">
        <v>29.8167915344238</v>
      </c>
      <c r="S2634">
        <v>29.275997161865199</v>
      </c>
      <c r="T2634" t="s">
        <v>19</v>
      </c>
      <c r="U2634" t="s">
        <v>20</v>
      </c>
      <c r="V2634" t="s">
        <v>8444</v>
      </c>
      <c r="W2634" t="s">
        <v>8445</v>
      </c>
      <c r="X2634" t="s">
        <v>8446</v>
      </c>
      <c r="Y2634" t="s">
        <v>21</v>
      </c>
      <c r="Z2634" t="s">
        <v>70</v>
      </c>
      <c r="AB2634" t="s">
        <v>24</v>
      </c>
      <c r="AC2634" t="s">
        <v>33</v>
      </c>
      <c r="AD2634">
        <v>0.99999700000000002</v>
      </c>
      <c r="AE2634">
        <v>7.9255500000000006E-58</v>
      </c>
      <c r="AF2634">
        <v>277.32</v>
      </c>
      <c r="AG2634">
        <v>371</v>
      </c>
      <c r="AH2634">
        <v>55.731000000000002</v>
      </c>
    </row>
    <row r="2635" spans="1:34" x14ac:dyDescent="0.2">
      <c r="A2635" t="s">
        <v>5445</v>
      </c>
      <c r="B2635" t="s">
        <v>5441</v>
      </c>
      <c r="C2635" t="s">
        <v>5439</v>
      </c>
      <c r="D2635" t="s">
        <v>5442</v>
      </c>
      <c r="E2635">
        <f t="shared" si="164"/>
        <v>1.4157798453801513E-2</v>
      </c>
      <c r="F2635">
        <f t="shared" si="165"/>
        <v>0.26292938886610673</v>
      </c>
      <c r="G2635">
        <f t="shared" si="166"/>
        <v>9.5696195488962008E-3</v>
      </c>
      <c r="H2635">
        <f t="shared" si="167"/>
        <v>0.34825897093223002</v>
      </c>
      <c r="I2635">
        <v>24.9865913391113</v>
      </c>
      <c r="J2635">
        <v>25.5893230438232</v>
      </c>
      <c r="K2635">
        <v>25.1877117156982</v>
      </c>
      <c r="L2635">
        <v>26.409633636474599</v>
      </c>
      <c r="M2635" t="s">
        <v>19</v>
      </c>
      <c r="N2635">
        <v>26.515569686889599</v>
      </c>
      <c r="O2635">
        <v>25.882246017456101</v>
      </c>
      <c r="P2635">
        <v>25.502851486206101</v>
      </c>
      <c r="Q2635">
        <v>26.126600265502901</v>
      </c>
      <c r="R2635">
        <v>25.556196212768601</v>
      </c>
      <c r="S2635">
        <v>25.457136154174801</v>
      </c>
      <c r="T2635" t="s">
        <v>19</v>
      </c>
      <c r="U2635" t="s">
        <v>20</v>
      </c>
      <c r="V2635" t="s">
        <v>5440</v>
      </c>
      <c r="W2635" t="s">
        <v>5443</v>
      </c>
      <c r="X2635" t="s">
        <v>5444</v>
      </c>
      <c r="Y2635" t="s">
        <v>21</v>
      </c>
      <c r="Z2635" t="s">
        <v>519</v>
      </c>
      <c r="AB2635" t="s">
        <v>24</v>
      </c>
      <c r="AC2635" t="s">
        <v>25</v>
      </c>
      <c r="AD2635">
        <v>0.99949100000000002</v>
      </c>
      <c r="AE2635">
        <v>7.30367E-4</v>
      </c>
      <c r="AF2635">
        <v>119.62</v>
      </c>
      <c r="AG2635">
        <v>95</v>
      </c>
      <c r="AH2635">
        <v>33.325400000000002</v>
      </c>
    </row>
    <row r="2636" spans="1:34" x14ac:dyDescent="0.2">
      <c r="A2636" t="s">
        <v>17740</v>
      </c>
      <c r="B2636" t="s">
        <v>5234</v>
      </c>
      <c r="C2636" t="s">
        <v>5232</v>
      </c>
      <c r="D2636" t="s">
        <v>5235</v>
      </c>
      <c r="E2636">
        <f t="shared" si="164"/>
        <v>8.0853761311255549E-3</v>
      </c>
      <c r="F2636">
        <f t="shared" si="165"/>
        <v>0.26296609613922728</v>
      </c>
      <c r="G2636">
        <f t="shared" si="166"/>
        <v>-8.1090763747299743E-3</v>
      </c>
      <c r="H2636">
        <f t="shared" si="167"/>
        <v>0.26948909614943739</v>
      </c>
      <c r="I2636">
        <v>26.8828525543213</v>
      </c>
      <c r="J2636">
        <v>26.8604125976563</v>
      </c>
      <c r="K2636">
        <v>26.144584655761701</v>
      </c>
      <c r="L2636">
        <v>26.697633743286101</v>
      </c>
      <c r="M2636">
        <v>26.409196853637699</v>
      </c>
      <c r="N2636">
        <v>27.092145919799801</v>
      </c>
      <c r="O2636">
        <v>26.291845321655298</v>
      </c>
      <c r="P2636">
        <v>26.790544509887699</v>
      </c>
      <c r="Q2636">
        <v>26.722209930419901</v>
      </c>
      <c r="R2636">
        <v>26.321479797363299</v>
      </c>
      <c r="S2636">
        <v>26.447362899780298</v>
      </c>
      <c r="T2636" t="s">
        <v>19</v>
      </c>
      <c r="U2636" t="s">
        <v>18</v>
      </c>
      <c r="V2636" t="s">
        <v>17737</v>
      </c>
      <c r="W2636" t="s">
        <v>17738</v>
      </c>
      <c r="X2636" t="s">
        <v>17739</v>
      </c>
      <c r="Y2636" t="s">
        <v>21</v>
      </c>
      <c r="Z2636" t="s">
        <v>17630</v>
      </c>
      <c r="AB2636" t="s">
        <v>24</v>
      </c>
      <c r="AC2636" t="s">
        <v>33</v>
      </c>
      <c r="AD2636">
        <v>1</v>
      </c>
      <c r="AE2636">
        <v>2.1505699999999998E-112</v>
      </c>
      <c r="AF2636">
        <v>391.64</v>
      </c>
      <c r="AG2636">
        <v>141</v>
      </c>
      <c r="AH2636">
        <v>83.128200000000007</v>
      </c>
    </row>
    <row r="2637" spans="1:34" x14ac:dyDescent="0.2">
      <c r="A2637" t="s">
        <v>16001</v>
      </c>
      <c r="B2637" t="s">
        <v>15993</v>
      </c>
      <c r="C2637" t="s">
        <v>15991</v>
      </c>
      <c r="D2637" t="s">
        <v>15994</v>
      </c>
      <c r="E2637">
        <f t="shared" si="164"/>
        <v>1.1622341153849532E-2</v>
      </c>
      <c r="F2637">
        <f t="shared" si="165"/>
        <v>0.26308454423517996</v>
      </c>
      <c r="G2637">
        <f t="shared" si="166"/>
        <v>3.1499647462304638E-2</v>
      </c>
      <c r="H2637">
        <f t="shared" si="167"/>
        <v>8.3065029557648357E-2</v>
      </c>
      <c r="I2637">
        <v>26.485958099365199</v>
      </c>
      <c r="J2637">
        <v>27.294214248657202</v>
      </c>
      <c r="K2637">
        <v>26.659896850585898</v>
      </c>
      <c r="L2637">
        <v>27.513748168945298</v>
      </c>
      <c r="M2637">
        <v>27.894233703613299</v>
      </c>
      <c r="N2637">
        <v>28.094865798950199</v>
      </c>
      <c r="O2637">
        <v>27.304868698120099</v>
      </c>
      <c r="P2637">
        <v>27.9352836608887</v>
      </c>
      <c r="Q2637">
        <v>27.0494709014893</v>
      </c>
      <c r="R2637">
        <v>27.8614196777344</v>
      </c>
      <c r="S2637">
        <v>27.841701507568398</v>
      </c>
      <c r="T2637" t="s">
        <v>19</v>
      </c>
      <c r="U2637" t="s">
        <v>20</v>
      </c>
      <c r="V2637" t="s">
        <v>15998</v>
      </c>
      <c r="W2637" t="s">
        <v>15999</v>
      </c>
      <c r="X2637" t="s">
        <v>16000</v>
      </c>
      <c r="Y2637" t="s">
        <v>21</v>
      </c>
      <c r="Z2637" t="s">
        <v>94</v>
      </c>
      <c r="AB2637" t="s">
        <v>24</v>
      </c>
      <c r="AC2637" t="s">
        <v>33</v>
      </c>
      <c r="AD2637">
        <v>1</v>
      </c>
      <c r="AE2637">
        <v>7.9917100000000006E-15</v>
      </c>
      <c r="AF2637">
        <v>209.45</v>
      </c>
      <c r="AG2637">
        <v>229</v>
      </c>
      <c r="AH2637">
        <v>100.712</v>
      </c>
    </row>
    <row r="2638" spans="1:34" x14ac:dyDescent="0.2">
      <c r="A2638" t="s">
        <v>15409</v>
      </c>
      <c r="B2638" t="s">
        <v>15400</v>
      </c>
      <c r="C2638" t="s">
        <v>15397</v>
      </c>
      <c r="D2638" t="s">
        <v>15401</v>
      </c>
      <c r="E2638">
        <f t="shared" si="164"/>
        <v>-1.5423341571122705E-2</v>
      </c>
      <c r="F2638">
        <f t="shared" si="165"/>
        <v>0.26328987078273258</v>
      </c>
      <c r="G2638">
        <f t="shared" si="166"/>
        <v>4.8866538112582861E-2</v>
      </c>
      <c r="H2638">
        <f t="shared" si="167"/>
        <v>0.15004754269396511</v>
      </c>
      <c r="I2638">
        <v>28.194461822509801</v>
      </c>
      <c r="J2638">
        <v>28.105695724487301</v>
      </c>
      <c r="K2638">
        <v>26.037330627441399</v>
      </c>
      <c r="L2638" t="s">
        <v>19</v>
      </c>
      <c r="M2638">
        <v>28.183193206787099</v>
      </c>
      <c r="N2638">
        <v>27.642305374145501</v>
      </c>
      <c r="O2638">
        <v>27.873731613159201</v>
      </c>
      <c r="P2638">
        <v>28.658706665039102</v>
      </c>
      <c r="Q2638">
        <v>27.678888320922901</v>
      </c>
      <c r="R2638">
        <v>28.587205886840799</v>
      </c>
      <c r="S2638">
        <v>28.908075332641602</v>
      </c>
      <c r="T2638" t="s">
        <v>19</v>
      </c>
      <c r="U2638" t="s">
        <v>20</v>
      </c>
      <c r="V2638" t="s">
        <v>15406</v>
      </c>
      <c r="W2638" t="s">
        <v>15407</v>
      </c>
      <c r="X2638" t="s">
        <v>15408</v>
      </c>
      <c r="Y2638" t="s">
        <v>21</v>
      </c>
      <c r="Z2638" t="s">
        <v>15405</v>
      </c>
      <c r="AB2638" t="s">
        <v>24</v>
      </c>
      <c r="AC2638" t="s">
        <v>33</v>
      </c>
      <c r="AD2638">
        <v>0.907474</v>
      </c>
      <c r="AE2638">
        <v>2.8108400000000001E-17</v>
      </c>
      <c r="AF2638">
        <v>178.51</v>
      </c>
      <c r="AG2638">
        <v>181</v>
      </c>
      <c r="AH2638">
        <v>11.025</v>
      </c>
    </row>
    <row r="2639" spans="1:34" x14ac:dyDescent="0.2">
      <c r="A2639" t="s">
        <v>15116</v>
      </c>
      <c r="B2639" t="s">
        <v>15112</v>
      </c>
      <c r="C2639" t="s">
        <v>15109</v>
      </c>
      <c r="D2639" t="s">
        <v>15113</v>
      </c>
      <c r="E2639">
        <f t="shared" si="164"/>
        <v>1.0668641743449477E-2</v>
      </c>
      <c r="F2639">
        <f t="shared" si="165"/>
        <v>0.26342622610681254</v>
      </c>
      <c r="G2639">
        <f t="shared" si="166"/>
        <v>8.7648948582207727E-3</v>
      </c>
      <c r="H2639">
        <f t="shared" si="167"/>
        <v>0.22016112035099861</v>
      </c>
      <c r="I2639">
        <v>27.705827713012699</v>
      </c>
      <c r="J2639">
        <v>27.636785507202099</v>
      </c>
      <c r="K2639">
        <v>27.649518966674801</v>
      </c>
      <c r="L2639">
        <v>27.8432006835938</v>
      </c>
      <c r="M2639">
        <v>28.320144653320298</v>
      </c>
      <c r="N2639">
        <v>28.1603393554688</v>
      </c>
      <c r="O2639">
        <v>27.519609451293899</v>
      </c>
      <c r="P2639">
        <v>28.338325500488299</v>
      </c>
      <c r="Q2639">
        <v>27.815616607666001</v>
      </c>
      <c r="R2639">
        <v>28.305955886840799</v>
      </c>
      <c r="S2639">
        <v>27.511487960815401</v>
      </c>
      <c r="T2639" t="s">
        <v>19</v>
      </c>
      <c r="U2639" t="s">
        <v>20</v>
      </c>
      <c r="V2639" t="s">
        <v>15111</v>
      </c>
      <c r="W2639" t="s">
        <v>15114</v>
      </c>
      <c r="X2639" t="s">
        <v>15115</v>
      </c>
      <c r="Y2639" t="s">
        <v>21</v>
      </c>
      <c r="Z2639" t="s">
        <v>15110</v>
      </c>
      <c r="AB2639" t="s">
        <v>24</v>
      </c>
      <c r="AC2639" t="s">
        <v>33</v>
      </c>
      <c r="AD2639">
        <v>1</v>
      </c>
      <c r="AE2639">
        <v>1.09174E-8</v>
      </c>
      <c r="AF2639">
        <v>194.67</v>
      </c>
      <c r="AG2639">
        <v>328</v>
      </c>
      <c r="AH2639">
        <v>125.68899999999999</v>
      </c>
    </row>
    <row r="2640" spans="1:34" x14ac:dyDescent="0.2">
      <c r="A2640" t="s">
        <v>7935</v>
      </c>
      <c r="B2640" t="s">
        <v>7931</v>
      </c>
      <c r="C2640" t="s">
        <v>7929</v>
      </c>
      <c r="D2640" t="s">
        <v>7932</v>
      </c>
      <c r="E2640">
        <f t="shared" si="164"/>
        <v>6.8187495125585683E-3</v>
      </c>
      <c r="F2640">
        <f t="shared" si="165"/>
        <v>0.26350741239736969</v>
      </c>
      <c r="G2640">
        <f t="shared" si="166"/>
        <v>4.4837440486371311E-2</v>
      </c>
      <c r="H2640">
        <f t="shared" si="167"/>
        <v>7.4962703354715082E-2</v>
      </c>
      <c r="I2640" t="s">
        <v>19</v>
      </c>
      <c r="J2640">
        <v>29.888990402221701</v>
      </c>
      <c r="K2640">
        <v>29.9081325531006</v>
      </c>
      <c r="L2640">
        <v>31.044528961181602</v>
      </c>
      <c r="M2640">
        <v>31.5329685211182</v>
      </c>
      <c r="N2640" t="s">
        <v>19</v>
      </c>
      <c r="O2640">
        <v>31.0111198425293</v>
      </c>
      <c r="P2640">
        <v>31.6091117858887</v>
      </c>
      <c r="Q2640">
        <v>31.314247131347699</v>
      </c>
      <c r="R2640">
        <v>31.158582687377901</v>
      </c>
      <c r="S2640" t="s">
        <v>19</v>
      </c>
      <c r="T2640" t="s">
        <v>19</v>
      </c>
      <c r="U2640" t="s">
        <v>20</v>
      </c>
      <c r="V2640">
        <v>17</v>
      </c>
      <c r="W2640" t="s">
        <v>7933</v>
      </c>
      <c r="X2640" t="s">
        <v>7934</v>
      </c>
      <c r="Y2640" t="s">
        <v>21</v>
      </c>
      <c r="Z2640" t="s">
        <v>7930</v>
      </c>
      <c r="AB2640" t="s">
        <v>24</v>
      </c>
      <c r="AC2640" t="s">
        <v>33</v>
      </c>
      <c r="AD2640">
        <v>0.99778500000000003</v>
      </c>
      <c r="AE2640">
        <v>2.00683E-107</v>
      </c>
      <c r="AF2640">
        <v>362.57</v>
      </c>
      <c r="AG2640">
        <v>17</v>
      </c>
      <c r="AH2640">
        <v>30.199200000000001</v>
      </c>
    </row>
    <row r="2641" spans="1:34" x14ac:dyDescent="0.2">
      <c r="A2641" t="s">
        <v>8503</v>
      </c>
      <c r="B2641" t="s">
        <v>8499</v>
      </c>
      <c r="C2641" t="s">
        <v>8496</v>
      </c>
      <c r="D2641" t="s">
        <v>8500</v>
      </c>
      <c r="E2641">
        <f t="shared" si="164"/>
        <v>-5.3227344071996915E-3</v>
      </c>
      <c r="F2641">
        <f t="shared" si="165"/>
        <v>0.26373385827344226</v>
      </c>
      <c r="G2641">
        <f t="shared" si="166"/>
        <v>-9.1354436877336062E-3</v>
      </c>
      <c r="H2641">
        <f t="shared" si="167"/>
        <v>0.27396827758890241</v>
      </c>
      <c r="I2641" t="s">
        <v>19</v>
      </c>
      <c r="J2641">
        <v>25.312782287597699</v>
      </c>
      <c r="K2641">
        <v>24.9135131835938</v>
      </c>
      <c r="L2641">
        <v>25.643999099731399</v>
      </c>
      <c r="M2641">
        <v>25.087560653686499</v>
      </c>
      <c r="N2641">
        <v>25.008470535278299</v>
      </c>
      <c r="O2641">
        <v>25.017715454101602</v>
      </c>
      <c r="P2641" t="s">
        <v>19</v>
      </c>
      <c r="Q2641">
        <v>24.8879508972168</v>
      </c>
      <c r="R2641">
        <v>25.2460117340088</v>
      </c>
      <c r="S2641">
        <v>25.257423400878899</v>
      </c>
      <c r="T2641" t="s">
        <v>19</v>
      </c>
      <c r="U2641" t="s">
        <v>20</v>
      </c>
      <c r="V2641" t="s">
        <v>8498</v>
      </c>
      <c r="W2641" t="s">
        <v>8501</v>
      </c>
      <c r="X2641" t="s">
        <v>8502</v>
      </c>
      <c r="Y2641" t="s">
        <v>21</v>
      </c>
      <c r="Z2641" t="s">
        <v>8497</v>
      </c>
      <c r="AA2641" t="s">
        <v>8504</v>
      </c>
      <c r="AB2641" t="s">
        <v>24</v>
      </c>
      <c r="AC2641" t="s">
        <v>127</v>
      </c>
      <c r="AD2641">
        <v>1</v>
      </c>
      <c r="AE2641">
        <v>1.47808E-2</v>
      </c>
      <c r="AF2641">
        <v>124.95</v>
      </c>
      <c r="AG2641">
        <v>435</v>
      </c>
      <c r="AH2641">
        <v>124.953</v>
      </c>
    </row>
    <row r="2642" spans="1:34" x14ac:dyDescent="0.2">
      <c r="A2642" t="s">
        <v>6165</v>
      </c>
      <c r="B2642" t="s">
        <v>6152</v>
      </c>
      <c r="C2642" t="s">
        <v>6149</v>
      </c>
      <c r="D2642" t="s">
        <v>6153</v>
      </c>
      <c r="E2642">
        <f t="shared" si="164"/>
        <v>-1.6234298343895306E-2</v>
      </c>
      <c r="F2642">
        <f t="shared" si="165"/>
        <v>0.26386996068043556</v>
      </c>
      <c r="G2642">
        <f t="shared" si="166"/>
        <v>-4.5339804313617484E-3</v>
      </c>
      <c r="H2642">
        <f t="shared" si="167"/>
        <v>0.43301359432438102</v>
      </c>
      <c r="I2642">
        <v>31.275142669677699</v>
      </c>
      <c r="J2642">
        <v>30.300184249877901</v>
      </c>
      <c r="K2642">
        <v>30.181867599487301</v>
      </c>
      <c r="L2642">
        <v>29.529527664184599</v>
      </c>
      <c r="M2642">
        <v>29.598556518554702</v>
      </c>
      <c r="N2642">
        <v>30.7855014801025</v>
      </c>
      <c r="O2642">
        <v>29.5049133300781</v>
      </c>
      <c r="P2642">
        <v>29.664278030395501</v>
      </c>
      <c r="Q2642">
        <v>30.024986267089801</v>
      </c>
      <c r="R2642">
        <v>29.6780490875244</v>
      </c>
      <c r="S2642">
        <v>30.976577758789102</v>
      </c>
      <c r="T2642">
        <v>25.0052604675293</v>
      </c>
      <c r="U2642" t="s">
        <v>20</v>
      </c>
      <c r="V2642" t="s">
        <v>6162</v>
      </c>
      <c r="W2642" t="s">
        <v>6163</v>
      </c>
      <c r="X2642" t="s">
        <v>6164</v>
      </c>
      <c r="Y2642" t="s">
        <v>21</v>
      </c>
      <c r="Z2642" t="s">
        <v>1661</v>
      </c>
      <c r="AA2642" t="s">
        <v>243</v>
      </c>
      <c r="AB2642" t="s">
        <v>24</v>
      </c>
      <c r="AC2642" t="s">
        <v>127</v>
      </c>
      <c r="AD2642">
        <v>1</v>
      </c>
      <c r="AE2642">
        <v>4.8582299999999997E-5</v>
      </c>
      <c r="AF2642">
        <v>187.74</v>
      </c>
      <c r="AG2642">
        <v>63</v>
      </c>
      <c r="AH2642">
        <v>103.255</v>
      </c>
    </row>
    <row r="2643" spans="1:34" x14ac:dyDescent="0.2">
      <c r="A2643" t="s">
        <v>2081</v>
      </c>
      <c r="B2643" t="s">
        <v>2062</v>
      </c>
      <c r="C2643" t="s">
        <v>2060</v>
      </c>
      <c r="D2643" t="s">
        <v>2063</v>
      </c>
      <c r="E2643">
        <f t="shared" si="164"/>
        <v>-1.2178482837587878E-2</v>
      </c>
      <c r="F2643">
        <f t="shared" si="165"/>
        <v>0.26438203700691959</v>
      </c>
      <c r="G2643">
        <f t="shared" si="166"/>
        <v>2.7196936928913854E-2</v>
      </c>
      <c r="H2643">
        <f t="shared" si="167"/>
        <v>7.653312235891825E-3</v>
      </c>
      <c r="I2643" t="s">
        <v>19</v>
      </c>
      <c r="J2643">
        <v>26.151414871215799</v>
      </c>
      <c r="K2643" t="s">
        <v>19</v>
      </c>
      <c r="L2643">
        <v>26.273109436035199</v>
      </c>
      <c r="M2643">
        <v>26.6039943695068</v>
      </c>
      <c r="N2643">
        <v>26.932245254516602</v>
      </c>
      <c r="O2643">
        <v>25.9234313964844</v>
      </c>
      <c r="P2643" t="s">
        <v>19</v>
      </c>
      <c r="Q2643" t="s">
        <v>19</v>
      </c>
      <c r="R2643">
        <v>26.6971035003662</v>
      </c>
      <c r="S2643">
        <v>26.725074768066399</v>
      </c>
      <c r="T2643" t="s">
        <v>19</v>
      </c>
      <c r="U2643" t="s">
        <v>20</v>
      </c>
      <c r="V2643" t="s">
        <v>2078</v>
      </c>
      <c r="W2643" t="s">
        <v>2079</v>
      </c>
      <c r="X2643" t="s">
        <v>2080</v>
      </c>
      <c r="Y2643" t="s">
        <v>21</v>
      </c>
      <c r="Z2643" t="s">
        <v>2077</v>
      </c>
      <c r="AB2643" t="s">
        <v>24</v>
      </c>
      <c r="AC2643" t="s">
        <v>33</v>
      </c>
      <c r="AD2643">
        <v>0.99997199999999997</v>
      </c>
      <c r="AE2643">
        <v>1.1037699999999999E-5</v>
      </c>
      <c r="AF2643">
        <v>135.08000000000001</v>
      </c>
      <c r="AG2643">
        <v>2248</v>
      </c>
      <c r="AH2643">
        <v>45.487400000000001</v>
      </c>
    </row>
    <row r="2644" spans="1:34" x14ac:dyDescent="0.2">
      <c r="A2644" t="s">
        <v>11456</v>
      </c>
      <c r="B2644" t="s">
        <v>11452</v>
      </c>
      <c r="C2644" t="s">
        <v>11450</v>
      </c>
      <c r="D2644" t="s">
        <v>11453</v>
      </c>
      <c r="E2644">
        <f t="shared" si="164"/>
        <v>8.1015664868152853E-3</v>
      </c>
      <c r="F2644">
        <f t="shared" si="165"/>
        <v>0.26444284997057177</v>
      </c>
      <c r="G2644">
        <f t="shared" si="166"/>
        <v>-1.0676536169667841E-2</v>
      </c>
      <c r="H2644">
        <f t="shared" si="167"/>
        <v>9.6948438363410924E-2</v>
      </c>
      <c r="I2644">
        <v>27.044059753418001</v>
      </c>
      <c r="J2644">
        <v>27.294477462768601</v>
      </c>
      <c r="K2644">
        <v>27.147150039672901</v>
      </c>
      <c r="L2644">
        <v>27.4969367980957</v>
      </c>
      <c r="M2644">
        <v>27.255838394165</v>
      </c>
      <c r="N2644" t="s">
        <v>19</v>
      </c>
      <c r="O2644">
        <v>26.8330383300781</v>
      </c>
      <c r="P2644">
        <v>27.502334594726602</v>
      </c>
      <c r="Q2644">
        <v>26.892728805541999</v>
      </c>
      <c r="R2644">
        <v>27.080909729003899</v>
      </c>
      <c r="S2644">
        <v>27.1606750488281</v>
      </c>
      <c r="T2644" t="s">
        <v>19</v>
      </c>
      <c r="U2644" t="s">
        <v>20</v>
      </c>
      <c r="V2644" t="s">
        <v>11451</v>
      </c>
      <c r="W2644" t="s">
        <v>11454</v>
      </c>
      <c r="X2644" t="s">
        <v>11455</v>
      </c>
      <c r="Y2644" t="s">
        <v>21</v>
      </c>
      <c r="Z2644" t="s">
        <v>6255</v>
      </c>
      <c r="AB2644" t="s">
        <v>24</v>
      </c>
      <c r="AC2644" t="s">
        <v>33</v>
      </c>
      <c r="AD2644">
        <v>1</v>
      </c>
      <c r="AE2644">
        <v>4.5961800000000001E-8</v>
      </c>
      <c r="AF2644">
        <v>129.43</v>
      </c>
      <c r="AG2644">
        <v>828</v>
      </c>
      <c r="AH2644">
        <v>90.533900000000003</v>
      </c>
    </row>
    <row r="2645" spans="1:34" x14ac:dyDescent="0.2">
      <c r="A2645" t="s">
        <v>19608</v>
      </c>
      <c r="B2645" t="s">
        <v>10172</v>
      </c>
      <c r="C2645" t="s">
        <v>10170</v>
      </c>
      <c r="D2645" t="s">
        <v>10173</v>
      </c>
      <c r="E2645">
        <f t="shared" si="164"/>
        <v>7.0612988793285827E-3</v>
      </c>
      <c r="F2645">
        <f t="shared" si="165"/>
        <v>0.26455496324679434</v>
      </c>
      <c r="G2645">
        <f t="shared" si="166"/>
        <v>-4.5489662250075814E-2</v>
      </c>
      <c r="H2645">
        <f t="shared" si="167"/>
        <v>1.2836859010347467E-3</v>
      </c>
      <c r="I2645">
        <v>27.205083847045898</v>
      </c>
      <c r="J2645">
        <v>27.671146392822301</v>
      </c>
      <c r="K2645">
        <v>27.549293518066399</v>
      </c>
      <c r="L2645">
        <v>27.791103363037099</v>
      </c>
      <c r="M2645">
        <v>26.5126037597656</v>
      </c>
      <c r="N2645">
        <v>27.103595733642599</v>
      </c>
      <c r="O2645" t="s">
        <v>19</v>
      </c>
      <c r="P2645">
        <v>26.873497009277301</v>
      </c>
      <c r="Q2645">
        <v>26.781192779541001</v>
      </c>
      <c r="R2645">
        <v>26.667497634887699</v>
      </c>
      <c r="S2645">
        <v>26.6480102539063</v>
      </c>
      <c r="T2645" t="s">
        <v>19</v>
      </c>
      <c r="U2645" t="s">
        <v>20</v>
      </c>
      <c r="V2645" t="s">
        <v>19605</v>
      </c>
      <c r="W2645" t="s">
        <v>19606</v>
      </c>
      <c r="X2645" t="s">
        <v>19607</v>
      </c>
      <c r="Y2645" t="s">
        <v>18964</v>
      </c>
      <c r="Z2645" t="s">
        <v>102</v>
      </c>
      <c r="AB2645" t="s">
        <v>24</v>
      </c>
      <c r="AC2645" t="s">
        <v>33</v>
      </c>
      <c r="AD2645">
        <v>1</v>
      </c>
      <c r="AE2645">
        <v>2.2838899999999999E-7</v>
      </c>
      <c r="AF2645">
        <v>123.14</v>
      </c>
      <c r="AG2645">
        <v>337</v>
      </c>
      <c r="AH2645">
        <v>63.887500000000003</v>
      </c>
    </row>
    <row r="2646" spans="1:34" x14ac:dyDescent="0.2">
      <c r="A2646" t="s">
        <v>20119</v>
      </c>
      <c r="B2646" t="s">
        <v>10172</v>
      </c>
      <c r="C2646" t="s">
        <v>10170</v>
      </c>
      <c r="D2646" t="s">
        <v>10173</v>
      </c>
      <c r="E2646">
        <f t="shared" si="164"/>
        <v>7.0612988793285827E-3</v>
      </c>
      <c r="F2646">
        <f t="shared" si="165"/>
        <v>0.26455496324679434</v>
      </c>
      <c r="G2646">
        <f t="shared" si="166"/>
        <v>-4.5489662250075814E-2</v>
      </c>
      <c r="H2646">
        <f t="shared" si="167"/>
        <v>1.2836859010347467E-3</v>
      </c>
      <c r="I2646">
        <v>27.205083847045898</v>
      </c>
      <c r="J2646">
        <v>27.671146392822301</v>
      </c>
      <c r="K2646">
        <v>27.549293518066399</v>
      </c>
      <c r="L2646">
        <v>27.791103363037099</v>
      </c>
      <c r="M2646">
        <v>26.5126037597656</v>
      </c>
      <c r="N2646">
        <v>27.103595733642599</v>
      </c>
      <c r="O2646" t="s">
        <v>19</v>
      </c>
      <c r="P2646">
        <v>26.873497009277301</v>
      </c>
      <c r="Q2646">
        <v>26.781192779541001</v>
      </c>
      <c r="R2646">
        <v>26.667497634887699</v>
      </c>
      <c r="S2646">
        <v>26.6480102539063</v>
      </c>
      <c r="T2646" t="s">
        <v>19</v>
      </c>
      <c r="U2646" t="s">
        <v>18</v>
      </c>
      <c r="V2646" t="s">
        <v>20117</v>
      </c>
      <c r="W2646" t="s">
        <v>20118</v>
      </c>
      <c r="X2646" t="s">
        <v>19607</v>
      </c>
      <c r="Y2646" t="s">
        <v>18964</v>
      </c>
      <c r="Z2646" t="s">
        <v>8016</v>
      </c>
      <c r="AB2646" t="s">
        <v>24</v>
      </c>
      <c r="AC2646" t="s">
        <v>33</v>
      </c>
      <c r="AD2646">
        <v>1</v>
      </c>
      <c r="AE2646">
        <v>1.2812000000000001E-7</v>
      </c>
      <c r="AF2646">
        <v>123.2</v>
      </c>
      <c r="AG2646">
        <v>338</v>
      </c>
      <c r="AH2646">
        <v>63.887500000000003</v>
      </c>
    </row>
    <row r="2647" spans="1:34" x14ac:dyDescent="0.2">
      <c r="A2647" t="s">
        <v>5553</v>
      </c>
      <c r="B2647" t="s">
        <v>5544</v>
      </c>
      <c r="C2647" t="s">
        <v>5545</v>
      </c>
      <c r="D2647" t="s">
        <v>5546</v>
      </c>
      <c r="E2647">
        <f t="shared" si="164"/>
        <v>1.2994030999123815E-2</v>
      </c>
      <c r="F2647">
        <f t="shared" si="165"/>
        <v>0.264594442077833</v>
      </c>
      <c r="G2647">
        <f t="shared" si="166"/>
        <v>-2.5186008353454442E-2</v>
      </c>
      <c r="H2647">
        <f t="shared" si="167"/>
        <v>0.12159501193934436</v>
      </c>
      <c r="I2647" t="s">
        <v>19</v>
      </c>
      <c r="J2647" t="s">
        <v>19</v>
      </c>
      <c r="K2647">
        <v>25.331729888916001</v>
      </c>
      <c r="L2647">
        <v>25.859085083007798</v>
      </c>
      <c r="M2647" t="s">
        <v>19</v>
      </c>
      <c r="N2647" t="s">
        <v>19</v>
      </c>
      <c r="O2647">
        <v>25.12766456604</v>
      </c>
      <c r="P2647">
        <v>25.632368087768601</v>
      </c>
      <c r="Q2647">
        <v>25.212896347045898</v>
      </c>
      <c r="R2647">
        <v>25.092004776001001</v>
      </c>
      <c r="S2647" t="s">
        <v>19</v>
      </c>
      <c r="T2647" t="s">
        <v>19</v>
      </c>
      <c r="U2647" t="s">
        <v>20</v>
      </c>
      <c r="V2647" t="s">
        <v>5550</v>
      </c>
      <c r="W2647" t="s">
        <v>5551</v>
      </c>
      <c r="X2647" t="s">
        <v>5552</v>
      </c>
      <c r="Y2647" t="s">
        <v>21</v>
      </c>
      <c r="Z2647" t="s">
        <v>1985</v>
      </c>
      <c r="AB2647" t="s">
        <v>24</v>
      </c>
      <c r="AC2647" t="s">
        <v>25</v>
      </c>
      <c r="AD2647">
        <v>0.99995400000000001</v>
      </c>
      <c r="AE2647">
        <v>2.1202699999999999E-4</v>
      </c>
      <c r="AF2647">
        <v>140.78</v>
      </c>
      <c r="AG2647">
        <v>923</v>
      </c>
      <c r="AH2647">
        <v>44.893799999999999</v>
      </c>
    </row>
    <row r="2648" spans="1:34" x14ac:dyDescent="0.2">
      <c r="A2648" t="s">
        <v>17021</v>
      </c>
      <c r="B2648" t="s">
        <v>16999</v>
      </c>
      <c r="C2648" t="s">
        <v>16998</v>
      </c>
      <c r="D2648" t="s">
        <v>17000</v>
      </c>
      <c r="E2648">
        <f t="shared" si="164"/>
        <v>2.3404819836255985E-2</v>
      </c>
      <c r="F2648">
        <f t="shared" si="165"/>
        <v>0.2646569601515214</v>
      </c>
      <c r="G2648">
        <f t="shared" si="166"/>
        <v>-1.8159975125289673E-2</v>
      </c>
      <c r="H2648">
        <f t="shared" si="167"/>
        <v>0.28195137199109538</v>
      </c>
      <c r="I2648">
        <v>27.056516647338899</v>
      </c>
      <c r="J2648">
        <v>26.744836807251001</v>
      </c>
      <c r="K2648">
        <v>26.673709869384801</v>
      </c>
      <c r="L2648">
        <v>25.229530334472699</v>
      </c>
      <c r="M2648" t="s">
        <v>19</v>
      </c>
      <c r="N2648">
        <v>27.001205444335898</v>
      </c>
      <c r="O2648">
        <v>25.456291198730501</v>
      </c>
      <c r="P2648">
        <v>27.109685897827099</v>
      </c>
      <c r="Q2648">
        <v>26.046144485473601</v>
      </c>
      <c r="R2648">
        <v>26.5998859405518</v>
      </c>
      <c r="S2648">
        <v>25.640748977661101</v>
      </c>
      <c r="T2648" t="s">
        <v>19</v>
      </c>
      <c r="U2648" t="s">
        <v>20</v>
      </c>
      <c r="V2648">
        <v>698</v>
      </c>
      <c r="W2648" t="s">
        <v>17019</v>
      </c>
      <c r="X2648" t="s">
        <v>17020</v>
      </c>
      <c r="Y2648" t="s">
        <v>21</v>
      </c>
      <c r="Z2648" t="s">
        <v>807</v>
      </c>
      <c r="AB2648" t="s">
        <v>24</v>
      </c>
      <c r="AC2648" t="s">
        <v>33</v>
      </c>
      <c r="AD2648">
        <v>1</v>
      </c>
      <c r="AE2648">
        <v>6.4796700000000006E-11</v>
      </c>
      <c r="AF2648">
        <v>231.22</v>
      </c>
      <c r="AG2648">
        <v>698</v>
      </c>
      <c r="AH2648">
        <v>106.57</v>
      </c>
    </row>
    <row r="2649" spans="1:34" x14ac:dyDescent="0.2">
      <c r="A2649" t="s">
        <v>13890</v>
      </c>
      <c r="B2649" t="s">
        <v>13886</v>
      </c>
      <c r="C2649" t="s">
        <v>13884</v>
      </c>
      <c r="D2649" t="s">
        <v>13887</v>
      </c>
      <c r="E2649">
        <f t="shared" si="164"/>
        <v>7.3042486448694557E-3</v>
      </c>
      <c r="F2649">
        <f t="shared" si="165"/>
        <v>0.2646651660460036</v>
      </c>
      <c r="G2649">
        <f t="shared" si="166"/>
        <v>3.4874726164638337E-3</v>
      </c>
      <c r="H2649">
        <f t="shared" si="167"/>
        <v>0.4092347194511417</v>
      </c>
      <c r="I2649">
        <v>27.842300415039102</v>
      </c>
      <c r="J2649">
        <v>27.960910797119102</v>
      </c>
      <c r="K2649">
        <v>28.431653976440401</v>
      </c>
      <c r="L2649">
        <v>28.766481399536101</v>
      </c>
      <c r="M2649">
        <v>28.892498016357401</v>
      </c>
      <c r="N2649">
        <v>28.3072605133057</v>
      </c>
      <c r="O2649">
        <v>28.218542098998999</v>
      </c>
      <c r="P2649">
        <v>28.431493759155298</v>
      </c>
      <c r="Q2649">
        <v>28.1130695343018</v>
      </c>
      <c r="R2649">
        <v>28.611047744751001</v>
      </c>
      <c r="S2649">
        <v>28.232011795043899</v>
      </c>
      <c r="T2649" t="s">
        <v>19</v>
      </c>
      <c r="U2649" t="s">
        <v>20</v>
      </c>
      <c r="V2649" t="s">
        <v>13885</v>
      </c>
      <c r="W2649" t="s">
        <v>13888</v>
      </c>
      <c r="X2649" t="s">
        <v>13889</v>
      </c>
      <c r="Y2649" t="s">
        <v>21</v>
      </c>
      <c r="Z2649" t="s">
        <v>1717</v>
      </c>
      <c r="AB2649" t="s">
        <v>24</v>
      </c>
      <c r="AC2649" t="s">
        <v>33</v>
      </c>
      <c r="AD2649">
        <v>1</v>
      </c>
      <c r="AE2649">
        <v>4.2580299999999999E-4</v>
      </c>
      <c r="AF2649">
        <v>139.74</v>
      </c>
      <c r="AG2649">
        <v>65</v>
      </c>
      <c r="AH2649">
        <v>113.527</v>
      </c>
    </row>
    <row r="2650" spans="1:34" x14ac:dyDescent="0.2">
      <c r="A2650" t="s">
        <v>14615</v>
      </c>
      <c r="B2650" t="s">
        <v>14611</v>
      </c>
      <c r="C2650" t="s">
        <v>14609</v>
      </c>
      <c r="D2650" t="s">
        <v>14612</v>
      </c>
      <c r="E2650">
        <f t="shared" si="164"/>
        <v>4.5152519436165084E-3</v>
      </c>
      <c r="F2650">
        <f t="shared" si="165"/>
        <v>0.2648040455949468</v>
      </c>
      <c r="G2650">
        <f t="shared" si="166"/>
        <v>1.9415085425065516E-2</v>
      </c>
      <c r="H2650">
        <f t="shared" si="167"/>
        <v>5.6416371948777896E-2</v>
      </c>
      <c r="I2650">
        <v>29.321264266967798</v>
      </c>
      <c r="J2650">
        <v>29.68039894104</v>
      </c>
      <c r="K2650">
        <v>29.2656860351563</v>
      </c>
      <c r="L2650">
        <v>30.0113201141357</v>
      </c>
      <c r="M2650">
        <v>30.002494812011701</v>
      </c>
      <c r="N2650">
        <v>30.4386692047119</v>
      </c>
      <c r="O2650">
        <v>29.860322952270501</v>
      </c>
      <c r="P2650">
        <v>29.955461502075199</v>
      </c>
      <c r="Q2650">
        <v>30.055690765380898</v>
      </c>
      <c r="R2650">
        <v>29.944332122802699</v>
      </c>
      <c r="S2650">
        <v>29.910850524902301</v>
      </c>
      <c r="T2650" t="s">
        <v>19</v>
      </c>
      <c r="U2650" t="s">
        <v>20</v>
      </c>
      <c r="V2650" t="s">
        <v>1877</v>
      </c>
      <c r="W2650" t="s">
        <v>14613</v>
      </c>
      <c r="X2650" t="s">
        <v>14614</v>
      </c>
      <c r="Y2650" t="s">
        <v>21</v>
      </c>
      <c r="Z2650" t="s">
        <v>14610</v>
      </c>
      <c r="AB2650" t="s">
        <v>24</v>
      </c>
      <c r="AC2650" t="s">
        <v>33</v>
      </c>
      <c r="AD2650">
        <v>1</v>
      </c>
      <c r="AE2650">
        <v>3.2483E-3</v>
      </c>
      <c r="AF2650">
        <v>162.1</v>
      </c>
      <c r="AG2650">
        <v>247</v>
      </c>
      <c r="AH2650">
        <v>150.08699999999999</v>
      </c>
    </row>
    <row r="2651" spans="1:34" x14ac:dyDescent="0.2">
      <c r="A2651" t="s">
        <v>4804</v>
      </c>
      <c r="B2651" t="s">
        <v>4800</v>
      </c>
      <c r="C2651" t="s">
        <v>4798</v>
      </c>
      <c r="D2651" t="s">
        <v>4801</v>
      </c>
      <c r="E2651">
        <f t="shared" si="164"/>
        <v>-6.9266196472660803E-3</v>
      </c>
      <c r="F2651">
        <f t="shared" si="165"/>
        <v>0.26486426896448145</v>
      </c>
      <c r="G2651">
        <f t="shared" si="166"/>
        <v>2.7838692885854936E-3</v>
      </c>
      <c r="H2651">
        <f t="shared" si="167"/>
        <v>0.39679698040714834</v>
      </c>
      <c r="I2651">
        <v>31.967983245849599</v>
      </c>
      <c r="J2651">
        <v>32.382598876953097</v>
      </c>
      <c r="K2651">
        <v>31.574792861938501</v>
      </c>
      <c r="L2651">
        <v>32.331993103027301</v>
      </c>
      <c r="M2651">
        <v>32.367343902587898</v>
      </c>
      <c r="N2651">
        <v>31.435096740722699</v>
      </c>
      <c r="O2651">
        <v>31.819055557251001</v>
      </c>
      <c r="P2651">
        <v>32.268104553222699</v>
      </c>
      <c r="Q2651">
        <v>32.049568176269503</v>
      </c>
      <c r="R2651">
        <v>32.143424987792997</v>
      </c>
      <c r="S2651">
        <v>32.185829162597699</v>
      </c>
      <c r="T2651">
        <v>21.7403659820557</v>
      </c>
      <c r="U2651" t="s">
        <v>20</v>
      </c>
      <c r="V2651" t="s">
        <v>4799</v>
      </c>
      <c r="W2651" t="s">
        <v>4802</v>
      </c>
      <c r="X2651" t="s">
        <v>4803</v>
      </c>
      <c r="Y2651" t="s">
        <v>21</v>
      </c>
      <c r="Z2651" t="s">
        <v>3962</v>
      </c>
      <c r="AB2651" t="s">
        <v>24</v>
      </c>
      <c r="AC2651" t="s">
        <v>33</v>
      </c>
      <c r="AD2651">
        <v>1</v>
      </c>
      <c r="AE2651">
        <v>5.3861200000000004E-66</v>
      </c>
      <c r="AF2651">
        <v>281.11</v>
      </c>
      <c r="AG2651">
        <v>227</v>
      </c>
      <c r="AH2651">
        <v>65.118600000000001</v>
      </c>
    </row>
    <row r="2652" spans="1:34" x14ac:dyDescent="0.2">
      <c r="A2652" t="s">
        <v>1794</v>
      </c>
      <c r="B2652" t="s">
        <v>1790</v>
      </c>
      <c r="C2652" t="s">
        <v>1787</v>
      </c>
      <c r="D2652" t="s">
        <v>1791</v>
      </c>
      <c r="E2652">
        <f t="shared" si="164"/>
        <v>-1.9672971451881023E-2</v>
      </c>
      <c r="F2652">
        <f t="shared" si="165"/>
        <v>0.26489626122958054</v>
      </c>
      <c r="G2652">
        <f t="shared" si="166"/>
        <v>-1.714221287129361E-3</v>
      </c>
      <c r="H2652">
        <f t="shared" si="167"/>
        <v>0.4701347260855277</v>
      </c>
      <c r="I2652" t="s">
        <v>19</v>
      </c>
      <c r="J2652">
        <v>26.486110687255898</v>
      </c>
      <c r="K2652" t="s">
        <v>19</v>
      </c>
      <c r="L2652">
        <v>25.730447769165</v>
      </c>
      <c r="M2652">
        <v>25.329303741455099</v>
      </c>
      <c r="N2652">
        <v>26.118881225585898</v>
      </c>
      <c r="O2652" t="s">
        <v>19</v>
      </c>
      <c r="P2652" t="s">
        <v>19</v>
      </c>
      <c r="Q2652">
        <v>25.680028915405298</v>
      </c>
      <c r="R2652">
        <v>26.262395858764599</v>
      </c>
      <c r="S2652">
        <v>26.289402008056602</v>
      </c>
      <c r="T2652" t="s">
        <v>19</v>
      </c>
      <c r="U2652" t="s">
        <v>20</v>
      </c>
      <c r="V2652" t="s">
        <v>1789</v>
      </c>
      <c r="W2652" t="s">
        <v>1792</v>
      </c>
      <c r="X2652" t="s">
        <v>1793</v>
      </c>
      <c r="Y2652" t="s">
        <v>21</v>
      </c>
      <c r="Z2652" t="s">
        <v>1788</v>
      </c>
      <c r="AA2652" t="s">
        <v>1795</v>
      </c>
      <c r="AB2652" t="s">
        <v>24</v>
      </c>
      <c r="AC2652" t="s">
        <v>238</v>
      </c>
      <c r="AD2652">
        <v>0.99990299999999999</v>
      </c>
      <c r="AE2652">
        <v>4.15644E-6</v>
      </c>
      <c r="AF2652">
        <v>161.75</v>
      </c>
      <c r="AG2652">
        <v>20</v>
      </c>
      <c r="AH2652">
        <v>42.130800000000001</v>
      </c>
    </row>
    <row r="2653" spans="1:34" x14ac:dyDescent="0.2">
      <c r="A2653" t="s">
        <v>9817</v>
      </c>
      <c r="B2653" t="s">
        <v>9810</v>
      </c>
      <c r="C2653" t="s">
        <v>9809</v>
      </c>
      <c r="D2653" t="s">
        <v>9811</v>
      </c>
      <c r="E2653">
        <f t="shared" si="164"/>
        <v>1.3899141673707005E-2</v>
      </c>
      <c r="F2653">
        <f t="shared" si="165"/>
        <v>0.26500778896389865</v>
      </c>
      <c r="G2653">
        <f t="shared" si="166"/>
        <v>2.9423830623641119E-2</v>
      </c>
      <c r="H2653">
        <f t="shared" si="167"/>
        <v>1.7648755928536469E-2</v>
      </c>
      <c r="I2653" t="s">
        <v>19</v>
      </c>
      <c r="J2653">
        <v>26.155473709106399</v>
      </c>
      <c r="K2653">
        <v>26.1982612609863</v>
      </c>
      <c r="L2653">
        <v>26.265672683715799</v>
      </c>
      <c r="M2653">
        <v>27.64381980896</v>
      </c>
      <c r="N2653">
        <v>26.587205886840799</v>
      </c>
      <c r="O2653" t="s">
        <v>19</v>
      </c>
      <c r="P2653">
        <v>26.7850646972656</v>
      </c>
      <c r="Q2653">
        <v>26.414852142333999</v>
      </c>
      <c r="R2653">
        <v>26.849596023559599</v>
      </c>
      <c r="S2653">
        <v>26.974868774414102</v>
      </c>
      <c r="T2653" t="s">
        <v>19</v>
      </c>
      <c r="U2653" t="s">
        <v>20</v>
      </c>
      <c r="V2653">
        <v>264</v>
      </c>
      <c r="W2653" t="s">
        <v>9815</v>
      </c>
      <c r="X2653" t="s">
        <v>9816</v>
      </c>
      <c r="Y2653" t="s">
        <v>21</v>
      </c>
      <c r="Z2653" t="s">
        <v>3173</v>
      </c>
      <c r="AB2653" t="s">
        <v>24</v>
      </c>
      <c r="AC2653" t="s">
        <v>33</v>
      </c>
      <c r="AD2653">
        <v>0.93992799999999999</v>
      </c>
      <c r="AE2653">
        <v>1.8757599999999999E-24</v>
      </c>
      <c r="AF2653">
        <v>193.63</v>
      </c>
      <c r="AG2653">
        <v>264</v>
      </c>
      <c r="AH2653">
        <v>13.067500000000001</v>
      </c>
    </row>
    <row r="2654" spans="1:34" x14ac:dyDescent="0.2">
      <c r="A2654" t="s">
        <v>18595</v>
      </c>
      <c r="B2654" t="s">
        <v>14054</v>
      </c>
      <c r="C2654" t="s">
        <v>14052</v>
      </c>
      <c r="D2654" t="s">
        <v>14055</v>
      </c>
      <c r="E2654">
        <f t="shared" si="164"/>
        <v>-1.6295240016825491E-2</v>
      </c>
      <c r="F2654">
        <f t="shared" si="165"/>
        <v>0.26541975207409874</v>
      </c>
      <c r="G2654">
        <f t="shared" si="166"/>
        <v>-1.1866793469276504E-3</v>
      </c>
      <c r="H2654">
        <f t="shared" si="167"/>
        <v>0.4819743172283743</v>
      </c>
      <c r="I2654">
        <v>26.715549468994102</v>
      </c>
      <c r="J2654">
        <v>26.1089687347412</v>
      </c>
      <c r="K2654">
        <v>25.104375839233398</v>
      </c>
      <c r="L2654">
        <v>26.212171554565401</v>
      </c>
      <c r="M2654" t="s">
        <v>19</v>
      </c>
      <c r="N2654">
        <v>25.3496913909912</v>
      </c>
      <c r="O2654">
        <v>26.4031467437744</v>
      </c>
      <c r="P2654">
        <v>25.4122219085693</v>
      </c>
      <c r="Q2654">
        <v>26.5066833496094</v>
      </c>
      <c r="R2654">
        <v>25.837953567504901</v>
      </c>
      <c r="S2654">
        <v>25.696943283081101</v>
      </c>
      <c r="T2654" t="s">
        <v>19</v>
      </c>
      <c r="U2654" t="s">
        <v>18</v>
      </c>
      <c r="V2654">
        <v>158</v>
      </c>
      <c r="W2654" t="s">
        <v>18593</v>
      </c>
      <c r="X2654" t="s">
        <v>18594</v>
      </c>
      <c r="Y2654" t="s">
        <v>21</v>
      </c>
      <c r="Z2654" t="s">
        <v>18592</v>
      </c>
      <c r="AB2654" t="s">
        <v>24</v>
      </c>
      <c r="AC2654" t="s">
        <v>25</v>
      </c>
      <c r="AD2654">
        <v>0.99999499999999997</v>
      </c>
      <c r="AE2654">
        <v>1.5000700000000001E-25</v>
      </c>
      <c r="AF2654">
        <v>275.07</v>
      </c>
      <c r="AG2654">
        <v>158</v>
      </c>
      <c r="AH2654">
        <v>52.923400000000001</v>
      </c>
    </row>
    <row r="2655" spans="1:34" x14ac:dyDescent="0.2">
      <c r="A2655" t="s">
        <v>13026</v>
      </c>
      <c r="B2655" t="s">
        <v>13022</v>
      </c>
      <c r="C2655" t="s">
        <v>13020</v>
      </c>
      <c r="D2655" t="s">
        <v>13023</v>
      </c>
      <c r="E2655">
        <f t="shared" si="164"/>
        <v>1.1071883060097418E-2</v>
      </c>
      <c r="F2655">
        <f t="shared" si="165"/>
        <v>0.26555864010047248</v>
      </c>
      <c r="G2655">
        <f t="shared" si="166"/>
        <v>3.8995859227224316E-3</v>
      </c>
      <c r="H2655">
        <f t="shared" si="167"/>
        <v>0.39056671614875199</v>
      </c>
      <c r="I2655">
        <v>26.379346847534201</v>
      </c>
      <c r="J2655">
        <v>26.697633743286101</v>
      </c>
      <c r="K2655">
        <v>25.946638107299801</v>
      </c>
      <c r="L2655">
        <v>26.6608486175537</v>
      </c>
      <c r="M2655">
        <v>27.076532363891602</v>
      </c>
      <c r="N2655">
        <v>27.2020969390869</v>
      </c>
      <c r="O2655">
        <v>26.305007934570298</v>
      </c>
      <c r="P2655">
        <v>26.203273773193398</v>
      </c>
      <c r="Q2655">
        <v>26.727024078369102</v>
      </c>
      <c r="R2655">
        <v>26.557933807373001</v>
      </c>
      <c r="S2655">
        <v>26.192930221557599</v>
      </c>
      <c r="T2655" t="s">
        <v>19</v>
      </c>
      <c r="U2655" t="s">
        <v>20</v>
      </c>
      <c r="V2655" t="s">
        <v>13021</v>
      </c>
      <c r="W2655" t="s">
        <v>13024</v>
      </c>
      <c r="X2655" t="s">
        <v>13025</v>
      </c>
      <c r="Y2655" t="s">
        <v>21</v>
      </c>
      <c r="Z2655" t="s">
        <v>344</v>
      </c>
      <c r="AB2655" t="s">
        <v>24</v>
      </c>
      <c r="AC2655" t="s">
        <v>33</v>
      </c>
      <c r="AD2655">
        <v>0.99998200000000004</v>
      </c>
      <c r="AE2655">
        <v>1.6818300000000001E-10</v>
      </c>
      <c r="AF2655">
        <v>150.36000000000001</v>
      </c>
      <c r="AG2655">
        <v>2020</v>
      </c>
      <c r="AH2655">
        <v>49.214100000000002</v>
      </c>
    </row>
    <row r="2656" spans="1:34" x14ac:dyDescent="0.2">
      <c r="A2656" t="s">
        <v>8003</v>
      </c>
      <c r="B2656" t="s">
        <v>7999</v>
      </c>
      <c r="C2656" t="s">
        <v>7998</v>
      </c>
      <c r="D2656" t="s">
        <v>8000</v>
      </c>
      <c r="E2656">
        <f t="shared" si="164"/>
        <v>-1.1668853432496294E-2</v>
      </c>
      <c r="F2656">
        <f t="shared" si="165"/>
        <v>0.26604865945241973</v>
      </c>
      <c r="G2656">
        <f t="shared" si="166"/>
        <v>4.292250655686833E-3</v>
      </c>
      <c r="H2656">
        <f t="shared" si="167"/>
        <v>0.40876957257199042</v>
      </c>
      <c r="I2656">
        <v>25.689418792724599</v>
      </c>
      <c r="J2656">
        <v>26.269939422607401</v>
      </c>
      <c r="K2656">
        <v>26.018989562988299</v>
      </c>
      <c r="L2656">
        <v>26.670066833496101</v>
      </c>
      <c r="M2656">
        <v>25.691442489623999</v>
      </c>
      <c r="N2656">
        <v>26.572912216186499</v>
      </c>
      <c r="O2656">
        <v>25.8216743469238</v>
      </c>
      <c r="P2656" t="s">
        <v>19</v>
      </c>
      <c r="Q2656">
        <v>26.3411979675293</v>
      </c>
      <c r="R2656" t="s">
        <v>19</v>
      </c>
      <c r="S2656">
        <v>26.138914108276399</v>
      </c>
      <c r="T2656" t="s">
        <v>19</v>
      </c>
      <c r="U2656" t="s">
        <v>20</v>
      </c>
      <c r="V2656" t="s">
        <v>6576</v>
      </c>
      <c r="W2656" t="s">
        <v>8001</v>
      </c>
      <c r="X2656" t="s">
        <v>8002</v>
      </c>
      <c r="Y2656" t="s">
        <v>21</v>
      </c>
      <c r="Z2656" t="s">
        <v>102</v>
      </c>
      <c r="AB2656" t="s">
        <v>24</v>
      </c>
      <c r="AC2656" t="s">
        <v>25</v>
      </c>
      <c r="AD2656">
        <v>0.99955899999999998</v>
      </c>
      <c r="AE2656">
        <v>1.9276700000000001E-25</v>
      </c>
      <c r="AF2656">
        <v>223.77</v>
      </c>
      <c r="AG2656">
        <v>2</v>
      </c>
      <c r="AH2656">
        <v>33.554600000000001</v>
      </c>
    </row>
    <row r="2657" spans="1:34" x14ac:dyDescent="0.2">
      <c r="A2657" t="s">
        <v>19420</v>
      </c>
      <c r="B2657" t="s">
        <v>8411</v>
      </c>
      <c r="C2657" t="s">
        <v>8409</v>
      </c>
      <c r="D2657" t="s">
        <v>8412</v>
      </c>
      <c r="E2657">
        <f t="shared" si="164"/>
        <v>6.5149732099292514E-3</v>
      </c>
      <c r="F2657">
        <f t="shared" si="165"/>
        <v>0.26610776274913994</v>
      </c>
      <c r="G2657">
        <f t="shared" si="166"/>
        <v>5.4819349789103376E-2</v>
      </c>
      <c r="H2657">
        <f t="shared" si="167"/>
        <v>6.2114583908915132E-2</v>
      </c>
      <c r="I2657" t="s">
        <v>19</v>
      </c>
      <c r="J2657">
        <v>26.226373672485401</v>
      </c>
      <c r="K2657">
        <v>25.079160690307599</v>
      </c>
      <c r="L2657" t="s">
        <v>19</v>
      </c>
      <c r="M2657">
        <v>26.851505279541001</v>
      </c>
      <c r="N2657">
        <v>26.7356986999512</v>
      </c>
      <c r="O2657">
        <v>26.5305881500244</v>
      </c>
      <c r="P2657">
        <v>26.949712753295898</v>
      </c>
      <c r="Q2657">
        <v>26.507349014282202</v>
      </c>
      <c r="R2657">
        <v>26.943689346313501</v>
      </c>
      <c r="S2657">
        <v>26.4877834320068</v>
      </c>
      <c r="T2657" t="s">
        <v>19</v>
      </c>
      <c r="U2657" t="s">
        <v>20</v>
      </c>
      <c r="V2657" t="s">
        <v>8416</v>
      </c>
      <c r="W2657" t="s">
        <v>8417</v>
      </c>
      <c r="X2657" t="s">
        <v>8418</v>
      </c>
      <c r="Y2657" t="s">
        <v>18964</v>
      </c>
      <c r="Z2657" t="s">
        <v>2358</v>
      </c>
      <c r="AA2657" t="s">
        <v>1192</v>
      </c>
      <c r="AB2657" t="s">
        <v>24</v>
      </c>
      <c r="AC2657" t="s">
        <v>33</v>
      </c>
      <c r="AD2657">
        <v>0.98945300000000003</v>
      </c>
      <c r="AE2657">
        <v>1.4018499999999999E-19</v>
      </c>
      <c r="AF2657">
        <v>156.72999999999999</v>
      </c>
      <c r="AG2657">
        <v>1424</v>
      </c>
      <c r="AH2657">
        <v>19.726199999999999</v>
      </c>
    </row>
    <row r="2658" spans="1:34" x14ac:dyDescent="0.2">
      <c r="A2658" t="s">
        <v>19480</v>
      </c>
      <c r="B2658" t="s">
        <v>9115</v>
      </c>
      <c r="C2658" t="s">
        <v>9113</v>
      </c>
      <c r="D2658" t="s">
        <v>9116</v>
      </c>
      <c r="E2658">
        <f t="shared" si="164"/>
        <v>-8.6840866831208504E-3</v>
      </c>
      <c r="F2658">
        <f t="shared" si="165"/>
        <v>0.26636088780786732</v>
      </c>
      <c r="G2658">
        <f t="shared" si="166"/>
        <v>5.2205282981979163E-2</v>
      </c>
      <c r="H2658">
        <f t="shared" si="167"/>
        <v>0.15368425942173808</v>
      </c>
      <c r="I2658">
        <v>26.210798263549801</v>
      </c>
      <c r="J2658" t="s">
        <v>19</v>
      </c>
      <c r="K2658">
        <v>26.0679035186768</v>
      </c>
      <c r="L2658">
        <v>28.674989700317401</v>
      </c>
      <c r="M2658">
        <v>27.796806335449201</v>
      </c>
      <c r="N2658">
        <v>28.418766021728501</v>
      </c>
      <c r="O2658">
        <v>27.3092136383057</v>
      </c>
      <c r="P2658">
        <v>27.719209671020501</v>
      </c>
      <c r="Q2658">
        <v>28.090784072876001</v>
      </c>
      <c r="R2658">
        <v>28.0388374328613</v>
      </c>
      <c r="S2658">
        <v>27.807102203369102</v>
      </c>
      <c r="T2658" t="s">
        <v>19</v>
      </c>
      <c r="U2658" t="s">
        <v>20</v>
      </c>
      <c r="V2658" t="s">
        <v>19478</v>
      </c>
      <c r="W2658" t="s">
        <v>19479</v>
      </c>
      <c r="X2658" t="s">
        <v>18190</v>
      </c>
      <c r="Y2658" t="s">
        <v>18964</v>
      </c>
      <c r="Z2658" t="s">
        <v>19477</v>
      </c>
      <c r="AB2658" t="s">
        <v>24</v>
      </c>
      <c r="AC2658" t="s">
        <v>33</v>
      </c>
      <c r="AD2658">
        <v>1</v>
      </c>
      <c r="AE2658">
        <v>2.0625899999999999E-2</v>
      </c>
      <c r="AF2658">
        <v>80.706000000000003</v>
      </c>
      <c r="AG2658">
        <v>356</v>
      </c>
      <c r="AH2658">
        <v>76.587999999999994</v>
      </c>
    </row>
    <row r="2659" spans="1:34" x14ac:dyDescent="0.2">
      <c r="A2659" t="s">
        <v>20088</v>
      </c>
      <c r="B2659" t="s">
        <v>9115</v>
      </c>
      <c r="C2659" t="s">
        <v>9113</v>
      </c>
      <c r="D2659" t="s">
        <v>9116</v>
      </c>
      <c r="E2659">
        <f t="shared" si="164"/>
        <v>-8.6840866831208504E-3</v>
      </c>
      <c r="F2659">
        <f t="shared" si="165"/>
        <v>0.26636088780786732</v>
      </c>
      <c r="G2659">
        <f t="shared" si="166"/>
        <v>5.2205282981979163E-2</v>
      </c>
      <c r="H2659">
        <f t="shared" si="167"/>
        <v>0.15368425942173808</v>
      </c>
      <c r="I2659">
        <v>26.210798263549801</v>
      </c>
      <c r="J2659" t="s">
        <v>19</v>
      </c>
      <c r="K2659">
        <v>26.0679035186768</v>
      </c>
      <c r="L2659">
        <v>28.674989700317401</v>
      </c>
      <c r="M2659">
        <v>27.796806335449201</v>
      </c>
      <c r="N2659">
        <v>28.418766021728501</v>
      </c>
      <c r="O2659">
        <v>27.3092136383057</v>
      </c>
      <c r="P2659">
        <v>27.719209671020501</v>
      </c>
      <c r="Q2659">
        <v>28.090784072876001</v>
      </c>
      <c r="R2659">
        <v>28.0388374328613</v>
      </c>
      <c r="S2659">
        <v>27.807102203369102</v>
      </c>
      <c r="T2659" t="s">
        <v>19</v>
      </c>
      <c r="U2659" t="s">
        <v>18</v>
      </c>
      <c r="V2659" t="s">
        <v>18188</v>
      </c>
      <c r="W2659" t="s">
        <v>18189</v>
      </c>
      <c r="X2659" t="s">
        <v>18190</v>
      </c>
      <c r="Y2659" t="s">
        <v>18964</v>
      </c>
      <c r="Z2659" t="s">
        <v>18187</v>
      </c>
      <c r="AB2659" t="s">
        <v>24</v>
      </c>
      <c r="AC2659" t="s">
        <v>33</v>
      </c>
      <c r="AD2659">
        <v>1</v>
      </c>
      <c r="AE2659">
        <v>4.8055099999999998E-3</v>
      </c>
      <c r="AF2659">
        <v>96.64</v>
      </c>
      <c r="AG2659">
        <v>358</v>
      </c>
      <c r="AH2659">
        <v>76.587999999999994</v>
      </c>
    </row>
    <row r="2660" spans="1:34" x14ac:dyDescent="0.2">
      <c r="A2660" t="s">
        <v>14306</v>
      </c>
      <c r="B2660" t="s">
        <v>14302</v>
      </c>
      <c r="C2660" t="s">
        <v>14300</v>
      </c>
      <c r="D2660" t="s">
        <v>14303</v>
      </c>
      <c r="E2660">
        <f t="shared" si="164"/>
        <v>4.4882960676149563E-3</v>
      </c>
      <c r="F2660">
        <f t="shared" si="165"/>
        <v>0.26639215165405045</v>
      </c>
      <c r="G2660">
        <f t="shared" si="166"/>
        <v>1.066951691631534E-2</v>
      </c>
      <c r="H2660">
        <f t="shared" si="167"/>
        <v>0.24930409788808977</v>
      </c>
      <c r="I2660">
        <v>26.848880767822301</v>
      </c>
      <c r="J2660">
        <v>27.554132461547901</v>
      </c>
      <c r="K2660">
        <v>26.670066833496101</v>
      </c>
      <c r="L2660">
        <v>27.534601211547901</v>
      </c>
      <c r="M2660">
        <v>27.271686553955099</v>
      </c>
      <c r="N2660">
        <v>27.634433746337901</v>
      </c>
      <c r="O2660" t="s">
        <v>19</v>
      </c>
      <c r="P2660">
        <v>27.409975051879901</v>
      </c>
      <c r="Q2660">
        <v>27.3335571289063</v>
      </c>
      <c r="R2660">
        <v>27.468399047851602</v>
      </c>
      <c r="S2660">
        <v>27.258447647094702</v>
      </c>
      <c r="T2660" t="s">
        <v>19</v>
      </c>
      <c r="U2660" t="s">
        <v>20</v>
      </c>
      <c r="V2660" t="s">
        <v>14301</v>
      </c>
      <c r="W2660" t="s">
        <v>14304</v>
      </c>
      <c r="X2660" t="s">
        <v>14305</v>
      </c>
      <c r="Y2660" t="s">
        <v>21</v>
      </c>
      <c r="Z2660" t="s">
        <v>94</v>
      </c>
      <c r="AB2660" t="s">
        <v>24</v>
      </c>
      <c r="AC2660" t="s">
        <v>33</v>
      </c>
      <c r="AD2660">
        <v>0.999305</v>
      </c>
      <c r="AE2660">
        <v>3.2685699999999999E-79</v>
      </c>
      <c r="AF2660">
        <v>328.73</v>
      </c>
      <c r="AG2660">
        <v>237</v>
      </c>
      <c r="AH2660">
        <v>31.5776</v>
      </c>
    </row>
    <row r="2661" spans="1:34" x14ac:dyDescent="0.2">
      <c r="A2661" t="s">
        <v>18117</v>
      </c>
      <c r="B2661" t="s">
        <v>18114</v>
      </c>
      <c r="C2661" t="s">
        <v>18111</v>
      </c>
      <c r="D2661" t="s">
        <v>18110</v>
      </c>
      <c r="E2661">
        <f t="shared" si="164"/>
        <v>9.6244333624442707E-3</v>
      </c>
      <c r="F2661">
        <f t="shared" si="165"/>
        <v>0.26658672803139727</v>
      </c>
      <c r="G2661">
        <f t="shared" si="166"/>
        <v>-2.2639680948878881E-2</v>
      </c>
      <c r="H2661">
        <f t="shared" si="167"/>
        <v>6.4752308726783569E-3</v>
      </c>
      <c r="I2661">
        <v>27.021257400512699</v>
      </c>
      <c r="J2661">
        <v>27.028020858764599</v>
      </c>
      <c r="K2661">
        <v>26.81298828125</v>
      </c>
      <c r="L2661">
        <v>26.997980117797901</v>
      </c>
      <c r="M2661">
        <v>26.4658317565918</v>
      </c>
      <c r="N2661">
        <v>26.7386665344238</v>
      </c>
      <c r="O2661">
        <v>26.306016921997099</v>
      </c>
      <c r="P2661">
        <v>27.381048202514599</v>
      </c>
      <c r="Q2661">
        <v>26.6267280578613</v>
      </c>
      <c r="R2661">
        <v>26.6843166351318</v>
      </c>
      <c r="S2661">
        <v>26.324590682983398</v>
      </c>
      <c r="T2661" t="s">
        <v>19</v>
      </c>
      <c r="U2661" t="s">
        <v>18</v>
      </c>
      <c r="V2661" t="s">
        <v>18113</v>
      </c>
      <c r="W2661" t="s">
        <v>18115</v>
      </c>
      <c r="X2661" t="s">
        <v>18116</v>
      </c>
      <c r="Y2661" t="s">
        <v>21</v>
      </c>
      <c r="Z2661" t="s">
        <v>18112</v>
      </c>
      <c r="AB2661" t="s">
        <v>24</v>
      </c>
      <c r="AC2661" t="s">
        <v>33</v>
      </c>
      <c r="AD2661">
        <v>0.99974399999999997</v>
      </c>
      <c r="AE2661">
        <v>2.0146500000000002E-21</v>
      </c>
      <c r="AF2661">
        <v>168.52</v>
      </c>
      <c r="AG2661">
        <v>36</v>
      </c>
      <c r="AH2661">
        <v>36.727200000000003</v>
      </c>
    </row>
    <row r="2662" spans="1:34" x14ac:dyDescent="0.2">
      <c r="A2662" t="s">
        <v>5847</v>
      </c>
      <c r="B2662" t="s">
        <v>5843</v>
      </c>
      <c r="C2662" t="s">
        <v>5841</v>
      </c>
      <c r="D2662" t="s">
        <v>5844</v>
      </c>
      <c r="E2662">
        <f t="shared" si="164"/>
        <v>2.2131921559702856E-2</v>
      </c>
      <c r="F2662">
        <f t="shared" si="165"/>
        <v>0.26672330553835699</v>
      </c>
      <c r="G2662">
        <f t="shared" si="166"/>
        <v>-3.982360033916351E-2</v>
      </c>
      <c r="H2662">
        <f t="shared" si="167"/>
        <v>0.16735751708254404</v>
      </c>
      <c r="I2662">
        <v>27.063116073608398</v>
      </c>
      <c r="J2662">
        <v>29.307064056396499</v>
      </c>
      <c r="K2662">
        <v>28.4234218597412</v>
      </c>
      <c r="L2662">
        <v>28.966064453125</v>
      </c>
      <c r="M2662">
        <v>27.0376873016357</v>
      </c>
      <c r="N2662">
        <v>28.328172683715799</v>
      </c>
      <c r="O2662">
        <v>28.447938919067401</v>
      </c>
      <c r="P2662">
        <v>28.5593585968018</v>
      </c>
      <c r="Q2662">
        <v>26.6441650390625</v>
      </c>
      <c r="R2662">
        <v>28.068252563476602</v>
      </c>
      <c r="S2662">
        <v>28.284406661987301</v>
      </c>
      <c r="T2662" t="s">
        <v>19</v>
      </c>
      <c r="U2662" t="s">
        <v>20</v>
      </c>
      <c r="V2662" t="s">
        <v>5842</v>
      </c>
      <c r="W2662" t="s">
        <v>5845</v>
      </c>
      <c r="X2662" t="s">
        <v>5846</v>
      </c>
      <c r="Y2662" t="s">
        <v>21</v>
      </c>
      <c r="Z2662" t="s">
        <v>432</v>
      </c>
      <c r="AA2662" t="s">
        <v>1944</v>
      </c>
      <c r="AB2662" t="s">
        <v>24</v>
      </c>
      <c r="AC2662" t="s">
        <v>127</v>
      </c>
      <c r="AD2662">
        <v>1</v>
      </c>
      <c r="AE2662">
        <v>1.27349E-128</v>
      </c>
      <c r="AF2662">
        <v>408.93</v>
      </c>
      <c r="AG2662">
        <v>226</v>
      </c>
      <c r="AH2662">
        <v>182.76300000000001</v>
      </c>
    </row>
    <row r="2663" spans="1:34" x14ac:dyDescent="0.2">
      <c r="A2663" t="s">
        <v>15545</v>
      </c>
      <c r="B2663" t="s">
        <v>15541</v>
      </c>
      <c r="C2663" t="s">
        <v>15539</v>
      </c>
      <c r="D2663" t="s">
        <v>15542</v>
      </c>
      <c r="E2663">
        <f t="shared" si="164"/>
        <v>1.3624609024331919E-2</v>
      </c>
      <c r="F2663">
        <f t="shared" si="165"/>
        <v>0.26679802022800775</v>
      </c>
      <c r="G2663">
        <f t="shared" si="166"/>
        <v>6.9116405423099896E-3</v>
      </c>
      <c r="H2663">
        <f t="shared" si="167"/>
        <v>0.41442986355864597</v>
      </c>
      <c r="I2663">
        <v>25.044017791748001</v>
      </c>
      <c r="J2663">
        <v>26.318792343139599</v>
      </c>
      <c r="K2663">
        <v>25.8589191436768</v>
      </c>
      <c r="L2663">
        <v>26.956153869628899</v>
      </c>
      <c r="M2663">
        <v>26.506275177001999</v>
      </c>
      <c r="N2663">
        <v>26.533399581909201</v>
      </c>
      <c r="O2663">
        <v>26.5260124206543</v>
      </c>
      <c r="P2663">
        <v>26.105735778808601</v>
      </c>
      <c r="Q2663">
        <v>26.779314041137699</v>
      </c>
      <c r="R2663">
        <v>26.071407318115199</v>
      </c>
      <c r="S2663">
        <v>25.657909393310501</v>
      </c>
      <c r="T2663" t="s">
        <v>19</v>
      </c>
      <c r="U2663" t="s">
        <v>20</v>
      </c>
      <c r="V2663">
        <v>364</v>
      </c>
      <c r="W2663" t="s">
        <v>15543</v>
      </c>
      <c r="X2663" t="s">
        <v>15544</v>
      </c>
      <c r="Y2663" t="s">
        <v>21</v>
      </c>
      <c r="Z2663" t="s">
        <v>15540</v>
      </c>
      <c r="AB2663" t="s">
        <v>24</v>
      </c>
      <c r="AC2663" t="s">
        <v>25</v>
      </c>
      <c r="AD2663">
        <v>1</v>
      </c>
      <c r="AE2663">
        <v>3.4274299999999997E-26</v>
      </c>
      <c r="AF2663">
        <v>269.93</v>
      </c>
      <c r="AG2663">
        <v>364</v>
      </c>
      <c r="AH2663">
        <v>84.588800000000006</v>
      </c>
    </row>
    <row r="2664" spans="1:34" x14ac:dyDescent="0.2">
      <c r="A2664" t="s">
        <v>19139</v>
      </c>
      <c r="B2664" t="s">
        <v>5234</v>
      </c>
      <c r="C2664" t="s">
        <v>5232</v>
      </c>
      <c r="D2664" t="s">
        <v>5235</v>
      </c>
      <c r="E2664">
        <f t="shared" si="164"/>
        <v>8.706386659140395E-3</v>
      </c>
      <c r="F2664">
        <f t="shared" si="165"/>
        <v>0.26692613943432902</v>
      </c>
      <c r="G2664">
        <f t="shared" si="166"/>
        <v>5.4541341967345742E-3</v>
      </c>
      <c r="H2664">
        <f t="shared" si="167"/>
        <v>0.32529198916299218</v>
      </c>
      <c r="I2664" t="s">
        <v>19</v>
      </c>
      <c r="J2664">
        <v>26.838819503784201</v>
      </c>
      <c r="K2664" t="s">
        <v>19</v>
      </c>
      <c r="L2664">
        <v>27.064043045043899</v>
      </c>
      <c r="M2664">
        <v>27.623731613159201</v>
      </c>
      <c r="N2664">
        <v>27.399581909179702</v>
      </c>
      <c r="O2664">
        <v>26.889947891235401</v>
      </c>
      <c r="P2664">
        <v>26.9558219909668</v>
      </c>
      <c r="Q2664" t="s">
        <v>19</v>
      </c>
      <c r="R2664">
        <v>27.2109470367432</v>
      </c>
      <c r="S2664">
        <v>26.896081924438501</v>
      </c>
      <c r="T2664" t="s">
        <v>19</v>
      </c>
      <c r="U2664" t="s">
        <v>20</v>
      </c>
      <c r="V2664" t="s">
        <v>5233</v>
      </c>
      <c r="W2664" t="s">
        <v>5236</v>
      </c>
      <c r="X2664" t="s">
        <v>5237</v>
      </c>
      <c r="Y2664" t="s">
        <v>18964</v>
      </c>
      <c r="Z2664" t="s">
        <v>2481</v>
      </c>
      <c r="AB2664" t="s">
        <v>24</v>
      </c>
      <c r="AC2664" t="s">
        <v>33</v>
      </c>
      <c r="AD2664">
        <v>1</v>
      </c>
      <c r="AE2664">
        <v>4.5053899999999999E-5</v>
      </c>
      <c r="AF2664">
        <v>176.99</v>
      </c>
      <c r="AG2664">
        <v>124</v>
      </c>
      <c r="AH2664">
        <v>84.509100000000004</v>
      </c>
    </row>
    <row r="2665" spans="1:34" x14ac:dyDescent="0.2">
      <c r="A2665" t="s">
        <v>19140</v>
      </c>
      <c r="B2665" t="s">
        <v>5234</v>
      </c>
      <c r="C2665" t="s">
        <v>5232</v>
      </c>
      <c r="D2665" t="s">
        <v>5235</v>
      </c>
      <c r="E2665">
        <f t="shared" si="164"/>
        <v>8.706386659140395E-3</v>
      </c>
      <c r="F2665">
        <f t="shared" si="165"/>
        <v>0.26692613943432902</v>
      </c>
      <c r="G2665">
        <f t="shared" si="166"/>
        <v>5.4541341967345742E-3</v>
      </c>
      <c r="H2665">
        <f t="shared" si="167"/>
        <v>0.32529198916299218</v>
      </c>
      <c r="I2665" t="s">
        <v>19</v>
      </c>
      <c r="J2665">
        <v>26.838819503784201</v>
      </c>
      <c r="K2665" t="s">
        <v>19</v>
      </c>
      <c r="L2665">
        <v>27.064043045043899</v>
      </c>
      <c r="M2665">
        <v>27.623731613159201</v>
      </c>
      <c r="N2665">
        <v>27.399581909179702</v>
      </c>
      <c r="O2665">
        <v>26.889947891235401</v>
      </c>
      <c r="P2665">
        <v>26.9558219909668</v>
      </c>
      <c r="Q2665" t="s">
        <v>19</v>
      </c>
      <c r="R2665">
        <v>27.2109470367432</v>
      </c>
      <c r="S2665">
        <v>26.896081924438501</v>
      </c>
      <c r="T2665" t="s">
        <v>19</v>
      </c>
      <c r="U2665" t="s">
        <v>20</v>
      </c>
      <c r="V2665" t="s">
        <v>5239</v>
      </c>
      <c r="W2665" t="s">
        <v>5240</v>
      </c>
      <c r="X2665" t="s">
        <v>5237</v>
      </c>
      <c r="Y2665" t="s">
        <v>18964</v>
      </c>
      <c r="Z2665" t="s">
        <v>1977</v>
      </c>
      <c r="AB2665" t="s">
        <v>24</v>
      </c>
      <c r="AC2665" t="s">
        <v>25</v>
      </c>
      <c r="AD2665">
        <v>1</v>
      </c>
      <c r="AE2665">
        <v>1.99882E-15</v>
      </c>
      <c r="AF2665">
        <v>221.79</v>
      </c>
      <c r="AG2665">
        <v>116</v>
      </c>
      <c r="AH2665">
        <v>84.509100000000004</v>
      </c>
    </row>
    <row r="2666" spans="1:34" x14ac:dyDescent="0.2">
      <c r="A2666" t="s">
        <v>1698</v>
      </c>
      <c r="B2666" t="s">
        <v>1694</v>
      </c>
      <c r="C2666" t="s">
        <v>1691</v>
      </c>
      <c r="D2666" t="s">
        <v>1695</v>
      </c>
      <c r="E2666">
        <f t="shared" si="164"/>
        <v>7.3331116054217429E-3</v>
      </c>
      <c r="F2666">
        <f t="shared" si="165"/>
        <v>0.26722431015492693</v>
      </c>
      <c r="G2666">
        <f t="shared" si="166"/>
        <v>1.3121540855308837E-2</v>
      </c>
      <c r="H2666">
        <f t="shared" si="167"/>
        <v>0.16251705075402434</v>
      </c>
      <c r="I2666">
        <v>29.226648330688501</v>
      </c>
      <c r="J2666">
        <v>29.1396083831787</v>
      </c>
      <c r="K2666">
        <v>29.612421035766602</v>
      </c>
      <c r="L2666">
        <v>30.041660308837901</v>
      </c>
      <c r="M2666">
        <v>30.1411437988281</v>
      </c>
      <c r="N2666">
        <v>30.129030227661101</v>
      </c>
      <c r="O2666">
        <v>29.284164428710898</v>
      </c>
      <c r="P2666">
        <v>30.151220321655298</v>
      </c>
      <c r="Q2666">
        <v>29.706239700317401</v>
      </c>
      <c r="R2666">
        <v>29.862571716308601</v>
      </c>
      <c r="S2666">
        <v>29.755174636840799</v>
      </c>
      <c r="T2666" t="s">
        <v>19</v>
      </c>
      <c r="U2666" t="s">
        <v>20</v>
      </c>
      <c r="V2666" t="s">
        <v>1693</v>
      </c>
      <c r="W2666" t="s">
        <v>1696</v>
      </c>
      <c r="X2666" t="s">
        <v>1697</v>
      </c>
      <c r="Y2666" t="s">
        <v>21</v>
      </c>
      <c r="Z2666" t="s">
        <v>1692</v>
      </c>
      <c r="AB2666" t="s">
        <v>24</v>
      </c>
      <c r="AC2666" t="s">
        <v>33</v>
      </c>
      <c r="AD2666">
        <v>1</v>
      </c>
      <c r="AE2666">
        <v>2.6376700000000001E-5</v>
      </c>
      <c r="AF2666">
        <v>187.51</v>
      </c>
      <c r="AG2666">
        <v>747</v>
      </c>
      <c r="AH2666">
        <v>45.613900000000001</v>
      </c>
    </row>
    <row r="2667" spans="1:34" x14ac:dyDescent="0.2">
      <c r="A2667" t="s">
        <v>13852</v>
      </c>
      <c r="B2667" t="s">
        <v>13845</v>
      </c>
      <c r="C2667" t="s">
        <v>13843</v>
      </c>
      <c r="D2667" t="s">
        <v>13846</v>
      </c>
      <c r="E2667">
        <f t="shared" si="164"/>
        <v>5.8187119788665684E-3</v>
      </c>
      <c r="F2667">
        <f t="shared" si="165"/>
        <v>0.26744520675518296</v>
      </c>
      <c r="G2667">
        <f t="shared" si="166"/>
        <v>4.0066079270409949E-3</v>
      </c>
      <c r="H2667">
        <f t="shared" si="167"/>
        <v>0.40373021089229988</v>
      </c>
      <c r="I2667" t="s">
        <v>19</v>
      </c>
      <c r="J2667" t="s">
        <v>19</v>
      </c>
      <c r="K2667">
        <v>26.1598110198975</v>
      </c>
      <c r="L2667">
        <v>26.895158767700199</v>
      </c>
      <c r="M2667">
        <v>26.3832912445068</v>
      </c>
      <c r="N2667">
        <v>27.089521408081101</v>
      </c>
      <c r="O2667">
        <v>26.570829391479499</v>
      </c>
      <c r="P2667">
        <v>26.7914142608643</v>
      </c>
      <c r="Q2667">
        <v>26.547161102294901</v>
      </c>
      <c r="R2667">
        <v>26.6608486175537</v>
      </c>
      <c r="S2667">
        <v>26.595766067504901</v>
      </c>
      <c r="T2667" t="s">
        <v>19</v>
      </c>
      <c r="U2667" t="s">
        <v>20</v>
      </c>
      <c r="V2667" t="s">
        <v>6151</v>
      </c>
      <c r="W2667" t="s">
        <v>13850</v>
      </c>
      <c r="X2667" t="s">
        <v>13851</v>
      </c>
      <c r="Y2667" t="s">
        <v>21</v>
      </c>
      <c r="Z2667" t="s">
        <v>1492</v>
      </c>
      <c r="AB2667" t="s">
        <v>24</v>
      </c>
      <c r="AC2667" t="s">
        <v>25</v>
      </c>
      <c r="AD2667">
        <v>0.96026599999999995</v>
      </c>
      <c r="AE2667">
        <v>1.94276E-9</v>
      </c>
      <c r="AF2667">
        <v>196.33</v>
      </c>
      <c r="AG2667">
        <v>16</v>
      </c>
      <c r="AH2667">
        <v>14.004200000000001</v>
      </c>
    </row>
    <row r="2668" spans="1:34" x14ac:dyDescent="0.2">
      <c r="A2668" t="s">
        <v>20293</v>
      </c>
      <c r="B2668" t="s">
        <v>16722</v>
      </c>
      <c r="C2668" t="s">
        <v>16720</v>
      </c>
      <c r="D2668" t="s">
        <v>16723</v>
      </c>
      <c r="E2668">
        <f t="shared" si="164"/>
        <v>1.8601596410715911E-2</v>
      </c>
      <c r="F2668">
        <f t="shared" si="165"/>
        <v>0.2675506275339864</v>
      </c>
      <c r="G2668">
        <f t="shared" si="166"/>
        <v>3.2502582309866988E-2</v>
      </c>
      <c r="H2668">
        <f t="shared" si="167"/>
        <v>0.19754477385909502</v>
      </c>
      <c r="I2668" t="s">
        <v>19</v>
      </c>
      <c r="J2668">
        <v>25.493291854858398</v>
      </c>
      <c r="K2668">
        <v>25.3930969238281</v>
      </c>
      <c r="L2668" t="s">
        <v>19</v>
      </c>
      <c r="M2668">
        <v>26.467155456543001</v>
      </c>
      <c r="N2668">
        <v>26.280828475952099</v>
      </c>
      <c r="O2668">
        <v>26.1693420410156</v>
      </c>
      <c r="P2668">
        <v>26.525131225585898</v>
      </c>
      <c r="Q2668">
        <v>26.8341255187988</v>
      </c>
      <c r="R2668">
        <v>25.269529342651399</v>
      </c>
      <c r="S2668">
        <v>25.965080261230501</v>
      </c>
      <c r="T2668" t="s">
        <v>19</v>
      </c>
      <c r="U2668" t="s">
        <v>20</v>
      </c>
      <c r="V2668" t="s">
        <v>20290</v>
      </c>
      <c r="W2668" t="s">
        <v>20291</v>
      </c>
      <c r="X2668" t="s">
        <v>20292</v>
      </c>
      <c r="Y2668" t="s">
        <v>20166</v>
      </c>
      <c r="Z2668" t="s">
        <v>175</v>
      </c>
      <c r="AB2668" t="s">
        <v>24</v>
      </c>
      <c r="AC2668" t="s">
        <v>33</v>
      </c>
      <c r="AD2668">
        <v>0.99958400000000003</v>
      </c>
      <c r="AE2668">
        <v>9.7879499999999997E-4</v>
      </c>
      <c r="AF2668">
        <v>113.7</v>
      </c>
      <c r="AG2668">
        <v>1502</v>
      </c>
      <c r="AH2668">
        <v>31.371300000000002</v>
      </c>
    </row>
    <row r="2669" spans="1:34" x14ac:dyDescent="0.2">
      <c r="A2669" t="s">
        <v>20181</v>
      </c>
      <c r="B2669" t="s">
        <v>20177</v>
      </c>
      <c r="C2669" t="s">
        <v>20174</v>
      </c>
      <c r="D2669" t="s">
        <v>20178</v>
      </c>
      <c r="E2669">
        <f t="shared" si="164"/>
        <v>1.3805021912375724E-2</v>
      </c>
      <c r="F2669">
        <f t="shared" si="165"/>
        <v>0.26820996343497322</v>
      </c>
      <c r="G2669">
        <f t="shared" si="166"/>
        <v>-1.6295095004665094E-2</v>
      </c>
      <c r="H2669">
        <f t="shared" si="167"/>
        <v>0.19012006161400821</v>
      </c>
      <c r="I2669" t="s">
        <v>19</v>
      </c>
      <c r="J2669">
        <v>26.015165328979499</v>
      </c>
      <c r="K2669">
        <v>26.567947387695298</v>
      </c>
      <c r="L2669">
        <v>26.475976943969702</v>
      </c>
      <c r="M2669">
        <v>25.858493804931602</v>
      </c>
      <c r="N2669">
        <v>26.329851150512699</v>
      </c>
      <c r="O2669" t="s">
        <v>19</v>
      </c>
      <c r="P2669">
        <v>26.7344074249268</v>
      </c>
      <c r="Q2669">
        <v>25.808134078979499</v>
      </c>
      <c r="R2669">
        <v>26.305965423583999</v>
      </c>
      <c r="S2669" t="s">
        <v>19</v>
      </c>
      <c r="T2669" t="s">
        <v>19</v>
      </c>
      <c r="U2669" t="s">
        <v>20</v>
      </c>
      <c r="V2669" t="s">
        <v>20176</v>
      </c>
      <c r="W2669" t="s">
        <v>20179</v>
      </c>
      <c r="X2669" t="s">
        <v>20180</v>
      </c>
      <c r="Y2669" t="s">
        <v>20166</v>
      </c>
      <c r="Z2669" t="s">
        <v>20175</v>
      </c>
      <c r="AB2669" t="s">
        <v>24</v>
      </c>
      <c r="AC2669" t="s">
        <v>25</v>
      </c>
      <c r="AD2669">
        <v>1</v>
      </c>
      <c r="AE2669">
        <v>1.1933E-3</v>
      </c>
      <c r="AF2669">
        <v>75.063999999999993</v>
      </c>
      <c r="AG2669">
        <v>75</v>
      </c>
      <c r="AH2669">
        <v>63.124499999999998</v>
      </c>
    </row>
    <row r="2670" spans="1:34" x14ac:dyDescent="0.2">
      <c r="A2670" t="s">
        <v>20184</v>
      </c>
      <c r="B2670" t="s">
        <v>20177</v>
      </c>
      <c r="C2670" t="s">
        <v>20174</v>
      </c>
      <c r="D2670" t="s">
        <v>20178</v>
      </c>
      <c r="E2670">
        <f t="shared" si="164"/>
        <v>1.3805021912375724E-2</v>
      </c>
      <c r="F2670">
        <f t="shared" si="165"/>
        <v>0.26820996343497322</v>
      </c>
      <c r="G2670">
        <f t="shared" si="166"/>
        <v>-1.6295095004665094E-2</v>
      </c>
      <c r="H2670">
        <f t="shared" si="167"/>
        <v>0.19012006161400821</v>
      </c>
      <c r="I2670" t="s">
        <v>19</v>
      </c>
      <c r="J2670">
        <v>26.015165328979499</v>
      </c>
      <c r="K2670">
        <v>26.567947387695298</v>
      </c>
      <c r="L2670">
        <v>26.475976943969702</v>
      </c>
      <c r="M2670">
        <v>25.858493804931602</v>
      </c>
      <c r="N2670">
        <v>26.329851150512699</v>
      </c>
      <c r="O2670" t="s">
        <v>19</v>
      </c>
      <c r="P2670">
        <v>26.7344074249268</v>
      </c>
      <c r="Q2670">
        <v>25.808134078979499</v>
      </c>
      <c r="R2670">
        <v>26.305965423583999</v>
      </c>
      <c r="S2670" t="s">
        <v>19</v>
      </c>
      <c r="T2670" t="s">
        <v>19</v>
      </c>
      <c r="U2670" t="s">
        <v>20</v>
      </c>
      <c r="V2670" t="s">
        <v>20182</v>
      </c>
      <c r="W2670" t="s">
        <v>20183</v>
      </c>
      <c r="X2670" t="s">
        <v>20180</v>
      </c>
      <c r="Y2670" t="s">
        <v>20166</v>
      </c>
      <c r="Z2670" t="s">
        <v>8016</v>
      </c>
      <c r="AB2670" t="s">
        <v>24</v>
      </c>
      <c r="AC2670" t="s">
        <v>238</v>
      </c>
      <c r="AD2670">
        <v>1</v>
      </c>
      <c r="AE2670">
        <v>1.48722E-4</v>
      </c>
      <c r="AF2670">
        <v>98.325999999999993</v>
      </c>
      <c r="AG2670">
        <v>76</v>
      </c>
      <c r="AH2670">
        <v>63.124499999999998</v>
      </c>
    </row>
    <row r="2671" spans="1:34" x14ac:dyDescent="0.2">
      <c r="A2671" t="s">
        <v>20188</v>
      </c>
      <c r="B2671" t="s">
        <v>20177</v>
      </c>
      <c r="C2671" t="s">
        <v>20174</v>
      </c>
      <c r="D2671" t="s">
        <v>20178</v>
      </c>
      <c r="E2671">
        <f t="shared" si="164"/>
        <v>1.3805021912375724E-2</v>
      </c>
      <c r="F2671">
        <f t="shared" si="165"/>
        <v>0.26820996343497322</v>
      </c>
      <c r="G2671">
        <f t="shared" si="166"/>
        <v>-1.6295095004665094E-2</v>
      </c>
      <c r="H2671">
        <f t="shared" si="167"/>
        <v>0.19012006161400821</v>
      </c>
      <c r="I2671" t="s">
        <v>19</v>
      </c>
      <c r="J2671">
        <v>26.015165328979499</v>
      </c>
      <c r="K2671">
        <v>26.567947387695298</v>
      </c>
      <c r="L2671">
        <v>26.475976943969702</v>
      </c>
      <c r="M2671">
        <v>25.858493804931602</v>
      </c>
      <c r="N2671">
        <v>26.329851150512699</v>
      </c>
      <c r="O2671" t="s">
        <v>19</v>
      </c>
      <c r="P2671">
        <v>26.7344074249268</v>
      </c>
      <c r="Q2671">
        <v>25.808134078979499</v>
      </c>
      <c r="R2671">
        <v>26.305965423583999</v>
      </c>
      <c r="S2671" t="s">
        <v>19</v>
      </c>
      <c r="T2671" t="s">
        <v>19</v>
      </c>
      <c r="U2671" t="s">
        <v>20</v>
      </c>
      <c r="V2671" t="s">
        <v>20186</v>
      </c>
      <c r="W2671" t="s">
        <v>20187</v>
      </c>
      <c r="X2671" t="s">
        <v>20180</v>
      </c>
      <c r="Y2671" t="s">
        <v>20166</v>
      </c>
      <c r="Z2671" t="s">
        <v>20185</v>
      </c>
      <c r="AB2671" t="s">
        <v>24</v>
      </c>
      <c r="AC2671" t="s">
        <v>238</v>
      </c>
      <c r="AD2671">
        <v>1</v>
      </c>
      <c r="AE2671">
        <v>1.48722E-4</v>
      </c>
      <c r="AF2671">
        <v>98.325999999999993</v>
      </c>
      <c r="AG2671">
        <v>79</v>
      </c>
      <c r="AH2671">
        <v>63.124499999999998</v>
      </c>
    </row>
    <row r="2672" spans="1:34" x14ac:dyDescent="0.2">
      <c r="A2672" t="s">
        <v>4768</v>
      </c>
      <c r="B2672" t="s">
        <v>4759</v>
      </c>
      <c r="C2672" t="s">
        <v>4756</v>
      </c>
      <c r="D2672" t="s">
        <v>4760</v>
      </c>
      <c r="E2672">
        <f t="shared" si="164"/>
        <v>2.2084198131369845E-2</v>
      </c>
      <c r="F2672">
        <f t="shared" si="165"/>
        <v>0.26830844510309526</v>
      </c>
      <c r="G2672">
        <f t="shared" si="166"/>
        <v>-4.6712980914781523E-2</v>
      </c>
      <c r="H2672">
        <f t="shared" si="167"/>
        <v>2.6588830690146475E-2</v>
      </c>
      <c r="I2672">
        <v>27.5177326202393</v>
      </c>
      <c r="J2672">
        <v>27.822257995605501</v>
      </c>
      <c r="K2672">
        <v>27.949489593505898</v>
      </c>
      <c r="L2672">
        <v>27.511411666870099</v>
      </c>
      <c r="M2672">
        <v>26.940780639648398</v>
      </c>
      <c r="N2672" t="s">
        <v>19</v>
      </c>
      <c r="O2672" t="s">
        <v>19</v>
      </c>
      <c r="P2672">
        <v>27.521930694580099</v>
      </c>
      <c r="Q2672">
        <v>27.274265289306602</v>
      </c>
      <c r="R2672" t="s">
        <v>19</v>
      </c>
      <c r="S2672">
        <v>26.361101150512699</v>
      </c>
      <c r="T2672" t="s">
        <v>19</v>
      </c>
      <c r="U2672" t="s">
        <v>20</v>
      </c>
      <c r="V2672" t="s">
        <v>4765</v>
      </c>
      <c r="W2672" t="s">
        <v>4766</v>
      </c>
      <c r="X2672" t="s">
        <v>4767</v>
      </c>
      <c r="Y2672" t="s">
        <v>21</v>
      </c>
      <c r="Z2672" t="s">
        <v>4764</v>
      </c>
      <c r="AB2672" t="s">
        <v>24</v>
      </c>
      <c r="AC2672" t="s">
        <v>25</v>
      </c>
      <c r="AD2672">
        <v>1</v>
      </c>
      <c r="AE2672">
        <v>6.1214199999999996E-130</v>
      </c>
      <c r="AF2672">
        <v>401.65</v>
      </c>
      <c r="AG2672">
        <v>2</v>
      </c>
      <c r="AH2672">
        <v>160.83600000000001</v>
      </c>
    </row>
    <row r="2673" spans="1:34" x14ac:dyDescent="0.2">
      <c r="A2673" t="s">
        <v>17811</v>
      </c>
      <c r="B2673" t="s">
        <v>5922</v>
      </c>
      <c r="C2673" t="s">
        <v>5920</v>
      </c>
      <c r="D2673" t="s">
        <v>5923</v>
      </c>
      <c r="E2673">
        <f t="shared" si="164"/>
        <v>1.03432354264156E-2</v>
      </c>
      <c r="F2673">
        <f t="shared" si="165"/>
        <v>0.26842586838808424</v>
      </c>
      <c r="G2673">
        <f t="shared" si="166"/>
        <v>6.7578921200023611E-3</v>
      </c>
      <c r="H2673">
        <f t="shared" si="167"/>
        <v>0.35487650962438327</v>
      </c>
      <c r="I2673">
        <v>26.420164108276399</v>
      </c>
      <c r="J2673" t="s">
        <v>19</v>
      </c>
      <c r="K2673">
        <v>26.827114105224599</v>
      </c>
      <c r="L2673">
        <v>27.114658355712901</v>
      </c>
      <c r="M2673">
        <v>27.0165901184082</v>
      </c>
      <c r="N2673" t="s">
        <v>19</v>
      </c>
      <c r="O2673">
        <v>27.156053543090799</v>
      </c>
      <c r="P2673">
        <v>27.147539138793899</v>
      </c>
      <c r="Q2673" t="s">
        <v>19</v>
      </c>
      <c r="R2673">
        <v>26.693651199340799</v>
      </c>
      <c r="S2673">
        <v>27.1325168609619</v>
      </c>
      <c r="T2673" t="s">
        <v>19</v>
      </c>
      <c r="U2673" t="s">
        <v>18</v>
      </c>
      <c r="V2673">
        <v>456</v>
      </c>
      <c r="W2673" t="s">
        <v>17809</v>
      </c>
      <c r="X2673" t="s">
        <v>17810</v>
      </c>
      <c r="Y2673" t="s">
        <v>21</v>
      </c>
      <c r="Z2673" t="s">
        <v>17808</v>
      </c>
      <c r="AB2673" t="s">
        <v>24</v>
      </c>
      <c r="AC2673" t="s">
        <v>25</v>
      </c>
      <c r="AD2673">
        <v>0.99965400000000004</v>
      </c>
      <c r="AE2673">
        <v>5.8026400000000004E-6</v>
      </c>
      <c r="AF2673">
        <v>103.86</v>
      </c>
      <c r="AG2673">
        <v>456</v>
      </c>
      <c r="AH2673">
        <v>34.841200000000001</v>
      </c>
    </row>
    <row r="2674" spans="1:34" x14ac:dyDescent="0.2">
      <c r="A2674" t="s">
        <v>18342</v>
      </c>
      <c r="B2674" t="s">
        <v>18338</v>
      </c>
      <c r="C2674" t="s">
        <v>18336</v>
      </c>
      <c r="D2674" t="s">
        <v>18339</v>
      </c>
      <c r="E2674">
        <f t="shared" si="164"/>
        <v>2.2611416502007643E-2</v>
      </c>
      <c r="F2674">
        <f t="shared" si="165"/>
        <v>0.26847213834061595</v>
      </c>
      <c r="G2674">
        <f t="shared" si="166"/>
        <v>4.7930247672786905E-2</v>
      </c>
      <c r="H2674">
        <f t="shared" si="167"/>
        <v>0.1660884333003762</v>
      </c>
      <c r="I2674" t="s">
        <v>19</v>
      </c>
      <c r="J2674">
        <v>24.2837619781494</v>
      </c>
      <c r="K2674" t="s">
        <v>19</v>
      </c>
      <c r="L2674">
        <v>25.363224029541001</v>
      </c>
      <c r="M2674">
        <v>24.908527374267599</v>
      </c>
      <c r="N2674">
        <v>27.100893020629901</v>
      </c>
      <c r="O2674">
        <v>26.303197860717798</v>
      </c>
      <c r="P2674">
        <v>25.9570617675781</v>
      </c>
      <c r="Q2674" t="s">
        <v>19</v>
      </c>
      <c r="R2674">
        <v>26.043413162231399</v>
      </c>
      <c r="S2674">
        <v>25.280685424804702</v>
      </c>
      <c r="T2674" t="s">
        <v>19</v>
      </c>
      <c r="U2674" t="s">
        <v>18</v>
      </c>
      <c r="V2674" t="s">
        <v>9569</v>
      </c>
      <c r="W2674" t="s">
        <v>18340</v>
      </c>
      <c r="X2674" t="s">
        <v>18341</v>
      </c>
      <c r="Y2674" t="s">
        <v>21</v>
      </c>
      <c r="Z2674" t="s">
        <v>18337</v>
      </c>
      <c r="AB2674" t="s">
        <v>24</v>
      </c>
      <c r="AC2674" t="s">
        <v>25</v>
      </c>
      <c r="AD2674">
        <v>1</v>
      </c>
      <c r="AE2674">
        <v>1.13089E-6</v>
      </c>
      <c r="AF2674">
        <v>193</v>
      </c>
      <c r="AG2674">
        <v>97</v>
      </c>
      <c r="AH2674">
        <v>110.51</v>
      </c>
    </row>
    <row r="2675" spans="1:34" x14ac:dyDescent="0.2">
      <c r="A2675" t="s">
        <v>19534</v>
      </c>
      <c r="B2675" t="s">
        <v>9298</v>
      </c>
      <c r="C2675" t="s">
        <v>9296</v>
      </c>
      <c r="D2675" t="s">
        <v>9299</v>
      </c>
      <c r="E2675">
        <f t="shared" si="164"/>
        <v>1.3429542819701793E-2</v>
      </c>
      <c r="F2675">
        <f t="shared" si="165"/>
        <v>0.26849394258468179</v>
      </c>
      <c r="G2675">
        <f t="shared" si="166"/>
        <v>-3.3285826613053709E-2</v>
      </c>
      <c r="H2675">
        <f t="shared" si="167"/>
        <v>7.3321827239089723E-3</v>
      </c>
      <c r="I2675" t="s">
        <v>19</v>
      </c>
      <c r="J2675" t="s">
        <v>19</v>
      </c>
      <c r="K2675">
        <v>28.6776123046875</v>
      </c>
      <c r="L2675">
        <v>28.517957687377901</v>
      </c>
      <c r="M2675">
        <v>27.609992980956999</v>
      </c>
      <c r="N2675">
        <v>28.834335327148398</v>
      </c>
      <c r="O2675" t="s">
        <v>19</v>
      </c>
      <c r="P2675">
        <v>28.176313400268601</v>
      </c>
      <c r="Q2675" t="s">
        <v>19</v>
      </c>
      <c r="R2675">
        <v>27.943019866943398</v>
      </c>
      <c r="S2675">
        <v>27.948041915893601</v>
      </c>
      <c r="T2675" t="s">
        <v>19</v>
      </c>
      <c r="U2675" t="s">
        <v>20</v>
      </c>
      <c r="V2675" t="s">
        <v>19531</v>
      </c>
      <c r="W2675" t="s">
        <v>19532</v>
      </c>
      <c r="X2675" t="s">
        <v>19533</v>
      </c>
      <c r="Y2675" t="s">
        <v>18964</v>
      </c>
      <c r="Z2675" t="s">
        <v>3144</v>
      </c>
      <c r="AA2675" t="s">
        <v>15707</v>
      </c>
      <c r="AB2675" t="s">
        <v>24</v>
      </c>
      <c r="AC2675" t="s">
        <v>127</v>
      </c>
      <c r="AD2675">
        <v>0.93785399999999997</v>
      </c>
      <c r="AE2675">
        <v>1.7277400000000001E-107</v>
      </c>
      <c r="AF2675">
        <v>374.03</v>
      </c>
      <c r="AG2675">
        <v>83</v>
      </c>
      <c r="AH2675">
        <v>11.7872</v>
      </c>
    </row>
    <row r="2676" spans="1:34" x14ac:dyDescent="0.2">
      <c r="A2676" t="s">
        <v>8209</v>
      </c>
      <c r="B2676" t="s">
        <v>8190</v>
      </c>
      <c r="C2676" t="s">
        <v>8191</v>
      </c>
      <c r="D2676" t="s">
        <v>8192</v>
      </c>
      <c r="E2676">
        <f t="shared" si="164"/>
        <v>6.9674317081857735E-3</v>
      </c>
      <c r="F2676">
        <f t="shared" si="165"/>
        <v>0.26872088555034246</v>
      </c>
      <c r="G2676">
        <f t="shared" si="166"/>
        <v>5.7447823953561067E-3</v>
      </c>
      <c r="H2676">
        <f t="shared" si="167"/>
        <v>0.35876315397960518</v>
      </c>
      <c r="I2676">
        <v>29.946704864501999</v>
      </c>
      <c r="J2676">
        <v>30.350896835327099</v>
      </c>
      <c r="K2676">
        <v>29.712223052978501</v>
      </c>
      <c r="L2676">
        <v>30.80908203125</v>
      </c>
      <c r="M2676">
        <v>30.320661544799801</v>
      </c>
      <c r="N2676">
        <v>30.630620956420898</v>
      </c>
      <c r="O2676">
        <v>30.808008193969702</v>
      </c>
      <c r="P2676">
        <v>30.128908157348601</v>
      </c>
      <c r="Q2676">
        <v>30.4645080566406</v>
      </c>
      <c r="R2676">
        <v>30.0063781738281</v>
      </c>
      <c r="S2676">
        <v>30.504837036132798</v>
      </c>
      <c r="T2676" t="s">
        <v>19</v>
      </c>
      <c r="U2676" t="s">
        <v>20</v>
      </c>
      <c r="V2676" t="s">
        <v>8206</v>
      </c>
      <c r="W2676" t="s">
        <v>8207</v>
      </c>
      <c r="X2676" t="s">
        <v>8208</v>
      </c>
      <c r="Y2676" t="s">
        <v>21</v>
      </c>
      <c r="Z2676" t="s">
        <v>8205</v>
      </c>
      <c r="AB2676" t="s">
        <v>24</v>
      </c>
      <c r="AC2676" t="s">
        <v>33</v>
      </c>
      <c r="AD2676">
        <v>0.99999899999999997</v>
      </c>
      <c r="AE2676">
        <v>5.9602499999999997E-5</v>
      </c>
      <c r="AF2676">
        <v>194.06</v>
      </c>
      <c r="AG2676">
        <v>788</v>
      </c>
      <c r="AH2676">
        <v>59.752099999999999</v>
      </c>
    </row>
    <row r="2677" spans="1:34" x14ac:dyDescent="0.2">
      <c r="A2677" t="s">
        <v>2090</v>
      </c>
      <c r="B2677" t="s">
        <v>2062</v>
      </c>
      <c r="C2677" t="s">
        <v>2060</v>
      </c>
      <c r="D2677" t="s">
        <v>2063</v>
      </c>
      <c r="E2677">
        <f t="shared" si="164"/>
        <v>-9.2528507319494576E-3</v>
      </c>
      <c r="F2677">
        <f t="shared" si="165"/>
        <v>0.26905841872590847</v>
      </c>
      <c r="G2677">
        <f t="shared" si="166"/>
        <v>2.5370702554349537E-2</v>
      </c>
      <c r="H2677">
        <f t="shared" si="167"/>
        <v>9.2921954968978121E-2</v>
      </c>
      <c r="I2677">
        <v>24.741960525512699</v>
      </c>
      <c r="J2677">
        <v>25.2154541015625</v>
      </c>
      <c r="K2677">
        <v>25.091682434081999</v>
      </c>
      <c r="L2677">
        <v>25.566162109375</v>
      </c>
      <c r="M2677">
        <v>25.518243789672901</v>
      </c>
      <c r="N2677" t="s">
        <v>19</v>
      </c>
      <c r="O2677">
        <v>25.354576110839801</v>
      </c>
      <c r="P2677" t="s">
        <v>19</v>
      </c>
      <c r="Q2677">
        <v>25.787084579467798</v>
      </c>
      <c r="R2677">
        <v>25.413061141967798</v>
      </c>
      <c r="S2677" t="s">
        <v>19</v>
      </c>
      <c r="T2677" t="s">
        <v>19</v>
      </c>
      <c r="U2677" t="s">
        <v>20</v>
      </c>
      <c r="V2677" t="s">
        <v>2087</v>
      </c>
      <c r="W2677" t="s">
        <v>2088</v>
      </c>
      <c r="X2677" t="s">
        <v>2089</v>
      </c>
      <c r="Y2677" t="s">
        <v>21</v>
      </c>
      <c r="Z2677" t="s">
        <v>2086</v>
      </c>
      <c r="AB2677" t="s">
        <v>24</v>
      </c>
      <c r="AC2677" t="s">
        <v>33</v>
      </c>
      <c r="AD2677">
        <v>1</v>
      </c>
      <c r="AE2677">
        <v>1.36159E-2</v>
      </c>
      <c r="AF2677">
        <v>150.53</v>
      </c>
      <c r="AG2677">
        <v>1163</v>
      </c>
      <c r="AH2677">
        <v>119.747</v>
      </c>
    </row>
    <row r="2678" spans="1:34" x14ac:dyDescent="0.2">
      <c r="A2678" t="s">
        <v>5723</v>
      </c>
      <c r="B2678" t="s">
        <v>5719</v>
      </c>
      <c r="C2678" t="s">
        <v>5717</v>
      </c>
      <c r="D2678" t="s">
        <v>5720</v>
      </c>
      <c r="E2678">
        <f t="shared" si="164"/>
        <v>8.6792442376426669E-3</v>
      </c>
      <c r="F2678">
        <f t="shared" si="165"/>
        <v>0.26931216148253356</v>
      </c>
      <c r="G2678">
        <f t="shared" si="166"/>
        <v>6.9404374121749841E-3</v>
      </c>
      <c r="H2678">
        <f t="shared" si="167"/>
        <v>0.31055558340756928</v>
      </c>
      <c r="I2678">
        <v>26.791538238525401</v>
      </c>
      <c r="J2678">
        <v>27.4253444671631</v>
      </c>
      <c r="K2678">
        <v>27.255569458007798</v>
      </c>
      <c r="L2678">
        <v>27.5327453613281</v>
      </c>
      <c r="M2678">
        <v>27.893480300903299</v>
      </c>
      <c r="N2678">
        <v>27.152091979980501</v>
      </c>
      <c r="O2678">
        <v>27.1241569519043</v>
      </c>
      <c r="P2678">
        <v>28.022050857543899</v>
      </c>
      <c r="Q2678">
        <v>27.406085968017599</v>
      </c>
      <c r="R2678">
        <v>27.3593425750732</v>
      </c>
      <c r="S2678" t="s">
        <v>19</v>
      </c>
      <c r="T2678" t="s">
        <v>19</v>
      </c>
      <c r="U2678" t="s">
        <v>20</v>
      </c>
      <c r="V2678" t="s">
        <v>5718</v>
      </c>
      <c r="W2678" t="s">
        <v>5721</v>
      </c>
      <c r="X2678" t="s">
        <v>5722</v>
      </c>
      <c r="Y2678" t="s">
        <v>21</v>
      </c>
      <c r="Z2678" t="s">
        <v>3723</v>
      </c>
      <c r="AB2678" t="s">
        <v>24</v>
      </c>
      <c r="AC2678" t="s">
        <v>127</v>
      </c>
      <c r="AD2678">
        <v>1</v>
      </c>
      <c r="AE2678">
        <v>3.8181399999999998E-10</v>
      </c>
      <c r="AF2678">
        <v>207.79</v>
      </c>
      <c r="AG2678">
        <v>105</v>
      </c>
      <c r="AH2678">
        <v>112.44</v>
      </c>
    </row>
    <row r="2679" spans="1:34" x14ac:dyDescent="0.2">
      <c r="A2679" t="s">
        <v>5376</v>
      </c>
      <c r="B2679" t="s">
        <v>5367</v>
      </c>
      <c r="C2679" t="s">
        <v>5368</v>
      </c>
      <c r="D2679" t="s">
        <v>5369</v>
      </c>
      <c r="E2679">
        <f t="shared" si="164"/>
        <v>1.1124921513510806E-2</v>
      </c>
      <c r="F2679">
        <f t="shared" si="165"/>
        <v>0.26934878733280848</v>
      </c>
      <c r="G2679">
        <f t="shared" si="166"/>
        <v>7.5600574199908817E-3</v>
      </c>
      <c r="H2679">
        <f t="shared" si="167"/>
        <v>0.35734779459800803</v>
      </c>
      <c r="I2679">
        <v>28.605089187622099</v>
      </c>
      <c r="J2679">
        <v>29.151512145996101</v>
      </c>
      <c r="K2679">
        <v>28.2153511047363</v>
      </c>
      <c r="L2679">
        <v>29.476301193237301</v>
      </c>
      <c r="M2679">
        <v>28.890672683715799</v>
      </c>
      <c r="N2679">
        <v>29.605108261108398</v>
      </c>
      <c r="O2679">
        <v>28.7938346862793</v>
      </c>
      <c r="P2679">
        <v>29.6635837554932</v>
      </c>
      <c r="Q2679">
        <v>29.322532653808601</v>
      </c>
      <c r="R2679">
        <v>28.5218181610107</v>
      </c>
      <c r="S2679">
        <v>29.196762084960898</v>
      </c>
      <c r="T2679" t="s">
        <v>19</v>
      </c>
      <c r="U2679" t="s">
        <v>20</v>
      </c>
      <c r="V2679" t="s">
        <v>5373</v>
      </c>
      <c r="W2679" t="s">
        <v>5374</v>
      </c>
      <c r="X2679" t="s">
        <v>5375</v>
      </c>
      <c r="Y2679" t="s">
        <v>21</v>
      </c>
      <c r="Z2679" t="s">
        <v>39</v>
      </c>
      <c r="AB2679" t="s">
        <v>24</v>
      </c>
      <c r="AC2679" t="s">
        <v>25</v>
      </c>
      <c r="AD2679">
        <v>0.99997199999999997</v>
      </c>
      <c r="AE2679">
        <v>7.2432000000000001E-18</v>
      </c>
      <c r="AF2679">
        <v>138.01</v>
      </c>
      <c r="AG2679">
        <v>154</v>
      </c>
      <c r="AH2679">
        <v>45.592199999999998</v>
      </c>
    </row>
    <row r="2680" spans="1:34" x14ac:dyDescent="0.2">
      <c r="A2680" t="s">
        <v>14438</v>
      </c>
      <c r="B2680" t="s">
        <v>14426</v>
      </c>
      <c r="C2680" t="s">
        <v>14425</v>
      </c>
      <c r="D2680" t="s">
        <v>14427</v>
      </c>
      <c r="E2680">
        <f t="shared" si="164"/>
        <v>-9.7500766628503717E-3</v>
      </c>
      <c r="F2680">
        <f t="shared" si="165"/>
        <v>0.26948889407195953</v>
      </c>
      <c r="G2680">
        <f t="shared" si="166"/>
        <v>3.6046077889304362E-2</v>
      </c>
      <c r="H2680">
        <f t="shared" si="167"/>
        <v>8.5307309222425742E-2</v>
      </c>
      <c r="I2680">
        <v>26.099489212036101</v>
      </c>
      <c r="J2680">
        <v>26.693119049072301</v>
      </c>
      <c r="K2680">
        <v>26.103355407714801</v>
      </c>
      <c r="L2680">
        <v>27.528577804565401</v>
      </c>
      <c r="M2680">
        <v>27.223705291748001</v>
      </c>
      <c r="N2680">
        <v>27.517658233642599</v>
      </c>
      <c r="O2680">
        <v>26.4442844390869</v>
      </c>
      <c r="P2680">
        <v>27.196479797363299</v>
      </c>
      <c r="Q2680">
        <v>27.323026657104499</v>
      </c>
      <c r="R2680">
        <v>27.528800964355501</v>
      </c>
      <c r="S2680">
        <v>26.9859828948975</v>
      </c>
      <c r="T2680" t="s">
        <v>19</v>
      </c>
      <c r="U2680" t="s">
        <v>20</v>
      </c>
      <c r="V2680" t="s">
        <v>14435</v>
      </c>
      <c r="W2680" t="s">
        <v>14436</v>
      </c>
      <c r="X2680" t="s">
        <v>14437</v>
      </c>
      <c r="Y2680" t="s">
        <v>21</v>
      </c>
      <c r="Z2680" t="s">
        <v>282</v>
      </c>
      <c r="AB2680" t="s">
        <v>24</v>
      </c>
      <c r="AC2680" t="s">
        <v>33</v>
      </c>
      <c r="AD2680">
        <v>1</v>
      </c>
      <c r="AE2680">
        <v>7.2594600000000003E-12</v>
      </c>
      <c r="AF2680">
        <v>187.29</v>
      </c>
      <c r="AG2680">
        <v>530</v>
      </c>
      <c r="AH2680">
        <v>63.9833</v>
      </c>
    </row>
    <row r="2681" spans="1:34" x14ac:dyDescent="0.2">
      <c r="A2681" t="s">
        <v>14716</v>
      </c>
      <c r="B2681" t="s">
        <v>14693</v>
      </c>
      <c r="C2681" t="s">
        <v>14691</v>
      </c>
      <c r="D2681" t="s">
        <v>14694</v>
      </c>
      <c r="E2681">
        <f t="shared" si="164"/>
        <v>1.3063944992231877E-2</v>
      </c>
      <c r="F2681">
        <f t="shared" si="165"/>
        <v>0.26969861909994619</v>
      </c>
      <c r="G2681">
        <f t="shared" si="166"/>
        <v>-2.0622205192958213E-2</v>
      </c>
      <c r="H2681">
        <f t="shared" si="167"/>
        <v>0.10396201621158321</v>
      </c>
      <c r="I2681" t="s">
        <v>19</v>
      </c>
      <c r="J2681">
        <v>25.912736892700199</v>
      </c>
      <c r="K2681">
        <v>25.6296195983887</v>
      </c>
      <c r="L2681">
        <v>26.2629699707031</v>
      </c>
      <c r="M2681" t="s">
        <v>19</v>
      </c>
      <c r="N2681">
        <v>26.070629119873001</v>
      </c>
      <c r="O2681">
        <v>25.2079162597656</v>
      </c>
      <c r="P2681">
        <v>26.120225906372099</v>
      </c>
      <c r="Q2681">
        <v>25.2418003082275</v>
      </c>
      <c r="R2681">
        <v>25.753890991210898</v>
      </c>
      <c r="S2681">
        <v>25.705379486083999</v>
      </c>
      <c r="T2681" t="s">
        <v>19</v>
      </c>
      <c r="U2681" t="s">
        <v>20</v>
      </c>
      <c r="V2681">
        <v>429</v>
      </c>
      <c r="W2681" t="s">
        <v>14714</v>
      </c>
      <c r="X2681" t="s">
        <v>14715</v>
      </c>
      <c r="Y2681" t="s">
        <v>21</v>
      </c>
      <c r="Z2681" t="s">
        <v>14713</v>
      </c>
      <c r="AB2681" t="s">
        <v>24</v>
      </c>
      <c r="AC2681" t="s">
        <v>127</v>
      </c>
      <c r="AD2681">
        <v>1</v>
      </c>
      <c r="AE2681">
        <v>3.3696299999999997E-45</v>
      </c>
      <c r="AF2681">
        <v>259.77</v>
      </c>
      <c r="AG2681">
        <v>429</v>
      </c>
      <c r="AH2681">
        <v>91.962500000000006</v>
      </c>
    </row>
    <row r="2682" spans="1:34" x14ac:dyDescent="0.2">
      <c r="A2682" t="s">
        <v>7518</v>
      </c>
      <c r="B2682" t="s">
        <v>7514</v>
      </c>
      <c r="C2682" t="s">
        <v>7511</v>
      </c>
      <c r="D2682" t="s">
        <v>7515</v>
      </c>
      <c r="E2682">
        <f t="shared" si="164"/>
        <v>1.8701088540240458E-2</v>
      </c>
      <c r="F2682">
        <f t="shared" si="165"/>
        <v>0.2697876100598402</v>
      </c>
      <c r="G2682">
        <f t="shared" si="166"/>
        <v>1.0618724618934122E-2</v>
      </c>
      <c r="H2682">
        <f t="shared" si="167"/>
        <v>0.22785066976846105</v>
      </c>
      <c r="I2682" t="s">
        <v>19</v>
      </c>
      <c r="J2682">
        <v>25.233777999877901</v>
      </c>
      <c r="K2682">
        <v>24.979368209838899</v>
      </c>
      <c r="L2682">
        <v>25.705986022949201</v>
      </c>
      <c r="M2682">
        <v>25.445880889892599</v>
      </c>
      <c r="N2682" t="s">
        <v>19</v>
      </c>
      <c r="O2682">
        <v>26.205997467041001</v>
      </c>
      <c r="P2682" t="s">
        <v>19</v>
      </c>
      <c r="Q2682">
        <v>25.6445217132568</v>
      </c>
      <c r="R2682">
        <v>25.448402404785199</v>
      </c>
      <c r="S2682">
        <v>25.387060165405298</v>
      </c>
      <c r="T2682" t="s">
        <v>19</v>
      </c>
      <c r="U2682" t="s">
        <v>20</v>
      </c>
      <c r="V2682" t="s">
        <v>7513</v>
      </c>
      <c r="W2682" t="s">
        <v>7516</v>
      </c>
      <c r="X2682" t="s">
        <v>7517</v>
      </c>
      <c r="Y2682" t="s">
        <v>21</v>
      </c>
      <c r="Z2682" t="s">
        <v>7512</v>
      </c>
      <c r="AB2682" t="s">
        <v>24</v>
      </c>
      <c r="AC2682" t="s">
        <v>33</v>
      </c>
      <c r="AD2682">
        <v>0.99999199999999999</v>
      </c>
      <c r="AE2682">
        <v>1.73909E-5</v>
      </c>
      <c r="AF2682">
        <v>165.17</v>
      </c>
      <c r="AG2682">
        <v>232</v>
      </c>
      <c r="AH2682">
        <v>51.113199999999999</v>
      </c>
    </row>
    <row r="2683" spans="1:34" x14ac:dyDescent="0.2">
      <c r="A2683" t="s">
        <v>12788</v>
      </c>
      <c r="B2683" t="s">
        <v>12784</v>
      </c>
      <c r="C2683" t="s">
        <v>12782</v>
      </c>
      <c r="D2683" t="s">
        <v>12785</v>
      </c>
      <c r="E2683">
        <f t="shared" si="164"/>
        <v>5.9497670595304092E-3</v>
      </c>
      <c r="F2683">
        <f t="shared" si="165"/>
        <v>0.26994154972737289</v>
      </c>
      <c r="G2683">
        <f t="shared" si="166"/>
        <v>3.2632971653262795E-2</v>
      </c>
      <c r="H2683">
        <f t="shared" si="167"/>
        <v>3.9220931864189693E-2</v>
      </c>
      <c r="I2683">
        <v>27.7223415374756</v>
      </c>
      <c r="J2683">
        <v>28.0885620117188</v>
      </c>
      <c r="K2683">
        <v>27.249433517456101</v>
      </c>
      <c r="L2683">
        <v>28.2372646331787</v>
      </c>
      <c r="M2683">
        <v>28.559247970581101</v>
      </c>
      <c r="N2683">
        <v>28.360599517822301</v>
      </c>
      <c r="O2683">
        <v>28.794019699096701</v>
      </c>
      <c r="P2683">
        <v>28.6003818511963</v>
      </c>
      <c r="Q2683">
        <v>28.7404689788818</v>
      </c>
      <c r="R2683">
        <v>28.234983444213899</v>
      </c>
      <c r="S2683">
        <v>28.407382965087901</v>
      </c>
      <c r="T2683" t="s">
        <v>19</v>
      </c>
      <c r="U2683" t="s">
        <v>20</v>
      </c>
      <c r="V2683" t="s">
        <v>12783</v>
      </c>
      <c r="W2683" t="s">
        <v>12786</v>
      </c>
      <c r="X2683" t="s">
        <v>12787</v>
      </c>
      <c r="Y2683" t="s">
        <v>21</v>
      </c>
      <c r="Z2683" t="s">
        <v>6642</v>
      </c>
      <c r="AB2683" t="s">
        <v>24</v>
      </c>
      <c r="AC2683" t="s">
        <v>33</v>
      </c>
      <c r="AD2683">
        <v>0.97714900000000005</v>
      </c>
      <c r="AE2683">
        <v>9.1423799999999998E-33</v>
      </c>
      <c r="AF2683">
        <v>278.33</v>
      </c>
      <c r="AG2683">
        <v>893</v>
      </c>
      <c r="AH2683">
        <v>17.184699999999999</v>
      </c>
    </row>
    <row r="2684" spans="1:34" x14ac:dyDescent="0.2">
      <c r="A2684" t="s">
        <v>6845</v>
      </c>
      <c r="B2684" t="s">
        <v>6841</v>
      </c>
      <c r="C2684" t="s">
        <v>6838</v>
      </c>
      <c r="D2684" t="s">
        <v>6842</v>
      </c>
      <c r="E2684">
        <f t="shared" si="164"/>
        <v>-7.3421341906099525E-3</v>
      </c>
      <c r="F2684">
        <f t="shared" si="165"/>
        <v>0.27059865631053048</v>
      </c>
      <c r="G2684">
        <f t="shared" si="166"/>
        <v>-2.2568752340389471E-2</v>
      </c>
      <c r="H2684">
        <f t="shared" si="167"/>
        <v>2.6170070837094894E-2</v>
      </c>
      <c r="I2684">
        <v>27.8508491516113</v>
      </c>
      <c r="J2684">
        <v>28.3580017089844</v>
      </c>
      <c r="K2684">
        <v>28.0178108215332</v>
      </c>
      <c r="L2684">
        <v>27.932582855224599</v>
      </c>
      <c r="M2684">
        <v>27.818180084228501</v>
      </c>
      <c r="N2684">
        <v>27.2283020019531</v>
      </c>
      <c r="O2684">
        <v>27.129571914672901</v>
      </c>
      <c r="P2684">
        <v>27.6817722320557</v>
      </c>
      <c r="Q2684">
        <v>27.4441108703613</v>
      </c>
      <c r="R2684">
        <v>27.865789413452099</v>
      </c>
      <c r="S2684">
        <v>27.503852844238299</v>
      </c>
      <c r="T2684" t="s">
        <v>19</v>
      </c>
      <c r="U2684" t="s">
        <v>20</v>
      </c>
      <c r="V2684" t="s">
        <v>6840</v>
      </c>
      <c r="W2684" t="s">
        <v>6843</v>
      </c>
      <c r="X2684" t="s">
        <v>6844</v>
      </c>
      <c r="Y2684" t="s">
        <v>21</v>
      </c>
      <c r="Z2684" t="s">
        <v>6839</v>
      </c>
      <c r="AA2684" t="s">
        <v>1944</v>
      </c>
      <c r="AB2684" t="s">
        <v>24</v>
      </c>
      <c r="AC2684" t="s">
        <v>127</v>
      </c>
      <c r="AD2684">
        <v>1</v>
      </c>
      <c r="AE2684">
        <v>4.5736699999999997E-124</v>
      </c>
      <c r="AF2684">
        <v>396.05</v>
      </c>
      <c r="AG2684">
        <v>1956</v>
      </c>
      <c r="AH2684">
        <v>82.557299999999998</v>
      </c>
    </row>
    <row r="2685" spans="1:34" x14ac:dyDescent="0.2">
      <c r="A2685" t="s">
        <v>13248</v>
      </c>
      <c r="B2685" t="s">
        <v>13243</v>
      </c>
      <c r="C2685" t="s">
        <v>13244</v>
      </c>
      <c r="D2685" t="s">
        <v>13245</v>
      </c>
      <c r="E2685">
        <f t="shared" si="164"/>
        <v>1.6278895976732113E-2</v>
      </c>
      <c r="F2685">
        <f t="shared" si="165"/>
        <v>0.27083053221186631</v>
      </c>
      <c r="G2685">
        <f t="shared" si="166"/>
        <v>-3.5865045021001279E-3</v>
      </c>
      <c r="H2685">
        <f t="shared" si="167"/>
        <v>0.4275255093632741</v>
      </c>
      <c r="I2685">
        <v>25.986656188964801</v>
      </c>
      <c r="J2685">
        <v>25.8802165985107</v>
      </c>
      <c r="K2685">
        <v>25.958257675170898</v>
      </c>
      <c r="L2685">
        <v>26.194715499877901</v>
      </c>
      <c r="M2685">
        <v>26.228155136108398</v>
      </c>
      <c r="N2685">
        <v>25.955511093139599</v>
      </c>
      <c r="O2685" t="s">
        <v>19</v>
      </c>
      <c r="P2685">
        <v>26.5205974578857</v>
      </c>
      <c r="Q2685">
        <v>25.1710815429688</v>
      </c>
      <c r="R2685">
        <v>26.434980392456101</v>
      </c>
      <c r="S2685">
        <v>26.2151203155518</v>
      </c>
      <c r="T2685" t="s">
        <v>19</v>
      </c>
      <c r="U2685" t="s">
        <v>20</v>
      </c>
      <c r="V2685" t="s">
        <v>13242</v>
      </c>
      <c r="W2685" t="s">
        <v>13246</v>
      </c>
      <c r="X2685" t="s">
        <v>13247</v>
      </c>
      <c r="Y2685" t="s">
        <v>21</v>
      </c>
      <c r="Z2685" t="s">
        <v>13241</v>
      </c>
      <c r="AB2685" t="s">
        <v>24</v>
      </c>
      <c r="AC2685" t="s">
        <v>33</v>
      </c>
      <c r="AD2685">
        <v>0.99999700000000002</v>
      </c>
      <c r="AE2685">
        <v>6.6525500000000005E-97</v>
      </c>
      <c r="AF2685">
        <v>367.07</v>
      </c>
      <c r="AG2685">
        <v>121</v>
      </c>
      <c r="AH2685">
        <v>55.3553</v>
      </c>
    </row>
    <row r="2686" spans="1:34" x14ac:dyDescent="0.2">
      <c r="A2686" t="s">
        <v>19206</v>
      </c>
      <c r="B2686" t="s">
        <v>19202</v>
      </c>
      <c r="C2686" t="s">
        <v>19201</v>
      </c>
      <c r="D2686" t="s">
        <v>19203</v>
      </c>
      <c r="E2686">
        <f t="shared" si="164"/>
        <v>-1.1727194701227265E-2</v>
      </c>
      <c r="F2686">
        <f t="shared" si="165"/>
        <v>0.27102877372479106</v>
      </c>
      <c r="G2686">
        <f t="shared" si="166"/>
        <v>-1.157344004622405E-2</v>
      </c>
      <c r="H2686">
        <f t="shared" si="167"/>
        <v>0.26720943251047019</v>
      </c>
      <c r="I2686">
        <v>26.7669868469238</v>
      </c>
      <c r="J2686">
        <v>25.9856357574463</v>
      </c>
      <c r="K2686">
        <v>26.076063156127901</v>
      </c>
      <c r="L2686">
        <v>26.100711822509801</v>
      </c>
      <c r="M2686">
        <v>25.605548858642599</v>
      </c>
      <c r="N2686">
        <v>25.892936706543001</v>
      </c>
      <c r="O2686" t="s">
        <v>19</v>
      </c>
      <c r="P2686">
        <v>25.9377536773682</v>
      </c>
      <c r="Q2686">
        <v>26.267494201660199</v>
      </c>
      <c r="R2686">
        <v>25.778011322021499</v>
      </c>
      <c r="S2686" t="s">
        <v>19</v>
      </c>
      <c r="T2686" t="s">
        <v>19</v>
      </c>
      <c r="U2686" t="s">
        <v>20</v>
      </c>
      <c r="V2686">
        <v>60</v>
      </c>
      <c r="W2686" t="s">
        <v>19204</v>
      </c>
      <c r="X2686" t="s">
        <v>19205</v>
      </c>
      <c r="Y2686" t="s">
        <v>18964</v>
      </c>
      <c r="Z2686" t="s">
        <v>1985</v>
      </c>
      <c r="AB2686" t="s">
        <v>24</v>
      </c>
      <c r="AC2686" t="s">
        <v>33</v>
      </c>
      <c r="AD2686">
        <v>0.95424100000000001</v>
      </c>
      <c r="AE2686">
        <v>6.2102900000000002E-7</v>
      </c>
      <c r="AF2686">
        <v>99.356999999999999</v>
      </c>
      <c r="AG2686">
        <v>60</v>
      </c>
      <c r="AH2686">
        <v>14.454000000000001</v>
      </c>
    </row>
    <row r="2687" spans="1:34" x14ac:dyDescent="0.2">
      <c r="A2687" t="s">
        <v>11062</v>
      </c>
      <c r="B2687" t="s">
        <v>11047</v>
      </c>
      <c r="C2687" t="s">
        <v>11044</v>
      </c>
      <c r="D2687" t="s">
        <v>11048</v>
      </c>
      <c r="E2687">
        <f t="shared" si="164"/>
        <v>1.9771135804622888E-2</v>
      </c>
      <c r="F2687">
        <f t="shared" si="165"/>
        <v>0.27119963363679284</v>
      </c>
      <c r="G2687">
        <f t="shared" si="166"/>
        <v>-3.8627683524240296E-3</v>
      </c>
      <c r="H2687">
        <f t="shared" si="167"/>
        <v>0.44339261806675762</v>
      </c>
      <c r="I2687" t="s">
        <v>19</v>
      </c>
      <c r="J2687">
        <v>24.672927856445298</v>
      </c>
      <c r="K2687" t="s">
        <v>19</v>
      </c>
      <c r="L2687">
        <v>24.902421951293899</v>
      </c>
      <c r="M2687">
        <v>24.8944416046143</v>
      </c>
      <c r="N2687" t="s">
        <v>19</v>
      </c>
      <c r="O2687" t="s">
        <v>19</v>
      </c>
      <c r="P2687">
        <v>25.230592727661101</v>
      </c>
      <c r="Q2687" t="s">
        <v>19</v>
      </c>
      <c r="R2687">
        <v>24.3264255523682</v>
      </c>
      <c r="S2687">
        <v>25.1163654327393</v>
      </c>
      <c r="T2687" t="s">
        <v>19</v>
      </c>
      <c r="U2687" t="s">
        <v>20</v>
      </c>
      <c r="V2687" t="s">
        <v>11059</v>
      </c>
      <c r="W2687" t="s">
        <v>11060</v>
      </c>
      <c r="X2687" t="s">
        <v>11061</v>
      </c>
      <c r="Y2687" t="s">
        <v>21</v>
      </c>
      <c r="Z2687" t="s">
        <v>62</v>
      </c>
      <c r="AB2687" t="s">
        <v>24</v>
      </c>
      <c r="AC2687" t="s">
        <v>33</v>
      </c>
      <c r="AD2687">
        <v>1</v>
      </c>
      <c r="AE2687">
        <v>2.08537E-3</v>
      </c>
      <c r="AF2687">
        <v>117.79</v>
      </c>
      <c r="AG2687">
        <v>900</v>
      </c>
      <c r="AH2687">
        <v>64.359200000000001</v>
      </c>
    </row>
    <row r="2688" spans="1:34" x14ac:dyDescent="0.2">
      <c r="A2688" t="s">
        <v>6126</v>
      </c>
      <c r="B2688" t="s">
        <v>6122</v>
      </c>
      <c r="C2688" t="s">
        <v>6120</v>
      </c>
      <c r="D2688" t="s">
        <v>6123</v>
      </c>
      <c r="E2688">
        <f t="shared" si="164"/>
        <v>7.7250502456133194E-3</v>
      </c>
      <c r="F2688">
        <f t="shared" si="165"/>
        <v>0.27120624248793662</v>
      </c>
      <c r="G2688">
        <f t="shared" si="166"/>
        <v>2.3683797593159254E-2</v>
      </c>
      <c r="H2688">
        <f t="shared" si="167"/>
        <v>0.16161195519818466</v>
      </c>
      <c r="I2688">
        <v>26.247316360473601</v>
      </c>
      <c r="J2688">
        <v>26.913078308105501</v>
      </c>
      <c r="K2688">
        <v>25.5953693389893</v>
      </c>
      <c r="L2688">
        <v>26.859346389770501</v>
      </c>
      <c r="M2688">
        <v>26.8413410186768</v>
      </c>
      <c r="N2688">
        <v>27.120601654052699</v>
      </c>
      <c r="O2688" t="s">
        <v>19</v>
      </c>
      <c r="P2688">
        <v>26.992805480956999</v>
      </c>
      <c r="Q2688">
        <v>26.4747714996338</v>
      </c>
      <c r="R2688">
        <v>27.119020462036101</v>
      </c>
      <c r="S2688">
        <v>26.928634643554702</v>
      </c>
      <c r="T2688" t="s">
        <v>19</v>
      </c>
      <c r="U2688" t="s">
        <v>20</v>
      </c>
      <c r="V2688" t="s">
        <v>6121</v>
      </c>
      <c r="W2688" t="s">
        <v>6124</v>
      </c>
      <c r="X2688" t="s">
        <v>6125</v>
      </c>
      <c r="Y2688" t="s">
        <v>21</v>
      </c>
      <c r="Z2688" t="s">
        <v>454</v>
      </c>
      <c r="AB2688" t="s">
        <v>24</v>
      </c>
      <c r="AC2688" t="s">
        <v>33</v>
      </c>
      <c r="AD2688">
        <v>0.99939100000000003</v>
      </c>
      <c r="AE2688">
        <v>5.12298E-7</v>
      </c>
      <c r="AF2688">
        <v>145.77000000000001</v>
      </c>
      <c r="AG2688">
        <v>264</v>
      </c>
      <c r="AH2688">
        <v>32.252200000000002</v>
      </c>
    </row>
    <row r="2689" spans="1:34" x14ac:dyDescent="0.2">
      <c r="A2689" t="s">
        <v>1566</v>
      </c>
      <c r="B2689" t="s">
        <v>1562</v>
      </c>
      <c r="C2689" t="s">
        <v>1559</v>
      </c>
      <c r="D2689" t="s">
        <v>1563</v>
      </c>
      <c r="E2689">
        <f t="shared" si="164"/>
        <v>1.7079480710137537E-2</v>
      </c>
      <c r="F2689">
        <f t="shared" si="165"/>
        <v>0.27133837594567117</v>
      </c>
      <c r="G2689">
        <f t="shared" si="166"/>
        <v>8.3277345794225549E-3</v>
      </c>
      <c r="H2689">
        <f t="shared" si="167"/>
        <v>0.31563496627181997</v>
      </c>
      <c r="I2689">
        <v>25.547956466674801</v>
      </c>
      <c r="J2689">
        <v>25.010990142822301</v>
      </c>
      <c r="K2689">
        <v>24.675836563110401</v>
      </c>
      <c r="L2689">
        <v>25.2340698242188</v>
      </c>
      <c r="M2689">
        <v>25.480714797973601</v>
      </c>
      <c r="N2689" t="s">
        <v>19</v>
      </c>
      <c r="O2689">
        <v>26.266136169433601</v>
      </c>
      <c r="P2689">
        <v>24.943555831909201</v>
      </c>
      <c r="Q2689">
        <v>24.828954696655298</v>
      </c>
      <c r="R2689">
        <v>25.539875030517599</v>
      </c>
      <c r="S2689">
        <v>25.419023513793899</v>
      </c>
      <c r="T2689" t="s">
        <v>19</v>
      </c>
      <c r="U2689" t="s">
        <v>20</v>
      </c>
      <c r="V2689" t="s">
        <v>1561</v>
      </c>
      <c r="W2689" t="s">
        <v>1564</v>
      </c>
      <c r="X2689" t="s">
        <v>1565</v>
      </c>
      <c r="Y2689" t="s">
        <v>21</v>
      </c>
      <c r="Z2689" t="s">
        <v>1560</v>
      </c>
      <c r="AB2689" t="s">
        <v>24</v>
      </c>
      <c r="AC2689" t="s">
        <v>25</v>
      </c>
      <c r="AD2689">
        <v>1</v>
      </c>
      <c r="AE2689">
        <v>3.02902E-5</v>
      </c>
      <c r="AF2689">
        <v>174.44</v>
      </c>
      <c r="AG2689">
        <v>139</v>
      </c>
      <c r="AH2689">
        <v>97.083600000000004</v>
      </c>
    </row>
    <row r="2690" spans="1:34" x14ac:dyDescent="0.2">
      <c r="A2690" t="s">
        <v>9237</v>
      </c>
      <c r="B2690" t="s">
        <v>9233</v>
      </c>
      <c r="C2690" t="s">
        <v>9232</v>
      </c>
      <c r="D2690" t="s">
        <v>9234</v>
      </c>
      <c r="E2690">
        <f t="shared" ref="E2690:E2753" si="168">IF(AND(COUNTIF(M2690:P2690,"=NaN")&lt;3,COUNTIF(Q2690:S2690,"=NaN")&lt;2),LOG(AVERAGE(M2690:P2690)/AVERAGE(Q2690:S2690),2),0)</f>
        <v>-1.0599712848042189E-2</v>
      </c>
      <c r="F2690">
        <f t="shared" ref="F2690:F2753" si="169">IF(AND(COUNTIF(M2690:P2690,"=NaN")&lt;3,COUNTIF(Q2690:S2690,"=NaN")&lt;2),_xlfn.T.TEST(M2690:P2690,Q2690:S2690,1,3),1)</f>
        <v>0.27143677296759083</v>
      </c>
      <c r="G2690">
        <f t="shared" ref="G2690:G2753" si="170">IF(AND(COUNTIF(I2690:L2690,"=NaN")&lt;3,COUNTIF(Q2690:S2690,"=NaN")&lt;2),LOG(AVERAGE(Q2690:S2690)/AVERAGE(I2690:L2690),2),0)</f>
        <v>6.2891907946363047E-3</v>
      </c>
      <c r="H2690">
        <f t="shared" ref="H2690:H2753" si="171">IF(AND(COUNTIF(I2690:L2690,"=NaN")&lt;3,COUNTIF(Q2690:S2690,"=NaN")&lt;2),_xlfn.T.TEST(I2690:L2690,Q2690:S2690,1,2),1)</f>
        <v>0.416453548839261</v>
      </c>
      <c r="I2690">
        <v>26.884601593017599</v>
      </c>
      <c r="J2690">
        <v>28.415868759155298</v>
      </c>
      <c r="K2690">
        <v>27.092247009277301</v>
      </c>
      <c r="L2690">
        <v>28.545948028564499</v>
      </c>
      <c r="M2690">
        <v>27.236080169677699</v>
      </c>
      <c r="N2690">
        <v>28.098936080932599</v>
      </c>
      <c r="O2690">
        <v>27.9619045257568</v>
      </c>
      <c r="P2690">
        <v>27.310773849487301</v>
      </c>
      <c r="Q2690">
        <v>28.2831707000732</v>
      </c>
      <c r="R2690">
        <v>27.731885910034201</v>
      </c>
      <c r="S2690">
        <v>27.552448272705099</v>
      </c>
      <c r="T2690" t="s">
        <v>19</v>
      </c>
      <c r="U2690" t="s">
        <v>20</v>
      </c>
      <c r="V2690">
        <v>1036</v>
      </c>
      <c r="W2690" t="s">
        <v>9235</v>
      </c>
      <c r="X2690" t="s">
        <v>9236</v>
      </c>
      <c r="Y2690" t="s">
        <v>21</v>
      </c>
      <c r="Z2690" t="s">
        <v>1425</v>
      </c>
      <c r="AB2690" t="s">
        <v>24</v>
      </c>
      <c r="AC2690" t="s">
        <v>25</v>
      </c>
      <c r="AD2690">
        <v>1</v>
      </c>
      <c r="AE2690">
        <v>2.3290099999999999E-5</v>
      </c>
      <c r="AF2690">
        <v>196.38</v>
      </c>
      <c r="AG2690">
        <v>1036</v>
      </c>
      <c r="AH2690">
        <v>57.803899999999999</v>
      </c>
    </row>
    <row r="2691" spans="1:34" x14ac:dyDescent="0.2">
      <c r="A2691" t="s">
        <v>16860</v>
      </c>
      <c r="B2691" t="s">
        <v>16852</v>
      </c>
      <c r="C2691" t="s">
        <v>16850</v>
      </c>
      <c r="D2691" t="s">
        <v>16853</v>
      </c>
      <c r="E2691">
        <f t="shared" si="168"/>
        <v>1.6367088496949504E-2</v>
      </c>
      <c r="F2691">
        <f t="shared" si="169"/>
        <v>0.27156994901302345</v>
      </c>
      <c r="G2691">
        <f t="shared" si="170"/>
        <v>-8.3766541137002964E-3</v>
      </c>
      <c r="H2691">
        <f t="shared" si="171"/>
        <v>0.35320074585108402</v>
      </c>
      <c r="I2691">
        <v>25.963846206665</v>
      </c>
      <c r="J2691">
        <v>25.2414360046387</v>
      </c>
      <c r="K2691" t="s">
        <v>19</v>
      </c>
      <c r="L2691">
        <v>25.977951049804702</v>
      </c>
      <c r="M2691">
        <v>26.188938140869102</v>
      </c>
      <c r="N2691" t="s">
        <v>19</v>
      </c>
      <c r="O2691">
        <v>25.552330017089801</v>
      </c>
      <c r="P2691" t="s">
        <v>19</v>
      </c>
      <c r="Q2691" t="s">
        <v>19</v>
      </c>
      <c r="R2691">
        <v>25.344112396240199</v>
      </c>
      <c r="S2691">
        <v>25.813478469848601</v>
      </c>
      <c r="T2691" t="s">
        <v>19</v>
      </c>
      <c r="U2691" t="s">
        <v>20</v>
      </c>
      <c r="V2691" t="s">
        <v>16857</v>
      </c>
      <c r="W2691" t="s">
        <v>16858</v>
      </c>
      <c r="X2691" t="s">
        <v>16859</v>
      </c>
      <c r="Y2691" t="s">
        <v>21</v>
      </c>
      <c r="Z2691" t="s">
        <v>102</v>
      </c>
      <c r="AB2691" t="s">
        <v>24</v>
      </c>
      <c r="AC2691" t="s">
        <v>25</v>
      </c>
      <c r="AD2691">
        <v>0.95273099999999999</v>
      </c>
      <c r="AE2691">
        <v>1.3618899999999999E-3</v>
      </c>
      <c r="AF2691">
        <v>129.77000000000001</v>
      </c>
      <c r="AG2691">
        <v>185</v>
      </c>
      <c r="AH2691">
        <v>15.066800000000001</v>
      </c>
    </row>
    <row r="2692" spans="1:34" x14ac:dyDescent="0.2">
      <c r="A2692" t="s">
        <v>3919</v>
      </c>
      <c r="B2692" t="s">
        <v>3916</v>
      </c>
      <c r="C2692" t="s">
        <v>3913</v>
      </c>
      <c r="D2692" t="s">
        <v>3912</v>
      </c>
      <c r="E2692">
        <f t="shared" si="168"/>
        <v>1.249365905651237E-2</v>
      </c>
      <c r="F2692">
        <f t="shared" si="169"/>
        <v>0.27170643923698973</v>
      </c>
      <c r="G2692">
        <f t="shared" si="170"/>
        <v>3.4616251504583001E-2</v>
      </c>
      <c r="H2692">
        <f t="shared" si="171"/>
        <v>6.0438584750768132E-2</v>
      </c>
      <c r="I2692">
        <v>26.173713684081999</v>
      </c>
      <c r="J2692">
        <v>26.9578151702881</v>
      </c>
      <c r="K2692">
        <v>26.513401031494102</v>
      </c>
      <c r="L2692">
        <v>26.932695388793899</v>
      </c>
      <c r="M2692">
        <v>27.785564422607401</v>
      </c>
      <c r="N2692">
        <v>27.346803665161101</v>
      </c>
      <c r="O2692">
        <v>27.304346084594702</v>
      </c>
      <c r="P2692">
        <v>27.678552627563501</v>
      </c>
      <c r="Q2692">
        <v>27.632770538330099</v>
      </c>
      <c r="R2692">
        <v>27.586992263793899</v>
      </c>
      <c r="S2692">
        <v>26.6545810699463</v>
      </c>
      <c r="T2692" t="s">
        <v>19</v>
      </c>
      <c r="U2692" t="s">
        <v>20</v>
      </c>
      <c r="V2692" t="s">
        <v>3915</v>
      </c>
      <c r="W2692" t="s">
        <v>3917</v>
      </c>
      <c r="X2692" t="s">
        <v>3918</v>
      </c>
      <c r="Y2692" t="s">
        <v>21</v>
      </c>
      <c r="Z2692" t="s">
        <v>3914</v>
      </c>
      <c r="AB2692" t="s">
        <v>24</v>
      </c>
      <c r="AC2692" t="s">
        <v>33</v>
      </c>
      <c r="AD2692">
        <v>1</v>
      </c>
      <c r="AE2692">
        <v>1.97734E-68</v>
      </c>
      <c r="AF2692">
        <v>354.71</v>
      </c>
      <c r="AG2692">
        <v>235</v>
      </c>
      <c r="AH2692">
        <v>67.284599999999998</v>
      </c>
    </row>
    <row r="2693" spans="1:34" x14ac:dyDescent="0.2">
      <c r="A2693" t="s">
        <v>6327</v>
      </c>
      <c r="B2693" t="s">
        <v>6323</v>
      </c>
      <c r="C2693" t="s">
        <v>6322</v>
      </c>
      <c r="D2693" t="s">
        <v>6324</v>
      </c>
      <c r="E2693">
        <f t="shared" si="168"/>
        <v>9.5053004438009486E-3</v>
      </c>
      <c r="F2693">
        <f t="shared" si="169"/>
        <v>0.27175837907535549</v>
      </c>
      <c r="G2693">
        <f t="shared" si="170"/>
        <v>-1.1198855860164142E-2</v>
      </c>
      <c r="H2693">
        <f t="shared" si="171"/>
        <v>0.18450690597619737</v>
      </c>
      <c r="I2693">
        <v>26.7770595550537</v>
      </c>
      <c r="J2693">
        <v>27.524250030517599</v>
      </c>
      <c r="K2693">
        <v>26.8499546051025</v>
      </c>
      <c r="L2693">
        <v>27.2862148284912</v>
      </c>
      <c r="M2693">
        <v>27.218633651733398</v>
      </c>
      <c r="N2693">
        <v>27.460842132568398</v>
      </c>
      <c r="O2693">
        <v>26.314044952392599</v>
      </c>
      <c r="P2693">
        <v>27.3167400360107</v>
      </c>
      <c r="Q2693">
        <v>26.838819503784201</v>
      </c>
      <c r="R2693">
        <v>26.932582855224599</v>
      </c>
      <c r="S2693">
        <v>26.9278450012207</v>
      </c>
      <c r="T2693" t="s">
        <v>19</v>
      </c>
      <c r="U2693" t="s">
        <v>20</v>
      </c>
      <c r="V2693">
        <v>2</v>
      </c>
      <c r="W2693" t="s">
        <v>6325</v>
      </c>
      <c r="X2693" t="s">
        <v>6326</v>
      </c>
      <c r="Y2693" t="s">
        <v>21</v>
      </c>
      <c r="Z2693" t="s">
        <v>102</v>
      </c>
      <c r="AA2693" t="s">
        <v>1944</v>
      </c>
      <c r="AB2693" t="s">
        <v>24</v>
      </c>
      <c r="AC2693" t="s">
        <v>238</v>
      </c>
      <c r="AD2693">
        <v>1</v>
      </c>
      <c r="AE2693">
        <v>2.6119999999999998E-7</v>
      </c>
      <c r="AF2693">
        <v>192.18</v>
      </c>
      <c r="AG2693">
        <v>2</v>
      </c>
      <c r="AH2693">
        <v>148.36600000000001</v>
      </c>
    </row>
    <row r="2694" spans="1:34" x14ac:dyDescent="0.2">
      <c r="A2694" t="s">
        <v>15224</v>
      </c>
      <c r="B2694" t="s">
        <v>15220</v>
      </c>
      <c r="C2694" t="s">
        <v>15218</v>
      </c>
      <c r="D2694" t="s">
        <v>15221</v>
      </c>
      <c r="E2694">
        <f t="shared" si="168"/>
        <v>1.0607256838105962E-2</v>
      </c>
      <c r="F2694">
        <f t="shared" si="169"/>
        <v>0.27187844409487122</v>
      </c>
      <c r="G2694">
        <f t="shared" si="170"/>
        <v>2.3546735740061626E-2</v>
      </c>
      <c r="H2694">
        <f t="shared" si="171"/>
        <v>4.1520403104473066E-2</v>
      </c>
      <c r="I2694">
        <v>26.6714172363281</v>
      </c>
      <c r="J2694">
        <v>26.372968673706101</v>
      </c>
      <c r="K2694">
        <v>26.2528476715088</v>
      </c>
      <c r="L2694">
        <v>26.429435729980501</v>
      </c>
      <c r="M2694">
        <v>27.078672409057599</v>
      </c>
      <c r="N2694">
        <v>27.000024795532202</v>
      </c>
      <c r="O2694">
        <v>26.5442008972168</v>
      </c>
      <c r="P2694">
        <v>27.636579513549801</v>
      </c>
      <c r="Q2694">
        <v>26.660985946655298</v>
      </c>
      <c r="R2694">
        <v>27.2782592773438</v>
      </c>
      <c r="S2694">
        <v>26.660577774047901</v>
      </c>
      <c r="T2694" t="s">
        <v>19</v>
      </c>
      <c r="U2694" t="s">
        <v>20</v>
      </c>
      <c r="V2694" t="s">
        <v>15219</v>
      </c>
      <c r="W2694" t="s">
        <v>15222</v>
      </c>
      <c r="X2694" t="s">
        <v>15223</v>
      </c>
      <c r="Y2694" t="s">
        <v>21</v>
      </c>
      <c r="Z2694" t="s">
        <v>62</v>
      </c>
      <c r="AB2694" t="s">
        <v>24</v>
      </c>
      <c r="AC2694" t="s">
        <v>25</v>
      </c>
      <c r="AD2694">
        <v>0.99974600000000002</v>
      </c>
      <c r="AE2694">
        <v>2.5684E-16</v>
      </c>
      <c r="AF2694">
        <v>211.93</v>
      </c>
      <c r="AG2694">
        <v>117</v>
      </c>
      <c r="AH2694">
        <v>35.951799999999999</v>
      </c>
    </row>
    <row r="2695" spans="1:34" x14ac:dyDescent="0.2">
      <c r="A2695" t="s">
        <v>19315</v>
      </c>
      <c r="B2695" t="s">
        <v>7345</v>
      </c>
      <c r="C2695" t="s">
        <v>7343</v>
      </c>
      <c r="D2695" t="s">
        <v>7346</v>
      </c>
      <c r="E2695">
        <f t="shared" si="168"/>
        <v>8.5299985356703436E-3</v>
      </c>
      <c r="F2695">
        <f t="shared" si="169"/>
        <v>0.27200561007833585</v>
      </c>
      <c r="G2695">
        <f t="shared" si="170"/>
        <v>2.1299016777847374E-2</v>
      </c>
      <c r="H2695">
        <f t="shared" si="171"/>
        <v>0.19195709920688747</v>
      </c>
      <c r="I2695" t="s">
        <v>19</v>
      </c>
      <c r="J2695">
        <v>27.246898651123001</v>
      </c>
      <c r="K2695">
        <v>26.236644744873001</v>
      </c>
      <c r="L2695">
        <v>27.3566589355469</v>
      </c>
      <c r="M2695">
        <v>27.340194702148398</v>
      </c>
      <c r="N2695">
        <v>27.765027999877901</v>
      </c>
      <c r="O2695" t="s">
        <v>19</v>
      </c>
      <c r="P2695">
        <v>27.423822402954102</v>
      </c>
      <c r="Q2695">
        <v>27.069993972778299</v>
      </c>
      <c r="R2695">
        <v>27.743040084838899</v>
      </c>
      <c r="S2695">
        <v>27.229494094848601</v>
      </c>
      <c r="T2695" t="s">
        <v>19</v>
      </c>
      <c r="U2695" t="s">
        <v>20</v>
      </c>
      <c r="V2695" t="s">
        <v>19312</v>
      </c>
      <c r="W2695" t="s">
        <v>19313</v>
      </c>
      <c r="X2695" t="s">
        <v>19314</v>
      </c>
      <c r="Y2695" t="s">
        <v>18964</v>
      </c>
      <c r="Z2695" t="s">
        <v>62</v>
      </c>
      <c r="AA2695" t="s">
        <v>1192</v>
      </c>
      <c r="AB2695" t="s">
        <v>24</v>
      </c>
      <c r="AC2695" t="s">
        <v>127</v>
      </c>
      <c r="AD2695">
        <v>0.96311599999999997</v>
      </c>
      <c r="AE2695">
        <v>5.5003600000000003E-23</v>
      </c>
      <c r="AF2695">
        <v>155.38</v>
      </c>
      <c r="AG2695">
        <v>138</v>
      </c>
      <c r="AH2695">
        <v>14.3415</v>
      </c>
    </row>
    <row r="2696" spans="1:34" x14ac:dyDescent="0.2">
      <c r="A2696" t="s">
        <v>7250</v>
      </c>
      <c r="B2696" t="s">
        <v>7242</v>
      </c>
      <c r="C2696" t="s">
        <v>7240</v>
      </c>
      <c r="D2696" t="s">
        <v>7243</v>
      </c>
      <c r="E2696">
        <f t="shared" si="168"/>
        <v>1.1450690853231967E-2</v>
      </c>
      <c r="F2696">
        <f t="shared" si="169"/>
        <v>0.27201624966555715</v>
      </c>
      <c r="G2696">
        <f t="shared" si="170"/>
        <v>6.9708276375744977E-4</v>
      </c>
      <c r="H2696">
        <f t="shared" si="171"/>
        <v>0.48787739406478914</v>
      </c>
      <c r="I2696">
        <v>25.988000869751001</v>
      </c>
      <c r="J2696">
        <v>26.527772903442401</v>
      </c>
      <c r="K2696">
        <v>25.133869171142599</v>
      </c>
      <c r="L2696">
        <v>26.52294921875</v>
      </c>
      <c r="M2696">
        <v>26.225509643554702</v>
      </c>
      <c r="N2696">
        <v>26.771276473998999</v>
      </c>
      <c r="O2696">
        <v>25.793300628662099</v>
      </c>
      <c r="P2696" t="s">
        <v>19</v>
      </c>
      <c r="Q2696">
        <v>25.984962463378899</v>
      </c>
      <c r="R2696">
        <v>26.210613250732401</v>
      </c>
      <c r="S2696">
        <v>25.9716281890869</v>
      </c>
      <c r="T2696" t="s">
        <v>19</v>
      </c>
      <c r="U2696" t="s">
        <v>20</v>
      </c>
      <c r="V2696" t="s">
        <v>7247</v>
      </c>
      <c r="W2696" t="s">
        <v>7248</v>
      </c>
      <c r="X2696" t="s">
        <v>7249</v>
      </c>
      <c r="Y2696" t="s">
        <v>21</v>
      </c>
      <c r="Z2696" t="s">
        <v>5823</v>
      </c>
      <c r="AB2696" t="s">
        <v>24</v>
      </c>
      <c r="AC2696" t="s">
        <v>33</v>
      </c>
      <c r="AD2696">
        <v>1</v>
      </c>
      <c r="AE2696">
        <v>1.6532499999999999E-4</v>
      </c>
      <c r="AF2696">
        <v>167.89</v>
      </c>
      <c r="AG2696">
        <v>1061</v>
      </c>
      <c r="AH2696">
        <v>96.293599999999998</v>
      </c>
    </row>
    <row r="2697" spans="1:34" x14ac:dyDescent="0.2">
      <c r="A2697" t="s">
        <v>8748</v>
      </c>
      <c r="B2697" t="s">
        <v>8730</v>
      </c>
      <c r="C2697" t="s">
        <v>8731</v>
      </c>
      <c r="D2697" t="s">
        <v>8732</v>
      </c>
      <c r="E2697">
        <f t="shared" si="168"/>
        <v>1.0475790368658153E-2</v>
      </c>
      <c r="F2697">
        <f t="shared" si="169"/>
        <v>0.27205064765384029</v>
      </c>
      <c r="G2697">
        <f t="shared" si="170"/>
        <v>5.0935288968676645E-4</v>
      </c>
      <c r="H2697">
        <f t="shared" si="171"/>
        <v>0.47975096398547751</v>
      </c>
      <c r="I2697">
        <v>28.291187286376999</v>
      </c>
      <c r="J2697">
        <v>28.5360107421875</v>
      </c>
      <c r="K2697">
        <v>28.100742340087901</v>
      </c>
      <c r="L2697">
        <v>28.799280166626001</v>
      </c>
      <c r="M2697">
        <v>29.4830837249756</v>
      </c>
      <c r="N2697">
        <v>28.592420578002901</v>
      </c>
      <c r="O2697">
        <v>28.0655326843262</v>
      </c>
      <c r="P2697">
        <v>28.4554443359375</v>
      </c>
      <c r="Q2697">
        <v>28.354053497314499</v>
      </c>
      <c r="R2697">
        <v>28.576469421386701</v>
      </c>
      <c r="S2697">
        <v>28.395011901855501</v>
      </c>
      <c r="T2697" t="s">
        <v>19</v>
      </c>
      <c r="U2697" t="s">
        <v>20</v>
      </c>
      <c r="V2697" t="s">
        <v>8745</v>
      </c>
      <c r="W2697" t="s">
        <v>8746</v>
      </c>
      <c r="X2697" t="s">
        <v>8747</v>
      </c>
      <c r="Y2697" t="s">
        <v>21</v>
      </c>
      <c r="Z2697" t="s">
        <v>51</v>
      </c>
      <c r="AB2697" t="s">
        <v>24</v>
      </c>
      <c r="AC2697" t="s">
        <v>33</v>
      </c>
      <c r="AD2697">
        <v>1</v>
      </c>
      <c r="AE2697">
        <v>8.5919899999999997E-121</v>
      </c>
      <c r="AF2697">
        <v>366.03</v>
      </c>
      <c r="AG2697">
        <v>1337</v>
      </c>
      <c r="AH2697">
        <v>85.459400000000002</v>
      </c>
    </row>
    <row r="2698" spans="1:34" x14ac:dyDescent="0.2">
      <c r="A2698" t="s">
        <v>12861</v>
      </c>
      <c r="B2698" t="s">
        <v>12857</v>
      </c>
      <c r="C2698" t="s">
        <v>12855</v>
      </c>
      <c r="D2698" t="s">
        <v>12858</v>
      </c>
      <c r="E2698">
        <f t="shared" si="168"/>
        <v>8.9138239235676126E-3</v>
      </c>
      <c r="F2698">
        <f t="shared" si="169"/>
        <v>0.27208115309374203</v>
      </c>
      <c r="G2698">
        <f t="shared" si="170"/>
        <v>1.7751323716530366E-2</v>
      </c>
      <c r="H2698">
        <f t="shared" si="171"/>
        <v>0.18064885282235582</v>
      </c>
      <c r="I2698">
        <v>26.9317932128906</v>
      </c>
      <c r="J2698">
        <v>28.167057037353501</v>
      </c>
      <c r="K2698">
        <v>27.568700790405298</v>
      </c>
      <c r="L2698">
        <v>27.9559326171875</v>
      </c>
      <c r="M2698">
        <v>28.722438812255898</v>
      </c>
      <c r="N2698">
        <v>28.007795333862301</v>
      </c>
      <c r="O2698">
        <v>27.650684356689499</v>
      </c>
      <c r="P2698">
        <v>28.306217193603501</v>
      </c>
      <c r="Q2698">
        <v>27.989994049072301</v>
      </c>
      <c r="R2698">
        <v>28.2398166656494</v>
      </c>
      <c r="S2698">
        <v>27.764965057373001</v>
      </c>
      <c r="T2698" t="s">
        <v>19</v>
      </c>
      <c r="U2698" t="s">
        <v>20</v>
      </c>
      <c r="V2698" t="s">
        <v>12856</v>
      </c>
      <c r="W2698" t="s">
        <v>12859</v>
      </c>
      <c r="X2698" t="s">
        <v>12860</v>
      </c>
      <c r="Y2698" t="s">
        <v>21</v>
      </c>
      <c r="Z2698" t="s">
        <v>2678</v>
      </c>
      <c r="AB2698" t="s">
        <v>24</v>
      </c>
      <c r="AC2698" t="s">
        <v>33</v>
      </c>
      <c r="AD2698">
        <v>0.99996700000000005</v>
      </c>
      <c r="AE2698">
        <v>9.8153900000000009E-153</v>
      </c>
      <c r="AF2698">
        <v>415.42</v>
      </c>
      <c r="AG2698">
        <v>594</v>
      </c>
      <c r="AH2698">
        <v>45.055999999999997</v>
      </c>
    </row>
    <row r="2699" spans="1:34" x14ac:dyDescent="0.2">
      <c r="A2699" t="s">
        <v>13650</v>
      </c>
      <c r="B2699" t="s">
        <v>13616</v>
      </c>
      <c r="C2699" t="s">
        <v>13615</v>
      </c>
      <c r="D2699" t="s">
        <v>13617</v>
      </c>
      <c r="E2699">
        <f t="shared" si="168"/>
        <v>-6.6851288374524965E-3</v>
      </c>
      <c r="F2699">
        <f t="shared" si="169"/>
        <v>0.27211461373590351</v>
      </c>
      <c r="G2699">
        <f t="shared" si="170"/>
        <v>3.3294036789519685E-2</v>
      </c>
      <c r="H2699">
        <f t="shared" si="171"/>
        <v>1.3074168492988732E-2</v>
      </c>
      <c r="I2699">
        <v>28.529659271240199</v>
      </c>
      <c r="J2699">
        <v>28.7116813659668</v>
      </c>
      <c r="K2699">
        <v>28.058221817016602</v>
      </c>
      <c r="L2699">
        <v>28.337051391601602</v>
      </c>
      <c r="M2699">
        <v>28.9427680969238</v>
      </c>
      <c r="N2699">
        <v>29.296184539794901</v>
      </c>
      <c r="O2699">
        <v>28.782192230224599</v>
      </c>
      <c r="P2699">
        <v>28.730817794799801</v>
      </c>
      <c r="Q2699">
        <v>29.051235198974599</v>
      </c>
      <c r="R2699">
        <v>28.80784034729</v>
      </c>
      <c r="S2699">
        <v>29.358106613159201</v>
      </c>
      <c r="T2699" t="s">
        <v>19</v>
      </c>
      <c r="U2699" t="s">
        <v>20</v>
      </c>
      <c r="V2699">
        <v>405</v>
      </c>
      <c r="W2699" t="s">
        <v>13648</v>
      </c>
      <c r="X2699" t="s">
        <v>13649</v>
      </c>
      <c r="Y2699" t="s">
        <v>21</v>
      </c>
      <c r="Z2699" t="s">
        <v>62</v>
      </c>
      <c r="AB2699" t="s">
        <v>24</v>
      </c>
      <c r="AC2699" t="s">
        <v>33</v>
      </c>
      <c r="AD2699">
        <v>1</v>
      </c>
      <c r="AE2699">
        <v>1.225E-15</v>
      </c>
      <c r="AF2699">
        <v>249.82</v>
      </c>
      <c r="AG2699">
        <v>405</v>
      </c>
      <c r="AH2699">
        <v>66.755700000000004</v>
      </c>
    </row>
    <row r="2700" spans="1:34" x14ac:dyDescent="0.2">
      <c r="A2700" t="s">
        <v>14044</v>
      </c>
      <c r="B2700" t="s">
        <v>3668</v>
      </c>
      <c r="C2700" t="s">
        <v>3665</v>
      </c>
      <c r="D2700" t="s">
        <v>3669</v>
      </c>
      <c r="E2700">
        <f t="shared" si="168"/>
        <v>4.9247085995449353E-3</v>
      </c>
      <c r="F2700">
        <f t="shared" si="169"/>
        <v>0.27214653748281459</v>
      </c>
      <c r="G2700">
        <f t="shared" si="170"/>
        <v>-7.9203426150492983E-3</v>
      </c>
      <c r="H2700">
        <f t="shared" si="171"/>
        <v>0.34396818156317333</v>
      </c>
      <c r="I2700">
        <v>26.1155109405518</v>
      </c>
      <c r="J2700">
        <v>26.390754699706999</v>
      </c>
      <c r="K2700">
        <v>25.391065597534201</v>
      </c>
      <c r="L2700">
        <v>26.715024948120099</v>
      </c>
      <c r="M2700">
        <v>26.119672775268601</v>
      </c>
      <c r="N2700">
        <v>26.411430358886701</v>
      </c>
      <c r="O2700">
        <v>26.0592231750488</v>
      </c>
      <c r="P2700">
        <v>25.805036544799801</v>
      </c>
      <c r="Q2700">
        <v>26.080461502075199</v>
      </c>
      <c r="R2700">
        <v>26.0350036621094</v>
      </c>
      <c r="S2700">
        <v>25.914243698120099</v>
      </c>
      <c r="T2700" t="s">
        <v>19</v>
      </c>
      <c r="U2700" t="s">
        <v>20</v>
      </c>
      <c r="V2700" t="s">
        <v>14041</v>
      </c>
      <c r="W2700" t="s">
        <v>14042</v>
      </c>
      <c r="X2700" t="s">
        <v>14043</v>
      </c>
      <c r="Y2700" t="s">
        <v>21</v>
      </c>
      <c r="Z2700" t="s">
        <v>14040</v>
      </c>
      <c r="AB2700" t="s">
        <v>24</v>
      </c>
      <c r="AC2700" t="s">
        <v>127</v>
      </c>
      <c r="AD2700">
        <v>0.99771900000000002</v>
      </c>
      <c r="AE2700">
        <v>1.0871499999999999E-15</v>
      </c>
      <c r="AF2700">
        <v>219.68</v>
      </c>
      <c r="AG2700">
        <v>46</v>
      </c>
      <c r="AH2700">
        <v>26.409199999999998</v>
      </c>
    </row>
    <row r="2701" spans="1:34" x14ac:dyDescent="0.2">
      <c r="A2701" t="s">
        <v>5085</v>
      </c>
      <c r="B2701" t="s">
        <v>5081</v>
      </c>
      <c r="C2701" t="s">
        <v>5079</v>
      </c>
      <c r="D2701" t="s">
        <v>5082</v>
      </c>
      <c r="E2701">
        <f t="shared" si="168"/>
        <v>4.8698901216650426E-3</v>
      </c>
      <c r="F2701">
        <f t="shared" si="169"/>
        <v>0.27215124221610304</v>
      </c>
      <c r="G2701">
        <f t="shared" si="170"/>
        <v>2.8224391677076809E-2</v>
      </c>
      <c r="H2701">
        <f t="shared" si="171"/>
        <v>2.9039743548600075E-2</v>
      </c>
      <c r="I2701">
        <v>25.605831146240199</v>
      </c>
      <c r="J2701">
        <v>25.352319717407202</v>
      </c>
      <c r="K2701">
        <v>24.9311618804932</v>
      </c>
      <c r="L2701">
        <v>25.708934783935501</v>
      </c>
      <c r="M2701">
        <v>26.092731475830099</v>
      </c>
      <c r="N2701">
        <v>25.747886657714801</v>
      </c>
      <c r="O2701" t="s">
        <v>19</v>
      </c>
      <c r="P2701">
        <v>26.126207351684599</v>
      </c>
      <c r="Q2701">
        <v>25.896682739257798</v>
      </c>
      <c r="R2701">
        <v>25.892797470092798</v>
      </c>
      <c r="S2701">
        <v>25.914608001708999</v>
      </c>
      <c r="T2701" t="s">
        <v>19</v>
      </c>
      <c r="U2701" t="s">
        <v>20</v>
      </c>
      <c r="V2701" t="s">
        <v>5080</v>
      </c>
      <c r="W2701" t="s">
        <v>5083</v>
      </c>
      <c r="X2701" t="s">
        <v>5084</v>
      </c>
      <c r="Y2701" t="s">
        <v>21</v>
      </c>
      <c r="Z2701" t="s">
        <v>476</v>
      </c>
      <c r="AB2701" t="s">
        <v>24</v>
      </c>
      <c r="AC2701" t="s">
        <v>33</v>
      </c>
      <c r="AD2701">
        <v>1</v>
      </c>
      <c r="AE2701">
        <v>1.6404899999999999E-4</v>
      </c>
      <c r="AF2701">
        <v>154.19</v>
      </c>
      <c r="AG2701">
        <v>1472</v>
      </c>
      <c r="AH2701">
        <v>106.85899999999999</v>
      </c>
    </row>
    <row r="2702" spans="1:34" x14ac:dyDescent="0.2">
      <c r="A2702" t="s">
        <v>11369</v>
      </c>
      <c r="B2702" t="s">
        <v>11365</v>
      </c>
      <c r="C2702" t="s">
        <v>11363</v>
      </c>
      <c r="D2702" t="s">
        <v>11366</v>
      </c>
      <c r="E2702">
        <f t="shared" si="168"/>
        <v>-1.4933610091093615E-2</v>
      </c>
      <c r="F2702">
        <f t="shared" si="169"/>
        <v>0.27243497732006056</v>
      </c>
      <c r="G2702">
        <f t="shared" si="170"/>
        <v>1.1032935445901023E-2</v>
      </c>
      <c r="H2702">
        <f t="shared" si="171"/>
        <v>0.37698964015422487</v>
      </c>
      <c r="I2702" t="s">
        <v>19</v>
      </c>
      <c r="J2702">
        <v>24.710039138793899</v>
      </c>
      <c r="K2702" t="s">
        <v>19</v>
      </c>
      <c r="L2702">
        <v>25.713636398315401</v>
      </c>
      <c r="M2702" t="s">
        <v>19</v>
      </c>
      <c r="N2702">
        <v>25.436285018920898</v>
      </c>
      <c r="O2702" t="s">
        <v>19</v>
      </c>
      <c r="P2702">
        <v>24.851242065429702</v>
      </c>
      <c r="Q2702">
        <v>25.208103179931602</v>
      </c>
      <c r="R2702">
        <v>25.602663040161101</v>
      </c>
      <c r="S2702" t="s">
        <v>19</v>
      </c>
      <c r="T2702" t="s">
        <v>19</v>
      </c>
      <c r="U2702" t="s">
        <v>20</v>
      </c>
      <c r="V2702" t="s">
        <v>11364</v>
      </c>
      <c r="W2702" t="s">
        <v>11367</v>
      </c>
      <c r="X2702" t="s">
        <v>11368</v>
      </c>
      <c r="Y2702" t="s">
        <v>21</v>
      </c>
      <c r="Z2702" t="s">
        <v>6343</v>
      </c>
      <c r="AB2702" t="s">
        <v>24</v>
      </c>
      <c r="AC2702" t="s">
        <v>33</v>
      </c>
      <c r="AD2702">
        <v>0.99997999999999998</v>
      </c>
      <c r="AE2702">
        <v>5.48304E-4</v>
      </c>
      <c r="AF2702">
        <v>130.77000000000001</v>
      </c>
      <c r="AG2702">
        <v>660</v>
      </c>
      <c r="AH2702">
        <v>47.548900000000003</v>
      </c>
    </row>
    <row r="2703" spans="1:34" x14ac:dyDescent="0.2">
      <c r="A2703" t="s">
        <v>6363</v>
      </c>
      <c r="B2703" t="s">
        <v>6359</v>
      </c>
      <c r="C2703" t="s">
        <v>6357</v>
      </c>
      <c r="D2703" t="s">
        <v>6360</v>
      </c>
      <c r="E2703">
        <f t="shared" si="168"/>
        <v>1.4103943592203429E-2</v>
      </c>
      <c r="F2703">
        <f t="shared" si="169"/>
        <v>0.27258311579407596</v>
      </c>
      <c r="G2703">
        <f t="shared" si="170"/>
        <v>-4.8001422466759203E-2</v>
      </c>
      <c r="H2703">
        <f t="shared" si="171"/>
        <v>6.1883932705057265E-2</v>
      </c>
      <c r="I2703" t="s">
        <v>19</v>
      </c>
      <c r="J2703">
        <v>26.4617805480957</v>
      </c>
      <c r="K2703" t="s">
        <v>19</v>
      </c>
      <c r="L2703">
        <v>25.9189567565918</v>
      </c>
      <c r="M2703">
        <v>25.305809020996101</v>
      </c>
      <c r="N2703">
        <v>25.8585395812988</v>
      </c>
      <c r="O2703" t="s">
        <v>19</v>
      </c>
      <c r="P2703" t="s">
        <v>19</v>
      </c>
      <c r="Q2703" t="s">
        <v>19</v>
      </c>
      <c r="R2703">
        <v>25.1398525238037</v>
      </c>
      <c r="S2703">
        <v>25.5267448425293</v>
      </c>
      <c r="T2703" t="s">
        <v>19</v>
      </c>
      <c r="U2703" t="s">
        <v>20</v>
      </c>
      <c r="V2703" t="s">
        <v>6358</v>
      </c>
      <c r="W2703" t="s">
        <v>6361</v>
      </c>
      <c r="X2703" t="s">
        <v>6362</v>
      </c>
      <c r="Y2703" t="s">
        <v>21</v>
      </c>
      <c r="Z2703" t="s">
        <v>1985</v>
      </c>
      <c r="AB2703" t="s">
        <v>24</v>
      </c>
      <c r="AC2703" t="s">
        <v>25</v>
      </c>
      <c r="AD2703">
        <v>0.99597000000000002</v>
      </c>
      <c r="AE2703">
        <v>1.2013199999999999E-4</v>
      </c>
      <c r="AF2703">
        <v>126.77</v>
      </c>
      <c r="AG2703">
        <v>5</v>
      </c>
      <c r="AH2703">
        <v>23.929500000000001</v>
      </c>
    </row>
    <row r="2704" spans="1:34" x14ac:dyDescent="0.2">
      <c r="A2704" t="s">
        <v>8288</v>
      </c>
      <c r="B2704" t="s">
        <v>8284</v>
      </c>
      <c r="C2704" t="s">
        <v>8283</v>
      </c>
      <c r="D2704" t="s">
        <v>8285</v>
      </c>
      <c r="E2704">
        <f t="shared" si="168"/>
        <v>-1.5949862907452435E-2</v>
      </c>
      <c r="F2704">
        <f t="shared" si="169"/>
        <v>0.27268006411032342</v>
      </c>
      <c r="G2704">
        <f t="shared" si="170"/>
        <v>7.8711006776855663E-3</v>
      </c>
      <c r="H2704">
        <f t="shared" si="171"/>
        <v>0.41145538656429814</v>
      </c>
      <c r="I2704" t="s">
        <v>19</v>
      </c>
      <c r="J2704">
        <v>25.712141036987301</v>
      </c>
      <c r="K2704" t="s">
        <v>19</v>
      </c>
      <c r="L2704">
        <v>24.845272064208999</v>
      </c>
      <c r="M2704">
        <v>24.938135147094702</v>
      </c>
      <c r="N2704">
        <v>25.3952236175537</v>
      </c>
      <c r="O2704" t="s">
        <v>19</v>
      </c>
      <c r="P2704">
        <v>25.079282760620099</v>
      </c>
      <c r="Q2704">
        <v>25.7448616027832</v>
      </c>
      <c r="R2704">
        <v>25.089138031005898</v>
      </c>
      <c r="S2704" t="s">
        <v>19</v>
      </c>
      <c r="T2704" t="s">
        <v>19</v>
      </c>
      <c r="U2704" t="s">
        <v>20</v>
      </c>
      <c r="V2704">
        <v>375</v>
      </c>
      <c r="W2704" t="s">
        <v>8286</v>
      </c>
      <c r="X2704" t="s">
        <v>8287</v>
      </c>
      <c r="Y2704" t="s">
        <v>21</v>
      </c>
      <c r="Z2704" t="s">
        <v>1288</v>
      </c>
      <c r="AA2704" t="s">
        <v>8289</v>
      </c>
      <c r="AB2704" t="s">
        <v>24</v>
      </c>
      <c r="AC2704" t="s">
        <v>238</v>
      </c>
      <c r="AD2704">
        <v>1</v>
      </c>
      <c r="AE2704">
        <v>1.33532E-8</v>
      </c>
      <c r="AF2704">
        <v>136.01</v>
      </c>
      <c r="AG2704">
        <v>375</v>
      </c>
      <c r="AH2704">
        <v>81.594399999999993</v>
      </c>
    </row>
    <row r="2705" spans="1:34" x14ac:dyDescent="0.2">
      <c r="A2705" t="s">
        <v>11881</v>
      </c>
      <c r="B2705" t="s">
        <v>11877</v>
      </c>
      <c r="C2705" t="s">
        <v>11875</v>
      </c>
      <c r="D2705" t="s">
        <v>11878</v>
      </c>
      <c r="E2705">
        <f t="shared" si="168"/>
        <v>1.5371125010173457E-2</v>
      </c>
      <c r="F2705">
        <f t="shared" si="169"/>
        <v>0.27312320889577812</v>
      </c>
      <c r="G2705">
        <f t="shared" si="170"/>
        <v>3.0868982598682873E-3</v>
      </c>
      <c r="H2705">
        <f t="shared" si="171"/>
        <v>0.43271491228267905</v>
      </c>
      <c r="I2705" t="s">
        <v>19</v>
      </c>
      <c r="J2705" t="s">
        <v>19</v>
      </c>
      <c r="K2705">
        <v>26.129886627197301</v>
      </c>
      <c r="L2705">
        <v>26.125360488891602</v>
      </c>
      <c r="M2705">
        <v>25.8518371582031</v>
      </c>
      <c r="N2705">
        <v>27.479310989379901</v>
      </c>
      <c r="O2705">
        <v>26.476873397827099</v>
      </c>
      <c r="P2705">
        <v>26.048183441162099</v>
      </c>
      <c r="Q2705">
        <v>25.8670043945313</v>
      </c>
      <c r="R2705">
        <v>26.642787933349599</v>
      </c>
      <c r="S2705">
        <v>26.040971755981399</v>
      </c>
      <c r="T2705" t="s">
        <v>19</v>
      </c>
      <c r="U2705" t="s">
        <v>20</v>
      </c>
      <c r="V2705" t="s">
        <v>11876</v>
      </c>
      <c r="W2705" t="s">
        <v>11879</v>
      </c>
      <c r="X2705" t="s">
        <v>11880</v>
      </c>
      <c r="Y2705" t="s">
        <v>21</v>
      </c>
      <c r="Z2705" t="s">
        <v>5974</v>
      </c>
      <c r="AB2705" t="s">
        <v>24</v>
      </c>
      <c r="AC2705" t="s">
        <v>33</v>
      </c>
      <c r="AD2705">
        <v>0.99406399999999995</v>
      </c>
      <c r="AE2705">
        <v>3.1100300000000002E-3</v>
      </c>
      <c r="AF2705">
        <v>115.12</v>
      </c>
      <c r="AG2705">
        <v>21</v>
      </c>
      <c r="AH2705">
        <v>22.333200000000001</v>
      </c>
    </row>
    <row r="2706" spans="1:34" x14ac:dyDescent="0.2">
      <c r="A2706" t="s">
        <v>8067</v>
      </c>
      <c r="B2706" t="s">
        <v>8063</v>
      </c>
      <c r="C2706" t="s">
        <v>8061</v>
      </c>
      <c r="D2706" t="s">
        <v>8064</v>
      </c>
      <c r="E2706">
        <f t="shared" si="168"/>
        <v>6.9501613025542983E-3</v>
      </c>
      <c r="F2706">
        <f t="shared" si="169"/>
        <v>0.27343714520717582</v>
      </c>
      <c r="G2706">
        <f t="shared" si="170"/>
        <v>1.9987841691028581E-2</v>
      </c>
      <c r="H2706">
        <f t="shared" si="171"/>
        <v>0.21268388365235874</v>
      </c>
      <c r="I2706" t="s">
        <v>19</v>
      </c>
      <c r="J2706">
        <v>26.564041137695298</v>
      </c>
      <c r="K2706">
        <v>25.3994026184082</v>
      </c>
      <c r="L2706">
        <v>26.666007995605501</v>
      </c>
      <c r="M2706">
        <v>26.744579315185501</v>
      </c>
      <c r="N2706">
        <v>26.669256210327099</v>
      </c>
      <c r="O2706">
        <v>26.2584114074707</v>
      </c>
      <c r="P2706">
        <v>27.142971038818398</v>
      </c>
      <c r="Q2706">
        <v>26.4458332061768</v>
      </c>
      <c r="R2706">
        <v>26.689792633056602</v>
      </c>
      <c r="S2706">
        <v>26.5907802581787</v>
      </c>
      <c r="T2706" t="s">
        <v>19</v>
      </c>
      <c r="U2706" t="s">
        <v>20</v>
      </c>
      <c r="V2706" t="s">
        <v>8062</v>
      </c>
      <c r="W2706" t="s">
        <v>8065</v>
      </c>
      <c r="X2706" t="s">
        <v>8066</v>
      </c>
      <c r="Y2706" t="s">
        <v>21</v>
      </c>
      <c r="Z2706" t="s">
        <v>167</v>
      </c>
      <c r="AB2706" t="s">
        <v>24</v>
      </c>
      <c r="AC2706" t="s">
        <v>33</v>
      </c>
      <c r="AD2706">
        <v>0.99986299999999995</v>
      </c>
      <c r="AE2706">
        <v>3.9337600000000001E-5</v>
      </c>
      <c r="AF2706">
        <v>159.65</v>
      </c>
      <c r="AG2706">
        <v>332</v>
      </c>
      <c r="AH2706">
        <v>38.636000000000003</v>
      </c>
    </row>
    <row r="2707" spans="1:34" x14ac:dyDescent="0.2">
      <c r="A2707" t="s">
        <v>14260</v>
      </c>
      <c r="B2707" t="s">
        <v>14256</v>
      </c>
      <c r="C2707" t="s">
        <v>14254</v>
      </c>
      <c r="D2707" t="s">
        <v>14257</v>
      </c>
      <c r="E2707">
        <f t="shared" si="168"/>
        <v>1.5595041912389015E-2</v>
      </c>
      <c r="F2707">
        <f t="shared" si="169"/>
        <v>0.27404483586983736</v>
      </c>
      <c r="G2707">
        <f t="shared" si="170"/>
        <v>1.365602757238734E-2</v>
      </c>
      <c r="H2707">
        <f t="shared" si="171"/>
        <v>0.24309604150941405</v>
      </c>
      <c r="I2707">
        <v>27.395746231079102</v>
      </c>
      <c r="J2707">
        <v>28.169303894043001</v>
      </c>
      <c r="K2707" t="s">
        <v>19</v>
      </c>
      <c r="L2707" t="s">
        <v>19</v>
      </c>
      <c r="M2707" t="s">
        <v>19</v>
      </c>
      <c r="N2707">
        <v>29.029600143432599</v>
      </c>
      <c r="O2707">
        <v>27.588493347168001</v>
      </c>
      <c r="P2707">
        <v>28.4366264343262</v>
      </c>
      <c r="Q2707">
        <v>27.9365749359131</v>
      </c>
      <c r="R2707">
        <v>28.305870056152301</v>
      </c>
      <c r="S2707">
        <v>27.897813796997099</v>
      </c>
      <c r="T2707" t="s">
        <v>19</v>
      </c>
      <c r="U2707" t="s">
        <v>20</v>
      </c>
      <c r="V2707" t="s">
        <v>14255</v>
      </c>
      <c r="W2707" t="s">
        <v>14258</v>
      </c>
      <c r="X2707" t="s">
        <v>14259</v>
      </c>
      <c r="Y2707" t="s">
        <v>21</v>
      </c>
      <c r="Z2707" t="s">
        <v>2803</v>
      </c>
      <c r="AB2707" t="s">
        <v>24</v>
      </c>
      <c r="AC2707" t="s">
        <v>33</v>
      </c>
      <c r="AD2707">
        <v>0.964615</v>
      </c>
      <c r="AE2707">
        <v>2.3733899999999999E-14</v>
      </c>
      <c r="AF2707">
        <v>217.37</v>
      </c>
      <c r="AG2707">
        <v>22</v>
      </c>
      <c r="AH2707">
        <v>14.760899999999999</v>
      </c>
    </row>
    <row r="2708" spans="1:34" x14ac:dyDescent="0.2">
      <c r="A2708" t="s">
        <v>17078</v>
      </c>
      <c r="B2708" t="s">
        <v>17074</v>
      </c>
      <c r="C2708" t="s">
        <v>17072</v>
      </c>
      <c r="D2708" t="s">
        <v>17075</v>
      </c>
      <c r="E2708">
        <f t="shared" si="168"/>
        <v>6.8186699418099446E-3</v>
      </c>
      <c r="F2708">
        <f t="shared" si="169"/>
        <v>0.27405894945553744</v>
      </c>
      <c r="G2708">
        <f t="shared" si="170"/>
        <v>-1.5342881615342259E-2</v>
      </c>
      <c r="H2708">
        <f t="shared" si="171"/>
        <v>0.1649439047925764</v>
      </c>
      <c r="I2708">
        <v>27.316308975219702</v>
      </c>
      <c r="J2708">
        <v>28.009559631347699</v>
      </c>
      <c r="K2708">
        <v>27.334154129028299</v>
      </c>
      <c r="L2708">
        <v>28.055068969726602</v>
      </c>
      <c r="M2708">
        <v>27.463106155395501</v>
      </c>
      <c r="N2708">
        <v>27.442529678344702</v>
      </c>
      <c r="O2708">
        <v>27.257907867431602</v>
      </c>
      <c r="P2708">
        <v>27.8993129730225</v>
      </c>
      <c r="Q2708">
        <v>27.584987640380898</v>
      </c>
      <c r="R2708">
        <v>27.474445343017599</v>
      </c>
      <c r="S2708">
        <v>27.098484039306602</v>
      </c>
      <c r="T2708" t="s">
        <v>19</v>
      </c>
      <c r="U2708" t="s">
        <v>20</v>
      </c>
      <c r="V2708" t="s">
        <v>17073</v>
      </c>
      <c r="W2708" t="s">
        <v>17076</v>
      </c>
      <c r="X2708" t="s">
        <v>17077</v>
      </c>
      <c r="Y2708" t="s">
        <v>21</v>
      </c>
      <c r="Z2708" t="s">
        <v>629</v>
      </c>
      <c r="AB2708" t="s">
        <v>24</v>
      </c>
      <c r="AC2708" t="s">
        <v>33</v>
      </c>
      <c r="AD2708">
        <v>1</v>
      </c>
      <c r="AE2708">
        <v>1.59236E-13</v>
      </c>
      <c r="AF2708">
        <v>131.38</v>
      </c>
      <c r="AG2708">
        <v>160</v>
      </c>
      <c r="AH2708">
        <v>66.690700000000007</v>
      </c>
    </row>
    <row r="2709" spans="1:34" x14ac:dyDescent="0.2">
      <c r="A2709" t="s">
        <v>3817</v>
      </c>
      <c r="B2709" t="s">
        <v>3813</v>
      </c>
      <c r="C2709" t="s">
        <v>3811</v>
      </c>
      <c r="D2709" t="s">
        <v>3814</v>
      </c>
      <c r="E2709">
        <f t="shared" si="168"/>
        <v>6.5983871589567651E-3</v>
      </c>
      <c r="F2709">
        <f t="shared" si="169"/>
        <v>0.2742885049567082</v>
      </c>
      <c r="G2709">
        <f t="shared" si="170"/>
        <v>1.9503157144690791E-2</v>
      </c>
      <c r="H2709">
        <f t="shared" si="171"/>
        <v>0.19638288113301894</v>
      </c>
      <c r="I2709" t="s">
        <v>19</v>
      </c>
      <c r="J2709">
        <v>25.959629058837901</v>
      </c>
      <c r="K2709" t="s">
        <v>19</v>
      </c>
      <c r="L2709">
        <v>26.583051681518601</v>
      </c>
      <c r="M2709">
        <v>26.879819869995099</v>
      </c>
      <c r="N2709" t="s">
        <v>19</v>
      </c>
      <c r="O2709" t="s">
        <v>19</v>
      </c>
      <c r="P2709">
        <v>26.622125625610401</v>
      </c>
      <c r="Q2709" t="s">
        <v>19</v>
      </c>
      <c r="R2709">
        <v>26.739696502685501</v>
      </c>
      <c r="S2709">
        <v>26.518108367919901</v>
      </c>
      <c r="T2709" t="s">
        <v>19</v>
      </c>
      <c r="U2709" t="s">
        <v>20</v>
      </c>
      <c r="V2709" t="s">
        <v>3812</v>
      </c>
      <c r="W2709" t="s">
        <v>3815</v>
      </c>
      <c r="X2709" t="s">
        <v>3816</v>
      </c>
      <c r="Y2709" t="s">
        <v>21</v>
      </c>
      <c r="Z2709" t="s">
        <v>2021</v>
      </c>
      <c r="AB2709" t="s">
        <v>24</v>
      </c>
      <c r="AC2709" t="s">
        <v>25</v>
      </c>
      <c r="AD2709">
        <v>0.98485100000000003</v>
      </c>
      <c r="AE2709">
        <v>3.2309699999999998E-10</v>
      </c>
      <c r="AF2709">
        <v>156.88</v>
      </c>
      <c r="AG2709">
        <v>360</v>
      </c>
      <c r="AH2709">
        <v>18.135400000000001</v>
      </c>
    </row>
    <row r="2710" spans="1:34" x14ac:dyDescent="0.2">
      <c r="A2710" t="s">
        <v>9998</v>
      </c>
      <c r="B2710" t="s">
        <v>9990</v>
      </c>
      <c r="C2710" t="s">
        <v>9988</v>
      </c>
      <c r="D2710" t="s">
        <v>9991</v>
      </c>
      <c r="E2710">
        <f t="shared" si="168"/>
        <v>1.320434026237889E-2</v>
      </c>
      <c r="F2710">
        <f t="shared" si="169"/>
        <v>0.274527954250952</v>
      </c>
      <c r="G2710">
        <f t="shared" si="170"/>
        <v>2.6189164014377118E-2</v>
      </c>
      <c r="H2710">
        <f t="shared" si="171"/>
        <v>0.23729884031004558</v>
      </c>
      <c r="I2710">
        <v>25.7653198242188</v>
      </c>
      <c r="J2710">
        <v>26.007358551025401</v>
      </c>
      <c r="K2710">
        <v>24.112432479858398</v>
      </c>
      <c r="L2710">
        <v>26.347429275512699</v>
      </c>
      <c r="M2710">
        <v>26.7408542633057</v>
      </c>
      <c r="N2710">
        <v>26.4499626159668</v>
      </c>
      <c r="O2710">
        <v>25.309837341308601</v>
      </c>
      <c r="P2710">
        <v>26.5618572235107</v>
      </c>
      <c r="Q2710">
        <v>25.922161102294901</v>
      </c>
      <c r="R2710">
        <v>26.372055053710898</v>
      </c>
      <c r="S2710">
        <v>25.784765243530298</v>
      </c>
      <c r="T2710" t="s">
        <v>19</v>
      </c>
      <c r="U2710" t="s">
        <v>20</v>
      </c>
      <c r="V2710">
        <v>52</v>
      </c>
      <c r="W2710" t="s">
        <v>9996</v>
      </c>
      <c r="X2710" t="s">
        <v>9997</v>
      </c>
      <c r="Y2710" t="s">
        <v>21</v>
      </c>
      <c r="Z2710" t="s">
        <v>56</v>
      </c>
      <c r="AB2710" t="s">
        <v>24</v>
      </c>
      <c r="AC2710" t="s">
        <v>33</v>
      </c>
      <c r="AD2710">
        <v>1</v>
      </c>
      <c r="AE2710">
        <v>2.3919100000000002E-6</v>
      </c>
      <c r="AF2710">
        <v>180.64</v>
      </c>
      <c r="AG2710">
        <v>52</v>
      </c>
      <c r="AH2710">
        <v>80.209299999999999</v>
      </c>
    </row>
    <row r="2711" spans="1:34" x14ac:dyDescent="0.2">
      <c r="A2711" t="s">
        <v>12655</v>
      </c>
      <c r="B2711" t="s">
        <v>12651</v>
      </c>
      <c r="C2711" t="s">
        <v>12649</v>
      </c>
      <c r="D2711" t="s">
        <v>12652</v>
      </c>
      <c r="E2711">
        <f t="shared" si="168"/>
        <v>9.3269407356502913E-3</v>
      </c>
      <c r="F2711">
        <f t="shared" si="169"/>
        <v>0.27458142741219921</v>
      </c>
      <c r="G2711">
        <f t="shared" si="170"/>
        <v>6.6842570509450354E-3</v>
      </c>
      <c r="H2711">
        <f t="shared" si="171"/>
        <v>0.23648460030487026</v>
      </c>
      <c r="I2711">
        <v>26.711748123168899</v>
      </c>
      <c r="J2711">
        <v>26.7112216949463</v>
      </c>
      <c r="K2711">
        <v>26.398586273193398</v>
      </c>
      <c r="L2711">
        <v>27.004318237304702</v>
      </c>
      <c r="M2711">
        <v>27.082128524780298</v>
      </c>
      <c r="N2711">
        <v>26.991615295410199</v>
      </c>
      <c r="O2711">
        <v>26.358739852905298</v>
      </c>
      <c r="P2711">
        <v>27.5855598449707</v>
      </c>
      <c r="Q2711">
        <v>26.787309646606399</v>
      </c>
      <c r="R2711">
        <v>26.724163055419901</v>
      </c>
      <c r="S2711">
        <v>26.980001449585</v>
      </c>
      <c r="T2711">
        <v>24.724580764770501</v>
      </c>
      <c r="U2711" t="s">
        <v>20</v>
      </c>
      <c r="V2711" t="s">
        <v>12650</v>
      </c>
      <c r="W2711" t="s">
        <v>12653</v>
      </c>
      <c r="X2711" t="s">
        <v>12654</v>
      </c>
      <c r="Y2711" t="s">
        <v>21</v>
      </c>
      <c r="Z2711" t="s">
        <v>9376</v>
      </c>
      <c r="AB2711" t="s">
        <v>24</v>
      </c>
      <c r="AC2711" t="s">
        <v>25</v>
      </c>
      <c r="AD2711">
        <v>1</v>
      </c>
      <c r="AE2711">
        <v>7.0655900000000002E-8</v>
      </c>
      <c r="AF2711">
        <v>190.46</v>
      </c>
      <c r="AG2711">
        <v>9</v>
      </c>
      <c r="AH2711">
        <v>72.975800000000007</v>
      </c>
    </row>
    <row r="2712" spans="1:34" x14ac:dyDescent="0.2">
      <c r="A2712" t="s">
        <v>12737</v>
      </c>
      <c r="B2712" t="s">
        <v>12733</v>
      </c>
      <c r="C2712" t="s">
        <v>12731</v>
      </c>
      <c r="D2712" t="s">
        <v>12734</v>
      </c>
      <c r="E2712">
        <f t="shared" si="168"/>
        <v>-6.9282485441942909E-3</v>
      </c>
      <c r="F2712">
        <f t="shared" si="169"/>
        <v>0.27463105003569599</v>
      </c>
      <c r="G2712">
        <f t="shared" si="170"/>
        <v>-1.3272826460714237E-2</v>
      </c>
      <c r="H2712">
        <f t="shared" si="171"/>
        <v>0.18812455810696177</v>
      </c>
      <c r="I2712">
        <v>26.1812038421631</v>
      </c>
      <c r="J2712">
        <v>25.473300933837901</v>
      </c>
      <c r="K2712" t="s">
        <v>19</v>
      </c>
      <c r="L2712">
        <v>25.805727005004901</v>
      </c>
      <c r="M2712">
        <v>25.527162551879901</v>
      </c>
      <c r="N2712">
        <v>25.187749862670898</v>
      </c>
      <c r="O2712">
        <v>25.668254852294901</v>
      </c>
      <c r="P2712" t="s">
        <v>19</v>
      </c>
      <c r="Q2712">
        <v>25.826215744018601</v>
      </c>
      <c r="R2712">
        <v>25.4603271484375</v>
      </c>
      <c r="S2712">
        <v>25.464321136474599</v>
      </c>
      <c r="T2712" t="s">
        <v>19</v>
      </c>
      <c r="U2712" t="s">
        <v>20</v>
      </c>
      <c r="V2712" t="s">
        <v>12732</v>
      </c>
      <c r="W2712" t="s">
        <v>12735</v>
      </c>
      <c r="X2712" t="s">
        <v>12736</v>
      </c>
      <c r="Y2712" t="s">
        <v>21</v>
      </c>
      <c r="Z2712" t="s">
        <v>70</v>
      </c>
      <c r="AB2712" t="s">
        <v>24</v>
      </c>
      <c r="AC2712" t="s">
        <v>238</v>
      </c>
      <c r="AD2712">
        <v>0.99998799999999999</v>
      </c>
      <c r="AE2712">
        <v>6.7362700000000005E-5</v>
      </c>
      <c r="AF2712">
        <v>175.48</v>
      </c>
      <c r="AG2712">
        <v>827</v>
      </c>
      <c r="AH2712">
        <v>49.0565</v>
      </c>
    </row>
    <row r="2713" spans="1:34" x14ac:dyDescent="0.2">
      <c r="A2713" t="s">
        <v>11093</v>
      </c>
      <c r="B2713" t="s">
        <v>11089</v>
      </c>
      <c r="C2713" t="s">
        <v>11087</v>
      </c>
      <c r="D2713" t="s">
        <v>11090</v>
      </c>
      <c r="E2713">
        <f t="shared" si="168"/>
        <v>1.0043567406990585E-2</v>
      </c>
      <c r="F2713">
        <f t="shared" si="169"/>
        <v>0.27468032883104593</v>
      </c>
      <c r="G2713">
        <f t="shared" si="170"/>
        <v>3.6966489054846598E-3</v>
      </c>
      <c r="H2713">
        <f t="shared" si="171"/>
        <v>0.39774979282670453</v>
      </c>
      <c r="I2713">
        <v>25.7253093719482</v>
      </c>
      <c r="J2713">
        <v>25.973161697387699</v>
      </c>
      <c r="K2713" t="s">
        <v>19</v>
      </c>
      <c r="L2713">
        <v>25.927482604980501</v>
      </c>
      <c r="M2713">
        <v>26.3386840820313</v>
      </c>
      <c r="N2713">
        <v>26.2335395812988</v>
      </c>
      <c r="O2713">
        <v>25.656927108764599</v>
      </c>
      <c r="P2713">
        <v>26.262575149536101</v>
      </c>
      <c r="Q2713">
        <v>26.1748943328857</v>
      </c>
      <c r="R2713">
        <v>25.4872932434082</v>
      </c>
      <c r="S2713">
        <v>26.1629238128662</v>
      </c>
      <c r="T2713" t="s">
        <v>19</v>
      </c>
      <c r="U2713" t="s">
        <v>20</v>
      </c>
      <c r="V2713" t="s">
        <v>11088</v>
      </c>
      <c r="W2713" t="s">
        <v>11091</v>
      </c>
      <c r="X2713" t="s">
        <v>11092</v>
      </c>
      <c r="Y2713" t="s">
        <v>21</v>
      </c>
      <c r="Z2713" t="s">
        <v>3847</v>
      </c>
      <c r="AB2713" t="s">
        <v>24</v>
      </c>
      <c r="AC2713" t="s">
        <v>25</v>
      </c>
      <c r="AD2713">
        <v>0.99798100000000001</v>
      </c>
      <c r="AE2713">
        <v>3.7860499999999999E-6</v>
      </c>
      <c r="AF2713">
        <v>179.79</v>
      </c>
      <c r="AG2713">
        <v>1290</v>
      </c>
      <c r="AH2713">
        <v>27.0855</v>
      </c>
    </row>
    <row r="2714" spans="1:34" x14ac:dyDescent="0.2">
      <c r="A2714" t="s">
        <v>20084</v>
      </c>
      <c r="B2714" t="s">
        <v>20080</v>
      </c>
      <c r="C2714" t="s">
        <v>20079</v>
      </c>
      <c r="D2714" t="s">
        <v>20081</v>
      </c>
      <c r="E2714">
        <f t="shared" si="168"/>
        <v>-4.6044718449800383E-2</v>
      </c>
      <c r="F2714">
        <f t="shared" si="169"/>
        <v>0.27507617168822102</v>
      </c>
      <c r="G2714">
        <f t="shared" si="170"/>
        <v>6.0529266203299412E-3</v>
      </c>
      <c r="H2714">
        <f t="shared" si="171"/>
        <v>0.46464719733022819</v>
      </c>
      <c r="I2714" t="s">
        <v>19</v>
      </c>
      <c r="J2714">
        <v>26.9460353851318</v>
      </c>
      <c r="K2714">
        <v>25.366796493530298</v>
      </c>
      <c r="L2714">
        <v>26.793647766113299</v>
      </c>
      <c r="M2714" t="s">
        <v>19</v>
      </c>
      <c r="N2714">
        <v>26.017524719238299</v>
      </c>
      <c r="O2714">
        <v>26.583768844604499</v>
      </c>
      <c r="P2714">
        <v>24.342453002929702</v>
      </c>
      <c r="Q2714">
        <v>27.7676181793213</v>
      </c>
      <c r="R2714">
        <v>24.376102447509801</v>
      </c>
      <c r="S2714">
        <v>27.295352935791001</v>
      </c>
      <c r="T2714" t="s">
        <v>19</v>
      </c>
      <c r="U2714" t="s">
        <v>18</v>
      </c>
      <c r="V2714" t="s">
        <v>6783</v>
      </c>
      <c r="W2714" t="s">
        <v>20082</v>
      </c>
      <c r="X2714" t="s">
        <v>20083</v>
      </c>
      <c r="Y2714" t="s">
        <v>18964</v>
      </c>
      <c r="Z2714" t="s">
        <v>7602</v>
      </c>
      <c r="AB2714" t="s">
        <v>24</v>
      </c>
      <c r="AC2714" t="s">
        <v>25</v>
      </c>
      <c r="AD2714">
        <v>1</v>
      </c>
      <c r="AE2714">
        <v>8.0897899999999995E-3</v>
      </c>
      <c r="AF2714">
        <v>88.947999999999993</v>
      </c>
      <c r="AG2714">
        <v>11</v>
      </c>
      <c r="AH2714">
        <v>70.874799999999993</v>
      </c>
    </row>
    <row r="2715" spans="1:34" x14ac:dyDescent="0.2">
      <c r="A2715" t="s">
        <v>4609</v>
      </c>
      <c r="B2715" t="s">
        <v>4601</v>
      </c>
      <c r="C2715" t="s">
        <v>4599</v>
      </c>
      <c r="D2715" t="s">
        <v>4602</v>
      </c>
      <c r="E2715">
        <f t="shared" si="168"/>
        <v>1.9186386569867108E-2</v>
      </c>
      <c r="F2715">
        <f t="shared" si="169"/>
        <v>0.27554937390471357</v>
      </c>
      <c r="G2715">
        <f t="shared" si="170"/>
        <v>3.4180802964079611E-2</v>
      </c>
      <c r="H2715">
        <f t="shared" si="171"/>
        <v>3.7285615006386885E-2</v>
      </c>
      <c r="I2715" t="s">
        <v>19</v>
      </c>
      <c r="J2715">
        <v>25.350095748901399</v>
      </c>
      <c r="K2715" t="s">
        <v>19</v>
      </c>
      <c r="L2715">
        <v>25.531213760376001</v>
      </c>
      <c r="M2715">
        <v>26.780567169189499</v>
      </c>
      <c r="N2715">
        <v>26.974540710449201</v>
      </c>
      <c r="O2715">
        <v>25.4429740905762</v>
      </c>
      <c r="P2715" t="s">
        <v>19</v>
      </c>
      <c r="Q2715">
        <v>25.898990631103501</v>
      </c>
      <c r="R2715" t="s">
        <v>19</v>
      </c>
      <c r="S2715">
        <v>26.2022094726563</v>
      </c>
      <c r="T2715" t="s">
        <v>19</v>
      </c>
      <c r="U2715" t="s">
        <v>20</v>
      </c>
      <c r="V2715" t="s">
        <v>4606</v>
      </c>
      <c r="W2715" t="s">
        <v>4607</v>
      </c>
      <c r="X2715" t="s">
        <v>4608</v>
      </c>
      <c r="Y2715" t="s">
        <v>21</v>
      </c>
      <c r="Z2715" t="s">
        <v>3235</v>
      </c>
      <c r="AB2715" t="s">
        <v>24</v>
      </c>
      <c r="AC2715" t="s">
        <v>25</v>
      </c>
      <c r="AD2715">
        <v>0.82740000000000002</v>
      </c>
      <c r="AE2715">
        <v>2.33279E-4</v>
      </c>
      <c r="AF2715">
        <v>123.63</v>
      </c>
      <c r="AG2715">
        <v>330</v>
      </c>
      <c r="AH2715">
        <v>10.898999999999999</v>
      </c>
    </row>
    <row r="2716" spans="1:34" x14ac:dyDescent="0.2">
      <c r="A2716" t="s">
        <v>5811</v>
      </c>
      <c r="B2716" t="s">
        <v>5807</v>
      </c>
      <c r="C2716" t="s">
        <v>5805</v>
      </c>
      <c r="D2716" t="s">
        <v>5808</v>
      </c>
      <c r="E2716">
        <f t="shared" si="168"/>
        <v>4.2043529321507046E-2</v>
      </c>
      <c r="F2716">
        <f t="shared" si="169"/>
        <v>0.27559709152059075</v>
      </c>
      <c r="G2716">
        <f t="shared" si="170"/>
        <v>-7.7616303278273721E-2</v>
      </c>
      <c r="H2716">
        <f t="shared" si="171"/>
        <v>0.14181598794886416</v>
      </c>
      <c r="I2716" t="s">
        <v>19</v>
      </c>
      <c r="J2716">
        <v>26.7763061523438</v>
      </c>
      <c r="K2716">
        <v>24.934675216674801</v>
      </c>
      <c r="L2716">
        <v>27.6160373687744</v>
      </c>
      <c r="M2716">
        <v>26.677747726440401</v>
      </c>
      <c r="N2716" t="s">
        <v>19</v>
      </c>
      <c r="O2716">
        <v>24.918889999389599</v>
      </c>
      <c r="P2716" t="s">
        <v>19</v>
      </c>
      <c r="Q2716">
        <v>25.448844909668001</v>
      </c>
      <c r="R2716" t="s">
        <v>19</v>
      </c>
      <c r="S2716">
        <v>24.665843963623001</v>
      </c>
      <c r="T2716" t="s">
        <v>19</v>
      </c>
      <c r="U2716" t="s">
        <v>20</v>
      </c>
      <c r="V2716" t="s">
        <v>5806</v>
      </c>
      <c r="W2716" t="s">
        <v>5809</v>
      </c>
      <c r="X2716" t="s">
        <v>5810</v>
      </c>
      <c r="Y2716" t="s">
        <v>21</v>
      </c>
      <c r="Z2716" t="s">
        <v>432</v>
      </c>
      <c r="AB2716" t="s">
        <v>24</v>
      </c>
      <c r="AC2716" t="s">
        <v>127</v>
      </c>
      <c r="AD2716">
        <v>1</v>
      </c>
      <c r="AE2716">
        <v>3.9852600000000002E-40</v>
      </c>
      <c r="AF2716">
        <v>286.27999999999997</v>
      </c>
      <c r="AG2716">
        <v>231</v>
      </c>
      <c r="AH2716">
        <v>146.09899999999999</v>
      </c>
    </row>
    <row r="2717" spans="1:34" x14ac:dyDescent="0.2">
      <c r="A2717" t="s">
        <v>15176</v>
      </c>
      <c r="B2717" t="s">
        <v>15172</v>
      </c>
      <c r="C2717" t="s">
        <v>15170</v>
      </c>
      <c r="D2717" t="s">
        <v>15173</v>
      </c>
      <c r="E2717">
        <f t="shared" si="168"/>
        <v>-1.4317046843469806E-2</v>
      </c>
      <c r="F2717">
        <f t="shared" si="169"/>
        <v>0.27654215590539816</v>
      </c>
      <c r="G2717">
        <f t="shared" si="170"/>
        <v>1.403350207925739E-2</v>
      </c>
      <c r="H2717">
        <f t="shared" si="171"/>
        <v>0.16436077306103097</v>
      </c>
      <c r="I2717">
        <v>26.519998550415</v>
      </c>
      <c r="J2717">
        <v>25.902330398559599</v>
      </c>
      <c r="K2717">
        <v>26.364244461059599</v>
      </c>
      <c r="L2717">
        <v>26.811151504516602</v>
      </c>
      <c r="M2717">
        <v>25.5074863433838</v>
      </c>
      <c r="N2717">
        <v>26.430568695068398</v>
      </c>
      <c r="O2717">
        <v>26.2437438964844</v>
      </c>
      <c r="P2717">
        <v>27.3951740264893</v>
      </c>
      <c r="Q2717">
        <v>26.735054016113299</v>
      </c>
      <c r="R2717">
        <v>26.77077293396</v>
      </c>
      <c r="S2717">
        <v>26.466609954833999</v>
      </c>
      <c r="T2717" t="s">
        <v>19</v>
      </c>
      <c r="U2717" t="s">
        <v>20</v>
      </c>
      <c r="V2717" t="s">
        <v>15171</v>
      </c>
      <c r="W2717" t="s">
        <v>15174</v>
      </c>
      <c r="X2717" t="s">
        <v>15175</v>
      </c>
      <c r="Y2717" t="s">
        <v>21</v>
      </c>
      <c r="Z2717" t="s">
        <v>2021</v>
      </c>
      <c r="AB2717" t="s">
        <v>24</v>
      </c>
      <c r="AC2717" t="s">
        <v>25</v>
      </c>
      <c r="AD2717">
        <v>0.99909599999999998</v>
      </c>
      <c r="AE2717">
        <v>1.8809799999999999E-4</v>
      </c>
      <c r="AF2717">
        <v>166.08</v>
      </c>
      <c r="AG2717">
        <v>566</v>
      </c>
      <c r="AH2717">
        <v>30.431999999999999</v>
      </c>
    </row>
    <row r="2718" spans="1:34" x14ac:dyDescent="0.2">
      <c r="A2718" t="s">
        <v>17487</v>
      </c>
      <c r="B2718" t="s">
        <v>8538</v>
      </c>
      <c r="C2718" t="s">
        <v>2812</v>
      </c>
      <c r="D2718" t="s">
        <v>2816</v>
      </c>
      <c r="E2718">
        <f t="shared" si="168"/>
        <v>1.8237773750024264E-2</v>
      </c>
      <c r="F2718">
        <f t="shared" si="169"/>
        <v>0.27662448227024605</v>
      </c>
      <c r="G2718">
        <f t="shared" si="170"/>
        <v>7.1567568836774361E-3</v>
      </c>
      <c r="H2718">
        <f t="shared" si="171"/>
        <v>0.30747398857110775</v>
      </c>
      <c r="I2718">
        <v>29.127752304077099</v>
      </c>
      <c r="J2718" t="s">
        <v>19</v>
      </c>
      <c r="K2718" t="s">
        <v>19</v>
      </c>
      <c r="L2718">
        <v>29.622911453247099</v>
      </c>
      <c r="M2718" t="s">
        <v>19</v>
      </c>
      <c r="N2718">
        <v>30.3412780761719</v>
      </c>
      <c r="O2718" t="s">
        <v>19</v>
      </c>
      <c r="P2718">
        <v>29.452678680419901</v>
      </c>
      <c r="Q2718">
        <v>29.5226230621338</v>
      </c>
      <c r="R2718">
        <v>29.520208358764599</v>
      </c>
      <c r="S2718" t="s">
        <v>19</v>
      </c>
      <c r="T2718" t="s">
        <v>19</v>
      </c>
      <c r="U2718" t="s">
        <v>18</v>
      </c>
      <c r="V2718" t="s">
        <v>17484</v>
      </c>
      <c r="W2718" t="s">
        <v>17485</v>
      </c>
      <c r="X2718" t="s">
        <v>17486</v>
      </c>
      <c r="Y2718" t="s">
        <v>21</v>
      </c>
      <c r="Z2718" t="s">
        <v>3797</v>
      </c>
      <c r="AB2718" t="s">
        <v>24</v>
      </c>
      <c r="AC2718" t="s">
        <v>25</v>
      </c>
      <c r="AD2718">
        <v>0.92029000000000005</v>
      </c>
      <c r="AE2718">
        <v>2.5558000000000002E-7</v>
      </c>
      <c r="AF2718">
        <v>208.88</v>
      </c>
      <c r="AG2718">
        <v>527</v>
      </c>
      <c r="AH2718">
        <v>10.625</v>
      </c>
    </row>
    <row r="2719" spans="1:34" x14ac:dyDescent="0.2">
      <c r="A2719" t="s">
        <v>7542</v>
      </c>
      <c r="B2719" t="s">
        <v>1212</v>
      </c>
      <c r="C2719" t="s">
        <v>7538</v>
      </c>
      <c r="D2719" t="s">
        <v>7539</v>
      </c>
      <c r="E2719">
        <f t="shared" si="168"/>
        <v>-8.210831560649676E-3</v>
      </c>
      <c r="F2719">
        <f t="shared" si="169"/>
        <v>0.2766552501287099</v>
      </c>
      <c r="G2719">
        <f t="shared" si="170"/>
        <v>1.9487083818912657E-3</v>
      </c>
      <c r="H2719">
        <f t="shared" si="171"/>
        <v>0.43874108233066395</v>
      </c>
      <c r="I2719">
        <v>30.065223693847699</v>
      </c>
      <c r="J2719">
        <v>30.150857925415</v>
      </c>
      <c r="K2719">
        <v>29.623277664184599</v>
      </c>
      <c r="L2719">
        <v>30.5758762359619</v>
      </c>
      <c r="M2719">
        <v>30.259681701660199</v>
      </c>
      <c r="N2719">
        <v>30.1393146514893</v>
      </c>
      <c r="O2719" t="s">
        <v>19</v>
      </c>
      <c r="P2719">
        <v>29.521276473998999</v>
      </c>
      <c r="Q2719">
        <v>30.0962238311768</v>
      </c>
      <c r="R2719">
        <v>30.366510391235401</v>
      </c>
      <c r="S2719">
        <v>29.970762252807599</v>
      </c>
      <c r="T2719" t="s">
        <v>19</v>
      </c>
      <c r="U2719" t="s">
        <v>20</v>
      </c>
      <c r="V2719">
        <v>781</v>
      </c>
      <c r="W2719" t="s">
        <v>7540</v>
      </c>
      <c r="X2719" t="s">
        <v>7541</v>
      </c>
      <c r="Y2719" t="s">
        <v>21</v>
      </c>
      <c r="Z2719" t="s">
        <v>2707</v>
      </c>
      <c r="AB2719" t="s">
        <v>24</v>
      </c>
      <c r="AC2719" t="s">
        <v>33</v>
      </c>
      <c r="AD2719">
        <v>0.99937399999999998</v>
      </c>
      <c r="AE2719">
        <v>9.9532500000000004E-20</v>
      </c>
      <c r="AF2719">
        <v>235.02</v>
      </c>
      <c r="AG2719">
        <v>781</v>
      </c>
      <c r="AH2719">
        <v>33.016300000000001</v>
      </c>
    </row>
    <row r="2720" spans="1:34" x14ac:dyDescent="0.2">
      <c r="A2720" t="s">
        <v>18391</v>
      </c>
      <c r="B2720" t="s">
        <v>11395</v>
      </c>
      <c r="C2720" t="s">
        <v>11394</v>
      </c>
      <c r="D2720" t="s">
        <v>11396</v>
      </c>
      <c r="E2720">
        <f t="shared" si="168"/>
        <v>-1.090944310282547E-2</v>
      </c>
      <c r="F2720">
        <f t="shared" si="169"/>
        <v>0.2768525763276069</v>
      </c>
      <c r="G2720">
        <f t="shared" si="170"/>
        <v>1.1841621562089294E-2</v>
      </c>
      <c r="H2720">
        <f t="shared" si="171"/>
        <v>0.30160932139546981</v>
      </c>
      <c r="I2720">
        <v>26.559730529785199</v>
      </c>
      <c r="J2720">
        <v>27.2277507781982</v>
      </c>
      <c r="K2720">
        <v>26.940221786498999</v>
      </c>
      <c r="L2720">
        <v>27.7353115081787</v>
      </c>
      <c r="M2720">
        <v>27.428142547607401</v>
      </c>
      <c r="N2720">
        <v>26.5252361297607</v>
      </c>
      <c r="O2720">
        <v>27.317344665527301</v>
      </c>
      <c r="P2720">
        <v>27.262395858764599</v>
      </c>
      <c r="Q2720">
        <v>27.1126708984375</v>
      </c>
      <c r="R2720" t="s">
        <v>19</v>
      </c>
      <c r="S2720">
        <v>27.565799713134801</v>
      </c>
      <c r="T2720" t="s">
        <v>19</v>
      </c>
      <c r="U2720" t="s">
        <v>18</v>
      </c>
      <c r="V2720">
        <v>291</v>
      </c>
      <c r="W2720" t="s">
        <v>18389</v>
      </c>
      <c r="X2720" t="s">
        <v>18390</v>
      </c>
      <c r="Y2720" t="s">
        <v>21</v>
      </c>
      <c r="Z2720" t="s">
        <v>18388</v>
      </c>
      <c r="AB2720" t="s">
        <v>24</v>
      </c>
      <c r="AC2720" t="s">
        <v>33</v>
      </c>
      <c r="AD2720">
        <v>0.99798600000000004</v>
      </c>
      <c r="AE2720">
        <v>7.5705800000000003E-23</v>
      </c>
      <c r="AF2720">
        <v>149.97</v>
      </c>
      <c r="AG2720">
        <v>291</v>
      </c>
      <c r="AH2720">
        <v>26.952400000000001</v>
      </c>
    </row>
    <row r="2721" spans="1:34" x14ac:dyDescent="0.2">
      <c r="A2721" t="s">
        <v>1774</v>
      </c>
      <c r="B2721" t="s">
        <v>1694</v>
      </c>
      <c r="C2721" t="s">
        <v>1691</v>
      </c>
      <c r="D2721" t="s">
        <v>1695</v>
      </c>
      <c r="E2721">
        <f t="shared" si="168"/>
        <v>-7.1770698556620823E-3</v>
      </c>
      <c r="F2721">
        <f t="shared" si="169"/>
        <v>0.2771918074309877</v>
      </c>
      <c r="G2721">
        <f t="shared" si="170"/>
        <v>1.5006484142564072E-2</v>
      </c>
      <c r="H2721">
        <f t="shared" si="171"/>
        <v>9.5445230019315999E-2</v>
      </c>
      <c r="I2721">
        <v>28.537084579467798</v>
      </c>
      <c r="J2721">
        <v>29.128564834594702</v>
      </c>
      <c r="K2721">
        <v>29.054630279541001</v>
      </c>
      <c r="L2721">
        <v>28.9967155456543</v>
      </c>
      <c r="M2721">
        <v>28.826084136962901</v>
      </c>
      <c r="N2721">
        <v>29.6034450531006</v>
      </c>
      <c r="O2721">
        <v>29.000320434570298</v>
      </c>
      <c r="P2721">
        <v>28.916841506958001</v>
      </c>
      <c r="Q2721">
        <v>29.363672256469702</v>
      </c>
      <c r="R2721">
        <v>28.938764572143601</v>
      </c>
      <c r="S2721">
        <v>29.3927612304688</v>
      </c>
      <c r="T2721" t="s">
        <v>19</v>
      </c>
      <c r="U2721" t="s">
        <v>20</v>
      </c>
      <c r="V2721" t="s">
        <v>1771</v>
      </c>
      <c r="W2721" t="s">
        <v>1772</v>
      </c>
      <c r="X2721" t="s">
        <v>1773</v>
      </c>
      <c r="Y2721" t="s">
        <v>21</v>
      </c>
      <c r="Z2721" t="s">
        <v>481</v>
      </c>
      <c r="AB2721" t="s">
        <v>24</v>
      </c>
      <c r="AC2721" t="s">
        <v>33</v>
      </c>
      <c r="AD2721">
        <v>1</v>
      </c>
      <c r="AE2721">
        <v>1.42288E-2</v>
      </c>
      <c r="AF2721">
        <v>144.09</v>
      </c>
      <c r="AG2721">
        <v>426</v>
      </c>
      <c r="AH2721">
        <v>69.479600000000005</v>
      </c>
    </row>
    <row r="2722" spans="1:34" x14ac:dyDescent="0.2">
      <c r="A2722" t="s">
        <v>16712</v>
      </c>
      <c r="B2722" t="s">
        <v>16708</v>
      </c>
      <c r="C2722" t="s">
        <v>16707</v>
      </c>
      <c r="D2722" t="s">
        <v>16709</v>
      </c>
      <c r="E2722">
        <f t="shared" si="168"/>
        <v>8.4483437106441829E-3</v>
      </c>
      <c r="F2722">
        <f t="shared" si="169"/>
        <v>0.27726236845396846</v>
      </c>
      <c r="G2722">
        <f t="shared" si="170"/>
        <v>-1.2279196812856505E-2</v>
      </c>
      <c r="H2722">
        <f t="shared" si="171"/>
        <v>0.20759460855087389</v>
      </c>
      <c r="I2722">
        <v>26.047849655151399</v>
      </c>
      <c r="J2722">
        <v>25.9625453948975</v>
      </c>
      <c r="K2722">
        <v>26.203517913818398</v>
      </c>
      <c r="L2722">
        <v>26.726764678955099</v>
      </c>
      <c r="M2722">
        <v>26.586347579956101</v>
      </c>
      <c r="N2722">
        <v>26.030673980712901</v>
      </c>
      <c r="O2722">
        <v>25.816703796386701</v>
      </c>
      <c r="P2722">
        <v>26.2286682128906</v>
      </c>
      <c r="Q2722">
        <v>26.1576137542725</v>
      </c>
      <c r="R2722">
        <v>26.217746734619102</v>
      </c>
      <c r="S2722">
        <v>25.6631050109863</v>
      </c>
      <c r="T2722" t="s">
        <v>19</v>
      </c>
      <c r="U2722" t="s">
        <v>20</v>
      </c>
      <c r="V2722">
        <v>957</v>
      </c>
      <c r="W2722" t="s">
        <v>16710</v>
      </c>
      <c r="X2722" t="s">
        <v>16711</v>
      </c>
      <c r="Y2722" t="s">
        <v>21</v>
      </c>
      <c r="Z2722" t="s">
        <v>2493</v>
      </c>
      <c r="AB2722" t="s">
        <v>24</v>
      </c>
      <c r="AC2722" t="s">
        <v>33</v>
      </c>
      <c r="AD2722">
        <v>1</v>
      </c>
      <c r="AE2722">
        <v>3.4384899999999997E-45</v>
      </c>
      <c r="AF2722">
        <v>256.95999999999998</v>
      </c>
      <c r="AG2722">
        <v>957</v>
      </c>
      <c r="AH2722">
        <v>90.479200000000006</v>
      </c>
    </row>
    <row r="2723" spans="1:34" x14ac:dyDescent="0.2">
      <c r="A2723" t="s">
        <v>19625</v>
      </c>
      <c r="B2723" t="s">
        <v>10870</v>
      </c>
      <c r="C2723" t="s">
        <v>10871</v>
      </c>
      <c r="D2723" t="s">
        <v>10872</v>
      </c>
      <c r="E2723">
        <f t="shared" si="168"/>
        <v>1.2284905409201076E-2</v>
      </c>
      <c r="F2723">
        <f t="shared" si="169"/>
        <v>0.27741742756312865</v>
      </c>
      <c r="G2723">
        <f t="shared" si="170"/>
        <v>5.726923428893296E-3</v>
      </c>
      <c r="H2723">
        <f t="shared" si="171"/>
        <v>0.39754753715840641</v>
      </c>
      <c r="I2723">
        <v>27.3719387054443</v>
      </c>
      <c r="J2723">
        <v>27.151512145996101</v>
      </c>
      <c r="K2723">
        <v>27.211875915527301</v>
      </c>
      <c r="L2723">
        <v>28.201116561889599</v>
      </c>
      <c r="M2723">
        <v>28.219419479370099</v>
      </c>
      <c r="N2723">
        <v>28.22412109375</v>
      </c>
      <c r="O2723">
        <v>27.087297439575199</v>
      </c>
      <c r="P2723">
        <v>27.786748886108398</v>
      </c>
      <c r="Q2723">
        <v>27.3527927398682</v>
      </c>
      <c r="R2723">
        <v>27.834064483642599</v>
      </c>
      <c r="S2723" t="s">
        <v>19</v>
      </c>
      <c r="T2723" t="s">
        <v>19</v>
      </c>
      <c r="U2723" t="s">
        <v>20</v>
      </c>
      <c r="V2723" t="s">
        <v>19622</v>
      </c>
      <c r="W2723" t="s">
        <v>19623</v>
      </c>
      <c r="X2723" t="s">
        <v>19624</v>
      </c>
      <c r="Y2723" t="s">
        <v>18964</v>
      </c>
      <c r="Z2723" t="s">
        <v>13055</v>
      </c>
      <c r="AB2723" t="s">
        <v>24</v>
      </c>
      <c r="AC2723" t="s">
        <v>33</v>
      </c>
      <c r="AD2723">
        <v>0.99885699999999999</v>
      </c>
      <c r="AE2723">
        <v>7.2604200000000004E-8</v>
      </c>
      <c r="AF2723">
        <v>123.35</v>
      </c>
      <c r="AG2723">
        <v>614</v>
      </c>
      <c r="AH2723">
        <v>29.415400000000002</v>
      </c>
    </row>
    <row r="2724" spans="1:34" x14ac:dyDescent="0.2">
      <c r="A2724" t="s">
        <v>19642</v>
      </c>
      <c r="B2724" t="s">
        <v>11160</v>
      </c>
      <c r="C2724" t="s">
        <v>11158</v>
      </c>
      <c r="D2724" t="s">
        <v>11161</v>
      </c>
      <c r="E2724">
        <f t="shared" si="168"/>
        <v>1.227922795496487E-2</v>
      </c>
      <c r="F2724">
        <f t="shared" si="169"/>
        <v>0.27751215224935333</v>
      </c>
      <c r="G2724">
        <f t="shared" si="170"/>
        <v>-3.1651789380756478E-3</v>
      </c>
      <c r="H2724">
        <f t="shared" si="171"/>
        <v>0.44581736714521947</v>
      </c>
      <c r="I2724" t="s">
        <v>19</v>
      </c>
      <c r="J2724" t="s">
        <v>19</v>
      </c>
      <c r="K2724">
        <v>27.0579624176025</v>
      </c>
      <c r="L2724">
        <v>27.376667022705099</v>
      </c>
      <c r="M2724">
        <v>27.572826385498001</v>
      </c>
      <c r="N2724">
        <v>27.426383972168001</v>
      </c>
      <c r="O2724">
        <v>26.8248100280762</v>
      </c>
      <c r="P2724">
        <v>27.735183715820298</v>
      </c>
      <c r="Q2724">
        <v>27.066097259521499</v>
      </c>
      <c r="R2724">
        <v>27.713518142700199</v>
      </c>
      <c r="S2724">
        <v>26.693386077880898</v>
      </c>
      <c r="T2724" t="s">
        <v>19</v>
      </c>
      <c r="U2724" t="s">
        <v>20</v>
      </c>
      <c r="V2724" t="s">
        <v>11159</v>
      </c>
      <c r="W2724" t="s">
        <v>11162</v>
      </c>
      <c r="X2724" t="s">
        <v>11163</v>
      </c>
      <c r="Y2724" t="s">
        <v>18964</v>
      </c>
      <c r="Z2724" t="s">
        <v>102</v>
      </c>
      <c r="AB2724" t="s">
        <v>24</v>
      </c>
      <c r="AC2724" t="s">
        <v>33</v>
      </c>
      <c r="AD2724">
        <v>1</v>
      </c>
      <c r="AE2724">
        <v>6.9101500000000005E-92</v>
      </c>
      <c r="AF2724">
        <v>260.74</v>
      </c>
      <c r="AG2724">
        <v>90</v>
      </c>
      <c r="AH2724">
        <v>203.97499999999999</v>
      </c>
    </row>
    <row r="2725" spans="1:34" x14ac:dyDescent="0.2">
      <c r="A2725" t="s">
        <v>7044</v>
      </c>
      <c r="B2725" t="s">
        <v>7040</v>
      </c>
      <c r="C2725" t="s">
        <v>7038</v>
      </c>
      <c r="D2725" t="s">
        <v>7041</v>
      </c>
      <c r="E2725">
        <f t="shared" si="168"/>
        <v>8.4071245707255677E-3</v>
      </c>
      <c r="F2725">
        <f t="shared" si="169"/>
        <v>0.27755531724206106</v>
      </c>
      <c r="G2725">
        <f t="shared" si="170"/>
        <v>1.8741610931581741E-2</v>
      </c>
      <c r="H2725">
        <f t="shared" si="171"/>
        <v>9.3663530355365468E-2</v>
      </c>
      <c r="I2725" t="s">
        <v>19</v>
      </c>
      <c r="J2725">
        <v>27.127506256103501</v>
      </c>
      <c r="K2725" t="s">
        <v>19</v>
      </c>
      <c r="L2725">
        <v>26.686990737915</v>
      </c>
      <c r="M2725">
        <v>27.4419765472412</v>
      </c>
      <c r="N2725" t="s">
        <v>19</v>
      </c>
      <c r="O2725">
        <v>27.0305480957031</v>
      </c>
      <c r="P2725">
        <v>27.782630920410199</v>
      </c>
      <c r="Q2725">
        <v>27.181961059570298</v>
      </c>
      <c r="R2725">
        <v>27.1428737640381</v>
      </c>
      <c r="S2725">
        <v>27.4523830413818</v>
      </c>
      <c r="T2725" t="s">
        <v>19</v>
      </c>
      <c r="U2725" t="s">
        <v>20</v>
      </c>
      <c r="V2725">
        <v>213</v>
      </c>
      <c r="W2725" t="s">
        <v>7042</v>
      </c>
      <c r="X2725" t="s">
        <v>7043</v>
      </c>
      <c r="Y2725" t="s">
        <v>21</v>
      </c>
      <c r="Z2725" t="s">
        <v>7039</v>
      </c>
      <c r="AA2725" t="s">
        <v>7045</v>
      </c>
      <c r="AB2725" t="s">
        <v>24</v>
      </c>
      <c r="AC2725" t="s">
        <v>127</v>
      </c>
      <c r="AD2725">
        <v>1</v>
      </c>
      <c r="AE2725">
        <v>1.4109099999999999E-2</v>
      </c>
      <c r="AF2725">
        <v>128.87</v>
      </c>
      <c r="AG2725">
        <v>213</v>
      </c>
      <c r="AH2725">
        <v>120.76300000000001</v>
      </c>
    </row>
    <row r="2726" spans="1:34" x14ac:dyDescent="0.2">
      <c r="A2726" t="s">
        <v>19342</v>
      </c>
      <c r="B2726" t="s">
        <v>19338</v>
      </c>
      <c r="C2726" t="s">
        <v>19337</v>
      </c>
      <c r="D2726" t="s">
        <v>19339</v>
      </c>
      <c r="E2726">
        <f t="shared" si="168"/>
        <v>6.2731188556732504E-3</v>
      </c>
      <c r="F2726">
        <f t="shared" si="169"/>
        <v>0.2777988223944925</v>
      </c>
      <c r="G2726">
        <f t="shared" si="170"/>
        <v>-4.2781968065689468E-3</v>
      </c>
      <c r="H2726">
        <f t="shared" si="171"/>
        <v>0.41465493484969052</v>
      </c>
      <c r="I2726" t="s">
        <v>19</v>
      </c>
      <c r="J2726">
        <v>25.753227233886701</v>
      </c>
      <c r="K2726" t="s">
        <v>19</v>
      </c>
      <c r="L2726">
        <v>26.383060455322301</v>
      </c>
      <c r="M2726">
        <v>25.930711746215799</v>
      </c>
      <c r="N2726">
        <v>26.601587295532202</v>
      </c>
      <c r="O2726">
        <v>25.839084625244102</v>
      </c>
      <c r="P2726">
        <v>26.045476913452099</v>
      </c>
      <c r="Q2726">
        <v>26.000820159912099</v>
      </c>
      <c r="R2726">
        <v>25.9810905456543</v>
      </c>
      <c r="S2726" t="s">
        <v>19</v>
      </c>
      <c r="T2726" t="s">
        <v>19</v>
      </c>
      <c r="U2726" t="s">
        <v>20</v>
      </c>
      <c r="V2726">
        <v>601</v>
      </c>
      <c r="W2726" t="s">
        <v>19340</v>
      </c>
      <c r="X2726" t="s">
        <v>19341</v>
      </c>
      <c r="Y2726" t="s">
        <v>18964</v>
      </c>
      <c r="Z2726" t="s">
        <v>102</v>
      </c>
      <c r="AB2726" t="s">
        <v>24</v>
      </c>
      <c r="AC2726" t="s">
        <v>33</v>
      </c>
      <c r="AD2726">
        <v>0.992502</v>
      </c>
      <c r="AE2726">
        <v>3.4353600000000003E-4</v>
      </c>
      <c r="AF2726">
        <v>93.111000000000004</v>
      </c>
      <c r="AG2726">
        <v>601</v>
      </c>
      <c r="AH2726">
        <v>21.221599999999999</v>
      </c>
    </row>
    <row r="2727" spans="1:34" x14ac:dyDescent="0.2">
      <c r="A2727" t="s">
        <v>19345</v>
      </c>
      <c r="B2727" t="s">
        <v>19338</v>
      </c>
      <c r="C2727" t="s">
        <v>19337</v>
      </c>
      <c r="D2727" t="s">
        <v>19339</v>
      </c>
      <c r="E2727">
        <f t="shared" si="168"/>
        <v>6.2731188556732504E-3</v>
      </c>
      <c r="F2727">
        <f t="shared" si="169"/>
        <v>0.2777988223944925</v>
      </c>
      <c r="G2727">
        <f t="shared" si="170"/>
        <v>-4.2781968065689468E-3</v>
      </c>
      <c r="H2727">
        <f t="shared" si="171"/>
        <v>0.41465493484969052</v>
      </c>
      <c r="I2727" t="s">
        <v>19</v>
      </c>
      <c r="J2727">
        <v>25.753227233886701</v>
      </c>
      <c r="K2727" t="s">
        <v>19</v>
      </c>
      <c r="L2727">
        <v>26.383060455322301</v>
      </c>
      <c r="M2727">
        <v>25.930711746215799</v>
      </c>
      <c r="N2727">
        <v>26.601587295532202</v>
      </c>
      <c r="O2727">
        <v>25.839084625244102</v>
      </c>
      <c r="P2727">
        <v>26.045476913452099</v>
      </c>
      <c r="Q2727">
        <v>26.000820159912099</v>
      </c>
      <c r="R2727">
        <v>25.9810905456543</v>
      </c>
      <c r="S2727" t="s">
        <v>19</v>
      </c>
      <c r="T2727" t="s">
        <v>19</v>
      </c>
      <c r="U2727" t="s">
        <v>20</v>
      </c>
      <c r="V2727">
        <v>603</v>
      </c>
      <c r="W2727" t="s">
        <v>19343</v>
      </c>
      <c r="X2727" t="s">
        <v>19344</v>
      </c>
      <c r="Y2727" t="s">
        <v>18964</v>
      </c>
      <c r="AB2727" t="s">
        <v>24</v>
      </c>
      <c r="AC2727" t="s">
        <v>33</v>
      </c>
      <c r="AD2727">
        <v>0.99987000000000004</v>
      </c>
      <c r="AE2727">
        <v>3.4353600000000003E-4</v>
      </c>
      <c r="AF2727">
        <v>93.111000000000004</v>
      </c>
      <c r="AG2727">
        <v>603</v>
      </c>
      <c r="AH2727">
        <v>39.201900000000002</v>
      </c>
    </row>
    <row r="2728" spans="1:34" x14ac:dyDescent="0.2">
      <c r="A2728" t="s">
        <v>3312</v>
      </c>
      <c r="B2728" t="s">
        <v>3304</v>
      </c>
      <c r="C2728" t="s">
        <v>3301</v>
      </c>
      <c r="D2728" t="s">
        <v>3305</v>
      </c>
      <c r="E2728">
        <f t="shared" si="168"/>
        <v>9.4532223509034563E-3</v>
      </c>
      <c r="F2728">
        <f t="shared" si="169"/>
        <v>0.2779804961595399</v>
      </c>
      <c r="G2728">
        <f t="shared" si="170"/>
        <v>-1.2435196633126156E-3</v>
      </c>
      <c r="H2728">
        <f t="shared" si="171"/>
        <v>0.47334156507765401</v>
      </c>
      <c r="I2728">
        <v>26.347192764282202</v>
      </c>
      <c r="J2728">
        <v>26.345872879028299</v>
      </c>
      <c r="K2728">
        <v>25.453844070434599</v>
      </c>
      <c r="L2728">
        <v>26.337985992431602</v>
      </c>
      <c r="M2728">
        <v>25.9682922363281</v>
      </c>
      <c r="N2728">
        <v>26.6980304718018</v>
      </c>
      <c r="O2728">
        <v>26.221328735351602</v>
      </c>
      <c r="P2728">
        <v>26.1935138702393</v>
      </c>
      <c r="Q2728">
        <v>26.530513763427699</v>
      </c>
      <c r="R2728">
        <v>25.9326267242432</v>
      </c>
      <c r="S2728">
        <v>25.833015441894499</v>
      </c>
      <c r="T2728" t="s">
        <v>19</v>
      </c>
      <c r="U2728" t="s">
        <v>20</v>
      </c>
      <c r="V2728" t="s">
        <v>3309</v>
      </c>
      <c r="W2728" t="s">
        <v>3310</v>
      </c>
      <c r="X2728" t="s">
        <v>3311</v>
      </c>
      <c r="Y2728" t="s">
        <v>21</v>
      </c>
      <c r="Z2728" t="s">
        <v>654</v>
      </c>
      <c r="AB2728" t="s">
        <v>24</v>
      </c>
      <c r="AC2728" t="s">
        <v>33</v>
      </c>
      <c r="AD2728">
        <v>1</v>
      </c>
      <c r="AE2728">
        <v>5.8434100000000001E-41</v>
      </c>
      <c r="AF2728">
        <v>299.76</v>
      </c>
      <c r="AG2728">
        <v>283</v>
      </c>
      <c r="AH2728">
        <v>72.291399999999996</v>
      </c>
    </row>
    <row r="2729" spans="1:34" x14ac:dyDescent="0.2">
      <c r="A2729" t="s">
        <v>4995</v>
      </c>
      <c r="B2729" t="s">
        <v>4991</v>
      </c>
      <c r="C2729" t="s">
        <v>4989</v>
      </c>
      <c r="D2729" t="s">
        <v>4992</v>
      </c>
      <c r="E2729">
        <f t="shared" si="168"/>
        <v>2.4582858891546662E-2</v>
      </c>
      <c r="F2729">
        <f t="shared" si="169"/>
        <v>0.27814302057047696</v>
      </c>
      <c r="G2729">
        <f t="shared" si="170"/>
        <v>6.6701984351338383E-3</v>
      </c>
      <c r="H2729">
        <f t="shared" si="171"/>
        <v>0.42769939784779504</v>
      </c>
      <c r="I2729">
        <v>25.634059906005898</v>
      </c>
      <c r="J2729">
        <v>26.426704406738299</v>
      </c>
      <c r="K2729">
        <v>24.5569553375244</v>
      </c>
      <c r="L2729" t="s">
        <v>19</v>
      </c>
      <c r="M2729">
        <v>25.567554473876999</v>
      </c>
      <c r="N2729" t="s">
        <v>19</v>
      </c>
      <c r="O2729" t="s">
        <v>19</v>
      </c>
      <c r="P2729">
        <v>26.629508972168001</v>
      </c>
      <c r="Q2729">
        <v>26.208307266235401</v>
      </c>
      <c r="R2729">
        <v>25.3135795593262</v>
      </c>
      <c r="S2729">
        <v>25.450889587402301</v>
      </c>
      <c r="T2729" t="s">
        <v>19</v>
      </c>
      <c r="U2729" t="s">
        <v>20</v>
      </c>
      <c r="V2729">
        <v>76</v>
      </c>
      <c r="W2729" t="s">
        <v>4993</v>
      </c>
      <c r="X2729" t="s">
        <v>4994</v>
      </c>
      <c r="Y2729" t="s">
        <v>21</v>
      </c>
      <c r="Z2729" t="s">
        <v>4990</v>
      </c>
      <c r="AB2729" t="s">
        <v>24</v>
      </c>
      <c r="AC2729" t="s">
        <v>25</v>
      </c>
      <c r="AD2729">
        <v>0.996834</v>
      </c>
      <c r="AE2729">
        <v>1.09161E-39</v>
      </c>
      <c r="AF2729">
        <v>251.07</v>
      </c>
      <c r="AG2729">
        <v>76</v>
      </c>
      <c r="AH2729">
        <v>25.159600000000001</v>
      </c>
    </row>
    <row r="2730" spans="1:34" x14ac:dyDescent="0.2">
      <c r="A2730" t="s">
        <v>2973</v>
      </c>
      <c r="B2730" t="s">
        <v>2969</v>
      </c>
      <c r="C2730" t="s">
        <v>2966</v>
      </c>
      <c r="D2730" t="s">
        <v>2970</v>
      </c>
      <c r="E2730">
        <f t="shared" si="168"/>
        <v>-3.9732491628533045E-3</v>
      </c>
      <c r="F2730">
        <f t="shared" si="169"/>
        <v>0.27815611389694583</v>
      </c>
      <c r="G2730">
        <f t="shared" si="170"/>
        <v>2.1764125142623495E-2</v>
      </c>
      <c r="H2730">
        <f t="shared" si="171"/>
        <v>0.19649140733191475</v>
      </c>
      <c r="I2730">
        <v>27.557788848876999</v>
      </c>
      <c r="J2730">
        <v>27.909305572509801</v>
      </c>
      <c r="K2730">
        <v>26.617649078369102</v>
      </c>
      <c r="L2730">
        <v>27.765724182128899</v>
      </c>
      <c r="M2730">
        <v>27.928861618041999</v>
      </c>
      <c r="N2730">
        <v>27.557933807373001</v>
      </c>
      <c r="O2730">
        <v>28.055690765380898</v>
      </c>
      <c r="P2730">
        <v>27.6710109710693</v>
      </c>
      <c r="Q2730">
        <v>27.854063034057599</v>
      </c>
      <c r="R2730" t="s">
        <v>19</v>
      </c>
      <c r="S2730">
        <v>27.906040191650401</v>
      </c>
      <c r="T2730" t="s">
        <v>19</v>
      </c>
      <c r="U2730" t="s">
        <v>20</v>
      </c>
      <c r="V2730" t="s">
        <v>2968</v>
      </c>
      <c r="W2730" t="s">
        <v>2971</v>
      </c>
      <c r="X2730" t="s">
        <v>2972</v>
      </c>
      <c r="Y2730" t="s">
        <v>21</v>
      </c>
      <c r="Z2730" t="s">
        <v>2967</v>
      </c>
      <c r="AA2730" t="s">
        <v>2974</v>
      </c>
      <c r="AB2730" t="s">
        <v>24</v>
      </c>
      <c r="AC2730" t="s">
        <v>127</v>
      </c>
      <c r="AD2730">
        <v>0.99726499999999996</v>
      </c>
      <c r="AE2730">
        <v>4.1286200000000001E-4</v>
      </c>
      <c r="AF2730">
        <v>132.69</v>
      </c>
      <c r="AG2730">
        <v>19</v>
      </c>
      <c r="AH2730">
        <v>25.630700000000001</v>
      </c>
    </row>
    <row r="2731" spans="1:34" x14ac:dyDescent="0.2">
      <c r="A2731" t="s">
        <v>13602</v>
      </c>
      <c r="B2731" t="s">
        <v>13591</v>
      </c>
      <c r="C2731" t="s">
        <v>13589</v>
      </c>
      <c r="D2731" t="s">
        <v>13592</v>
      </c>
      <c r="E2731">
        <f t="shared" si="168"/>
        <v>1.2052476909338718E-2</v>
      </c>
      <c r="F2731">
        <f t="shared" si="169"/>
        <v>0.27820895122031347</v>
      </c>
      <c r="G2731">
        <f t="shared" si="170"/>
        <v>-1.7911041299167384E-2</v>
      </c>
      <c r="H2731">
        <f t="shared" si="171"/>
        <v>0.22471883975654006</v>
      </c>
      <c r="I2731">
        <v>27.625612258911101</v>
      </c>
      <c r="J2731">
        <v>26.982831954956101</v>
      </c>
      <c r="K2731">
        <v>27.610837936401399</v>
      </c>
      <c r="L2731">
        <v>26.540555953979499</v>
      </c>
      <c r="M2731">
        <v>27.323112487793001</v>
      </c>
      <c r="N2731">
        <v>26.974760055541999</v>
      </c>
      <c r="O2731">
        <v>27.125930786132798</v>
      </c>
      <c r="P2731">
        <v>26.8952732086182</v>
      </c>
      <c r="Q2731">
        <v>27.152479171752901</v>
      </c>
      <c r="R2731">
        <v>27.189899444580099</v>
      </c>
      <c r="S2731">
        <v>26.221071243286101</v>
      </c>
      <c r="T2731">
        <v>25.863653182983398</v>
      </c>
      <c r="U2731" t="s">
        <v>20</v>
      </c>
      <c r="V2731" t="s">
        <v>4569</v>
      </c>
      <c r="W2731" t="s">
        <v>13600</v>
      </c>
      <c r="X2731" t="s">
        <v>13601</v>
      </c>
      <c r="Y2731" t="s">
        <v>21</v>
      </c>
      <c r="Z2731" t="s">
        <v>5227</v>
      </c>
      <c r="AB2731" t="s">
        <v>24</v>
      </c>
      <c r="AC2731" t="s">
        <v>25</v>
      </c>
      <c r="AD2731">
        <v>1</v>
      </c>
      <c r="AE2731">
        <v>2.6262600000000001E-3</v>
      </c>
      <c r="AF2731">
        <v>116.05</v>
      </c>
      <c r="AG2731">
        <v>701</v>
      </c>
      <c r="AH2731">
        <v>92.622100000000003</v>
      </c>
    </row>
    <row r="2732" spans="1:34" x14ac:dyDescent="0.2">
      <c r="A2732" t="s">
        <v>909</v>
      </c>
      <c r="B2732" t="s">
        <v>890</v>
      </c>
      <c r="C2732" t="s">
        <v>887</v>
      </c>
      <c r="D2732" t="s">
        <v>891</v>
      </c>
      <c r="E2732">
        <f t="shared" si="168"/>
        <v>6.6152036727324401E-3</v>
      </c>
      <c r="F2732">
        <f t="shared" si="169"/>
        <v>0.27883648077602335</v>
      </c>
      <c r="G2732">
        <f t="shared" si="170"/>
        <v>1.8274202840379738E-2</v>
      </c>
      <c r="H2732">
        <f t="shared" si="171"/>
        <v>0.15929015887033759</v>
      </c>
      <c r="I2732">
        <v>24.534927368164102</v>
      </c>
      <c r="J2732">
        <v>25.3826808929443</v>
      </c>
      <c r="K2732">
        <v>25.468803405761701</v>
      </c>
      <c r="L2732">
        <v>25.373151779174801</v>
      </c>
      <c r="M2732">
        <v>25.560575485229499</v>
      </c>
      <c r="N2732">
        <v>25.853313446044901</v>
      </c>
      <c r="O2732">
        <v>25.6886177062988</v>
      </c>
      <c r="P2732">
        <v>25.410444259643601</v>
      </c>
      <c r="Q2732">
        <v>25.3865661621094</v>
      </c>
      <c r="R2732">
        <v>25.328172683715799</v>
      </c>
      <c r="S2732">
        <v>25.818241119384801</v>
      </c>
      <c r="T2732" t="s">
        <v>19</v>
      </c>
      <c r="U2732" t="s">
        <v>20</v>
      </c>
      <c r="V2732" t="s">
        <v>906</v>
      </c>
      <c r="W2732" t="s">
        <v>907</v>
      </c>
      <c r="X2732" t="s">
        <v>908</v>
      </c>
      <c r="Y2732" t="s">
        <v>21</v>
      </c>
      <c r="Z2732" t="s">
        <v>905</v>
      </c>
      <c r="AB2732" t="s">
        <v>24</v>
      </c>
      <c r="AC2732" t="s">
        <v>25</v>
      </c>
      <c r="AD2732">
        <v>1</v>
      </c>
      <c r="AE2732">
        <v>2.44056E-3</v>
      </c>
      <c r="AF2732">
        <v>104.79</v>
      </c>
      <c r="AG2732">
        <v>987</v>
      </c>
      <c r="AH2732">
        <v>94.309200000000004</v>
      </c>
    </row>
    <row r="2733" spans="1:34" x14ac:dyDescent="0.2">
      <c r="A2733" t="s">
        <v>2203</v>
      </c>
      <c r="B2733" t="s">
        <v>2199</v>
      </c>
      <c r="C2733" t="s">
        <v>2197</v>
      </c>
      <c r="D2733" t="s">
        <v>2200</v>
      </c>
      <c r="E2733">
        <f t="shared" si="168"/>
        <v>5.4034938914027204E-3</v>
      </c>
      <c r="F2733">
        <f t="shared" si="169"/>
        <v>0.27887310972306478</v>
      </c>
      <c r="G2733">
        <f t="shared" si="170"/>
        <v>-4.5895193046288259E-3</v>
      </c>
      <c r="H2733">
        <f t="shared" si="171"/>
        <v>0.33622504896979932</v>
      </c>
      <c r="I2733">
        <v>27.164997100830099</v>
      </c>
      <c r="J2733">
        <v>27.601587295532202</v>
      </c>
      <c r="K2733" t="s">
        <v>19</v>
      </c>
      <c r="L2733">
        <v>27.531183242797901</v>
      </c>
      <c r="M2733">
        <v>27.4278240203857</v>
      </c>
      <c r="N2733" t="s">
        <v>19</v>
      </c>
      <c r="O2733">
        <v>27.5969753265381</v>
      </c>
      <c r="P2733">
        <v>27.319414138793899</v>
      </c>
      <c r="Q2733">
        <v>27.364194869995099</v>
      </c>
      <c r="R2733">
        <v>27.102394104003899</v>
      </c>
      <c r="S2733">
        <v>27.569787979126001</v>
      </c>
      <c r="T2733" t="s">
        <v>19</v>
      </c>
      <c r="U2733" t="s">
        <v>20</v>
      </c>
      <c r="V2733" t="s">
        <v>2198</v>
      </c>
      <c r="W2733" t="s">
        <v>2201</v>
      </c>
      <c r="X2733" t="s">
        <v>2202</v>
      </c>
      <c r="Y2733" t="s">
        <v>21</v>
      </c>
      <c r="Z2733" t="s">
        <v>56</v>
      </c>
      <c r="AB2733" t="s">
        <v>24</v>
      </c>
      <c r="AC2733" t="s">
        <v>33</v>
      </c>
      <c r="AD2733">
        <v>1</v>
      </c>
      <c r="AE2733">
        <v>5.9210800000000002E-8</v>
      </c>
      <c r="AF2733">
        <v>232.56</v>
      </c>
      <c r="AG2733">
        <v>63</v>
      </c>
      <c r="AH2733">
        <v>168.86199999999999</v>
      </c>
    </row>
    <row r="2734" spans="1:34" x14ac:dyDescent="0.2">
      <c r="A2734" t="s">
        <v>4520</v>
      </c>
      <c r="B2734" t="s">
        <v>4512</v>
      </c>
      <c r="C2734" t="s">
        <v>4510</v>
      </c>
      <c r="D2734" t="s">
        <v>4513</v>
      </c>
      <c r="E2734">
        <f t="shared" si="168"/>
        <v>-7.4361499069982781E-3</v>
      </c>
      <c r="F2734">
        <f t="shared" si="169"/>
        <v>0.27902143544243158</v>
      </c>
      <c r="G2734">
        <f t="shared" si="170"/>
        <v>1.1376602806893026E-2</v>
      </c>
      <c r="H2734">
        <f t="shared" si="171"/>
        <v>0.35313545375869748</v>
      </c>
      <c r="I2734">
        <v>25.924518585205099</v>
      </c>
      <c r="J2734">
        <v>26.6480102539063</v>
      </c>
      <c r="K2734">
        <v>24.884880065918001</v>
      </c>
      <c r="L2734">
        <v>26.737119674682599</v>
      </c>
      <c r="M2734">
        <v>26.2291259765625</v>
      </c>
      <c r="N2734">
        <v>26.4933681488037</v>
      </c>
      <c r="O2734">
        <v>25.638982772827099</v>
      </c>
      <c r="P2734">
        <v>26.118028640747099</v>
      </c>
      <c r="Q2734">
        <v>26.488702774047901</v>
      </c>
      <c r="R2734">
        <v>26.098283767700199</v>
      </c>
      <c r="S2734">
        <v>26.177577972412099</v>
      </c>
      <c r="T2734" t="s">
        <v>19</v>
      </c>
      <c r="U2734" t="s">
        <v>20</v>
      </c>
      <c r="V2734" t="s">
        <v>4517</v>
      </c>
      <c r="W2734" t="s">
        <v>4518</v>
      </c>
      <c r="X2734" t="s">
        <v>4519</v>
      </c>
      <c r="Y2734" t="s">
        <v>21</v>
      </c>
      <c r="Z2734" t="s">
        <v>62</v>
      </c>
      <c r="AB2734" t="s">
        <v>24</v>
      </c>
      <c r="AC2734" t="s">
        <v>33</v>
      </c>
      <c r="AD2734">
        <v>0.98939500000000002</v>
      </c>
      <c r="AE2734">
        <v>7.7782199999999993E-27</v>
      </c>
      <c r="AF2734">
        <v>150.41</v>
      </c>
      <c r="AG2734">
        <v>110</v>
      </c>
      <c r="AH2734">
        <v>19.913699999999999</v>
      </c>
    </row>
    <row r="2735" spans="1:34" x14ac:dyDescent="0.2">
      <c r="A2735" t="s">
        <v>15267</v>
      </c>
      <c r="B2735" t="s">
        <v>15263</v>
      </c>
      <c r="C2735" t="s">
        <v>15260</v>
      </c>
      <c r="D2735" t="s">
        <v>15264</v>
      </c>
      <c r="E2735">
        <f t="shared" si="168"/>
        <v>-6.3776744061944217E-3</v>
      </c>
      <c r="F2735">
        <f t="shared" si="169"/>
        <v>0.27910444459709627</v>
      </c>
      <c r="G2735">
        <f t="shared" si="170"/>
        <v>1.5640174580535265E-2</v>
      </c>
      <c r="H2735">
        <f t="shared" si="171"/>
        <v>0.30220397999215642</v>
      </c>
      <c r="I2735" t="s">
        <v>19</v>
      </c>
      <c r="J2735">
        <v>26.892498016357401</v>
      </c>
      <c r="K2735" t="s">
        <v>19</v>
      </c>
      <c r="L2735">
        <v>25.968225479126001</v>
      </c>
      <c r="M2735">
        <v>26.392457962036101</v>
      </c>
      <c r="N2735">
        <v>26.772157669067401</v>
      </c>
      <c r="O2735">
        <v>26.291740417480501</v>
      </c>
      <c r="P2735">
        <v>26.9460353851318</v>
      </c>
      <c r="Q2735" t="s">
        <v>19</v>
      </c>
      <c r="R2735">
        <v>26.6179294586182</v>
      </c>
      <c r="S2735">
        <v>26.818971633911101</v>
      </c>
      <c r="T2735" t="s">
        <v>19</v>
      </c>
      <c r="U2735" t="s">
        <v>20</v>
      </c>
      <c r="V2735" t="s">
        <v>15262</v>
      </c>
      <c r="W2735" t="s">
        <v>15265</v>
      </c>
      <c r="X2735" t="s">
        <v>15266</v>
      </c>
      <c r="Y2735" t="s">
        <v>21</v>
      </c>
      <c r="Z2735" t="s">
        <v>15261</v>
      </c>
      <c r="AB2735" t="s">
        <v>24</v>
      </c>
      <c r="AC2735" t="s">
        <v>33</v>
      </c>
      <c r="AD2735">
        <v>0.99937799999999999</v>
      </c>
      <c r="AE2735">
        <v>1.23906E-12</v>
      </c>
      <c r="AF2735">
        <v>220.46</v>
      </c>
      <c r="AG2735">
        <v>191</v>
      </c>
      <c r="AH2735">
        <v>32.0687</v>
      </c>
    </row>
    <row r="2736" spans="1:34" x14ac:dyDescent="0.2">
      <c r="A2736" t="s">
        <v>5122</v>
      </c>
      <c r="B2736" t="s">
        <v>5118</v>
      </c>
      <c r="C2736" t="s">
        <v>5115</v>
      </c>
      <c r="D2736" t="s">
        <v>5119</v>
      </c>
      <c r="E2736">
        <f t="shared" si="168"/>
        <v>4.6700976825132957E-3</v>
      </c>
      <c r="F2736">
        <f t="shared" si="169"/>
        <v>0.27925626011862187</v>
      </c>
      <c r="G2736">
        <f t="shared" si="170"/>
        <v>8.1349650412111622E-3</v>
      </c>
      <c r="H2736">
        <f t="shared" si="171"/>
        <v>0.25175830268673194</v>
      </c>
      <c r="I2736">
        <v>27.3122463226318</v>
      </c>
      <c r="J2736">
        <v>27.692720413208001</v>
      </c>
      <c r="K2736">
        <v>26.990318298339801</v>
      </c>
      <c r="L2736">
        <v>27.079994201660199</v>
      </c>
      <c r="M2736">
        <v>27.529993057251001</v>
      </c>
      <c r="N2736">
        <v>27.518108367919901</v>
      </c>
      <c r="O2736">
        <v>27.507410049438501</v>
      </c>
      <c r="P2736">
        <v>27.4922065734863</v>
      </c>
      <c r="Q2736">
        <v>27.634780883789102</v>
      </c>
      <c r="R2736">
        <v>27.193475723266602</v>
      </c>
      <c r="S2736">
        <v>27.440790176391602</v>
      </c>
      <c r="T2736" t="s">
        <v>19</v>
      </c>
      <c r="U2736" t="s">
        <v>20</v>
      </c>
      <c r="V2736" t="s">
        <v>5117</v>
      </c>
      <c r="W2736" t="s">
        <v>5120</v>
      </c>
      <c r="X2736" t="s">
        <v>5121</v>
      </c>
      <c r="Y2736" t="s">
        <v>21</v>
      </c>
      <c r="Z2736" t="s">
        <v>5116</v>
      </c>
      <c r="AB2736" t="s">
        <v>24</v>
      </c>
      <c r="AC2736" t="s">
        <v>25</v>
      </c>
      <c r="AD2736">
        <v>1</v>
      </c>
      <c r="AE2736">
        <v>5.8583100000000004E-10</v>
      </c>
      <c r="AF2736">
        <v>210.39</v>
      </c>
      <c r="AG2736">
        <v>7</v>
      </c>
      <c r="AH2736">
        <v>110.444</v>
      </c>
    </row>
    <row r="2737" spans="1:34" x14ac:dyDescent="0.2">
      <c r="A2737" t="s">
        <v>7902</v>
      </c>
      <c r="B2737" t="s">
        <v>7898</v>
      </c>
      <c r="C2737" t="s">
        <v>7895</v>
      </c>
      <c r="D2737" t="s">
        <v>7899</v>
      </c>
      <c r="E2737">
        <f t="shared" si="168"/>
        <v>2.5204530158430865E-2</v>
      </c>
      <c r="F2737">
        <f t="shared" si="169"/>
        <v>0.27948008651958123</v>
      </c>
      <c r="G2737">
        <f t="shared" si="170"/>
        <v>-3.0782596148390049E-4</v>
      </c>
      <c r="H2737">
        <f t="shared" si="171"/>
        <v>0.49747615691896763</v>
      </c>
      <c r="I2737" t="s">
        <v>19</v>
      </c>
      <c r="J2737">
        <v>25.3101501464844</v>
      </c>
      <c r="K2737" t="s">
        <v>19</v>
      </c>
      <c r="L2737">
        <v>26.381904602050799</v>
      </c>
      <c r="M2737">
        <v>26.2824897766113</v>
      </c>
      <c r="N2737">
        <v>26.6977653503418</v>
      </c>
      <c r="O2737" t="s">
        <v>19</v>
      </c>
      <c r="P2737">
        <v>25.907520294189499</v>
      </c>
      <c r="Q2737">
        <v>25.284185409545898</v>
      </c>
      <c r="R2737">
        <v>26.3968410491943</v>
      </c>
      <c r="S2737" t="s">
        <v>19</v>
      </c>
      <c r="T2737" t="s">
        <v>19</v>
      </c>
      <c r="U2737" t="s">
        <v>20</v>
      </c>
      <c r="V2737" t="s">
        <v>7897</v>
      </c>
      <c r="W2737" t="s">
        <v>7900</v>
      </c>
      <c r="X2737" t="s">
        <v>7901</v>
      </c>
      <c r="Y2737" t="s">
        <v>21</v>
      </c>
      <c r="Z2737" t="s">
        <v>7896</v>
      </c>
      <c r="AA2737" t="s">
        <v>7634</v>
      </c>
      <c r="AB2737" t="s">
        <v>24</v>
      </c>
      <c r="AC2737" t="s">
        <v>127</v>
      </c>
      <c r="AD2737">
        <v>0.99978800000000001</v>
      </c>
      <c r="AE2737">
        <v>1.20085E-4</v>
      </c>
      <c r="AF2737">
        <v>110.38</v>
      </c>
      <c r="AG2737">
        <v>92</v>
      </c>
      <c r="AH2737">
        <v>36.740900000000003</v>
      </c>
    </row>
    <row r="2738" spans="1:34" x14ac:dyDescent="0.2">
      <c r="A2738" t="s">
        <v>1721</v>
      </c>
      <c r="B2738" t="s">
        <v>1694</v>
      </c>
      <c r="C2738" t="s">
        <v>1691</v>
      </c>
      <c r="D2738" t="s">
        <v>1695</v>
      </c>
      <c r="E2738">
        <f t="shared" si="168"/>
        <v>-1.244952949196452E-2</v>
      </c>
      <c r="F2738">
        <f t="shared" si="169"/>
        <v>0.27957722122100803</v>
      </c>
      <c r="G2738">
        <f t="shared" si="170"/>
        <v>-9.691938763794497E-3</v>
      </c>
      <c r="H2738">
        <f t="shared" si="171"/>
        <v>0.29108116492479963</v>
      </c>
      <c r="I2738">
        <v>27.252504348754901</v>
      </c>
      <c r="J2738">
        <v>26.599460601806602</v>
      </c>
      <c r="K2738">
        <v>26.710828781127901</v>
      </c>
      <c r="L2738">
        <v>27.440790176391602</v>
      </c>
      <c r="M2738" t="s">
        <v>19</v>
      </c>
      <c r="N2738">
        <v>27.146665573120099</v>
      </c>
      <c r="O2738">
        <v>26.370576858520501</v>
      </c>
      <c r="P2738">
        <v>26.251764297485401</v>
      </c>
      <c r="Q2738">
        <v>27.037162780761701</v>
      </c>
      <c r="R2738">
        <v>27.056413650512699</v>
      </c>
      <c r="S2738">
        <v>26.366764068603501</v>
      </c>
      <c r="T2738" t="s">
        <v>19</v>
      </c>
      <c r="U2738" t="s">
        <v>20</v>
      </c>
      <c r="V2738" t="s">
        <v>1718</v>
      </c>
      <c r="W2738" t="s">
        <v>1719</v>
      </c>
      <c r="X2738" t="s">
        <v>1720</v>
      </c>
      <c r="Y2738" t="s">
        <v>21</v>
      </c>
      <c r="Z2738" t="s">
        <v>1717</v>
      </c>
      <c r="AB2738" t="s">
        <v>24</v>
      </c>
      <c r="AC2738" t="s">
        <v>33</v>
      </c>
      <c r="AD2738">
        <v>1</v>
      </c>
      <c r="AE2738">
        <v>6.0258000000000002E-4</v>
      </c>
      <c r="AF2738">
        <v>116.19</v>
      </c>
      <c r="AG2738">
        <v>397</v>
      </c>
      <c r="AH2738">
        <v>79.651499999999999</v>
      </c>
    </row>
    <row r="2739" spans="1:34" x14ac:dyDescent="0.2">
      <c r="A2739" t="s">
        <v>10958</v>
      </c>
      <c r="B2739" t="s">
        <v>10954</v>
      </c>
      <c r="C2739" t="s">
        <v>10953</v>
      </c>
      <c r="D2739" t="s">
        <v>10955</v>
      </c>
      <c r="E2739">
        <f t="shared" si="168"/>
        <v>6.3235520507930144E-3</v>
      </c>
      <c r="F2739">
        <f t="shared" si="169"/>
        <v>0.27958526413040885</v>
      </c>
      <c r="G2739">
        <f t="shared" si="170"/>
        <v>2.7405111804623167E-3</v>
      </c>
      <c r="H2739">
        <f t="shared" si="171"/>
        <v>0.45717924346137206</v>
      </c>
      <c r="I2739">
        <v>25.835401535034201</v>
      </c>
      <c r="J2739">
        <v>26.680833816528299</v>
      </c>
      <c r="K2739">
        <v>25.289119720458999</v>
      </c>
      <c r="L2739" t="s">
        <v>19</v>
      </c>
      <c r="M2739">
        <v>25.889181137085</v>
      </c>
      <c r="N2739">
        <v>26.3591918945313</v>
      </c>
      <c r="O2739">
        <v>26.144332885742202</v>
      </c>
      <c r="P2739">
        <v>26.001592636108398</v>
      </c>
      <c r="Q2739">
        <v>25.7957553863525</v>
      </c>
      <c r="R2739">
        <v>25.8836460113525</v>
      </c>
      <c r="S2739">
        <v>26.273891448974599</v>
      </c>
      <c r="T2739" t="s">
        <v>19</v>
      </c>
      <c r="U2739" t="s">
        <v>20</v>
      </c>
      <c r="V2739">
        <v>675</v>
      </c>
      <c r="W2739" t="s">
        <v>10956</v>
      </c>
      <c r="X2739" t="s">
        <v>10957</v>
      </c>
      <c r="Y2739" t="s">
        <v>21</v>
      </c>
      <c r="Z2739" t="s">
        <v>888</v>
      </c>
      <c r="AB2739" t="s">
        <v>24</v>
      </c>
      <c r="AC2739" t="s">
        <v>25</v>
      </c>
      <c r="AD2739">
        <v>0.94310700000000003</v>
      </c>
      <c r="AE2739">
        <v>1.3679499999999999E-10</v>
      </c>
      <c r="AF2739">
        <v>140.87</v>
      </c>
      <c r="AG2739">
        <v>675</v>
      </c>
      <c r="AH2739">
        <v>12.195</v>
      </c>
    </row>
    <row r="2740" spans="1:34" x14ac:dyDescent="0.2">
      <c r="A2740" t="s">
        <v>11963</v>
      </c>
      <c r="B2740" t="s">
        <v>11959</v>
      </c>
      <c r="C2740" t="s">
        <v>11958</v>
      </c>
      <c r="D2740" t="s">
        <v>11960</v>
      </c>
      <c r="E2740">
        <f t="shared" si="168"/>
        <v>7.6666653138143118E-3</v>
      </c>
      <c r="F2740">
        <f t="shared" si="169"/>
        <v>0.2798063630355993</v>
      </c>
      <c r="G2740">
        <f t="shared" si="170"/>
        <v>1.8908236294770914E-2</v>
      </c>
      <c r="H2740">
        <f t="shared" si="171"/>
        <v>0.16787036150013673</v>
      </c>
      <c r="I2740">
        <v>27.879234313964801</v>
      </c>
      <c r="J2740">
        <v>28.8668518066406</v>
      </c>
      <c r="K2740">
        <v>27.957593917846701</v>
      </c>
      <c r="L2740">
        <v>28.724098205566399</v>
      </c>
      <c r="M2740">
        <v>29.020780563354499</v>
      </c>
      <c r="N2740">
        <v>28.775333404541001</v>
      </c>
      <c r="O2740">
        <v>28.710302352905298</v>
      </c>
      <c r="P2740">
        <v>29.0300998687744</v>
      </c>
      <c r="Q2740">
        <v>28.4592800140381</v>
      </c>
      <c r="R2740">
        <v>29.154243469238299</v>
      </c>
      <c r="S2740">
        <v>28.579603195190401</v>
      </c>
      <c r="T2740" t="s">
        <v>19</v>
      </c>
      <c r="U2740" t="s">
        <v>20</v>
      </c>
      <c r="V2740">
        <v>485</v>
      </c>
      <c r="W2740" t="s">
        <v>11961</v>
      </c>
      <c r="X2740" t="s">
        <v>11962</v>
      </c>
      <c r="Y2740" t="s">
        <v>21</v>
      </c>
      <c r="Z2740" t="s">
        <v>282</v>
      </c>
      <c r="AB2740" t="s">
        <v>24</v>
      </c>
      <c r="AC2740" t="s">
        <v>33</v>
      </c>
      <c r="AD2740">
        <v>1</v>
      </c>
      <c r="AE2740">
        <v>9.8684200000000004E-70</v>
      </c>
      <c r="AF2740">
        <v>292.97000000000003</v>
      </c>
      <c r="AG2740">
        <v>485</v>
      </c>
      <c r="AH2740">
        <v>100.43</v>
      </c>
    </row>
    <row r="2741" spans="1:34" x14ac:dyDescent="0.2">
      <c r="A2741" t="s">
        <v>20067</v>
      </c>
      <c r="B2741" t="s">
        <v>6942</v>
      </c>
      <c r="C2741" t="s">
        <v>6939</v>
      </c>
      <c r="D2741" t="s">
        <v>6943</v>
      </c>
      <c r="E2741">
        <f t="shared" si="168"/>
        <v>5.8598517699507274E-3</v>
      </c>
      <c r="F2741">
        <f t="shared" si="169"/>
        <v>0.27982032623496517</v>
      </c>
      <c r="G2741">
        <f t="shared" si="170"/>
        <v>5.7446169096341442E-3</v>
      </c>
      <c r="H2741">
        <f t="shared" si="171"/>
        <v>0.37357551487956064</v>
      </c>
      <c r="I2741">
        <v>27.376335144043001</v>
      </c>
      <c r="J2741">
        <v>26.566801071166999</v>
      </c>
      <c r="K2741">
        <v>26.884950637817401</v>
      </c>
      <c r="L2741">
        <v>27.6639728546143</v>
      </c>
      <c r="M2741">
        <v>27.525295257568398</v>
      </c>
      <c r="N2741">
        <v>27.3616027832031</v>
      </c>
      <c r="O2741">
        <v>27.245359420776399</v>
      </c>
      <c r="P2741">
        <v>27.235988616943398</v>
      </c>
      <c r="Q2741">
        <v>27.531629562377901</v>
      </c>
      <c r="R2741">
        <v>27.137313842773398</v>
      </c>
      <c r="S2741">
        <v>27.0247478485107</v>
      </c>
      <c r="T2741" t="s">
        <v>19</v>
      </c>
      <c r="U2741" t="s">
        <v>18</v>
      </c>
      <c r="V2741" t="s">
        <v>20064</v>
      </c>
      <c r="W2741" t="s">
        <v>20065</v>
      </c>
      <c r="X2741" t="s">
        <v>20066</v>
      </c>
      <c r="Y2741" t="s">
        <v>18964</v>
      </c>
      <c r="Z2741" t="s">
        <v>900</v>
      </c>
      <c r="AB2741" t="s">
        <v>24</v>
      </c>
      <c r="AC2741" t="s">
        <v>33</v>
      </c>
      <c r="AD2741">
        <v>0.99988600000000005</v>
      </c>
      <c r="AE2741">
        <v>6.2068100000000002E-38</v>
      </c>
      <c r="AF2741">
        <v>275.76</v>
      </c>
      <c r="AG2741">
        <v>48</v>
      </c>
      <c r="AH2741">
        <v>40.1449</v>
      </c>
    </row>
    <row r="2742" spans="1:34" x14ac:dyDescent="0.2">
      <c r="A2742" t="s">
        <v>19260</v>
      </c>
      <c r="B2742" t="s">
        <v>6942</v>
      </c>
      <c r="C2742" t="s">
        <v>6939</v>
      </c>
      <c r="D2742" t="s">
        <v>6943</v>
      </c>
      <c r="E2742">
        <f t="shared" si="168"/>
        <v>5.8598517699507274E-3</v>
      </c>
      <c r="F2742">
        <f t="shared" si="169"/>
        <v>0.27982032623496517</v>
      </c>
      <c r="G2742">
        <f t="shared" si="170"/>
        <v>-1.5226372511357021E-2</v>
      </c>
      <c r="H2742">
        <f t="shared" si="171"/>
        <v>0.14508285400122636</v>
      </c>
      <c r="I2742">
        <v>27.376335144043001</v>
      </c>
      <c r="J2742" t="s">
        <v>19</v>
      </c>
      <c r="K2742" t="s">
        <v>19</v>
      </c>
      <c r="L2742">
        <v>27.6639728546143</v>
      </c>
      <c r="M2742">
        <v>27.525295257568398</v>
      </c>
      <c r="N2742">
        <v>27.3616027832031</v>
      </c>
      <c r="O2742">
        <v>27.245359420776399</v>
      </c>
      <c r="P2742">
        <v>27.235988616943398</v>
      </c>
      <c r="Q2742">
        <v>27.531629562377901</v>
      </c>
      <c r="R2742">
        <v>27.137313842773398</v>
      </c>
      <c r="S2742">
        <v>27.0247478485107</v>
      </c>
      <c r="T2742" t="s">
        <v>19</v>
      </c>
      <c r="U2742" t="s">
        <v>20</v>
      </c>
      <c r="V2742" t="s">
        <v>6941</v>
      </c>
      <c r="W2742" t="s">
        <v>6944</v>
      </c>
      <c r="X2742" t="s">
        <v>6945</v>
      </c>
      <c r="Y2742" t="s">
        <v>18964</v>
      </c>
      <c r="Z2742" t="s">
        <v>6940</v>
      </c>
      <c r="AB2742" t="s">
        <v>24</v>
      </c>
      <c r="AC2742" t="s">
        <v>33</v>
      </c>
      <c r="AD2742">
        <v>0.99870000000000003</v>
      </c>
      <c r="AE2742">
        <v>8.0747500000000005E-15</v>
      </c>
      <c r="AF2742">
        <v>226.24</v>
      </c>
      <c r="AG2742">
        <v>51</v>
      </c>
      <c r="AH2742">
        <v>30.456499999999998</v>
      </c>
    </row>
    <row r="2743" spans="1:34" x14ac:dyDescent="0.2">
      <c r="A2743" t="s">
        <v>17537</v>
      </c>
      <c r="B2743" t="s">
        <v>17533</v>
      </c>
      <c r="C2743" t="s">
        <v>17530</v>
      </c>
      <c r="D2743" t="s">
        <v>17534</v>
      </c>
      <c r="E2743">
        <f t="shared" si="168"/>
        <v>8.6044819488793212E-3</v>
      </c>
      <c r="F2743">
        <f t="shared" si="169"/>
        <v>0.27997880426463434</v>
      </c>
      <c r="G2743">
        <f t="shared" si="170"/>
        <v>6.2048828080255034E-3</v>
      </c>
      <c r="H2743">
        <f t="shared" si="171"/>
        <v>0.35179868974395184</v>
      </c>
      <c r="I2743">
        <v>27.529844284057599</v>
      </c>
      <c r="J2743">
        <v>27.752832412719702</v>
      </c>
      <c r="K2743">
        <v>27.164997100830099</v>
      </c>
      <c r="L2743">
        <v>28.1015930175781</v>
      </c>
      <c r="M2743">
        <v>27.699487686157202</v>
      </c>
      <c r="N2743">
        <v>28.289911270141602</v>
      </c>
      <c r="O2743">
        <v>27.713060379028299</v>
      </c>
      <c r="P2743">
        <v>27.9874477386475</v>
      </c>
      <c r="Q2743">
        <v>27.4141750335693</v>
      </c>
      <c r="R2743">
        <v>27.693452835083001</v>
      </c>
      <c r="S2743">
        <v>28.161685943603501</v>
      </c>
      <c r="T2743" t="s">
        <v>19</v>
      </c>
      <c r="U2743" t="s">
        <v>18</v>
      </c>
      <c r="V2743" t="s">
        <v>17532</v>
      </c>
      <c r="W2743" t="s">
        <v>17535</v>
      </c>
      <c r="X2743" t="s">
        <v>17536</v>
      </c>
      <c r="Y2743" t="s">
        <v>21</v>
      </c>
      <c r="Z2743" t="s">
        <v>17531</v>
      </c>
      <c r="AB2743" t="s">
        <v>24</v>
      </c>
      <c r="AC2743" t="s">
        <v>33</v>
      </c>
      <c r="AD2743">
        <v>1</v>
      </c>
      <c r="AE2743">
        <v>5.0923100000000002E-23</v>
      </c>
      <c r="AF2743">
        <v>217.98</v>
      </c>
      <c r="AG2743">
        <v>857</v>
      </c>
      <c r="AH2743">
        <v>80.095799999999997</v>
      </c>
    </row>
    <row r="2744" spans="1:34" x14ac:dyDescent="0.2">
      <c r="A2744" t="s">
        <v>19456</v>
      </c>
      <c r="B2744" t="s">
        <v>8950</v>
      </c>
      <c r="C2744" t="s">
        <v>8951</v>
      </c>
      <c r="D2744" t="s">
        <v>8952</v>
      </c>
      <c r="E2744">
        <f t="shared" si="168"/>
        <v>5.9894707414488131E-3</v>
      </c>
      <c r="F2744">
        <f t="shared" si="169"/>
        <v>0.2808448027681355</v>
      </c>
      <c r="G2744">
        <f t="shared" si="170"/>
        <v>-1.8177225889664011E-2</v>
      </c>
      <c r="H2744">
        <f t="shared" si="171"/>
        <v>0.21532032028519346</v>
      </c>
      <c r="I2744">
        <v>26.936967849731399</v>
      </c>
      <c r="J2744">
        <v>27.900465011596701</v>
      </c>
      <c r="K2744" t="s">
        <v>19</v>
      </c>
      <c r="L2744">
        <v>27.294652938842798</v>
      </c>
      <c r="M2744">
        <v>27.199947357177699</v>
      </c>
      <c r="N2744" t="s">
        <v>19</v>
      </c>
      <c r="O2744" t="s">
        <v>19</v>
      </c>
      <c r="P2744">
        <v>27.094161987304702</v>
      </c>
      <c r="Q2744">
        <v>27.1727409362793</v>
      </c>
      <c r="R2744">
        <v>26.896429061889599</v>
      </c>
      <c r="S2744" t="s">
        <v>19</v>
      </c>
      <c r="T2744" t="s">
        <v>19</v>
      </c>
      <c r="U2744" t="s">
        <v>20</v>
      </c>
      <c r="V2744" t="s">
        <v>19453</v>
      </c>
      <c r="W2744" t="s">
        <v>19454</v>
      </c>
      <c r="X2744" t="s">
        <v>19455</v>
      </c>
      <c r="Y2744" t="s">
        <v>18964</v>
      </c>
      <c r="Z2744" t="s">
        <v>11543</v>
      </c>
      <c r="AB2744" t="s">
        <v>24</v>
      </c>
      <c r="AC2744" t="s">
        <v>33</v>
      </c>
      <c r="AD2744">
        <v>0.99288500000000002</v>
      </c>
      <c r="AE2744">
        <v>1.4381999999999999E-28</v>
      </c>
      <c r="AF2744">
        <v>162.54</v>
      </c>
      <c r="AG2744">
        <v>1259</v>
      </c>
      <c r="AH2744">
        <v>21.866700000000002</v>
      </c>
    </row>
    <row r="2745" spans="1:34" x14ac:dyDescent="0.2">
      <c r="A2745" t="s">
        <v>19460</v>
      </c>
      <c r="B2745" t="s">
        <v>8950</v>
      </c>
      <c r="C2745" t="s">
        <v>8951</v>
      </c>
      <c r="D2745" t="s">
        <v>8952</v>
      </c>
      <c r="E2745">
        <f t="shared" si="168"/>
        <v>5.9894707414488131E-3</v>
      </c>
      <c r="F2745">
        <f t="shared" si="169"/>
        <v>0.2808448027681355</v>
      </c>
      <c r="G2745">
        <f t="shared" si="170"/>
        <v>-1.8177225889664011E-2</v>
      </c>
      <c r="H2745">
        <f t="shared" si="171"/>
        <v>0.21532032028519346</v>
      </c>
      <c r="I2745">
        <v>26.936967849731399</v>
      </c>
      <c r="J2745">
        <v>27.900465011596701</v>
      </c>
      <c r="K2745" t="s">
        <v>19</v>
      </c>
      <c r="L2745">
        <v>27.294652938842798</v>
      </c>
      <c r="M2745">
        <v>27.199947357177699</v>
      </c>
      <c r="N2745" t="s">
        <v>19</v>
      </c>
      <c r="O2745" t="s">
        <v>19</v>
      </c>
      <c r="P2745">
        <v>27.094161987304702</v>
      </c>
      <c r="Q2745">
        <v>27.1727409362793</v>
      </c>
      <c r="R2745">
        <v>26.896429061889599</v>
      </c>
      <c r="S2745" t="s">
        <v>19</v>
      </c>
      <c r="T2745" t="s">
        <v>19</v>
      </c>
      <c r="U2745" t="s">
        <v>20</v>
      </c>
      <c r="V2745" t="s">
        <v>19457</v>
      </c>
      <c r="W2745" t="s">
        <v>19458</v>
      </c>
      <c r="X2745" t="s">
        <v>19459</v>
      </c>
      <c r="Y2745" t="s">
        <v>18964</v>
      </c>
      <c r="Z2745" t="s">
        <v>8160</v>
      </c>
      <c r="AB2745" t="s">
        <v>24</v>
      </c>
      <c r="AC2745" t="s">
        <v>127</v>
      </c>
      <c r="AD2745">
        <v>0.93560500000000002</v>
      </c>
      <c r="AE2745">
        <v>1.4381999999999999E-28</v>
      </c>
      <c r="AF2745">
        <v>162.54</v>
      </c>
      <c r="AG2745">
        <v>1263</v>
      </c>
      <c r="AH2745">
        <v>12.711499999999999</v>
      </c>
    </row>
    <row r="2746" spans="1:34" x14ac:dyDescent="0.2">
      <c r="A2746" t="s">
        <v>4370</v>
      </c>
      <c r="B2746" t="s">
        <v>4366</v>
      </c>
      <c r="C2746" t="s">
        <v>4364</v>
      </c>
      <c r="D2746" t="s">
        <v>4367</v>
      </c>
      <c r="E2746">
        <f t="shared" si="168"/>
        <v>7.891264124649397E-3</v>
      </c>
      <c r="F2746">
        <f t="shared" si="169"/>
        <v>0.28147571578160524</v>
      </c>
      <c r="G2746">
        <f t="shared" si="170"/>
        <v>1.4328808183018375E-2</v>
      </c>
      <c r="H2746">
        <f t="shared" si="171"/>
        <v>0.27564328000434302</v>
      </c>
      <c r="I2746">
        <v>27.151124954223601</v>
      </c>
      <c r="J2746">
        <v>27.6766033172607</v>
      </c>
      <c r="K2746">
        <v>26.419023513793899</v>
      </c>
      <c r="L2746">
        <v>27.8987941741943</v>
      </c>
      <c r="M2746">
        <v>27.599246978759801</v>
      </c>
      <c r="N2746">
        <v>27.899717330932599</v>
      </c>
      <c r="O2746">
        <v>27.476610183715799</v>
      </c>
      <c r="P2746">
        <v>27.864019393920898</v>
      </c>
      <c r="Q2746">
        <v>27.776618957519499</v>
      </c>
      <c r="R2746">
        <v>27.140924453735401</v>
      </c>
      <c r="S2746">
        <v>27.758689880371101</v>
      </c>
      <c r="T2746" t="s">
        <v>19</v>
      </c>
      <c r="U2746" t="s">
        <v>20</v>
      </c>
      <c r="V2746" t="s">
        <v>4365</v>
      </c>
      <c r="W2746" t="s">
        <v>4368</v>
      </c>
      <c r="X2746" t="s">
        <v>4369</v>
      </c>
      <c r="Y2746" t="s">
        <v>21</v>
      </c>
      <c r="Z2746" t="s">
        <v>1069</v>
      </c>
      <c r="AB2746" t="s">
        <v>24</v>
      </c>
      <c r="AC2746" t="s">
        <v>33</v>
      </c>
      <c r="AD2746">
        <v>1</v>
      </c>
      <c r="AE2746">
        <v>1.13198E-4</v>
      </c>
      <c r="AF2746">
        <v>150.09</v>
      </c>
      <c r="AG2746">
        <v>4741</v>
      </c>
      <c r="AH2746">
        <v>137.006</v>
      </c>
    </row>
    <row r="2747" spans="1:34" x14ac:dyDescent="0.2">
      <c r="A2747" t="s">
        <v>4252</v>
      </c>
      <c r="B2747" t="s">
        <v>4248</v>
      </c>
      <c r="C2747" t="s">
        <v>4245</v>
      </c>
      <c r="D2747" t="s">
        <v>4249</v>
      </c>
      <c r="E2747">
        <f t="shared" si="168"/>
        <v>7.6585753349785804E-3</v>
      </c>
      <c r="F2747">
        <f t="shared" si="169"/>
        <v>0.28179824959510069</v>
      </c>
      <c r="G2747">
        <f t="shared" si="170"/>
        <v>6.7299828178762683E-3</v>
      </c>
      <c r="H2747">
        <f t="shared" si="171"/>
        <v>0.39224388278860611</v>
      </c>
      <c r="I2747">
        <v>26.413061141967798</v>
      </c>
      <c r="J2747">
        <v>26.4351406097412</v>
      </c>
      <c r="K2747">
        <v>25.051256179809599</v>
      </c>
      <c r="L2747">
        <v>26.207990646362301</v>
      </c>
      <c r="M2747">
        <v>26.488014221191399</v>
      </c>
      <c r="N2747">
        <v>26.228355407714801</v>
      </c>
      <c r="O2747">
        <v>26.058210372924801</v>
      </c>
      <c r="P2747">
        <v>26.376367568969702</v>
      </c>
      <c r="Q2747">
        <v>26.526504516601602</v>
      </c>
      <c r="R2747">
        <v>25.890178680419901</v>
      </c>
      <c r="S2747">
        <v>26.028989791870099</v>
      </c>
      <c r="T2747" t="s">
        <v>19</v>
      </c>
      <c r="U2747" t="s">
        <v>20</v>
      </c>
      <c r="V2747" t="s">
        <v>4247</v>
      </c>
      <c r="W2747" t="s">
        <v>4250</v>
      </c>
      <c r="X2747" t="s">
        <v>4251</v>
      </c>
      <c r="Y2747" t="s">
        <v>21</v>
      </c>
      <c r="Z2747" t="s">
        <v>4246</v>
      </c>
      <c r="AB2747" t="s">
        <v>24</v>
      </c>
      <c r="AC2747" t="s">
        <v>33</v>
      </c>
      <c r="AD2747">
        <v>0.99999700000000002</v>
      </c>
      <c r="AE2747">
        <v>2.9360399999999999E-32</v>
      </c>
      <c r="AF2747">
        <v>267.56</v>
      </c>
      <c r="AG2747">
        <v>265</v>
      </c>
      <c r="AH2747">
        <v>55.2331</v>
      </c>
    </row>
    <row r="2748" spans="1:34" x14ac:dyDescent="0.2">
      <c r="A2748" t="s">
        <v>2811</v>
      </c>
      <c r="B2748" t="s">
        <v>2798</v>
      </c>
      <c r="C2748" t="s">
        <v>2795</v>
      </c>
      <c r="D2748" t="s">
        <v>2799</v>
      </c>
      <c r="E2748">
        <f t="shared" si="168"/>
        <v>3.113063464070048E-2</v>
      </c>
      <c r="F2748">
        <f t="shared" si="169"/>
        <v>0.28209904506637418</v>
      </c>
      <c r="G2748">
        <f t="shared" si="170"/>
        <v>-1.9577851352401768E-2</v>
      </c>
      <c r="H2748">
        <f t="shared" si="171"/>
        <v>0.32915830499213578</v>
      </c>
      <c r="I2748">
        <v>26.379940032958999</v>
      </c>
      <c r="J2748">
        <v>26.0909748077393</v>
      </c>
      <c r="K2748">
        <v>25.302360534668001</v>
      </c>
      <c r="L2748">
        <v>26.4799289703369</v>
      </c>
      <c r="M2748">
        <v>26.182094573974599</v>
      </c>
      <c r="N2748">
        <v>26.8364143371582</v>
      </c>
      <c r="O2748">
        <v>26.1901245117188</v>
      </c>
      <c r="P2748">
        <v>25.882759094238299</v>
      </c>
      <c r="Q2748">
        <v>27.3315944671631</v>
      </c>
      <c r="R2748">
        <v>24.9558429718018</v>
      </c>
      <c r="S2748">
        <v>24.848569869995099</v>
      </c>
      <c r="T2748" t="s">
        <v>19</v>
      </c>
      <c r="U2748" t="s">
        <v>20</v>
      </c>
      <c r="V2748" t="s">
        <v>2808</v>
      </c>
      <c r="W2748" t="s">
        <v>2809</v>
      </c>
      <c r="X2748" t="s">
        <v>2810</v>
      </c>
      <c r="Y2748" t="s">
        <v>21</v>
      </c>
      <c r="Z2748" t="s">
        <v>654</v>
      </c>
      <c r="AB2748" t="s">
        <v>24</v>
      </c>
      <c r="AC2748" t="s">
        <v>127</v>
      </c>
      <c r="AD2748">
        <v>0.999108</v>
      </c>
      <c r="AE2748">
        <v>4.6249E-130</v>
      </c>
      <c r="AF2748">
        <v>411.75</v>
      </c>
      <c r="AG2748">
        <v>509</v>
      </c>
      <c r="AH2748">
        <v>30.767700000000001</v>
      </c>
    </row>
    <row r="2749" spans="1:34" x14ac:dyDescent="0.2">
      <c r="A2749" t="s">
        <v>16996</v>
      </c>
      <c r="B2749" t="s">
        <v>16983</v>
      </c>
      <c r="C2749" t="s">
        <v>16981</v>
      </c>
      <c r="D2749" t="s">
        <v>16984</v>
      </c>
      <c r="E2749">
        <f t="shared" si="168"/>
        <v>-5.0772571842069248E-3</v>
      </c>
      <c r="F2749">
        <f t="shared" si="169"/>
        <v>0.28222295848201906</v>
      </c>
      <c r="G2749">
        <f t="shared" si="170"/>
        <v>4.5162593770472124E-2</v>
      </c>
      <c r="H2749">
        <f t="shared" si="171"/>
        <v>1.7285070170198001E-2</v>
      </c>
      <c r="I2749">
        <v>28.800083160400401</v>
      </c>
      <c r="J2749">
        <v>28.919258117675799</v>
      </c>
      <c r="K2749">
        <v>28.318595886230501</v>
      </c>
      <c r="L2749">
        <v>29.5395832061768</v>
      </c>
      <c r="M2749">
        <v>29.718311309814499</v>
      </c>
      <c r="N2749">
        <v>29.902969360351602</v>
      </c>
      <c r="O2749">
        <v>29.464138031005898</v>
      </c>
      <c r="P2749">
        <v>29.748456954956101</v>
      </c>
      <c r="Q2749">
        <v>29.6056728363037</v>
      </c>
      <c r="R2749">
        <v>30.075462341308601</v>
      </c>
      <c r="S2749">
        <v>29.758481979370099</v>
      </c>
      <c r="T2749" t="s">
        <v>19</v>
      </c>
      <c r="U2749" t="s">
        <v>20</v>
      </c>
      <c r="V2749" t="s">
        <v>16993</v>
      </c>
      <c r="W2749" t="s">
        <v>16994</v>
      </c>
      <c r="X2749" t="s">
        <v>16995</v>
      </c>
      <c r="Y2749" t="s">
        <v>21</v>
      </c>
      <c r="Z2749" t="s">
        <v>16992</v>
      </c>
      <c r="AA2749" t="s">
        <v>16997</v>
      </c>
      <c r="AB2749" t="s">
        <v>24</v>
      </c>
      <c r="AC2749" t="s">
        <v>127</v>
      </c>
      <c r="AD2749">
        <v>1</v>
      </c>
      <c r="AE2749">
        <v>5.50776E-4</v>
      </c>
      <c r="AF2749">
        <v>204.62</v>
      </c>
      <c r="AG2749">
        <v>52</v>
      </c>
      <c r="AH2749">
        <v>87.908000000000001</v>
      </c>
    </row>
    <row r="2750" spans="1:34" x14ac:dyDescent="0.2">
      <c r="A2750" t="s">
        <v>14989</v>
      </c>
      <c r="B2750" t="s">
        <v>14973</v>
      </c>
      <c r="C2750" t="s">
        <v>14971</v>
      </c>
      <c r="D2750" t="s">
        <v>14974</v>
      </c>
      <c r="E2750">
        <f t="shared" si="168"/>
        <v>-9.9115434857020724E-3</v>
      </c>
      <c r="F2750">
        <f t="shared" si="169"/>
        <v>0.28253268864957248</v>
      </c>
      <c r="G2750">
        <f t="shared" si="170"/>
        <v>0.10315454524598819</v>
      </c>
      <c r="H2750">
        <f t="shared" si="171"/>
        <v>2.0569560456922147E-2</v>
      </c>
      <c r="I2750" t="s">
        <v>19</v>
      </c>
      <c r="J2750" t="s">
        <v>19</v>
      </c>
      <c r="K2750">
        <v>23.227952957153299</v>
      </c>
      <c r="L2750">
        <v>24.5313625335693</v>
      </c>
      <c r="M2750">
        <v>25.811347961425799</v>
      </c>
      <c r="N2750">
        <v>25.518003463745099</v>
      </c>
      <c r="O2750">
        <v>24.7518501281738</v>
      </c>
      <c r="P2750">
        <v>25.814773559570298</v>
      </c>
      <c r="Q2750">
        <v>25.6353054046631</v>
      </c>
      <c r="R2750">
        <v>25.882036209106399</v>
      </c>
      <c r="S2750">
        <v>25.4314785003662</v>
      </c>
      <c r="T2750" t="s">
        <v>19</v>
      </c>
      <c r="U2750" t="s">
        <v>20</v>
      </c>
      <c r="V2750">
        <v>692</v>
      </c>
      <c r="W2750" t="s">
        <v>14987</v>
      </c>
      <c r="X2750" t="s">
        <v>14988</v>
      </c>
      <c r="Y2750" t="s">
        <v>21</v>
      </c>
      <c r="Z2750" t="s">
        <v>14986</v>
      </c>
      <c r="AB2750" t="s">
        <v>24</v>
      </c>
      <c r="AC2750" t="s">
        <v>33</v>
      </c>
      <c r="AD2750">
        <v>0.99995100000000003</v>
      </c>
      <c r="AE2750">
        <v>1.82398E-2</v>
      </c>
      <c r="AF2750">
        <v>115.71</v>
      </c>
      <c r="AG2750">
        <v>692</v>
      </c>
      <c r="AH2750">
        <v>45.004199999999997</v>
      </c>
    </row>
    <row r="2751" spans="1:34" x14ac:dyDescent="0.2">
      <c r="A2751" t="s">
        <v>16135</v>
      </c>
      <c r="B2751" t="s">
        <v>16131</v>
      </c>
      <c r="C2751" t="s">
        <v>16130</v>
      </c>
      <c r="D2751" t="s">
        <v>16132</v>
      </c>
      <c r="E2751">
        <f t="shared" si="168"/>
        <v>6.8720665106483973E-3</v>
      </c>
      <c r="F2751">
        <f t="shared" si="169"/>
        <v>0.28260438782773656</v>
      </c>
      <c r="G2751">
        <f t="shared" si="170"/>
        <v>1.9517867640253123E-2</v>
      </c>
      <c r="H2751">
        <f t="shared" si="171"/>
        <v>6.4263629010937129E-2</v>
      </c>
      <c r="I2751">
        <v>26.4721069335938</v>
      </c>
      <c r="J2751">
        <v>26.2388515472412</v>
      </c>
      <c r="K2751" t="s">
        <v>19</v>
      </c>
      <c r="L2751">
        <v>26.0333862304688</v>
      </c>
      <c r="M2751">
        <v>26.916955947876001</v>
      </c>
      <c r="N2751">
        <v>26.868206024169901</v>
      </c>
      <c r="O2751">
        <v>26.2725944519043</v>
      </c>
      <c r="P2751">
        <v>26.872909545898398</v>
      </c>
      <c r="Q2751">
        <v>26.4045925140381</v>
      </c>
      <c r="R2751">
        <v>26.8687953948975</v>
      </c>
      <c r="S2751">
        <v>26.5435085296631</v>
      </c>
      <c r="T2751" t="s">
        <v>19</v>
      </c>
      <c r="U2751" t="s">
        <v>20</v>
      </c>
      <c r="V2751">
        <v>497</v>
      </c>
      <c r="W2751" t="s">
        <v>16133</v>
      </c>
      <c r="X2751" t="s">
        <v>16134</v>
      </c>
      <c r="Y2751" t="s">
        <v>21</v>
      </c>
      <c r="Z2751" t="s">
        <v>56</v>
      </c>
      <c r="AB2751" t="s">
        <v>24</v>
      </c>
      <c r="AC2751" t="s">
        <v>33</v>
      </c>
      <c r="AD2751">
        <v>1</v>
      </c>
      <c r="AE2751">
        <v>3.4442000000000001E-7</v>
      </c>
      <c r="AF2751">
        <v>178.22</v>
      </c>
      <c r="AG2751">
        <v>497</v>
      </c>
      <c r="AH2751">
        <v>99.316999999999993</v>
      </c>
    </row>
    <row r="2752" spans="1:34" x14ac:dyDescent="0.2">
      <c r="A2752" t="s">
        <v>18056</v>
      </c>
      <c r="B2752" t="s">
        <v>18052</v>
      </c>
      <c r="C2752" t="s">
        <v>18049</v>
      </c>
      <c r="D2752" t="s">
        <v>18053</v>
      </c>
      <c r="E2752">
        <f t="shared" si="168"/>
        <v>7.3681308031177317E-3</v>
      </c>
      <c r="F2752">
        <f t="shared" si="169"/>
        <v>0.28273012180374946</v>
      </c>
      <c r="G2752">
        <f t="shared" si="170"/>
        <v>-1.8024347275945447E-2</v>
      </c>
      <c r="H2752">
        <f t="shared" si="171"/>
        <v>0.38154327375542302</v>
      </c>
      <c r="I2752">
        <v>25.463262557983398</v>
      </c>
      <c r="J2752" t="s">
        <v>19</v>
      </c>
      <c r="K2752">
        <v>27.334836959838899</v>
      </c>
      <c r="L2752" t="s">
        <v>19</v>
      </c>
      <c r="M2752">
        <v>26.2473335266113</v>
      </c>
      <c r="N2752" t="s">
        <v>19</v>
      </c>
      <c r="O2752">
        <v>26.103755950927699</v>
      </c>
      <c r="P2752">
        <v>26.263238906860401</v>
      </c>
      <c r="Q2752" t="s">
        <v>19</v>
      </c>
      <c r="R2752">
        <v>26.237411499023398</v>
      </c>
      <c r="S2752">
        <v>25.905157089233398</v>
      </c>
      <c r="T2752">
        <v>26.048223495483398</v>
      </c>
      <c r="U2752" t="s">
        <v>18</v>
      </c>
      <c r="V2752" t="s">
        <v>18051</v>
      </c>
      <c r="W2752" t="s">
        <v>18054</v>
      </c>
      <c r="X2752" t="s">
        <v>18055</v>
      </c>
      <c r="Y2752" t="s">
        <v>21</v>
      </c>
      <c r="Z2752" t="s">
        <v>18050</v>
      </c>
      <c r="AD2752">
        <v>1</v>
      </c>
      <c r="AE2752">
        <v>1.4202700000000001E-9</v>
      </c>
      <c r="AF2752">
        <v>111.89</v>
      </c>
      <c r="AG2752">
        <v>7</v>
      </c>
      <c r="AH2752">
        <v>96.908900000000003</v>
      </c>
    </row>
    <row r="2753" spans="1:34" x14ac:dyDescent="0.2">
      <c r="A2753" t="s">
        <v>12141</v>
      </c>
      <c r="B2753" t="s">
        <v>12137</v>
      </c>
      <c r="C2753" t="s">
        <v>12135</v>
      </c>
      <c r="D2753" t="s">
        <v>12138</v>
      </c>
      <c r="E2753">
        <f t="shared" si="168"/>
        <v>-2.5925873275620574E-2</v>
      </c>
      <c r="F2753">
        <f t="shared" si="169"/>
        <v>0.28299562870005113</v>
      </c>
      <c r="G2753">
        <f t="shared" si="170"/>
        <v>5.2404374064839263E-2</v>
      </c>
      <c r="H2753">
        <f t="shared" si="171"/>
        <v>5.0459972535697388E-2</v>
      </c>
      <c r="I2753">
        <v>24.744836807251001</v>
      </c>
      <c r="J2753" t="s">
        <v>19</v>
      </c>
      <c r="K2753">
        <v>24.459640502929702</v>
      </c>
      <c r="L2753">
        <v>25.825294494628899</v>
      </c>
      <c r="M2753">
        <v>24.899429321289102</v>
      </c>
      <c r="N2753">
        <v>26.046934127807599</v>
      </c>
      <c r="O2753" t="s">
        <v>19</v>
      </c>
      <c r="P2753" t="s">
        <v>19</v>
      </c>
      <c r="Q2753">
        <v>25.683835983276399</v>
      </c>
      <c r="R2753">
        <v>26.0056457519531</v>
      </c>
      <c r="S2753">
        <v>26.115770339965799</v>
      </c>
      <c r="T2753" t="s">
        <v>19</v>
      </c>
      <c r="U2753" t="s">
        <v>20</v>
      </c>
      <c r="V2753" t="s">
        <v>12136</v>
      </c>
      <c r="W2753" t="s">
        <v>12139</v>
      </c>
      <c r="X2753" t="s">
        <v>12140</v>
      </c>
      <c r="Y2753" t="s">
        <v>21</v>
      </c>
      <c r="Z2753" t="s">
        <v>2220</v>
      </c>
      <c r="AB2753" t="s">
        <v>24</v>
      </c>
      <c r="AC2753" t="s">
        <v>33</v>
      </c>
      <c r="AD2753">
        <v>0.94124300000000005</v>
      </c>
      <c r="AE2753">
        <v>2.9993400000000001E-6</v>
      </c>
      <c r="AF2753">
        <v>181.58</v>
      </c>
      <c r="AG2753">
        <v>52</v>
      </c>
      <c r="AH2753">
        <v>13.9703</v>
      </c>
    </row>
    <row r="2754" spans="1:34" x14ac:dyDescent="0.2">
      <c r="A2754" t="s">
        <v>10584</v>
      </c>
      <c r="B2754" t="s">
        <v>10580</v>
      </c>
      <c r="C2754" t="s">
        <v>10578</v>
      </c>
      <c r="D2754" t="s">
        <v>10581</v>
      </c>
      <c r="E2754">
        <f t="shared" ref="E2754:E2817" si="172">IF(AND(COUNTIF(M2754:P2754,"=NaN")&lt;3,COUNTIF(Q2754:S2754,"=NaN")&lt;2),LOG(AVERAGE(M2754:P2754)/AVERAGE(Q2754:S2754),2),0)</f>
        <v>7.4768028366809392E-3</v>
      </c>
      <c r="F2754">
        <f t="shared" ref="F2754:F2817" si="173">IF(AND(COUNTIF(M2754:P2754,"=NaN")&lt;3,COUNTIF(Q2754:S2754,"=NaN")&lt;2),_xlfn.T.TEST(M2754:P2754,Q2754:S2754,1,3),1)</f>
        <v>0.28306261411176548</v>
      </c>
      <c r="G2754">
        <f t="shared" ref="G2754:G2817" si="174">IF(AND(COUNTIF(I2754:L2754,"=NaN")&lt;3,COUNTIF(Q2754:S2754,"=NaN")&lt;2),LOG(AVERAGE(Q2754:S2754)/AVERAGE(I2754:L2754),2),0)</f>
        <v>4.289112308520808E-2</v>
      </c>
      <c r="H2754">
        <f t="shared" ref="H2754:H2817" si="175">IF(AND(COUNTIF(I2754:L2754,"=NaN")&lt;3,COUNTIF(Q2754:S2754,"=NaN")&lt;2),_xlfn.T.TEST(I2754:L2754,Q2754:S2754,1,2),1)</f>
        <v>9.4453132367273221E-2</v>
      </c>
      <c r="I2754">
        <v>26.470386505126999</v>
      </c>
      <c r="J2754">
        <v>25.882246017456101</v>
      </c>
      <c r="K2754">
        <v>24.658725738525401</v>
      </c>
      <c r="L2754">
        <v>26.440488815307599</v>
      </c>
      <c r="M2754">
        <v>27.053827285766602</v>
      </c>
      <c r="N2754">
        <v>26.4530124664307</v>
      </c>
      <c r="O2754">
        <v>26.838699340820298</v>
      </c>
      <c r="P2754" t="s">
        <v>19</v>
      </c>
      <c r="Q2754">
        <v>26.511865615844702</v>
      </c>
      <c r="R2754">
        <v>26.908847808837901</v>
      </c>
      <c r="S2754">
        <v>26.5095100402832</v>
      </c>
      <c r="T2754" t="s">
        <v>19</v>
      </c>
      <c r="U2754" t="s">
        <v>20</v>
      </c>
      <c r="V2754" t="s">
        <v>10579</v>
      </c>
      <c r="W2754" t="s">
        <v>10582</v>
      </c>
      <c r="X2754" t="s">
        <v>10583</v>
      </c>
      <c r="Y2754" t="s">
        <v>21</v>
      </c>
      <c r="Z2754" t="s">
        <v>126</v>
      </c>
      <c r="AB2754" t="s">
        <v>24</v>
      </c>
      <c r="AC2754" t="s">
        <v>127</v>
      </c>
      <c r="AD2754">
        <v>1</v>
      </c>
      <c r="AE2754">
        <v>6.4455799999999997E-98</v>
      </c>
      <c r="AF2754">
        <v>344.55</v>
      </c>
      <c r="AG2754">
        <v>70</v>
      </c>
      <c r="AH2754">
        <v>94.729799999999997</v>
      </c>
    </row>
    <row r="2755" spans="1:34" x14ac:dyDescent="0.2">
      <c r="A2755" t="s">
        <v>9748</v>
      </c>
      <c r="B2755" t="s">
        <v>9744</v>
      </c>
      <c r="C2755" t="s">
        <v>9741</v>
      </c>
      <c r="D2755" t="s">
        <v>9745</v>
      </c>
      <c r="E2755">
        <f t="shared" si="172"/>
        <v>-6.2550074808671143E-3</v>
      </c>
      <c r="F2755">
        <f t="shared" si="173"/>
        <v>0.28324725269014572</v>
      </c>
      <c r="G2755">
        <f t="shared" si="174"/>
        <v>3.4056474528829914E-2</v>
      </c>
      <c r="H2755">
        <f t="shared" si="175"/>
        <v>5.424900774532164E-3</v>
      </c>
      <c r="I2755">
        <v>26.711616516113299</v>
      </c>
      <c r="J2755">
        <v>26.7508544921875</v>
      </c>
      <c r="K2755" t="s">
        <v>19</v>
      </c>
      <c r="L2755">
        <v>26.8774814605713</v>
      </c>
      <c r="M2755">
        <v>27.578163146972699</v>
      </c>
      <c r="N2755">
        <v>27.226833343505898</v>
      </c>
      <c r="O2755">
        <v>26.942907333373999</v>
      </c>
      <c r="P2755">
        <v>27.456306457519499</v>
      </c>
      <c r="Q2755">
        <v>27.437934875488299</v>
      </c>
      <c r="R2755">
        <v>27.180444717407202</v>
      </c>
      <c r="S2755">
        <v>27.640651702880898</v>
      </c>
      <c r="T2755" t="s">
        <v>19</v>
      </c>
      <c r="U2755" t="s">
        <v>20</v>
      </c>
      <c r="V2755" t="s">
        <v>9743</v>
      </c>
      <c r="W2755" t="s">
        <v>9746</v>
      </c>
      <c r="X2755" t="s">
        <v>9747</v>
      </c>
      <c r="Y2755" t="s">
        <v>21</v>
      </c>
      <c r="Z2755" t="s">
        <v>9742</v>
      </c>
      <c r="AA2755" t="s">
        <v>4158</v>
      </c>
      <c r="AB2755" t="s">
        <v>24</v>
      </c>
      <c r="AC2755" t="s">
        <v>127</v>
      </c>
      <c r="AD2755">
        <v>1</v>
      </c>
      <c r="AE2755">
        <v>3.7031399999999999E-5</v>
      </c>
      <c r="AF2755">
        <v>171.72</v>
      </c>
      <c r="AG2755">
        <v>137</v>
      </c>
      <c r="AH2755">
        <v>95.483099999999993</v>
      </c>
    </row>
    <row r="2756" spans="1:34" x14ac:dyDescent="0.2">
      <c r="A2756" t="s">
        <v>2989</v>
      </c>
      <c r="B2756" t="s">
        <v>2985</v>
      </c>
      <c r="C2756" t="s">
        <v>2982</v>
      </c>
      <c r="D2756" t="s">
        <v>2986</v>
      </c>
      <c r="E2756">
        <f t="shared" si="172"/>
        <v>-7.8169007528508805E-3</v>
      </c>
      <c r="F2756">
        <f t="shared" si="173"/>
        <v>0.28363693659857364</v>
      </c>
      <c r="G2756">
        <f t="shared" si="174"/>
        <v>2.0860287840516981E-2</v>
      </c>
      <c r="H2756">
        <f t="shared" si="175"/>
        <v>2.9988981291221583E-2</v>
      </c>
      <c r="I2756">
        <v>26.098424911498999</v>
      </c>
      <c r="J2756">
        <v>25.662561416626001</v>
      </c>
      <c r="K2756" t="s">
        <v>19</v>
      </c>
      <c r="L2756">
        <v>26.002388000488299</v>
      </c>
      <c r="M2756">
        <v>26.5686855316162</v>
      </c>
      <c r="N2756" t="s">
        <v>19</v>
      </c>
      <c r="O2756">
        <v>25.9442043304443</v>
      </c>
      <c r="P2756">
        <v>25.956729888916001</v>
      </c>
      <c r="Q2756">
        <v>26.382268905639599</v>
      </c>
      <c r="R2756">
        <v>26.331029891967798</v>
      </c>
      <c r="S2756">
        <v>26.182643890380898</v>
      </c>
      <c r="T2756" t="s">
        <v>19</v>
      </c>
      <c r="U2756" t="s">
        <v>20</v>
      </c>
      <c r="V2756" t="s">
        <v>2984</v>
      </c>
      <c r="W2756" t="s">
        <v>2987</v>
      </c>
      <c r="X2756" t="s">
        <v>2988</v>
      </c>
      <c r="Y2756" t="s">
        <v>21</v>
      </c>
      <c r="Z2756" t="s">
        <v>2983</v>
      </c>
      <c r="AB2756" t="s">
        <v>24</v>
      </c>
      <c r="AC2756" t="s">
        <v>238</v>
      </c>
      <c r="AD2756">
        <v>1</v>
      </c>
      <c r="AE2756">
        <v>5.7031100000000002E-9</v>
      </c>
      <c r="AF2756">
        <v>195.38</v>
      </c>
      <c r="AG2756">
        <v>78</v>
      </c>
      <c r="AH2756">
        <v>75.177700000000002</v>
      </c>
    </row>
    <row r="2757" spans="1:34" x14ac:dyDescent="0.2">
      <c r="A2757" t="s">
        <v>19621</v>
      </c>
      <c r="B2757" t="s">
        <v>10781</v>
      </c>
      <c r="C2757" t="s">
        <v>10780</v>
      </c>
      <c r="D2757" t="s">
        <v>10782</v>
      </c>
      <c r="E2757">
        <f t="shared" si="172"/>
        <v>6.5948311284955204E-3</v>
      </c>
      <c r="F2757">
        <f t="shared" si="173"/>
        <v>0.28419056354292727</v>
      </c>
      <c r="G2757">
        <f t="shared" si="174"/>
        <v>1.8250630984729419E-3</v>
      </c>
      <c r="H2757">
        <f t="shared" si="175"/>
        <v>0.43888321164119765</v>
      </c>
      <c r="I2757">
        <v>25.683702468872099</v>
      </c>
      <c r="J2757">
        <v>25.847185134887699</v>
      </c>
      <c r="K2757" t="s">
        <v>19</v>
      </c>
      <c r="L2757">
        <v>26.095790863037099</v>
      </c>
      <c r="M2757">
        <v>25.908664703369102</v>
      </c>
      <c r="N2757">
        <v>26.327693939208999</v>
      </c>
      <c r="O2757">
        <v>25.915952682495099</v>
      </c>
      <c r="P2757">
        <v>25.955755233764599</v>
      </c>
      <c r="Q2757">
        <v>26.038753509521499</v>
      </c>
      <c r="R2757">
        <v>25.590093612670898</v>
      </c>
      <c r="S2757">
        <v>26.096094131469702</v>
      </c>
      <c r="T2757" t="s">
        <v>19</v>
      </c>
      <c r="U2757" t="s">
        <v>20</v>
      </c>
      <c r="V2757">
        <v>243</v>
      </c>
      <c r="W2757" t="s">
        <v>19619</v>
      </c>
      <c r="X2757" t="s">
        <v>19620</v>
      </c>
      <c r="Y2757" t="s">
        <v>18964</v>
      </c>
      <c r="Z2757" t="s">
        <v>689</v>
      </c>
      <c r="AB2757" t="s">
        <v>24</v>
      </c>
      <c r="AC2757" t="s">
        <v>33</v>
      </c>
      <c r="AD2757">
        <v>0.99955899999999998</v>
      </c>
      <c r="AE2757">
        <v>4.1602700000000001E-5</v>
      </c>
      <c r="AF2757">
        <v>70.156000000000006</v>
      </c>
      <c r="AG2757">
        <v>243</v>
      </c>
      <c r="AH2757">
        <v>35.787199999999999</v>
      </c>
    </row>
    <row r="2758" spans="1:34" x14ac:dyDescent="0.2">
      <c r="A2758" t="s">
        <v>19618</v>
      </c>
      <c r="B2758" t="s">
        <v>10781</v>
      </c>
      <c r="C2758" t="s">
        <v>10780</v>
      </c>
      <c r="D2758" t="s">
        <v>10782</v>
      </c>
      <c r="E2758">
        <f t="shared" si="172"/>
        <v>6.5948311284955204E-3</v>
      </c>
      <c r="F2758">
        <f t="shared" si="173"/>
        <v>0.28419056354292727</v>
      </c>
      <c r="G2758">
        <f t="shared" si="174"/>
        <v>1.0342720468173273E-3</v>
      </c>
      <c r="H2758">
        <f t="shared" si="175"/>
        <v>0.47351406025925957</v>
      </c>
      <c r="I2758">
        <v>25.683702468872099</v>
      </c>
      <c r="J2758" t="s">
        <v>19</v>
      </c>
      <c r="K2758" t="s">
        <v>19</v>
      </c>
      <c r="L2758">
        <v>26.095790863037099</v>
      </c>
      <c r="M2758">
        <v>25.908664703369102</v>
      </c>
      <c r="N2758">
        <v>26.327693939208999</v>
      </c>
      <c r="O2758">
        <v>25.915952682495099</v>
      </c>
      <c r="P2758">
        <v>25.955755233764599</v>
      </c>
      <c r="Q2758">
        <v>26.038753509521499</v>
      </c>
      <c r="R2758">
        <v>25.590093612670898</v>
      </c>
      <c r="S2758">
        <v>26.096094131469702</v>
      </c>
      <c r="T2758" t="s">
        <v>19</v>
      </c>
      <c r="U2758" t="s">
        <v>20</v>
      </c>
      <c r="V2758">
        <v>229</v>
      </c>
      <c r="W2758" t="s">
        <v>19616</v>
      </c>
      <c r="X2758" t="s">
        <v>19617</v>
      </c>
      <c r="Y2758" t="s">
        <v>18964</v>
      </c>
      <c r="Z2758" t="s">
        <v>94</v>
      </c>
      <c r="AB2758" t="s">
        <v>24</v>
      </c>
      <c r="AC2758" t="s">
        <v>33</v>
      </c>
      <c r="AD2758">
        <v>0.938249</v>
      </c>
      <c r="AE2758">
        <v>4.1602700000000001E-5</v>
      </c>
      <c r="AF2758">
        <v>70.156000000000006</v>
      </c>
      <c r="AG2758">
        <v>229</v>
      </c>
      <c r="AH2758">
        <v>14.6655</v>
      </c>
    </row>
    <row r="2759" spans="1:34" x14ac:dyDescent="0.2">
      <c r="A2759" t="s">
        <v>7941</v>
      </c>
      <c r="B2759" t="s">
        <v>7937</v>
      </c>
      <c r="C2759" t="s">
        <v>7936</v>
      </c>
      <c r="D2759" t="s">
        <v>7938</v>
      </c>
      <c r="E2759">
        <f t="shared" si="172"/>
        <v>-7.1123488761137372E-3</v>
      </c>
      <c r="F2759">
        <f t="shared" si="173"/>
        <v>0.28421682785247016</v>
      </c>
      <c r="G2759">
        <f t="shared" si="174"/>
        <v>1.0159468349004993E-2</v>
      </c>
      <c r="H2759">
        <f t="shared" si="175"/>
        <v>0.2190505366311255</v>
      </c>
      <c r="I2759">
        <v>27.9749240875244</v>
      </c>
      <c r="J2759">
        <v>28.844518661498999</v>
      </c>
      <c r="K2759">
        <v>28.404136657714801</v>
      </c>
      <c r="L2759">
        <v>28.710302352905298</v>
      </c>
      <c r="M2759">
        <v>28.676536560058601</v>
      </c>
      <c r="N2759">
        <v>29.0788249969482</v>
      </c>
      <c r="O2759">
        <v>28.164566040039102</v>
      </c>
      <c r="P2759">
        <v>28.254848480224599</v>
      </c>
      <c r="Q2759">
        <v>28.789083480835</v>
      </c>
      <c r="R2759">
        <v>28.5172824859619</v>
      </c>
      <c r="S2759">
        <v>28.747911453247099</v>
      </c>
      <c r="T2759">
        <v>20.705986022949201</v>
      </c>
      <c r="U2759" t="s">
        <v>20</v>
      </c>
      <c r="V2759" t="s">
        <v>7616</v>
      </c>
      <c r="W2759" t="s">
        <v>7939</v>
      </c>
      <c r="X2759" t="s">
        <v>7940</v>
      </c>
      <c r="Y2759" t="s">
        <v>21</v>
      </c>
      <c r="AA2759" t="s">
        <v>7942</v>
      </c>
      <c r="AB2759" t="s">
        <v>24</v>
      </c>
      <c r="AC2759" t="s">
        <v>127</v>
      </c>
      <c r="AD2759">
        <v>1</v>
      </c>
      <c r="AE2759">
        <v>4.2542400000000001E-6</v>
      </c>
      <c r="AF2759">
        <v>169.04</v>
      </c>
      <c r="AG2759">
        <v>3</v>
      </c>
      <c r="AH2759">
        <v>83.6173</v>
      </c>
    </row>
    <row r="2760" spans="1:34" x14ac:dyDescent="0.2">
      <c r="A2760" t="s">
        <v>2420</v>
      </c>
      <c r="B2760" t="s">
        <v>2416</v>
      </c>
      <c r="C2760" t="s">
        <v>2414</v>
      </c>
      <c r="D2760" t="s">
        <v>2417</v>
      </c>
      <c r="E2760">
        <f t="shared" si="172"/>
        <v>5.5880381541577344E-3</v>
      </c>
      <c r="F2760">
        <f t="shared" si="173"/>
        <v>0.28433426676554974</v>
      </c>
      <c r="G2760">
        <f t="shared" si="174"/>
        <v>1.0370025365834579E-2</v>
      </c>
      <c r="H2760">
        <f t="shared" si="175"/>
        <v>0.17607794128010423</v>
      </c>
      <c r="I2760">
        <v>27.579603195190401</v>
      </c>
      <c r="J2760">
        <v>27.989234924316399</v>
      </c>
      <c r="K2760">
        <v>27.4957180023193</v>
      </c>
      <c r="L2760">
        <v>28.057085037231399</v>
      </c>
      <c r="M2760">
        <v>28.2413635253906</v>
      </c>
      <c r="N2760">
        <v>28.247217178344702</v>
      </c>
      <c r="O2760">
        <v>27.697435379028299</v>
      </c>
      <c r="P2760">
        <v>28.171596527099599</v>
      </c>
      <c r="Q2760">
        <v>27.774421691894499</v>
      </c>
      <c r="R2760">
        <v>28.188673019409201</v>
      </c>
      <c r="S2760">
        <v>27.979347229003899</v>
      </c>
      <c r="T2760" t="s">
        <v>19</v>
      </c>
      <c r="U2760" t="s">
        <v>20</v>
      </c>
      <c r="V2760" t="s">
        <v>2415</v>
      </c>
      <c r="W2760" t="s">
        <v>2418</v>
      </c>
      <c r="X2760" t="s">
        <v>2419</v>
      </c>
      <c r="Y2760" t="s">
        <v>21</v>
      </c>
      <c r="Z2760" t="s">
        <v>877</v>
      </c>
      <c r="AB2760" t="s">
        <v>24</v>
      </c>
      <c r="AC2760" t="s">
        <v>33</v>
      </c>
      <c r="AD2760">
        <v>1</v>
      </c>
      <c r="AE2760">
        <v>4.8282099999999998E-11</v>
      </c>
      <c r="AF2760">
        <v>201.14</v>
      </c>
      <c r="AG2760">
        <v>1030</v>
      </c>
      <c r="AH2760">
        <v>68.240200000000002</v>
      </c>
    </row>
    <row r="2761" spans="1:34" x14ac:dyDescent="0.2">
      <c r="A2761" t="s">
        <v>15706</v>
      </c>
      <c r="B2761" t="s">
        <v>15683</v>
      </c>
      <c r="C2761" t="s">
        <v>15681</v>
      </c>
      <c r="D2761" t="s">
        <v>15684</v>
      </c>
      <c r="E2761">
        <f t="shared" si="172"/>
        <v>-9.9455617999877673E-3</v>
      </c>
      <c r="F2761">
        <f t="shared" si="173"/>
        <v>0.28444720383545702</v>
      </c>
      <c r="G2761">
        <f t="shared" si="174"/>
        <v>1.5889974445540418E-2</v>
      </c>
      <c r="H2761">
        <f t="shared" si="175"/>
        <v>0.13787986692368168</v>
      </c>
      <c r="I2761">
        <v>30.7272834777832</v>
      </c>
      <c r="J2761">
        <v>30.517658233642599</v>
      </c>
      <c r="K2761">
        <v>29.989965438842798</v>
      </c>
      <c r="L2761">
        <v>30.852218627929702</v>
      </c>
      <c r="M2761">
        <v>30.557550430297901</v>
      </c>
      <c r="N2761">
        <v>31.3374538421631</v>
      </c>
      <c r="O2761">
        <v>30.7609748840332</v>
      </c>
      <c r="P2761">
        <v>29.935226440429702</v>
      </c>
      <c r="Q2761">
        <v>30.650701522827099</v>
      </c>
      <c r="R2761">
        <v>30.686204910278299</v>
      </c>
      <c r="S2761">
        <v>31.2425212860107</v>
      </c>
      <c r="T2761" t="s">
        <v>19</v>
      </c>
      <c r="U2761" t="s">
        <v>20</v>
      </c>
      <c r="V2761" t="s">
        <v>15703</v>
      </c>
      <c r="W2761" t="s">
        <v>15704</v>
      </c>
      <c r="X2761" t="s">
        <v>15705</v>
      </c>
      <c r="Y2761" t="s">
        <v>21</v>
      </c>
      <c r="Z2761" t="s">
        <v>15702</v>
      </c>
      <c r="AA2761" t="s">
        <v>15707</v>
      </c>
      <c r="AB2761" t="s">
        <v>24</v>
      </c>
      <c r="AC2761" t="s">
        <v>127</v>
      </c>
      <c r="AD2761">
        <v>1</v>
      </c>
      <c r="AE2761">
        <v>8.1215900000000001E-29</v>
      </c>
      <c r="AF2761">
        <v>291.2</v>
      </c>
      <c r="AG2761">
        <v>529</v>
      </c>
      <c r="AH2761">
        <v>119.274</v>
      </c>
    </row>
    <row r="2762" spans="1:34" x14ac:dyDescent="0.2">
      <c r="A2762" t="s">
        <v>10064</v>
      </c>
      <c r="B2762" t="s">
        <v>10060</v>
      </c>
      <c r="C2762" t="s">
        <v>10057</v>
      </c>
      <c r="D2762" t="s">
        <v>10061</v>
      </c>
      <c r="E2762">
        <f t="shared" si="172"/>
        <v>-1.5670260766952097E-2</v>
      </c>
      <c r="F2762">
        <f t="shared" si="173"/>
        <v>0.28482427728511439</v>
      </c>
      <c r="G2762">
        <f t="shared" si="174"/>
        <v>-4.210743150580531E-3</v>
      </c>
      <c r="H2762">
        <f t="shared" si="175"/>
        <v>0.4606520573886474</v>
      </c>
      <c r="I2762">
        <v>26.384872436523398</v>
      </c>
      <c r="J2762">
        <v>26.926374435424801</v>
      </c>
      <c r="K2762">
        <v>24.321754455566399</v>
      </c>
      <c r="L2762">
        <v>26.652805328369102</v>
      </c>
      <c r="M2762">
        <v>25.917547225952099</v>
      </c>
      <c r="N2762">
        <v>25.2020969390869</v>
      </c>
      <c r="O2762">
        <v>26.7272834777832</v>
      </c>
      <c r="P2762">
        <v>25.0116291046143</v>
      </c>
      <c r="Q2762">
        <v>26.4836540222168</v>
      </c>
      <c r="R2762">
        <v>25.7500610351563</v>
      </c>
      <c r="S2762">
        <v>25.752691268920898</v>
      </c>
      <c r="T2762" t="s">
        <v>19</v>
      </c>
      <c r="U2762" t="s">
        <v>20</v>
      </c>
      <c r="V2762" t="s">
        <v>10059</v>
      </c>
      <c r="W2762" t="s">
        <v>10062</v>
      </c>
      <c r="X2762" t="s">
        <v>10063</v>
      </c>
      <c r="Y2762" t="s">
        <v>21</v>
      </c>
      <c r="Z2762" t="s">
        <v>10058</v>
      </c>
      <c r="AB2762" t="s">
        <v>24</v>
      </c>
      <c r="AC2762" t="s">
        <v>25</v>
      </c>
      <c r="AD2762">
        <v>0.99993600000000005</v>
      </c>
      <c r="AE2762">
        <v>5.7607999999999997E-4</v>
      </c>
      <c r="AF2762">
        <v>208.79</v>
      </c>
      <c r="AG2762">
        <v>165</v>
      </c>
      <c r="AH2762">
        <v>41.9206</v>
      </c>
    </row>
    <row r="2763" spans="1:34" x14ac:dyDescent="0.2">
      <c r="A2763" t="s">
        <v>9331</v>
      </c>
      <c r="B2763" t="s">
        <v>9321</v>
      </c>
      <c r="C2763" t="s">
        <v>9322</v>
      </c>
      <c r="D2763" t="s">
        <v>9323</v>
      </c>
      <c r="E2763">
        <f t="shared" si="172"/>
        <v>1.5245189959188906E-2</v>
      </c>
      <c r="F2763">
        <f t="shared" si="173"/>
        <v>0.28530712580977852</v>
      </c>
      <c r="G2763">
        <f t="shared" si="174"/>
        <v>-3.5992438536134277E-2</v>
      </c>
      <c r="H2763">
        <f t="shared" si="175"/>
        <v>9.6851199123675291E-2</v>
      </c>
      <c r="I2763">
        <v>28.1590881347656</v>
      </c>
      <c r="J2763">
        <v>29.764188766479499</v>
      </c>
      <c r="K2763">
        <v>29.201654434204102</v>
      </c>
      <c r="L2763">
        <v>29.152116775512699</v>
      </c>
      <c r="M2763">
        <v>27.686723709106399</v>
      </c>
      <c r="N2763">
        <v>29.155956268310501</v>
      </c>
      <c r="O2763">
        <v>28.423902511596701</v>
      </c>
      <c r="P2763">
        <v>29.350263595581101</v>
      </c>
      <c r="Q2763">
        <v>28.982397079467798</v>
      </c>
      <c r="R2763">
        <v>28.143943786621101</v>
      </c>
      <c r="S2763">
        <v>27.932695388793899</v>
      </c>
      <c r="T2763" t="s">
        <v>19</v>
      </c>
      <c r="U2763" t="s">
        <v>20</v>
      </c>
      <c r="V2763" t="s">
        <v>9328</v>
      </c>
      <c r="W2763" t="s">
        <v>9329</v>
      </c>
      <c r="X2763" t="s">
        <v>9330</v>
      </c>
      <c r="Y2763" t="s">
        <v>21</v>
      </c>
      <c r="Z2763" t="s">
        <v>9327</v>
      </c>
      <c r="AB2763" t="s">
        <v>24</v>
      </c>
      <c r="AC2763" t="s">
        <v>33</v>
      </c>
      <c r="AD2763">
        <v>0.99865099999999996</v>
      </c>
      <c r="AE2763">
        <v>9.3745200000000003E-21</v>
      </c>
      <c r="AF2763">
        <v>132.91</v>
      </c>
      <c r="AG2763">
        <v>344</v>
      </c>
      <c r="AH2763">
        <v>28.694500000000001</v>
      </c>
    </row>
    <row r="2764" spans="1:34" x14ac:dyDescent="0.2">
      <c r="A2764" t="s">
        <v>3047</v>
      </c>
      <c r="B2764" t="s">
        <v>3027</v>
      </c>
      <c r="C2764" t="s">
        <v>3025</v>
      </c>
      <c r="D2764" t="s">
        <v>3028</v>
      </c>
      <c r="E2764">
        <f t="shared" si="172"/>
        <v>-2.1142804019692232E-2</v>
      </c>
      <c r="F2764">
        <f t="shared" si="173"/>
        <v>0.28540467787245966</v>
      </c>
      <c r="G2764">
        <f t="shared" si="174"/>
        <v>1.4611754584728564E-2</v>
      </c>
      <c r="H2764">
        <f t="shared" si="175"/>
        <v>0.3106443741082191</v>
      </c>
      <c r="I2764">
        <v>25.092649459838899</v>
      </c>
      <c r="J2764" t="s">
        <v>19</v>
      </c>
      <c r="K2764" t="s">
        <v>19</v>
      </c>
      <c r="L2764">
        <v>25.5063667297363</v>
      </c>
      <c r="M2764">
        <v>24.378419876098601</v>
      </c>
      <c r="N2764">
        <v>25.345434188842798</v>
      </c>
      <c r="O2764">
        <v>25.831855773925799</v>
      </c>
      <c r="P2764" t="s">
        <v>19</v>
      </c>
      <c r="Q2764">
        <v>25.951091766357401</v>
      </c>
      <c r="R2764" t="s">
        <v>19</v>
      </c>
      <c r="S2764">
        <v>25.163000106811499</v>
      </c>
      <c r="T2764" t="s">
        <v>19</v>
      </c>
      <c r="U2764" t="s">
        <v>20</v>
      </c>
      <c r="V2764" t="s">
        <v>3044</v>
      </c>
      <c r="W2764" t="s">
        <v>3045</v>
      </c>
      <c r="X2764" t="s">
        <v>3046</v>
      </c>
      <c r="Y2764" t="s">
        <v>21</v>
      </c>
      <c r="Z2764" t="s">
        <v>1985</v>
      </c>
      <c r="AB2764" t="s">
        <v>24</v>
      </c>
      <c r="AC2764" t="s">
        <v>33</v>
      </c>
      <c r="AD2764">
        <v>0.98901399999999995</v>
      </c>
      <c r="AE2764">
        <v>2.7295099999999999E-5</v>
      </c>
      <c r="AF2764">
        <v>189.43</v>
      </c>
      <c r="AG2764">
        <v>1356</v>
      </c>
      <c r="AH2764">
        <v>19.5444</v>
      </c>
    </row>
    <row r="2765" spans="1:34" x14ac:dyDescent="0.2">
      <c r="A2765" t="s">
        <v>11513</v>
      </c>
      <c r="B2765" t="s">
        <v>11505</v>
      </c>
      <c r="C2765" t="s">
        <v>11503</v>
      </c>
      <c r="D2765" t="s">
        <v>11506</v>
      </c>
      <c r="E2765">
        <f t="shared" si="172"/>
        <v>4.5825056144513506E-3</v>
      </c>
      <c r="F2765">
        <f t="shared" si="173"/>
        <v>0.28565177028504296</v>
      </c>
      <c r="G2765">
        <f t="shared" si="174"/>
        <v>-3.4591683527407944E-4</v>
      </c>
      <c r="H2765">
        <f t="shared" si="175"/>
        <v>0.48982568308524888</v>
      </c>
      <c r="I2765">
        <v>29.469310760498001</v>
      </c>
      <c r="J2765">
        <v>30.1829319000244</v>
      </c>
      <c r="K2765">
        <v>29.776618957519499</v>
      </c>
      <c r="L2765">
        <v>30.404361724853501</v>
      </c>
      <c r="M2765">
        <v>30.090682983398398</v>
      </c>
      <c r="N2765">
        <v>30.281623840331999</v>
      </c>
      <c r="O2765">
        <v>29.870956420898398</v>
      </c>
      <c r="P2765">
        <v>29.942377090454102</v>
      </c>
      <c r="Q2765">
        <v>29.708066940307599</v>
      </c>
      <c r="R2765">
        <v>30.123491287231399</v>
      </c>
      <c r="S2765">
        <v>30.021812438964801</v>
      </c>
      <c r="T2765" t="s">
        <v>19</v>
      </c>
      <c r="U2765" t="s">
        <v>20</v>
      </c>
      <c r="V2765" t="s">
        <v>11510</v>
      </c>
      <c r="W2765" t="s">
        <v>11511</v>
      </c>
      <c r="X2765" t="s">
        <v>11512</v>
      </c>
      <c r="Y2765" t="s">
        <v>21</v>
      </c>
      <c r="Z2765" t="s">
        <v>2329</v>
      </c>
      <c r="AB2765" t="s">
        <v>24</v>
      </c>
      <c r="AC2765" t="s">
        <v>33</v>
      </c>
      <c r="AD2765">
        <v>1</v>
      </c>
      <c r="AE2765">
        <v>1.48694E-74</v>
      </c>
      <c r="AF2765">
        <v>348.48</v>
      </c>
      <c r="AG2765">
        <v>1196</v>
      </c>
      <c r="AH2765">
        <v>113.24</v>
      </c>
    </row>
    <row r="2766" spans="1:34" x14ac:dyDescent="0.2">
      <c r="A2766" t="s">
        <v>12036</v>
      </c>
      <c r="B2766" t="s">
        <v>12032</v>
      </c>
      <c r="C2766" t="s">
        <v>12030</v>
      </c>
      <c r="D2766" t="s">
        <v>12033</v>
      </c>
      <c r="E2766">
        <f t="shared" si="172"/>
        <v>1.5256824177702201E-2</v>
      </c>
      <c r="F2766">
        <f t="shared" si="173"/>
        <v>0.28603472260512941</v>
      </c>
      <c r="G2766">
        <f t="shared" si="174"/>
        <v>2.7770770218152489E-2</v>
      </c>
      <c r="H2766">
        <f t="shared" si="175"/>
        <v>0.17857273048170741</v>
      </c>
      <c r="I2766">
        <v>25.451581954956101</v>
      </c>
      <c r="J2766" t="s">
        <v>19</v>
      </c>
      <c r="K2766">
        <v>24.993171691894499</v>
      </c>
      <c r="L2766" t="s">
        <v>19</v>
      </c>
      <c r="M2766">
        <v>25.972263336181602</v>
      </c>
      <c r="N2766">
        <v>25.999637603759801</v>
      </c>
      <c r="O2766" t="s">
        <v>19</v>
      </c>
      <c r="P2766" t="s">
        <v>19</v>
      </c>
      <c r="Q2766">
        <v>26.056186676025401</v>
      </c>
      <c r="R2766" t="s">
        <v>19</v>
      </c>
      <c r="S2766">
        <v>25.368995666503899</v>
      </c>
      <c r="T2766" t="s">
        <v>19</v>
      </c>
      <c r="U2766" t="s">
        <v>20</v>
      </c>
      <c r="V2766" t="s">
        <v>12031</v>
      </c>
      <c r="W2766" t="s">
        <v>12034</v>
      </c>
      <c r="X2766" t="s">
        <v>12035</v>
      </c>
      <c r="Y2766" t="s">
        <v>21</v>
      </c>
      <c r="Z2766" t="s">
        <v>1280</v>
      </c>
      <c r="AB2766" t="s">
        <v>24</v>
      </c>
      <c r="AC2766" t="s">
        <v>25</v>
      </c>
      <c r="AD2766">
        <v>1</v>
      </c>
      <c r="AE2766">
        <v>1.30832E-4</v>
      </c>
      <c r="AF2766">
        <v>159.09</v>
      </c>
      <c r="AG2766">
        <v>670</v>
      </c>
      <c r="AH2766">
        <v>70.010900000000007</v>
      </c>
    </row>
    <row r="2767" spans="1:34" x14ac:dyDescent="0.2">
      <c r="A2767" t="s">
        <v>11086</v>
      </c>
      <c r="B2767" t="s">
        <v>11065</v>
      </c>
      <c r="C2767" t="s">
        <v>11063</v>
      </c>
      <c r="D2767" t="s">
        <v>11066</v>
      </c>
      <c r="E2767">
        <f t="shared" si="172"/>
        <v>7.4281465826202472E-3</v>
      </c>
      <c r="F2767">
        <f t="shared" si="173"/>
        <v>0.28618791569018215</v>
      </c>
      <c r="G2767">
        <f t="shared" si="174"/>
        <v>1.7218449459585606E-2</v>
      </c>
      <c r="H2767">
        <f t="shared" si="175"/>
        <v>0.19702815420187214</v>
      </c>
      <c r="I2767">
        <v>26.660985946655298</v>
      </c>
      <c r="J2767">
        <v>27.129179000854499</v>
      </c>
      <c r="K2767">
        <v>25.857212066650401</v>
      </c>
      <c r="L2767">
        <v>27.023797988891602</v>
      </c>
      <c r="M2767">
        <v>27.439996719360401</v>
      </c>
      <c r="N2767">
        <v>27.0843601226807</v>
      </c>
      <c r="O2767">
        <v>26.528429031372099</v>
      </c>
      <c r="P2767">
        <v>27.456384658813501</v>
      </c>
      <c r="Q2767">
        <v>26.9010410308838</v>
      </c>
      <c r="R2767">
        <v>26.990751266479499</v>
      </c>
      <c r="S2767">
        <v>27.0721435546875</v>
      </c>
      <c r="T2767" t="s">
        <v>19</v>
      </c>
      <c r="U2767" t="s">
        <v>20</v>
      </c>
      <c r="V2767" t="s">
        <v>11083</v>
      </c>
      <c r="W2767" t="s">
        <v>11084</v>
      </c>
      <c r="X2767" t="s">
        <v>11085</v>
      </c>
      <c r="Y2767" t="s">
        <v>21</v>
      </c>
      <c r="Z2767" t="s">
        <v>11082</v>
      </c>
      <c r="AB2767" t="s">
        <v>24</v>
      </c>
      <c r="AC2767" t="s">
        <v>33</v>
      </c>
      <c r="AD2767">
        <v>1</v>
      </c>
      <c r="AE2767">
        <v>3.4487599999999998E-111</v>
      </c>
      <c r="AF2767">
        <v>364.05</v>
      </c>
      <c r="AG2767">
        <v>729</v>
      </c>
      <c r="AH2767">
        <v>66.679599999999994</v>
      </c>
    </row>
    <row r="2768" spans="1:34" x14ac:dyDescent="0.2">
      <c r="A2768" t="s">
        <v>17130</v>
      </c>
      <c r="B2768" t="s">
        <v>17121</v>
      </c>
      <c r="C2768" t="s">
        <v>17119</v>
      </c>
      <c r="D2768" t="s">
        <v>17122</v>
      </c>
      <c r="E2768">
        <f t="shared" si="172"/>
        <v>-1.5512750940031033E-2</v>
      </c>
      <c r="F2768">
        <f t="shared" si="173"/>
        <v>0.28658663975073101</v>
      </c>
      <c r="G2768">
        <f t="shared" si="174"/>
        <v>-2.4023380512221983E-3</v>
      </c>
      <c r="H2768">
        <f t="shared" si="175"/>
        <v>0.44584690530641996</v>
      </c>
      <c r="I2768" t="s">
        <v>19</v>
      </c>
      <c r="J2768">
        <v>25.092811584472699</v>
      </c>
      <c r="K2768" t="s">
        <v>19</v>
      </c>
      <c r="L2768">
        <v>25.843547821044901</v>
      </c>
      <c r="M2768" t="s">
        <v>19</v>
      </c>
      <c r="N2768">
        <v>24.901731491088899</v>
      </c>
      <c r="O2768">
        <v>25.949356079101602</v>
      </c>
      <c r="P2768">
        <v>24.610542297363299</v>
      </c>
      <c r="Q2768">
        <v>25.342790603637699</v>
      </c>
      <c r="R2768">
        <v>25.504457473754901</v>
      </c>
      <c r="S2768">
        <v>25.430170059204102</v>
      </c>
      <c r="T2768" t="s">
        <v>19</v>
      </c>
      <c r="U2768" t="s">
        <v>20</v>
      </c>
      <c r="V2768" t="s">
        <v>17127</v>
      </c>
      <c r="W2768" t="s">
        <v>17128</v>
      </c>
      <c r="X2768" t="s">
        <v>17129</v>
      </c>
      <c r="Y2768" t="s">
        <v>21</v>
      </c>
      <c r="Z2768" t="s">
        <v>17126</v>
      </c>
      <c r="AB2768" t="s">
        <v>24</v>
      </c>
      <c r="AC2768" t="s">
        <v>25</v>
      </c>
      <c r="AD2768">
        <v>1</v>
      </c>
      <c r="AE2768">
        <v>6.85383E-3</v>
      </c>
      <c r="AF2768">
        <v>155.24</v>
      </c>
      <c r="AG2768">
        <v>197</v>
      </c>
      <c r="AH2768">
        <v>147.28</v>
      </c>
    </row>
    <row r="2769" spans="1:34" x14ac:dyDescent="0.2">
      <c r="A2769" t="s">
        <v>7395</v>
      </c>
      <c r="B2769" t="s">
        <v>7391</v>
      </c>
      <c r="C2769" t="s">
        <v>7389</v>
      </c>
      <c r="D2769" t="s">
        <v>7392</v>
      </c>
      <c r="E2769">
        <f t="shared" si="172"/>
        <v>1.7343985059508224E-2</v>
      </c>
      <c r="F2769">
        <f t="shared" si="173"/>
        <v>0.28671417583656073</v>
      </c>
      <c r="G2769">
        <f t="shared" si="174"/>
        <v>-2.7544239516021914E-2</v>
      </c>
      <c r="H2769">
        <f t="shared" si="175"/>
        <v>5.0382681926020849E-2</v>
      </c>
      <c r="I2769">
        <v>26.1027946472168</v>
      </c>
      <c r="J2769">
        <v>26.7669868469238</v>
      </c>
      <c r="K2769">
        <v>25.9521369934082</v>
      </c>
      <c r="L2769">
        <v>26.576290130615199</v>
      </c>
      <c r="M2769">
        <v>25.320894241333001</v>
      </c>
      <c r="N2769" t="s">
        <v>19</v>
      </c>
      <c r="O2769">
        <v>26.2522888183594</v>
      </c>
      <c r="P2769">
        <v>26.9185485839844</v>
      </c>
      <c r="Q2769">
        <v>25.7327270507813</v>
      </c>
      <c r="R2769">
        <v>26.086183547973601</v>
      </c>
      <c r="S2769">
        <v>25.734848022460898</v>
      </c>
      <c r="T2769" t="s">
        <v>19</v>
      </c>
      <c r="U2769" t="s">
        <v>20</v>
      </c>
      <c r="V2769" t="s">
        <v>7390</v>
      </c>
      <c r="W2769" t="s">
        <v>7393</v>
      </c>
      <c r="X2769" t="s">
        <v>7394</v>
      </c>
      <c r="Y2769" t="s">
        <v>21</v>
      </c>
      <c r="Z2769" t="s">
        <v>109</v>
      </c>
      <c r="AB2769" t="s">
        <v>24</v>
      </c>
      <c r="AC2769" t="s">
        <v>33</v>
      </c>
      <c r="AD2769">
        <v>1</v>
      </c>
      <c r="AE2769">
        <v>4.3285599999999998E-16</v>
      </c>
      <c r="AF2769">
        <v>244</v>
      </c>
      <c r="AG2769">
        <v>380</v>
      </c>
      <c r="AH2769">
        <v>78.219899999999996</v>
      </c>
    </row>
    <row r="2770" spans="1:34" x14ac:dyDescent="0.2">
      <c r="A2770" t="s">
        <v>9199</v>
      </c>
      <c r="B2770" t="s">
        <v>9195</v>
      </c>
      <c r="C2770" t="s">
        <v>9194</v>
      </c>
      <c r="D2770" t="s">
        <v>9196</v>
      </c>
      <c r="E2770">
        <f t="shared" si="172"/>
        <v>7.0102687262090279E-3</v>
      </c>
      <c r="F2770">
        <f t="shared" si="173"/>
        <v>0.28732629799882248</v>
      </c>
      <c r="G2770">
        <f t="shared" si="174"/>
        <v>-1.101382184395878E-2</v>
      </c>
      <c r="H2770">
        <f t="shared" si="175"/>
        <v>0.15923683907375571</v>
      </c>
      <c r="I2770">
        <v>28.3113803863525</v>
      </c>
      <c r="J2770">
        <v>27.789487838745099</v>
      </c>
      <c r="K2770">
        <v>27.6178588867188</v>
      </c>
      <c r="L2770">
        <v>27.7782497406006</v>
      </c>
      <c r="M2770">
        <v>27.951881408691399</v>
      </c>
      <c r="N2770">
        <v>28.221817016601602</v>
      </c>
      <c r="O2770">
        <v>27.253767013549801</v>
      </c>
      <c r="P2770">
        <v>27.7605304718018</v>
      </c>
      <c r="Q2770">
        <v>27.6545810699463</v>
      </c>
      <c r="R2770">
        <v>27.5234279632568</v>
      </c>
      <c r="S2770">
        <v>27.808761596679702</v>
      </c>
      <c r="T2770" t="s">
        <v>19</v>
      </c>
      <c r="U2770" t="s">
        <v>20</v>
      </c>
      <c r="V2770" t="s">
        <v>7616</v>
      </c>
      <c r="W2770" t="s">
        <v>9197</v>
      </c>
      <c r="X2770" t="s">
        <v>9198</v>
      </c>
      <c r="Y2770" t="s">
        <v>21</v>
      </c>
      <c r="Z2770" t="s">
        <v>62</v>
      </c>
      <c r="AB2770" t="s">
        <v>24</v>
      </c>
      <c r="AC2770" t="s">
        <v>25</v>
      </c>
      <c r="AD2770">
        <v>0.99995800000000001</v>
      </c>
      <c r="AE2770">
        <v>6.9327100000000002E-5</v>
      </c>
      <c r="AF2770">
        <v>159.09</v>
      </c>
      <c r="AG2770">
        <v>3</v>
      </c>
      <c r="AH2770">
        <v>43.799700000000001</v>
      </c>
    </row>
    <row r="2771" spans="1:34" x14ac:dyDescent="0.2">
      <c r="A2771" t="s">
        <v>19609</v>
      </c>
      <c r="B2771" t="s">
        <v>10438</v>
      </c>
      <c r="C2771" t="s">
        <v>10436</v>
      </c>
      <c r="D2771" t="s">
        <v>10439</v>
      </c>
      <c r="E2771">
        <f t="shared" si="172"/>
        <v>4.8750006868606517E-3</v>
      </c>
      <c r="F2771">
        <f t="shared" si="173"/>
        <v>0.28743854069430042</v>
      </c>
      <c r="G2771">
        <f t="shared" si="174"/>
        <v>-8.4673111697385114E-3</v>
      </c>
      <c r="H2771">
        <f t="shared" si="175"/>
        <v>0.21655345558574746</v>
      </c>
      <c r="I2771">
        <v>26.756973266601602</v>
      </c>
      <c r="J2771">
        <v>26.832675933837901</v>
      </c>
      <c r="K2771">
        <v>26.5019855499268</v>
      </c>
      <c r="L2771">
        <v>27.237174987793001</v>
      </c>
      <c r="M2771">
        <v>26.637409210205099</v>
      </c>
      <c r="N2771">
        <v>27.108390808105501</v>
      </c>
      <c r="O2771">
        <v>26.462684631347699</v>
      </c>
      <c r="P2771">
        <v>26.853408813476602</v>
      </c>
      <c r="Q2771">
        <v>26.762939453125</v>
      </c>
      <c r="R2771">
        <v>26.651983261108398</v>
      </c>
      <c r="S2771">
        <v>26.6106262207031</v>
      </c>
      <c r="T2771" t="s">
        <v>19</v>
      </c>
      <c r="U2771" t="s">
        <v>20</v>
      </c>
      <c r="V2771" t="s">
        <v>10444</v>
      </c>
      <c r="W2771" t="s">
        <v>10445</v>
      </c>
      <c r="X2771" t="s">
        <v>10446</v>
      </c>
      <c r="Y2771" t="s">
        <v>18964</v>
      </c>
      <c r="Z2771" t="s">
        <v>10443</v>
      </c>
      <c r="AA2771" t="s">
        <v>1944</v>
      </c>
      <c r="AB2771" t="s">
        <v>24</v>
      </c>
      <c r="AC2771" t="s">
        <v>127</v>
      </c>
      <c r="AD2771">
        <v>1</v>
      </c>
      <c r="AE2771">
        <v>5.59082E-52</v>
      </c>
      <c r="AF2771">
        <v>295.16000000000003</v>
      </c>
      <c r="AG2771">
        <v>109</v>
      </c>
      <c r="AH2771">
        <v>40.176900000000003</v>
      </c>
    </row>
    <row r="2772" spans="1:34" x14ac:dyDescent="0.2">
      <c r="A2772" t="s">
        <v>18617</v>
      </c>
      <c r="B2772" t="s">
        <v>18613</v>
      </c>
      <c r="C2772" t="s">
        <v>18611</v>
      </c>
      <c r="D2772" t="s">
        <v>18614</v>
      </c>
      <c r="E2772">
        <f t="shared" si="172"/>
        <v>-2.0180876804706083E-2</v>
      </c>
      <c r="F2772">
        <f t="shared" si="173"/>
        <v>0.28792880514680647</v>
      </c>
      <c r="G2772">
        <f t="shared" si="174"/>
        <v>-3.7158982154773375E-2</v>
      </c>
      <c r="H2772">
        <f t="shared" si="175"/>
        <v>9.449381272444074E-2</v>
      </c>
      <c r="I2772">
        <v>25.821043014526399</v>
      </c>
      <c r="J2772">
        <v>26.655399322509801</v>
      </c>
      <c r="K2772">
        <v>26.063692092895501</v>
      </c>
      <c r="L2772">
        <v>26.6536254882813</v>
      </c>
      <c r="M2772" t="s">
        <v>19</v>
      </c>
      <c r="N2772">
        <v>25.145343780517599</v>
      </c>
      <c r="O2772" t="s">
        <v>19</v>
      </c>
      <c r="P2772">
        <v>25.402072906494102</v>
      </c>
      <c r="Q2772" t="s">
        <v>19</v>
      </c>
      <c r="R2772">
        <v>26.0865077972412</v>
      </c>
      <c r="S2772">
        <v>25.172950744628899</v>
      </c>
      <c r="T2772" t="s">
        <v>19</v>
      </c>
      <c r="U2772" t="s">
        <v>18</v>
      </c>
      <c r="V2772" t="s">
        <v>18612</v>
      </c>
      <c r="W2772" t="s">
        <v>18615</v>
      </c>
      <c r="X2772" t="s">
        <v>18616</v>
      </c>
      <c r="Y2772" t="s">
        <v>21</v>
      </c>
      <c r="Z2772" t="s">
        <v>900</v>
      </c>
      <c r="AB2772" t="s">
        <v>24</v>
      </c>
      <c r="AC2772" t="s">
        <v>33</v>
      </c>
      <c r="AD2772">
        <v>0.94781700000000002</v>
      </c>
      <c r="AE2772">
        <v>1.5973500000000001E-9</v>
      </c>
      <c r="AF2772">
        <v>136.49</v>
      </c>
      <c r="AG2772">
        <v>106</v>
      </c>
      <c r="AH2772">
        <v>13.859400000000001</v>
      </c>
    </row>
    <row r="2773" spans="1:34" x14ac:dyDescent="0.2">
      <c r="A2773" t="s">
        <v>16887</v>
      </c>
      <c r="B2773" t="s">
        <v>16883</v>
      </c>
      <c r="C2773" t="s">
        <v>16880</v>
      </c>
      <c r="D2773" t="s">
        <v>16884</v>
      </c>
      <c r="E2773">
        <f t="shared" si="172"/>
        <v>3.9278171669146341E-3</v>
      </c>
      <c r="F2773">
        <f t="shared" si="173"/>
        <v>0.28800690678750196</v>
      </c>
      <c r="G2773">
        <f t="shared" si="174"/>
        <v>2.0045921139399184E-2</v>
      </c>
      <c r="H2773">
        <f t="shared" si="175"/>
        <v>0.10949826504185235</v>
      </c>
      <c r="I2773">
        <v>29.718736648559599</v>
      </c>
      <c r="J2773">
        <v>30.4200115203857</v>
      </c>
      <c r="K2773">
        <v>29.857597351074201</v>
      </c>
      <c r="L2773">
        <v>30.469854354858398</v>
      </c>
      <c r="M2773">
        <v>30.725334167480501</v>
      </c>
      <c r="N2773" t="s">
        <v>19</v>
      </c>
      <c r="O2773">
        <v>30.7597846984863</v>
      </c>
      <c r="P2773">
        <v>30.378444671630898</v>
      </c>
      <c r="Q2773">
        <v>30.491901397705099</v>
      </c>
      <c r="R2773" t="s">
        <v>19</v>
      </c>
      <c r="S2773">
        <v>30.5839653015137</v>
      </c>
      <c r="T2773" t="s">
        <v>19</v>
      </c>
      <c r="U2773" t="s">
        <v>20</v>
      </c>
      <c r="V2773" t="s">
        <v>16882</v>
      </c>
      <c r="W2773" t="s">
        <v>16885</v>
      </c>
      <c r="X2773" t="s">
        <v>16886</v>
      </c>
      <c r="Y2773" t="s">
        <v>21</v>
      </c>
      <c r="Z2773" t="s">
        <v>16881</v>
      </c>
      <c r="AB2773" t="s">
        <v>24</v>
      </c>
      <c r="AC2773" t="s">
        <v>33</v>
      </c>
      <c r="AD2773">
        <v>1</v>
      </c>
      <c r="AE2773">
        <v>5.1560499999999997E-3</v>
      </c>
      <c r="AF2773">
        <v>131.12</v>
      </c>
      <c r="AG2773">
        <v>147</v>
      </c>
      <c r="AH2773">
        <v>117.251</v>
      </c>
    </row>
    <row r="2774" spans="1:34" x14ac:dyDescent="0.2">
      <c r="A2774" t="s">
        <v>1395</v>
      </c>
      <c r="B2774" t="s">
        <v>1390</v>
      </c>
      <c r="C2774" t="s">
        <v>1391</v>
      </c>
      <c r="D2774" t="s">
        <v>1392</v>
      </c>
      <c r="E2774">
        <f t="shared" si="172"/>
        <v>7.620795572307674E-3</v>
      </c>
      <c r="F2774">
        <f t="shared" si="173"/>
        <v>0.28832416573770081</v>
      </c>
      <c r="G2774">
        <f t="shared" si="174"/>
        <v>7.9929860285341721E-3</v>
      </c>
      <c r="H2774">
        <f t="shared" si="175"/>
        <v>0.36319891712000008</v>
      </c>
      <c r="I2774">
        <v>25.649574279785199</v>
      </c>
      <c r="J2774">
        <v>24.819093704223601</v>
      </c>
      <c r="K2774">
        <v>24.982244491577099</v>
      </c>
      <c r="L2774">
        <v>25.836774826049801</v>
      </c>
      <c r="M2774">
        <v>25.7339172363281</v>
      </c>
      <c r="N2774">
        <v>25.854312896728501</v>
      </c>
      <c r="O2774" t="s">
        <v>19</v>
      </c>
      <c r="P2774">
        <v>25.204151153564499</v>
      </c>
      <c r="Q2774">
        <v>25.398521423339801</v>
      </c>
      <c r="R2774">
        <v>25.526683807373001</v>
      </c>
      <c r="S2774" t="s">
        <v>19</v>
      </c>
      <c r="T2774" t="s">
        <v>19</v>
      </c>
      <c r="U2774" t="s">
        <v>20</v>
      </c>
      <c r="V2774" t="s">
        <v>1389</v>
      </c>
      <c r="W2774" t="s">
        <v>1393</v>
      </c>
      <c r="X2774" t="s">
        <v>1394</v>
      </c>
      <c r="Y2774" t="s">
        <v>21</v>
      </c>
      <c r="Z2774" t="s">
        <v>1388</v>
      </c>
      <c r="AB2774" t="s">
        <v>24</v>
      </c>
      <c r="AC2774" t="s">
        <v>25</v>
      </c>
      <c r="AD2774">
        <v>0.99631700000000001</v>
      </c>
      <c r="AE2774">
        <v>2.76105E-6</v>
      </c>
      <c r="AF2774">
        <v>182.57</v>
      </c>
      <c r="AG2774">
        <v>577</v>
      </c>
      <c r="AH2774">
        <v>24.331800000000001</v>
      </c>
    </row>
    <row r="2775" spans="1:34" x14ac:dyDescent="0.2">
      <c r="A2775" t="s">
        <v>9858</v>
      </c>
      <c r="B2775" t="s">
        <v>9854</v>
      </c>
      <c r="C2775" t="s">
        <v>9851</v>
      </c>
      <c r="D2775" t="s">
        <v>9855</v>
      </c>
      <c r="E2775">
        <f t="shared" si="172"/>
        <v>-9.7811957579330283E-2</v>
      </c>
      <c r="F2775">
        <f t="shared" si="173"/>
        <v>0.28862893703376902</v>
      </c>
      <c r="G2775">
        <f t="shared" si="174"/>
        <v>-4.0529266221642525E-2</v>
      </c>
      <c r="H2775">
        <f t="shared" si="175"/>
        <v>0.15579186513577398</v>
      </c>
      <c r="I2775" t="s">
        <v>19</v>
      </c>
      <c r="J2775">
        <v>27.830865859985401</v>
      </c>
      <c r="K2775">
        <v>27.3052158355713</v>
      </c>
      <c r="L2775">
        <v>25.906396865844702</v>
      </c>
      <c r="M2775">
        <v>26.7508544921875</v>
      </c>
      <c r="N2775" t="s">
        <v>19</v>
      </c>
      <c r="O2775" t="s">
        <v>19</v>
      </c>
      <c r="P2775">
        <v>22.337287902831999</v>
      </c>
      <c r="Q2775">
        <v>26.3175868988037</v>
      </c>
      <c r="R2775">
        <v>26.752895355224599</v>
      </c>
      <c r="S2775">
        <v>25.726972579956101</v>
      </c>
      <c r="T2775" t="s">
        <v>19</v>
      </c>
      <c r="U2775" t="s">
        <v>20</v>
      </c>
      <c r="V2775" t="s">
        <v>9853</v>
      </c>
      <c r="W2775" t="s">
        <v>9856</v>
      </c>
      <c r="X2775" t="s">
        <v>9857</v>
      </c>
      <c r="Y2775" t="s">
        <v>21</v>
      </c>
      <c r="Z2775" t="s">
        <v>9852</v>
      </c>
      <c r="AB2775" t="s">
        <v>24</v>
      </c>
      <c r="AC2775" t="s">
        <v>33</v>
      </c>
      <c r="AD2775">
        <v>1</v>
      </c>
      <c r="AE2775">
        <v>1.9434399999999999E-8</v>
      </c>
      <c r="AF2775">
        <v>134.91</v>
      </c>
      <c r="AG2775">
        <v>329</v>
      </c>
      <c r="AH2775">
        <v>102.205</v>
      </c>
    </row>
    <row r="2776" spans="1:34" x14ac:dyDescent="0.2">
      <c r="A2776" t="s">
        <v>2388</v>
      </c>
      <c r="B2776" t="s">
        <v>2384</v>
      </c>
      <c r="C2776" t="s">
        <v>2381</v>
      </c>
      <c r="D2776" t="s">
        <v>2385</v>
      </c>
      <c r="E2776">
        <f t="shared" si="172"/>
        <v>1.0019516671676833E-2</v>
      </c>
      <c r="F2776">
        <f t="shared" si="173"/>
        <v>0.28872477223789028</v>
      </c>
      <c r="G2776">
        <f t="shared" si="174"/>
        <v>2.0009956907890224E-2</v>
      </c>
      <c r="H2776">
        <f t="shared" si="175"/>
        <v>0.17599718525269634</v>
      </c>
      <c r="I2776" t="s">
        <v>19</v>
      </c>
      <c r="J2776">
        <v>25.7161769866943</v>
      </c>
      <c r="K2776">
        <v>25.427167892456101</v>
      </c>
      <c r="L2776">
        <v>26.176265716552699</v>
      </c>
      <c r="M2776">
        <v>26.102474212646499</v>
      </c>
      <c r="N2776">
        <v>26.511924743652301</v>
      </c>
      <c r="O2776">
        <v>25.963251113891602</v>
      </c>
      <c r="P2776">
        <v>26.683513641357401</v>
      </c>
      <c r="Q2776" t="s">
        <v>19</v>
      </c>
      <c r="R2776">
        <v>26.357481002807599</v>
      </c>
      <c r="S2776">
        <v>25.908847808837901</v>
      </c>
      <c r="T2776" t="s">
        <v>19</v>
      </c>
      <c r="U2776" t="s">
        <v>20</v>
      </c>
      <c r="V2776" t="s">
        <v>2383</v>
      </c>
      <c r="W2776" t="s">
        <v>2386</v>
      </c>
      <c r="X2776" t="s">
        <v>2387</v>
      </c>
      <c r="Y2776" t="s">
        <v>21</v>
      </c>
      <c r="Z2776" t="s">
        <v>2382</v>
      </c>
      <c r="AB2776" t="s">
        <v>24</v>
      </c>
      <c r="AC2776" t="s">
        <v>25</v>
      </c>
      <c r="AD2776">
        <v>0.99963299999999999</v>
      </c>
      <c r="AE2776">
        <v>9.5211299999999998E-6</v>
      </c>
      <c r="AF2776">
        <v>97.387</v>
      </c>
      <c r="AG2776">
        <v>254</v>
      </c>
      <c r="AH2776">
        <v>34.354300000000002</v>
      </c>
    </row>
    <row r="2777" spans="1:34" x14ac:dyDescent="0.2">
      <c r="A2777" t="s">
        <v>4386</v>
      </c>
      <c r="B2777" t="s">
        <v>4382</v>
      </c>
      <c r="C2777" t="s">
        <v>4380</v>
      </c>
      <c r="D2777" t="s">
        <v>4383</v>
      </c>
      <c r="E2777">
        <f t="shared" si="172"/>
        <v>1.0838238752163065E-2</v>
      </c>
      <c r="F2777">
        <f t="shared" si="173"/>
        <v>0.28911392383351214</v>
      </c>
      <c r="G2777">
        <f t="shared" si="174"/>
        <v>8.4777485395994261E-3</v>
      </c>
      <c r="H2777">
        <f t="shared" si="175"/>
        <v>0.3686733099767846</v>
      </c>
      <c r="I2777">
        <v>28.5173950195313</v>
      </c>
      <c r="J2777">
        <v>28.4058017730713</v>
      </c>
      <c r="K2777">
        <v>27.246898651123001</v>
      </c>
      <c r="L2777">
        <v>29.0681247711182</v>
      </c>
      <c r="M2777">
        <v>28.1400470733643</v>
      </c>
      <c r="N2777">
        <v>29.612876892089801</v>
      </c>
      <c r="O2777">
        <v>28.396808624267599</v>
      </c>
      <c r="P2777">
        <v>28.614809036254901</v>
      </c>
      <c r="Q2777">
        <v>28.716890335083001</v>
      </c>
      <c r="R2777">
        <v>28.519870758056602</v>
      </c>
      <c r="S2777">
        <v>28.192441940307599</v>
      </c>
      <c r="T2777" t="s">
        <v>19</v>
      </c>
      <c r="U2777" t="s">
        <v>20</v>
      </c>
      <c r="V2777" t="s">
        <v>4381</v>
      </c>
      <c r="W2777" t="s">
        <v>4384</v>
      </c>
      <c r="X2777" t="s">
        <v>4385</v>
      </c>
      <c r="Y2777" t="s">
        <v>21</v>
      </c>
      <c r="Z2777" t="s">
        <v>742</v>
      </c>
      <c r="AA2777" t="s">
        <v>1944</v>
      </c>
      <c r="AB2777" t="s">
        <v>24</v>
      </c>
      <c r="AC2777" t="s">
        <v>127</v>
      </c>
      <c r="AD2777">
        <v>1</v>
      </c>
      <c r="AE2777">
        <v>3.8512600000000001E-5</v>
      </c>
      <c r="AF2777">
        <v>158.02000000000001</v>
      </c>
      <c r="AG2777">
        <v>119</v>
      </c>
      <c r="AH2777">
        <v>119.467</v>
      </c>
    </row>
    <row r="2778" spans="1:34" x14ac:dyDescent="0.2">
      <c r="A2778" t="s">
        <v>13703</v>
      </c>
      <c r="B2778" t="s">
        <v>13699</v>
      </c>
      <c r="C2778" t="s">
        <v>13697</v>
      </c>
      <c r="D2778" t="s">
        <v>13700</v>
      </c>
      <c r="E2778">
        <f t="shared" si="172"/>
        <v>-9.798282049099492E-3</v>
      </c>
      <c r="F2778">
        <f t="shared" si="173"/>
        <v>0.28946649357914711</v>
      </c>
      <c r="G2778">
        <f t="shared" si="174"/>
        <v>-3.2773868875988675E-2</v>
      </c>
      <c r="H2778">
        <f t="shared" si="175"/>
        <v>4.6384049422056824E-2</v>
      </c>
      <c r="I2778" t="s">
        <v>19</v>
      </c>
      <c r="J2778">
        <v>26.9519367218018</v>
      </c>
      <c r="K2778">
        <v>26.500709533691399</v>
      </c>
      <c r="L2778">
        <v>27.157691955566399</v>
      </c>
      <c r="M2778">
        <v>26.462949752807599</v>
      </c>
      <c r="N2778">
        <v>26.106273651123001</v>
      </c>
      <c r="O2778" t="s">
        <v>19</v>
      </c>
      <c r="P2778">
        <v>25.697156906127901</v>
      </c>
      <c r="Q2778">
        <v>26.1521701812744</v>
      </c>
      <c r="R2778">
        <v>26.645126342773398</v>
      </c>
      <c r="S2778">
        <v>26.0024509429932</v>
      </c>
      <c r="T2778" t="s">
        <v>19</v>
      </c>
      <c r="U2778" t="s">
        <v>20</v>
      </c>
      <c r="V2778" t="s">
        <v>13698</v>
      </c>
      <c r="W2778" t="s">
        <v>13701</v>
      </c>
      <c r="X2778" t="s">
        <v>13702</v>
      </c>
      <c r="Y2778" t="s">
        <v>21</v>
      </c>
      <c r="Z2778" t="s">
        <v>10868</v>
      </c>
      <c r="AB2778" t="s">
        <v>24</v>
      </c>
      <c r="AC2778" t="s">
        <v>33</v>
      </c>
      <c r="AD2778">
        <v>0.99953700000000001</v>
      </c>
      <c r="AE2778">
        <v>3.70034E-12</v>
      </c>
      <c r="AF2778">
        <v>146.53</v>
      </c>
      <c r="AG2778">
        <v>737</v>
      </c>
      <c r="AH2778">
        <v>33.379199999999997</v>
      </c>
    </row>
    <row r="2779" spans="1:34" x14ac:dyDescent="0.2">
      <c r="A2779" t="s">
        <v>14018</v>
      </c>
      <c r="B2779" t="s">
        <v>14014</v>
      </c>
      <c r="C2779" t="s">
        <v>14013</v>
      </c>
      <c r="D2779" t="s">
        <v>14015</v>
      </c>
      <c r="E2779">
        <f t="shared" si="172"/>
        <v>-1.1649159791829015E-2</v>
      </c>
      <c r="F2779">
        <f t="shared" si="173"/>
        <v>0.28948886527992779</v>
      </c>
      <c r="G2779">
        <f t="shared" si="174"/>
        <v>1.9800502711305283E-2</v>
      </c>
      <c r="H2779">
        <f t="shared" si="175"/>
        <v>0.19091924396101467</v>
      </c>
      <c r="I2779">
        <v>26.513597488403299</v>
      </c>
      <c r="J2779">
        <v>27.602861404418899</v>
      </c>
      <c r="K2779">
        <v>26.639204025268601</v>
      </c>
      <c r="L2779">
        <v>27.703519821166999</v>
      </c>
      <c r="M2779">
        <v>27.1308479309082</v>
      </c>
      <c r="N2779">
        <v>27.8790588378906</v>
      </c>
      <c r="O2779">
        <v>26.795383453369102</v>
      </c>
      <c r="P2779" t="s">
        <v>19</v>
      </c>
      <c r="Q2779">
        <v>27.326631546020501</v>
      </c>
      <c r="R2779">
        <v>27.3498420715332</v>
      </c>
      <c r="S2779">
        <v>27.792034149169901</v>
      </c>
      <c r="T2779" t="s">
        <v>19</v>
      </c>
      <c r="U2779" t="s">
        <v>20</v>
      </c>
      <c r="V2779">
        <v>1287</v>
      </c>
      <c r="W2779" t="s">
        <v>14016</v>
      </c>
      <c r="X2779" t="s">
        <v>14017</v>
      </c>
      <c r="Y2779" t="s">
        <v>21</v>
      </c>
      <c r="Z2779" t="s">
        <v>8174</v>
      </c>
      <c r="AB2779" t="s">
        <v>24</v>
      </c>
      <c r="AC2779" t="s">
        <v>33</v>
      </c>
      <c r="AD2779">
        <v>1</v>
      </c>
      <c r="AE2779">
        <v>5.9406800000000002E-5</v>
      </c>
      <c r="AF2779">
        <v>164.9</v>
      </c>
      <c r="AG2779">
        <v>1287</v>
      </c>
      <c r="AH2779">
        <v>96.014899999999997</v>
      </c>
    </row>
    <row r="2780" spans="1:34" x14ac:dyDescent="0.2">
      <c r="A2780" t="s">
        <v>9593</v>
      </c>
      <c r="B2780" t="s">
        <v>9589</v>
      </c>
      <c r="C2780" t="s">
        <v>9586</v>
      </c>
      <c r="D2780" t="s">
        <v>9590</v>
      </c>
      <c r="E2780">
        <f t="shared" si="172"/>
        <v>1.0655543062782335E-2</v>
      </c>
      <c r="F2780">
        <f t="shared" si="173"/>
        <v>0.28985055964010809</v>
      </c>
      <c r="G2780">
        <f t="shared" si="174"/>
        <v>1.4017088450091317E-2</v>
      </c>
      <c r="H2780">
        <f t="shared" si="175"/>
        <v>0.17696766466588665</v>
      </c>
      <c r="I2780" t="s">
        <v>19</v>
      </c>
      <c r="J2780">
        <v>25.078428268432599</v>
      </c>
      <c r="K2780">
        <v>24.921434402465799</v>
      </c>
      <c r="L2780">
        <v>25.005817413330099</v>
      </c>
      <c r="M2780">
        <v>25.4650688171387</v>
      </c>
      <c r="N2780">
        <v>25.930192947387699</v>
      </c>
      <c r="O2780">
        <v>24.873378753662099</v>
      </c>
      <c r="P2780">
        <v>25.463947296142599</v>
      </c>
      <c r="Q2780">
        <v>25.702028274536101</v>
      </c>
      <c r="R2780">
        <v>24.9911403656006</v>
      </c>
      <c r="S2780">
        <v>25.0448112487793</v>
      </c>
      <c r="T2780" t="s">
        <v>19</v>
      </c>
      <c r="U2780" t="s">
        <v>20</v>
      </c>
      <c r="V2780" t="s">
        <v>9588</v>
      </c>
      <c r="W2780" t="s">
        <v>9591</v>
      </c>
      <c r="X2780" t="s">
        <v>9592</v>
      </c>
      <c r="Y2780" t="s">
        <v>21</v>
      </c>
      <c r="Z2780" t="s">
        <v>9587</v>
      </c>
      <c r="AB2780" t="s">
        <v>24</v>
      </c>
      <c r="AC2780" t="s">
        <v>127</v>
      </c>
      <c r="AD2780">
        <v>1</v>
      </c>
      <c r="AE2780">
        <v>5.0851399999999999E-5</v>
      </c>
      <c r="AF2780">
        <v>155.97</v>
      </c>
      <c r="AG2780">
        <v>134</v>
      </c>
      <c r="AH2780">
        <v>99.4392</v>
      </c>
    </row>
    <row r="2781" spans="1:34" x14ac:dyDescent="0.2">
      <c r="A2781" t="s">
        <v>11115</v>
      </c>
      <c r="B2781" t="s">
        <v>11103</v>
      </c>
      <c r="C2781" t="s">
        <v>11100</v>
      </c>
      <c r="D2781" t="s">
        <v>11104</v>
      </c>
      <c r="E2781">
        <f t="shared" si="172"/>
        <v>1.7422072462782896E-2</v>
      </c>
      <c r="F2781">
        <f t="shared" si="173"/>
        <v>0.28993607287093204</v>
      </c>
      <c r="G2781">
        <f t="shared" si="174"/>
        <v>-6.5520894549882932E-3</v>
      </c>
      <c r="H2781">
        <f t="shared" si="175"/>
        <v>0.40531697003561645</v>
      </c>
      <c r="I2781" t="s">
        <v>19</v>
      </c>
      <c r="J2781">
        <v>26.856975555419901</v>
      </c>
      <c r="K2781">
        <v>25.703189849853501</v>
      </c>
      <c r="L2781">
        <v>27.1952610015869</v>
      </c>
      <c r="M2781">
        <v>26.367696762085</v>
      </c>
      <c r="N2781" t="s">
        <v>19</v>
      </c>
      <c r="O2781" t="s">
        <v>19</v>
      </c>
      <c r="P2781">
        <v>27.2047119140625</v>
      </c>
      <c r="Q2781">
        <v>26.218542098998999</v>
      </c>
      <c r="R2781">
        <v>26.6730346679688</v>
      </c>
      <c r="S2781">
        <v>26.502456665039102</v>
      </c>
      <c r="T2781" t="s">
        <v>19</v>
      </c>
      <c r="U2781" t="s">
        <v>20</v>
      </c>
      <c r="V2781" t="s">
        <v>11112</v>
      </c>
      <c r="W2781" t="s">
        <v>11113</v>
      </c>
      <c r="X2781" t="s">
        <v>11114</v>
      </c>
      <c r="Y2781" t="s">
        <v>21</v>
      </c>
      <c r="Z2781" t="s">
        <v>1438</v>
      </c>
      <c r="AB2781" t="s">
        <v>24</v>
      </c>
      <c r="AC2781" t="s">
        <v>33</v>
      </c>
      <c r="AD2781">
        <v>0.88453000000000004</v>
      </c>
      <c r="AE2781">
        <v>1.1605400000000001E-3</v>
      </c>
      <c r="AF2781">
        <v>122.39</v>
      </c>
      <c r="AG2781">
        <v>497</v>
      </c>
      <c r="AH2781">
        <v>9.8793399999999991</v>
      </c>
    </row>
    <row r="2782" spans="1:34" x14ac:dyDescent="0.2">
      <c r="A2782" t="s">
        <v>11412</v>
      </c>
      <c r="B2782" t="s">
        <v>11405</v>
      </c>
      <c r="C2782" t="s">
        <v>11404</v>
      </c>
      <c r="D2782" t="s">
        <v>11406</v>
      </c>
      <c r="E2782">
        <f t="shared" si="172"/>
        <v>9.3935759992106512E-3</v>
      </c>
      <c r="F2782">
        <f t="shared" si="173"/>
        <v>0.28998463686259945</v>
      </c>
      <c r="G2782">
        <f t="shared" si="174"/>
        <v>-1.139449576029678E-2</v>
      </c>
      <c r="H2782">
        <f t="shared" si="175"/>
        <v>0.21033086857193492</v>
      </c>
      <c r="I2782">
        <v>28.807165145873999</v>
      </c>
      <c r="J2782">
        <v>29.578433990478501</v>
      </c>
      <c r="K2782">
        <v>28.887189865112301</v>
      </c>
      <c r="L2782">
        <v>29.174741744995099</v>
      </c>
      <c r="M2782">
        <v>29.468826293945298</v>
      </c>
      <c r="N2782">
        <v>28.619993209838899</v>
      </c>
      <c r="O2782">
        <v>29.1257839202881</v>
      </c>
      <c r="P2782" t="s">
        <v>19</v>
      </c>
      <c r="Q2782">
        <v>29.083625793456999</v>
      </c>
      <c r="R2782">
        <v>29.064634323120099</v>
      </c>
      <c r="S2782">
        <v>28.500322341918899</v>
      </c>
      <c r="T2782" t="s">
        <v>19</v>
      </c>
      <c r="U2782" t="s">
        <v>20</v>
      </c>
      <c r="V2782" t="s">
        <v>6057</v>
      </c>
      <c r="W2782" t="s">
        <v>11410</v>
      </c>
      <c r="X2782" t="s">
        <v>11411</v>
      </c>
      <c r="Y2782" t="s">
        <v>21</v>
      </c>
      <c r="Z2782" t="s">
        <v>23</v>
      </c>
      <c r="AB2782" t="s">
        <v>24</v>
      </c>
      <c r="AC2782" t="s">
        <v>33</v>
      </c>
      <c r="AD2782">
        <v>0.98799499999999996</v>
      </c>
      <c r="AE2782">
        <v>3.52926E-13</v>
      </c>
      <c r="AF2782">
        <v>221.44</v>
      </c>
      <c r="AG2782">
        <v>17</v>
      </c>
      <c r="AH2782">
        <v>19.1539</v>
      </c>
    </row>
    <row r="2783" spans="1:34" x14ac:dyDescent="0.2">
      <c r="A2783" t="s">
        <v>9141</v>
      </c>
      <c r="B2783" t="s">
        <v>9115</v>
      </c>
      <c r="C2783" t="s">
        <v>9113</v>
      </c>
      <c r="D2783" t="s">
        <v>9116</v>
      </c>
      <c r="E2783">
        <f t="shared" si="172"/>
        <v>-2.6941620363539653E-2</v>
      </c>
      <c r="F2783">
        <f t="shared" si="173"/>
        <v>0.29015469656835541</v>
      </c>
      <c r="G2783">
        <f t="shared" si="174"/>
        <v>-1.9024444616749122E-3</v>
      </c>
      <c r="H2783">
        <f t="shared" si="175"/>
        <v>0.47930468079721944</v>
      </c>
      <c r="I2783">
        <v>25.0936164855957</v>
      </c>
      <c r="J2783">
        <v>25.369228363037099</v>
      </c>
      <c r="K2783">
        <v>25.950513839721701</v>
      </c>
      <c r="L2783">
        <v>25.838844299316399</v>
      </c>
      <c r="M2783">
        <v>25.867052078247099</v>
      </c>
      <c r="N2783">
        <v>25.046394348144499</v>
      </c>
      <c r="O2783">
        <v>25.152400970458999</v>
      </c>
      <c r="P2783">
        <v>24.162309646606399</v>
      </c>
      <c r="Q2783">
        <v>24.1680603027344</v>
      </c>
      <c r="R2783">
        <v>26.160272598266602</v>
      </c>
      <c r="S2783">
        <v>26.259757995605501</v>
      </c>
      <c r="T2783" t="s">
        <v>19</v>
      </c>
      <c r="U2783" t="s">
        <v>20</v>
      </c>
      <c r="V2783" t="s">
        <v>9138</v>
      </c>
      <c r="W2783" t="s">
        <v>9139</v>
      </c>
      <c r="X2783" t="s">
        <v>9140</v>
      </c>
      <c r="Y2783" t="s">
        <v>21</v>
      </c>
      <c r="Z2783" t="s">
        <v>595</v>
      </c>
      <c r="AB2783" t="s">
        <v>24</v>
      </c>
      <c r="AC2783" t="s">
        <v>33</v>
      </c>
      <c r="AD2783">
        <v>1</v>
      </c>
      <c r="AE2783">
        <v>6.1106000000000002E-7</v>
      </c>
      <c r="AF2783">
        <v>197.79</v>
      </c>
      <c r="AG2783">
        <v>415</v>
      </c>
      <c r="AH2783">
        <v>61.657200000000003</v>
      </c>
    </row>
    <row r="2784" spans="1:34" x14ac:dyDescent="0.2">
      <c r="A2784" t="s">
        <v>14750</v>
      </c>
      <c r="B2784" t="s">
        <v>14746</v>
      </c>
      <c r="C2784" t="s">
        <v>14744</v>
      </c>
      <c r="D2784" t="s">
        <v>14747</v>
      </c>
      <c r="E2784">
        <f t="shared" si="172"/>
        <v>-1.6379900566301162E-2</v>
      </c>
      <c r="F2784">
        <f t="shared" si="173"/>
        <v>0.290260234678203</v>
      </c>
      <c r="G2784">
        <f t="shared" si="174"/>
        <v>1.5340469528008784E-3</v>
      </c>
      <c r="H2784">
        <f t="shared" si="175"/>
        <v>0.46292813971668423</v>
      </c>
      <c r="I2784" t="s">
        <v>19</v>
      </c>
      <c r="J2784">
        <v>25.7413940429688</v>
      </c>
      <c r="K2784" t="s">
        <v>19</v>
      </c>
      <c r="L2784">
        <v>25.4398384094238</v>
      </c>
      <c r="M2784">
        <v>24.588006973266602</v>
      </c>
      <c r="N2784">
        <v>26.019264221191399</v>
      </c>
      <c r="O2784">
        <v>25.378618240356399</v>
      </c>
      <c r="P2784" t="s">
        <v>19</v>
      </c>
      <c r="Q2784">
        <v>25.407335281372099</v>
      </c>
      <c r="R2784" t="s">
        <v>19</v>
      </c>
      <c r="S2784">
        <v>25.82834815979</v>
      </c>
      <c r="T2784" t="s">
        <v>19</v>
      </c>
      <c r="U2784" t="s">
        <v>20</v>
      </c>
      <c r="V2784" t="s">
        <v>14745</v>
      </c>
      <c r="W2784" t="s">
        <v>14748</v>
      </c>
      <c r="X2784" t="s">
        <v>14749</v>
      </c>
      <c r="Y2784" t="s">
        <v>21</v>
      </c>
      <c r="Z2784" t="s">
        <v>449</v>
      </c>
      <c r="AB2784" t="s">
        <v>24</v>
      </c>
      <c r="AC2784" t="s">
        <v>33</v>
      </c>
      <c r="AD2784">
        <v>1</v>
      </c>
      <c r="AE2784">
        <v>9.1266999999999997E-4</v>
      </c>
      <c r="AF2784">
        <v>174.23</v>
      </c>
      <c r="AG2784">
        <v>85</v>
      </c>
      <c r="AH2784">
        <v>174.226</v>
      </c>
    </row>
    <row r="2785" spans="1:34" x14ac:dyDescent="0.2">
      <c r="A2785" t="s">
        <v>8606</v>
      </c>
      <c r="B2785" t="s">
        <v>2747</v>
      </c>
      <c r="C2785" t="s">
        <v>2744</v>
      </c>
      <c r="D2785" t="s">
        <v>2748</v>
      </c>
      <c r="E2785">
        <f t="shared" si="172"/>
        <v>5.6441647384180057E-3</v>
      </c>
      <c r="F2785">
        <f t="shared" si="173"/>
        <v>0.29050434308520656</v>
      </c>
      <c r="G2785">
        <f t="shared" si="174"/>
        <v>-1.101939012417149E-3</v>
      </c>
      <c r="H2785">
        <f t="shared" si="175"/>
        <v>0.46156737922040308</v>
      </c>
      <c r="I2785">
        <v>29.8652439117432</v>
      </c>
      <c r="J2785">
        <v>30.112968444824201</v>
      </c>
      <c r="K2785">
        <v>29.844831466674801</v>
      </c>
      <c r="L2785">
        <v>30.548761367797901</v>
      </c>
      <c r="M2785">
        <v>29.8038120269775</v>
      </c>
      <c r="N2785">
        <v>30.3217372894287</v>
      </c>
      <c r="O2785">
        <v>30.4614868164063</v>
      </c>
      <c r="P2785">
        <v>30.164348602294901</v>
      </c>
      <c r="Q2785">
        <v>30.209203720092798</v>
      </c>
      <c r="R2785">
        <v>29.789424896240199</v>
      </c>
      <c r="S2785">
        <v>30.211296081543001</v>
      </c>
      <c r="T2785" t="s">
        <v>19</v>
      </c>
      <c r="U2785" t="s">
        <v>20</v>
      </c>
      <c r="V2785" t="s">
        <v>8603</v>
      </c>
      <c r="W2785" t="s">
        <v>8604</v>
      </c>
      <c r="X2785" t="s">
        <v>8605</v>
      </c>
      <c r="Y2785" t="s">
        <v>21</v>
      </c>
      <c r="Z2785" t="s">
        <v>1438</v>
      </c>
      <c r="AB2785" t="s">
        <v>24</v>
      </c>
      <c r="AC2785" t="s">
        <v>33</v>
      </c>
      <c r="AD2785">
        <v>0.99999099999999996</v>
      </c>
      <c r="AE2785">
        <v>1.3469199999999999E-26</v>
      </c>
      <c r="AF2785">
        <v>288.42</v>
      </c>
      <c r="AG2785">
        <v>622</v>
      </c>
      <c r="AH2785">
        <v>51.122</v>
      </c>
    </row>
    <row r="2786" spans="1:34" x14ac:dyDescent="0.2">
      <c r="A2786" t="s">
        <v>2066</v>
      </c>
      <c r="B2786" t="s">
        <v>2062</v>
      </c>
      <c r="C2786" t="s">
        <v>2060</v>
      </c>
      <c r="D2786" t="s">
        <v>2063</v>
      </c>
      <c r="E2786">
        <f t="shared" si="172"/>
        <v>-6.9864544984669938E-3</v>
      </c>
      <c r="F2786">
        <f t="shared" si="173"/>
        <v>0.29089750816417703</v>
      </c>
      <c r="G2786">
        <f t="shared" si="174"/>
        <v>4.999782978066912E-2</v>
      </c>
      <c r="H2786">
        <f t="shared" si="175"/>
        <v>2.6301306973432188E-3</v>
      </c>
      <c r="I2786" t="s">
        <v>19</v>
      </c>
      <c r="J2786">
        <v>25.133632659912099</v>
      </c>
      <c r="K2786">
        <v>24.735467910766602</v>
      </c>
      <c r="L2786">
        <v>25.096878051757798</v>
      </c>
      <c r="M2786">
        <v>25.655782699585</v>
      </c>
      <c r="N2786">
        <v>25.866155624389599</v>
      </c>
      <c r="O2786">
        <v>25.284221649169901</v>
      </c>
      <c r="P2786">
        <v>26.173313140869102</v>
      </c>
      <c r="Q2786">
        <v>25.690111160278299</v>
      </c>
      <c r="R2786">
        <v>26.021490097045898</v>
      </c>
      <c r="S2786">
        <v>25.8979301452637</v>
      </c>
      <c r="T2786" t="s">
        <v>19</v>
      </c>
      <c r="U2786" t="s">
        <v>20</v>
      </c>
      <c r="V2786" t="s">
        <v>2061</v>
      </c>
      <c r="W2786" t="s">
        <v>2064</v>
      </c>
      <c r="X2786" t="s">
        <v>2065</v>
      </c>
      <c r="Y2786" t="s">
        <v>21</v>
      </c>
      <c r="Z2786" t="s">
        <v>481</v>
      </c>
      <c r="AB2786" t="s">
        <v>24</v>
      </c>
      <c r="AC2786" t="s">
        <v>25</v>
      </c>
      <c r="AD2786">
        <v>1</v>
      </c>
      <c r="AE2786">
        <v>4.8929299999999999E-5</v>
      </c>
      <c r="AF2786">
        <v>162.32</v>
      </c>
      <c r="AG2786">
        <v>938</v>
      </c>
      <c r="AH2786">
        <v>61.649000000000001</v>
      </c>
    </row>
    <row r="2787" spans="1:34" x14ac:dyDescent="0.2">
      <c r="A2787" t="s">
        <v>18457</v>
      </c>
      <c r="B2787" t="s">
        <v>18453</v>
      </c>
      <c r="C2787" t="s">
        <v>18451</v>
      </c>
      <c r="D2787" t="s">
        <v>18454</v>
      </c>
      <c r="E2787">
        <f t="shared" si="172"/>
        <v>8.1932616790833107E-3</v>
      </c>
      <c r="F2787">
        <f t="shared" si="173"/>
        <v>0.29119230941477486</v>
      </c>
      <c r="G2787">
        <f t="shared" si="174"/>
        <v>6.246014788030883E-3</v>
      </c>
      <c r="H2787">
        <f t="shared" si="175"/>
        <v>0.37978042817139129</v>
      </c>
      <c r="I2787" t="s">
        <v>19</v>
      </c>
      <c r="J2787">
        <v>25.389949798583999</v>
      </c>
      <c r="K2787">
        <v>24.912918090820298</v>
      </c>
      <c r="L2787">
        <v>25.801292419433601</v>
      </c>
      <c r="M2787">
        <v>25.4767951965332</v>
      </c>
      <c r="N2787">
        <v>25.631259918212901</v>
      </c>
      <c r="O2787" t="s">
        <v>19</v>
      </c>
      <c r="P2787">
        <v>25.761621475219702</v>
      </c>
      <c r="Q2787">
        <v>25.436792373657202</v>
      </c>
      <c r="R2787">
        <v>25.125339508056602</v>
      </c>
      <c r="S2787">
        <v>25.872228622436499</v>
      </c>
      <c r="T2787" t="s">
        <v>19</v>
      </c>
      <c r="U2787" t="s">
        <v>18</v>
      </c>
      <c r="V2787" t="s">
        <v>18452</v>
      </c>
      <c r="W2787" t="s">
        <v>18455</v>
      </c>
      <c r="X2787" t="s">
        <v>18456</v>
      </c>
      <c r="Y2787" t="s">
        <v>21</v>
      </c>
      <c r="Z2787" t="s">
        <v>17697</v>
      </c>
      <c r="AB2787" t="s">
        <v>24</v>
      </c>
      <c r="AC2787" t="s">
        <v>33</v>
      </c>
      <c r="AD2787">
        <v>1</v>
      </c>
      <c r="AE2787">
        <v>1.10279E-3</v>
      </c>
      <c r="AF2787">
        <v>83.058999999999997</v>
      </c>
      <c r="AG2787">
        <v>281</v>
      </c>
      <c r="AH2787">
        <v>71.001800000000003</v>
      </c>
    </row>
    <row r="2788" spans="1:34" x14ac:dyDescent="0.2">
      <c r="A2788" t="s">
        <v>16189</v>
      </c>
      <c r="B2788" t="s">
        <v>16182</v>
      </c>
      <c r="C2788" t="s">
        <v>16180</v>
      </c>
      <c r="D2788">
        <v>40057</v>
      </c>
      <c r="E2788">
        <f t="shared" si="172"/>
        <v>4.113374328057539E-3</v>
      </c>
      <c r="F2788">
        <f t="shared" si="173"/>
        <v>0.29157170790377107</v>
      </c>
      <c r="G2788">
        <f t="shared" si="174"/>
        <v>4.8890927085192736E-2</v>
      </c>
      <c r="H2788">
        <f t="shared" si="175"/>
        <v>3.215741309652167E-3</v>
      </c>
      <c r="I2788">
        <v>27.507637023925799</v>
      </c>
      <c r="J2788">
        <v>27.017652511596701</v>
      </c>
      <c r="K2788" t="s">
        <v>19</v>
      </c>
      <c r="L2788">
        <v>27.584556579589801</v>
      </c>
      <c r="M2788">
        <v>28.6870231628418</v>
      </c>
      <c r="N2788">
        <v>28.202190399169901</v>
      </c>
      <c r="O2788">
        <v>28.153156280517599</v>
      </c>
      <c r="P2788">
        <v>28.534490585327099</v>
      </c>
      <c r="Q2788">
        <v>28.378858566284201</v>
      </c>
      <c r="R2788">
        <v>28.2649021148682</v>
      </c>
      <c r="S2788">
        <v>28.296360015869102</v>
      </c>
      <c r="T2788" t="s">
        <v>19</v>
      </c>
      <c r="U2788" t="s">
        <v>20</v>
      </c>
      <c r="V2788" t="s">
        <v>16186</v>
      </c>
      <c r="W2788" t="s">
        <v>16187</v>
      </c>
      <c r="X2788" t="s">
        <v>16188</v>
      </c>
      <c r="Y2788" t="s">
        <v>21</v>
      </c>
      <c r="Z2788" t="s">
        <v>70</v>
      </c>
      <c r="AB2788" t="s">
        <v>24</v>
      </c>
      <c r="AC2788" t="s">
        <v>127</v>
      </c>
      <c r="AD2788">
        <v>1</v>
      </c>
      <c r="AE2788">
        <v>3.47431E-21</v>
      </c>
      <c r="AF2788">
        <v>247.64</v>
      </c>
      <c r="AG2788">
        <v>30</v>
      </c>
      <c r="AH2788">
        <v>173.57300000000001</v>
      </c>
    </row>
    <row r="2789" spans="1:34" x14ac:dyDescent="0.2">
      <c r="A2789" t="s">
        <v>17603</v>
      </c>
      <c r="B2789" t="s">
        <v>10903</v>
      </c>
      <c r="C2789" t="s">
        <v>10900</v>
      </c>
      <c r="D2789" t="s">
        <v>10904</v>
      </c>
      <c r="E2789">
        <f t="shared" si="172"/>
        <v>1.3572541728930869E-2</v>
      </c>
      <c r="F2789">
        <f t="shared" si="173"/>
        <v>0.29163268572478146</v>
      </c>
      <c r="G2789">
        <f t="shared" si="174"/>
        <v>3.3040066409716365E-2</v>
      </c>
      <c r="H2789">
        <f t="shared" si="175"/>
        <v>6.6485365869060578E-2</v>
      </c>
      <c r="I2789">
        <v>25.599744796752901</v>
      </c>
      <c r="J2789">
        <v>26.213842391967798</v>
      </c>
      <c r="K2789">
        <v>25.3659973144531</v>
      </c>
      <c r="L2789" t="s">
        <v>19</v>
      </c>
      <c r="M2789">
        <v>25.670202255248999</v>
      </c>
      <c r="N2789">
        <v>27.158750534057599</v>
      </c>
      <c r="O2789">
        <v>27.215490341186499</v>
      </c>
      <c r="P2789">
        <v>26.240798950195298</v>
      </c>
      <c r="Q2789">
        <v>26.6685791015625</v>
      </c>
      <c r="R2789">
        <v>26.0107326507568</v>
      </c>
      <c r="S2789">
        <v>26.288206100463899</v>
      </c>
      <c r="T2789" t="s">
        <v>19</v>
      </c>
      <c r="U2789" t="s">
        <v>18</v>
      </c>
      <c r="V2789" t="s">
        <v>17600</v>
      </c>
      <c r="W2789" t="s">
        <v>17601</v>
      </c>
      <c r="X2789" t="s">
        <v>17602</v>
      </c>
      <c r="Y2789" t="s">
        <v>21</v>
      </c>
      <c r="Z2789" t="s">
        <v>17599</v>
      </c>
      <c r="AB2789" t="s">
        <v>24</v>
      </c>
      <c r="AC2789" t="s">
        <v>33</v>
      </c>
      <c r="AD2789">
        <v>0.99966999999999995</v>
      </c>
      <c r="AE2789">
        <v>7.2225100000000003E-4</v>
      </c>
      <c r="AF2789">
        <v>116.19</v>
      </c>
      <c r="AG2789">
        <v>402</v>
      </c>
      <c r="AH2789">
        <v>34.847299999999997</v>
      </c>
    </row>
    <row r="2790" spans="1:34" x14ac:dyDescent="0.2">
      <c r="A2790" t="s">
        <v>12412</v>
      </c>
      <c r="B2790" t="s">
        <v>12400</v>
      </c>
      <c r="C2790" t="s">
        <v>12398</v>
      </c>
      <c r="D2790" t="s">
        <v>12401</v>
      </c>
      <c r="E2790">
        <f t="shared" si="172"/>
        <v>2.253388248458113E-2</v>
      </c>
      <c r="F2790">
        <f t="shared" si="173"/>
        <v>0.29164068177853458</v>
      </c>
      <c r="G2790">
        <f t="shared" si="174"/>
        <v>2.701321940264554E-2</v>
      </c>
      <c r="H2790">
        <f t="shared" si="175"/>
        <v>5.4020738480444808E-2</v>
      </c>
      <c r="I2790">
        <v>25.300615310668899</v>
      </c>
      <c r="J2790" t="s">
        <v>19</v>
      </c>
      <c r="K2790">
        <v>25.302709579467798</v>
      </c>
      <c r="L2790" t="s">
        <v>19</v>
      </c>
      <c r="M2790">
        <v>27.086488723754901</v>
      </c>
      <c r="N2790" t="s">
        <v>19</v>
      </c>
      <c r="O2790">
        <v>25.002902984619102</v>
      </c>
      <c r="P2790">
        <v>26.467714309692401</v>
      </c>
      <c r="Q2790">
        <v>25.8208713531494</v>
      </c>
      <c r="R2790">
        <v>26.0399265289307</v>
      </c>
      <c r="S2790">
        <v>25.478834152221701</v>
      </c>
      <c r="T2790" t="s">
        <v>19</v>
      </c>
      <c r="U2790" t="s">
        <v>20</v>
      </c>
      <c r="V2790" t="s">
        <v>12409</v>
      </c>
      <c r="W2790" t="s">
        <v>12410</v>
      </c>
      <c r="X2790" t="s">
        <v>12411</v>
      </c>
      <c r="Y2790" t="s">
        <v>21</v>
      </c>
      <c r="Z2790" t="s">
        <v>1043</v>
      </c>
      <c r="AB2790" t="s">
        <v>24</v>
      </c>
      <c r="AC2790" t="s">
        <v>33</v>
      </c>
      <c r="AD2790">
        <v>0.84997699999999998</v>
      </c>
      <c r="AE2790">
        <v>2.9045300000000001E-25</v>
      </c>
      <c r="AF2790">
        <v>168.32</v>
      </c>
      <c r="AG2790">
        <v>183</v>
      </c>
      <c r="AH2790">
        <v>7.3690499999999997</v>
      </c>
    </row>
    <row r="2791" spans="1:34" x14ac:dyDescent="0.2">
      <c r="A2791" t="s">
        <v>16265</v>
      </c>
      <c r="B2791" t="s">
        <v>16261</v>
      </c>
      <c r="C2791" t="s">
        <v>16259</v>
      </c>
      <c r="D2791" t="s">
        <v>16262</v>
      </c>
      <c r="E2791">
        <f t="shared" si="172"/>
        <v>-9.001872697631837E-3</v>
      </c>
      <c r="F2791">
        <f t="shared" si="173"/>
        <v>0.29170265254724337</v>
      </c>
      <c r="G2791">
        <f t="shared" si="174"/>
        <v>-7.9398853991887522E-3</v>
      </c>
      <c r="H2791">
        <f t="shared" si="175"/>
        <v>0.11564156951050578</v>
      </c>
      <c r="I2791">
        <v>27.865318298339801</v>
      </c>
      <c r="J2791">
        <v>27.870265960693398</v>
      </c>
      <c r="K2791">
        <v>27.7753009796143</v>
      </c>
      <c r="L2791">
        <v>27.740726470947301</v>
      </c>
      <c r="M2791">
        <v>27.535713195800799</v>
      </c>
      <c r="N2791">
        <v>28.2083435058594</v>
      </c>
      <c r="O2791">
        <v>27.060440063476602</v>
      </c>
      <c r="P2791">
        <v>27.148313522338899</v>
      </c>
      <c r="Q2791">
        <v>27.633672714233398</v>
      </c>
      <c r="R2791">
        <v>27.456853866577099</v>
      </c>
      <c r="S2791">
        <v>27.8902378082275</v>
      </c>
      <c r="T2791" t="s">
        <v>19</v>
      </c>
      <c r="U2791" t="s">
        <v>20</v>
      </c>
      <c r="V2791" t="s">
        <v>16260</v>
      </c>
      <c r="W2791" t="s">
        <v>16263</v>
      </c>
      <c r="X2791" t="s">
        <v>16264</v>
      </c>
      <c r="Y2791" t="s">
        <v>21</v>
      </c>
      <c r="Z2791" t="s">
        <v>580</v>
      </c>
      <c r="AB2791" t="s">
        <v>24</v>
      </c>
      <c r="AC2791" t="s">
        <v>25</v>
      </c>
      <c r="AD2791">
        <v>0.83062199999999997</v>
      </c>
      <c r="AE2791">
        <v>1.0037E-21</v>
      </c>
      <c r="AF2791">
        <v>170.19</v>
      </c>
      <c r="AG2791">
        <v>777</v>
      </c>
      <c r="AH2791">
        <v>6.9054700000000002</v>
      </c>
    </row>
    <row r="2792" spans="1:34" x14ac:dyDescent="0.2">
      <c r="A2792" t="s">
        <v>17371</v>
      </c>
      <c r="B2792" t="s">
        <v>1303</v>
      </c>
      <c r="C2792" t="s">
        <v>1300</v>
      </c>
      <c r="D2792" t="s">
        <v>1304</v>
      </c>
      <c r="E2792">
        <f t="shared" si="172"/>
        <v>9.2021844963349041E-3</v>
      </c>
      <c r="F2792">
        <f t="shared" si="173"/>
        <v>0.29174715840650767</v>
      </c>
      <c r="G2792">
        <f t="shared" si="174"/>
        <v>2.6809749837691446E-4</v>
      </c>
      <c r="H2792">
        <f t="shared" si="175"/>
        <v>0.49272854430851426</v>
      </c>
      <c r="I2792">
        <v>27.443557739257798</v>
      </c>
      <c r="J2792">
        <v>27.7966823577881</v>
      </c>
      <c r="K2792">
        <v>27.4803142547607</v>
      </c>
      <c r="L2792">
        <v>28.2970161437988</v>
      </c>
      <c r="M2792">
        <v>27.851921081543001</v>
      </c>
      <c r="N2792">
        <v>28.636163711547901</v>
      </c>
      <c r="O2792">
        <v>27.8580417633057</v>
      </c>
      <c r="P2792">
        <v>27.402593612670898</v>
      </c>
      <c r="Q2792">
        <v>27.50612449646</v>
      </c>
      <c r="R2792">
        <v>28.0552768707275</v>
      </c>
      <c r="S2792">
        <v>27.717250823974599</v>
      </c>
      <c r="T2792" t="s">
        <v>19</v>
      </c>
      <c r="U2792" t="s">
        <v>18</v>
      </c>
      <c r="V2792" t="s">
        <v>17368</v>
      </c>
      <c r="W2792" t="s">
        <v>17369</v>
      </c>
      <c r="X2792" t="s">
        <v>17370</v>
      </c>
      <c r="Y2792" t="s">
        <v>21</v>
      </c>
      <c r="Z2792" t="s">
        <v>17367</v>
      </c>
      <c r="AB2792" t="s">
        <v>24</v>
      </c>
      <c r="AC2792" t="s">
        <v>33</v>
      </c>
      <c r="AD2792">
        <v>1</v>
      </c>
      <c r="AE2792">
        <v>8.3376799999999995E-8</v>
      </c>
      <c r="AF2792">
        <v>211.26</v>
      </c>
      <c r="AG2792">
        <v>1246</v>
      </c>
      <c r="AH2792">
        <v>206.578</v>
      </c>
    </row>
    <row r="2793" spans="1:34" x14ac:dyDescent="0.2">
      <c r="A2793" t="s">
        <v>9000</v>
      </c>
      <c r="B2793" t="s">
        <v>8996</v>
      </c>
      <c r="C2793" t="s">
        <v>8995</v>
      </c>
      <c r="D2793" t="s">
        <v>8997</v>
      </c>
      <c r="E2793">
        <f t="shared" si="172"/>
        <v>-1.5791887312299559E-2</v>
      </c>
      <c r="F2793">
        <f t="shared" si="173"/>
        <v>0.29185145405482882</v>
      </c>
      <c r="G2793">
        <f t="shared" si="174"/>
        <v>-2.1906705247119171E-2</v>
      </c>
      <c r="H2793">
        <f t="shared" si="175"/>
        <v>0.23664476289406372</v>
      </c>
      <c r="I2793">
        <v>28.549329757690401</v>
      </c>
      <c r="J2793">
        <v>28.0902290344238</v>
      </c>
      <c r="K2793" t="s">
        <v>19</v>
      </c>
      <c r="L2793">
        <v>27.606889724731399</v>
      </c>
      <c r="M2793">
        <v>27.1521892547607</v>
      </c>
      <c r="N2793" t="s">
        <v>19</v>
      </c>
      <c r="O2793">
        <v>27.444822311401399</v>
      </c>
      <c r="P2793">
        <v>27.476533889770501</v>
      </c>
      <c r="Q2793">
        <v>26.739953994751001</v>
      </c>
      <c r="R2793">
        <v>28.058839797973601</v>
      </c>
      <c r="S2793">
        <v>28.178071975708001</v>
      </c>
      <c r="T2793" t="s">
        <v>19</v>
      </c>
      <c r="U2793" t="s">
        <v>20</v>
      </c>
      <c r="V2793">
        <v>41</v>
      </c>
      <c r="W2793" t="s">
        <v>8998</v>
      </c>
      <c r="X2793" t="s">
        <v>8999</v>
      </c>
      <c r="Y2793" t="s">
        <v>21</v>
      </c>
      <c r="Z2793" t="s">
        <v>757</v>
      </c>
      <c r="AB2793" t="s">
        <v>24</v>
      </c>
      <c r="AC2793" t="s">
        <v>33</v>
      </c>
      <c r="AD2793">
        <v>1</v>
      </c>
      <c r="AE2793">
        <v>6.26119E-9</v>
      </c>
      <c r="AF2793">
        <v>124.37</v>
      </c>
      <c r="AG2793">
        <v>41</v>
      </c>
      <c r="AH2793">
        <v>75.9054</v>
      </c>
    </row>
    <row r="2794" spans="1:34" x14ac:dyDescent="0.2">
      <c r="A2794" t="s">
        <v>13105</v>
      </c>
      <c r="B2794" t="s">
        <v>13101</v>
      </c>
      <c r="C2794" t="s">
        <v>13100</v>
      </c>
      <c r="D2794" t="s">
        <v>13102</v>
      </c>
      <c r="E2794">
        <f t="shared" si="172"/>
        <v>-1.311011933690411E-2</v>
      </c>
      <c r="F2794">
        <f t="shared" si="173"/>
        <v>0.29242125982231937</v>
      </c>
      <c r="G2794">
        <f t="shared" si="174"/>
        <v>1.6809618130336542E-2</v>
      </c>
      <c r="H2794">
        <f t="shared" si="175"/>
        <v>0.18510863593205074</v>
      </c>
      <c r="I2794">
        <v>25.675003051757798</v>
      </c>
      <c r="J2794">
        <v>26.5180339813232</v>
      </c>
      <c r="K2794">
        <v>26.018924713134801</v>
      </c>
      <c r="L2794">
        <v>26.8467311859131</v>
      </c>
      <c r="M2794">
        <v>26.5444221496582</v>
      </c>
      <c r="N2794">
        <v>26.840381622314499</v>
      </c>
      <c r="O2794">
        <v>25.611526489257798</v>
      </c>
      <c r="P2794" t="s">
        <v>19</v>
      </c>
      <c r="Q2794">
        <v>26.439790725708001</v>
      </c>
      <c r="R2794">
        <v>26.6172275543213</v>
      </c>
      <c r="S2794">
        <v>26.660442352294901</v>
      </c>
      <c r="T2794" t="s">
        <v>19</v>
      </c>
      <c r="U2794" t="s">
        <v>20</v>
      </c>
      <c r="V2794">
        <v>511</v>
      </c>
      <c r="W2794" t="s">
        <v>13103</v>
      </c>
      <c r="X2794" t="s">
        <v>13104</v>
      </c>
      <c r="Y2794" t="s">
        <v>21</v>
      </c>
      <c r="Z2794" t="s">
        <v>46</v>
      </c>
      <c r="AB2794" t="s">
        <v>24</v>
      </c>
      <c r="AC2794" t="s">
        <v>25</v>
      </c>
      <c r="AD2794">
        <v>0.99999800000000005</v>
      </c>
      <c r="AE2794">
        <v>6.5131499999999999E-11</v>
      </c>
      <c r="AF2794">
        <v>231.13</v>
      </c>
      <c r="AG2794">
        <v>511</v>
      </c>
      <c r="AH2794">
        <v>57.413899999999998</v>
      </c>
    </row>
    <row r="2795" spans="1:34" x14ac:dyDescent="0.2">
      <c r="A2795" t="s">
        <v>5899</v>
      </c>
      <c r="B2795" t="s">
        <v>5890</v>
      </c>
      <c r="C2795" t="s">
        <v>5888</v>
      </c>
      <c r="D2795" t="s">
        <v>5891</v>
      </c>
      <c r="E2795">
        <f t="shared" si="172"/>
        <v>3.6712983178470805E-2</v>
      </c>
      <c r="F2795">
        <f t="shared" si="173"/>
        <v>0.29255796287134761</v>
      </c>
      <c r="G2795">
        <f t="shared" si="174"/>
        <v>-1.5247708081019692E-3</v>
      </c>
      <c r="H2795">
        <f t="shared" si="175"/>
        <v>0.47478377591857179</v>
      </c>
      <c r="I2795" t="s">
        <v>19</v>
      </c>
      <c r="J2795">
        <v>25.799736022949201</v>
      </c>
      <c r="K2795" t="s">
        <v>19</v>
      </c>
      <c r="L2795">
        <v>26.843500137329102</v>
      </c>
      <c r="M2795">
        <v>27.861240386962901</v>
      </c>
      <c r="N2795" t="s">
        <v>19</v>
      </c>
      <c r="O2795">
        <v>26.081783294677699</v>
      </c>
      <c r="P2795" t="s">
        <v>19</v>
      </c>
      <c r="Q2795">
        <v>26.301610946655298</v>
      </c>
      <c r="R2795">
        <v>26.440330505371101</v>
      </c>
      <c r="S2795">
        <v>26.139499664306602</v>
      </c>
      <c r="T2795" t="s">
        <v>19</v>
      </c>
      <c r="U2795" t="s">
        <v>20</v>
      </c>
      <c r="V2795" t="s">
        <v>5896</v>
      </c>
      <c r="W2795" t="s">
        <v>5897</v>
      </c>
      <c r="X2795" t="s">
        <v>5898</v>
      </c>
      <c r="Y2795" t="s">
        <v>21</v>
      </c>
      <c r="Z2795" t="s">
        <v>1744</v>
      </c>
      <c r="AB2795" t="s">
        <v>24</v>
      </c>
      <c r="AC2795" t="s">
        <v>33</v>
      </c>
      <c r="AD2795">
        <v>1</v>
      </c>
      <c r="AE2795">
        <v>8.0386399999999996E-13</v>
      </c>
      <c r="AF2795">
        <v>154.88</v>
      </c>
      <c r="AG2795">
        <v>412</v>
      </c>
      <c r="AH2795">
        <v>84.477500000000006</v>
      </c>
    </row>
    <row r="2796" spans="1:34" x14ac:dyDescent="0.2">
      <c r="A2796" t="s">
        <v>4256</v>
      </c>
      <c r="B2796" t="s">
        <v>4248</v>
      </c>
      <c r="C2796" t="s">
        <v>4245</v>
      </c>
      <c r="D2796" t="s">
        <v>4249</v>
      </c>
      <c r="E2796">
        <f t="shared" si="172"/>
        <v>4.0415630517850821E-3</v>
      </c>
      <c r="F2796">
        <f t="shared" si="173"/>
        <v>0.29323907299672997</v>
      </c>
      <c r="G2796">
        <f t="shared" si="174"/>
        <v>5.6513551613379667E-3</v>
      </c>
      <c r="H2796">
        <f t="shared" si="175"/>
        <v>0.28395617476159574</v>
      </c>
      <c r="I2796">
        <v>28.582727432251001</v>
      </c>
      <c r="J2796">
        <v>29.143505096435501</v>
      </c>
      <c r="K2796">
        <v>28.668342590331999</v>
      </c>
      <c r="L2796" t="s">
        <v>19</v>
      </c>
      <c r="M2796">
        <v>29.0556640625</v>
      </c>
      <c r="N2796">
        <v>29.0271511077881</v>
      </c>
      <c r="O2796">
        <v>28.640342712402301</v>
      </c>
      <c r="P2796">
        <v>29.246150970458999</v>
      </c>
      <c r="Q2796">
        <v>28.870647430419901</v>
      </c>
      <c r="R2796">
        <v>28.849567413330099</v>
      </c>
      <c r="S2796">
        <v>29.013450622558601</v>
      </c>
      <c r="T2796" t="s">
        <v>19</v>
      </c>
      <c r="U2796" t="s">
        <v>20</v>
      </c>
      <c r="V2796" t="s">
        <v>4253</v>
      </c>
      <c r="W2796" t="s">
        <v>4254</v>
      </c>
      <c r="X2796" t="s">
        <v>4255</v>
      </c>
      <c r="Y2796" t="s">
        <v>21</v>
      </c>
      <c r="Z2796" t="s">
        <v>540</v>
      </c>
      <c r="AB2796" t="s">
        <v>24</v>
      </c>
      <c r="AC2796" t="s">
        <v>33</v>
      </c>
      <c r="AD2796">
        <v>0.93513299999999999</v>
      </c>
      <c r="AE2796">
        <v>3.8963999999999999E-9</v>
      </c>
      <c r="AF2796">
        <v>130.25</v>
      </c>
      <c r="AG2796">
        <v>300</v>
      </c>
      <c r="AH2796">
        <v>13.583600000000001</v>
      </c>
    </row>
    <row r="2797" spans="1:34" x14ac:dyDescent="0.2">
      <c r="A2797" t="s">
        <v>4145</v>
      </c>
      <c r="B2797" t="s">
        <v>4141</v>
      </c>
      <c r="C2797" t="s">
        <v>4139</v>
      </c>
      <c r="D2797" t="s">
        <v>4142</v>
      </c>
      <c r="E2797">
        <f t="shared" si="172"/>
        <v>4.4017442588118539E-3</v>
      </c>
      <c r="F2797">
        <f t="shared" si="173"/>
        <v>0.29334407549955249</v>
      </c>
      <c r="G2797">
        <f t="shared" si="174"/>
        <v>1.8281046222336204E-2</v>
      </c>
      <c r="H2797">
        <f t="shared" si="175"/>
        <v>0.15333229875656576</v>
      </c>
      <c r="I2797">
        <v>26.235330581665</v>
      </c>
      <c r="J2797">
        <v>26.964881896972699</v>
      </c>
      <c r="K2797">
        <v>26.7126655578613</v>
      </c>
      <c r="L2797">
        <v>27.403488159179702</v>
      </c>
      <c r="M2797">
        <v>27.098686218261701</v>
      </c>
      <c r="N2797">
        <v>27.3622722625732</v>
      </c>
      <c r="O2797">
        <v>27.069482803344702</v>
      </c>
      <c r="P2797">
        <v>27.4865417480469</v>
      </c>
      <c r="Q2797">
        <v>26.999916076660199</v>
      </c>
      <c r="R2797">
        <v>27.1671047210693</v>
      </c>
      <c r="S2797">
        <v>27.346633911132798</v>
      </c>
      <c r="T2797" t="s">
        <v>19</v>
      </c>
      <c r="U2797" t="s">
        <v>20</v>
      </c>
      <c r="V2797" t="s">
        <v>4140</v>
      </c>
      <c r="W2797" t="s">
        <v>4143</v>
      </c>
      <c r="X2797" t="s">
        <v>4144</v>
      </c>
      <c r="Y2797" t="s">
        <v>21</v>
      </c>
      <c r="Z2797" t="s">
        <v>102</v>
      </c>
      <c r="AB2797" t="s">
        <v>24</v>
      </c>
      <c r="AC2797" t="s">
        <v>33</v>
      </c>
      <c r="AD2797">
        <v>1</v>
      </c>
      <c r="AE2797">
        <v>2.2587000000000002E-3</v>
      </c>
      <c r="AF2797">
        <v>162.80000000000001</v>
      </c>
      <c r="AG2797">
        <v>575</v>
      </c>
      <c r="AH2797">
        <v>153.97</v>
      </c>
    </row>
    <row r="2798" spans="1:34" x14ac:dyDescent="0.2">
      <c r="A2798" t="s">
        <v>14646</v>
      </c>
      <c r="B2798" t="s">
        <v>14642</v>
      </c>
      <c r="C2798" t="s">
        <v>14639</v>
      </c>
      <c r="D2798" t="s">
        <v>14643</v>
      </c>
      <c r="E2798">
        <f t="shared" si="172"/>
        <v>3.6271681216617738E-2</v>
      </c>
      <c r="F2798">
        <f t="shared" si="173"/>
        <v>0.29364160557030561</v>
      </c>
      <c r="G2798">
        <f t="shared" si="174"/>
        <v>1.0320254664945983E-2</v>
      </c>
      <c r="H2798">
        <f t="shared" si="175"/>
        <v>0.43486462538866899</v>
      </c>
      <c r="I2798">
        <v>26.471967697143601</v>
      </c>
      <c r="J2798" t="s">
        <v>19</v>
      </c>
      <c r="K2798" t="s">
        <v>19</v>
      </c>
      <c r="L2798">
        <v>27.474754333496101</v>
      </c>
      <c r="M2798">
        <v>27.835752487182599</v>
      </c>
      <c r="N2798" t="s">
        <v>19</v>
      </c>
      <c r="O2798">
        <v>27.959363937377901</v>
      </c>
      <c r="P2798">
        <v>27.780942916870099</v>
      </c>
      <c r="Q2798">
        <v>28.080604553222699</v>
      </c>
      <c r="R2798">
        <v>26.2534065246582</v>
      </c>
      <c r="S2798" t="s">
        <v>19</v>
      </c>
      <c r="T2798" t="s">
        <v>19</v>
      </c>
      <c r="U2798" t="s">
        <v>20</v>
      </c>
      <c r="V2798" t="s">
        <v>14641</v>
      </c>
      <c r="W2798" t="s">
        <v>14644</v>
      </c>
      <c r="X2798" t="s">
        <v>14645</v>
      </c>
      <c r="Y2798" t="s">
        <v>21</v>
      </c>
      <c r="Z2798" t="s">
        <v>14640</v>
      </c>
      <c r="AB2798" t="s">
        <v>24</v>
      </c>
      <c r="AC2798" t="s">
        <v>33</v>
      </c>
      <c r="AD2798">
        <v>0.99228099999999997</v>
      </c>
      <c r="AE2798">
        <v>1.66216E-2</v>
      </c>
      <c r="AF2798">
        <v>116.73</v>
      </c>
      <c r="AG2798">
        <v>239</v>
      </c>
      <c r="AH2798">
        <v>21.122</v>
      </c>
    </row>
    <row r="2799" spans="1:34" x14ac:dyDescent="0.2">
      <c r="A2799" t="s">
        <v>9503</v>
      </c>
      <c r="B2799" t="s">
        <v>9499</v>
      </c>
      <c r="C2799" t="s">
        <v>9497</v>
      </c>
      <c r="D2799" t="s">
        <v>9500</v>
      </c>
      <c r="E2799">
        <f t="shared" si="172"/>
        <v>5.8641232304791902E-3</v>
      </c>
      <c r="F2799">
        <f t="shared" si="173"/>
        <v>0.29379928891729212</v>
      </c>
      <c r="G2799">
        <f t="shared" si="174"/>
        <v>3.4848502162751295E-2</v>
      </c>
      <c r="H2799">
        <f t="shared" si="175"/>
        <v>1.4929177017319528E-2</v>
      </c>
      <c r="I2799" t="s">
        <v>19</v>
      </c>
      <c r="J2799">
        <v>25.163999557495099</v>
      </c>
      <c r="K2799" t="s">
        <v>19</v>
      </c>
      <c r="L2799">
        <v>25.478864669799801</v>
      </c>
      <c r="M2799">
        <v>26.383817672729499</v>
      </c>
      <c r="N2799">
        <v>25.897352218627901</v>
      </c>
      <c r="O2799">
        <v>26.230556488037099</v>
      </c>
      <c r="P2799">
        <v>25.672981262206999</v>
      </c>
      <c r="Q2799">
        <v>25.780166625976602</v>
      </c>
      <c r="R2799">
        <v>25.985853195190401</v>
      </c>
      <c r="S2799">
        <v>26.055545806884801</v>
      </c>
      <c r="T2799" t="s">
        <v>19</v>
      </c>
      <c r="U2799" t="s">
        <v>20</v>
      </c>
      <c r="V2799" t="s">
        <v>9498</v>
      </c>
      <c r="W2799" t="s">
        <v>9501</v>
      </c>
      <c r="X2799" t="s">
        <v>9502</v>
      </c>
      <c r="Y2799" t="s">
        <v>21</v>
      </c>
      <c r="Z2799" t="s">
        <v>2021</v>
      </c>
      <c r="AB2799" t="s">
        <v>24</v>
      </c>
      <c r="AC2799" t="s">
        <v>33</v>
      </c>
      <c r="AD2799">
        <v>1</v>
      </c>
      <c r="AE2799">
        <v>1.75651E-4</v>
      </c>
      <c r="AF2799">
        <v>143.41999999999999</v>
      </c>
      <c r="AG2799">
        <v>304</v>
      </c>
      <c r="AH2799">
        <v>73.954499999999996</v>
      </c>
    </row>
    <row r="2800" spans="1:34" x14ac:dyDescent="0.2">
      <c r="A2800" t="s">
        <v>15943</v>
      </c>
      <c r="B2800" t="s">
        <v>15939</v>
      </c>
      <c r="C2800" t="s">
        <v>15936</v>
      </c>
      <c r="D2800" t="s">
        <v>15940</v>
      </c>
      <c r="E2800">
        <f t="shared" si="172"/>
        <v>3.2074738037375865E-2</v>
      </c>
      <c r="F2800">
        <f t="shared" si="173"/>
        <v>0.29426607050495301</v>
      </c>
      <c r="G2800">
        <f t="shared" si="174"/>
        <v>-3.552264772515349E-2</v>
      </c>
      <c r="H2800">
        <f t="shared" si="175"/>
        <v>0.3013387262592872</v>
      </c>
      <c r="I2800" t="s">
        <v>19</v>
      </c>
      <c r="J2800">
        <v>27.932245254516602</v>
      </c>
      <c r="K2800" t="s">
        <v>19</v>
      </c>
      <c r="L2800">
        <v>27.064762115478501</v>
      </c>
      <c r="M2800">
        <v>27.8641967773438</v>
      </c>
      <c r="N2800" t="s">
        <v>19</v>
      </c>
      <c r="O2800">
        <v>28.0642490386963</v>
      </c>
      <c r="P2800">
        <v>26.370143890380898</v>
      </c>
      <c r="Q2800">
        <v>27.868913650512699</v>
      </c>
      <c r="R2800">
        <v>25.128412246704102</v>
      </c>
      <c r="S2800">
        <v>27.491748809814499</v>
      </c>
      <c r="T2800" t="s">
        <v>19</v>
      </c>
      <c r="U2800" t="s">
        <v>20</v>
      </c>
      <c r="V2800" t="s">
        <v>15938</v>
      </c>
      <c r="W2800" t="s">
        <v>15941</v>
      </c>
      <c r="X2800" t="s">
        <v>15942</v>
      </c>
      <c r="Y2800" t="s">
        <v>21</v>
      </c>
      <c r="Z2800" t="s">
        <v>15937</v>
      </c>
      <c r="AB2800" t="s">
        <v>24</v>
      </c>
      <c r="AC2800" t="s">
        <v>25</v>
      </c>
      <c r="AD2800">
        <v>0.99992800000000004</v>
      </c>
      <c r="AE2800">
        <v>6.7061899999999999E-3</v>
      </c>
      <c r="AF2800">
        <v>143.4</v>
      </c>
      <c r="AG2800">
        <v>135</v>
      </c>
      <c r="AH2800">
        <v>41.423400000000001</v>
      </c>
    </row>
    <row r="2801" spans="1:34" x14ac:dyDescent="0.2">
      <c r="A2801" t="s">
        <v>9512</v>
      </c>
      <c r="B2801" t="s">
        <v>9499</v>
      </c>
      <c r="C2801" t="s">
        <v>9497</v>
      </c>
      <c r="D2801" t="s">
        <v>9500</v>
      </c>
      <c r="E2801">
        <f t="shared" si="172"/>
        <v>5.4449134547217585E-3</v>
      </c>
      <c r="F2801">
        <f t="shared" si="173"/>
        <v>0.29444406542554935</v>
      </c>
      <c r="G2801">
        <f t="shared" si="174"/>
        <v>5.324458241294415E-2</v>
      </c>
      <c r="H2801">
        <f t="shared" si="175"/>
        <v>1.2558644489808283E-2</v>
      </c>
      <c r="I2801">
        <v>26.052667617797901</v>
      </c>
      <c r="J2801">
        <v>26.8052577972412</v>
      </c>
      <c r="K2801">
        <v>25.840862274169901</v>
      </c>
      <c r="L2801">
        <v>26.8532905578613</v>
      </c>
      <c r="M2801">
        <v>27.6335334777832</v>
      </c>
      <c r="N2801">
        <v>27.8532314300537</v>
      </c>
      <c r="O2801">
        <v>27.2179870605469</v>
      </c>
      <c r="P2801">
        <v>27.2297687530518</v>
      </c>
      <c r="Q2801">
        <v>27.298765182495099</v>
      </c>
      <c r="R2801">
        <v>27.292459487915</v>
      </c>
      <c r="S2801">
        <v>27.549072265625</v>
      </c>
      <c r="T2801" t="s">
        <v>19</v>
      </c>
      <c r="U2801" t="s">
        <v>20</v>
      </c>
      <c r="V2801" t="s">
        <v>9509</v>
      </c>
      <c r="W2801" t="s">
        <v>9510</v>
      </c>
      <c r="X2801" t="s">
        <v>9511</v>
      </c>
      <c r="Y2801" t="s">
        <v>21</v>
      </c>
      <c r="Z2801" t="s">
        <v>1181</v>
      </c>
      <c r="AA2801" t="s">
        <v>9500</v>
      </c>
      <c r="AB2801" t="s">
        <v>24</v>
      </c>
      <c r="AC2801" t="s">
        <v>127</v>
      </c>
      <c r="AD2801">
        <v>1</v>
      </c>
      <c r="AE2801">
        <v>1.47844E-2</v>
      </c>
      <c r="AF2801">
        <v>120.99</v>
      </c>
      <c r="AG2801">
        <v>335</v>
      </c>
      <c r="AH2801">
        <v>110.756</v>
      </c>
    </row>
    <row r="2802" spans="1:34" x14ac:dyDescent="0.2">
      <c r="A2802" t="s">
        <v>12854</v>
      </c>
      <c r="B2802" t="s">
        <v>12840</v>
      </c>
      <c r="C2802" t="s">
        <v>12838</v>
      </c>
      <c r="D2802" t="s">
        <v>12841</v>
      </c>
      <c r="E2802">
        <f t="shared" si="172"/>
        <v>8.7101874106760412E-3</v>
      </c>
      <c r="F2802">
        <f t="shared" si="173"/>
        <v>0.29481398268612391</v>
      </c>
      <c r="G2802">
        <f t="shared" si="174"/>
        <v>-9.0815708826910563E-3</v>
      </c>
      <c r="H2802">
        <f t="shared" si="175"/>
        <v>0.2408738689597367</v>
      </c>
      <c r="I2802">
        <v>25.780492782592798</v>
      </c>
      <c r="J2802">
        <v>26.042640686035199</v>
      </c>
      <c r="K2802">
        <v>26.5014553070068</v>
      </c>
      <c r="L2802">
        <v>26.442752838134801</v>
      </c>
      <c r="M2802">
        <v>25.772132873535199</v>
      </c>
      <c r="N2802">
        <v>26.500118255615199</v>
      </c>
      <c r="O2802">
        <v>25.7422695159912</v>
      </c>
      <c r="P2802">
        <v>26.725854873657202</v>
      </c>
      <c r="Q2802">
        <v>26.209943771362301</v>
      </c>
      <c r="R2802">
        <v>25.913284301757798</v>
      </c>
      <c r="S2802">
        <v>25.9592094421387</v>
      </c>
      <c r="T2802" t="s">
        <v>19</v>
      </c>
      <c r="U2802" t="s">
        <v>20</v>
      </c>
      <c r="V2802" t="s">
        <v>12851</v>
      </c>
      <c r="W2802" t="s">
        <v>12852</v>
      </c>
      <c r="X2802" t="s">
        <v>12853</v>
      </c>
      <c r="Y2802" t="s">
        <v>21</v>
      </c>
      <c r="Z2802" t="s">
        <v>12850</v>
      </c>
      <c r="AA2802" t="s">
        <v>1952</v>
      </c>
      <c r="AB2802" t="s">
        <v>24</v>
      </c>
      <c r="AC2802" t="s">
        <v>33</v>
      </c>
      <c r="AD2802">
        <v>1</v>
      </c>
      <c r="AE2802">
        <v>2.9761999999999999E-16</v>
      </c>
      <c r="AF2802">
        <v>263.41000000000003</v>
      </c>
      <c r="AG2802">
        <v>1176</v>
      </c>
      <c r="AH2802">
        <v>131.30699999999999</v>
      </c>
    </row>
    <row r="2803" spans="1:34" x14ac:dyDescent="0.2">
      <c r="A2803" t="s">
        <v>19909</v>
      </c>
      <c r="B2803" t="s">
        <v>15768</v>
      </c>
      <c r="C2803" t="s">
        <v>15766</v>
      </c>
      <c r="D2803" t="s">
        <v>15769</v>
      </c>
      <c r="E2803">
        <f t="shared" si="172"/>
        <v>8.4397003183864748E-3</v>
      </c>
      <c r="F2803">
        <f t="shared" si="173"/>
        <v>0.29516688611564468</v>
      </c>
      <c r="G2803">
        <f t="shared" si="174"/>
        <v>2.7319078955469248E-3</v>
      </c>
      <c r="H2803">
        <f t="shared" si="175"/>
        <v>0.43782934824084541</v>
      </c>
      <c r="I2803">
        <v>26.722471237182599</v>
      </c>
      <c r="J2803">
        <v>27.1758842468262</v>
      </c>
      <c r="K2803">
        <v>26.478509902954102</v>
      </c>
      <c r="L2803">
        <v>27.6695251464844</v>
      </c>
      <c r="M2803">
        <v>27.434440612793001</v>
      </c>
      <c r="N2803">
        <v>27.455522537231399</v>
      </c>
      <c r="O2803">
        <v>26.433740615844702</v>
      </c>
      <c r="P2803">
        <v>27.562599182128899</v>
      </c>
      <c r="Q2803">
        <v>27.064865112304702</v>
      </c>
      <c r="R2803">
        <v>27.084056854248001</v>
      </c>
      <c r="S2803">
        <v>27.039464950561499</v>
      </c>
      <c r="T2803" t="s">
        <v>19</v>
      </c>
      <c r="U2803" t="s">
        <v>20</v>
      </c>
      <c r="V2803" t="s">
        <v>19906</v>
      </c>
      <c r="W2803" t="s">
        <v>19907</v>
      </c>
      <c r="X2803" t="s">
        <v>19908</v>
      </c>
      <c r="Y2803" t="s">
        <v>18964</v>
      </c>
      <c r="Z2803" t="s">
        <v>19905</v>
      </c>
      <c r="AB2803" t="s">
        <v>24</v>
      </c>
      <c r="AC2803" t="s">
        <v>33</v>
      </c>
      <c r="AD2803">
        <v>1</v>
      </c>
      <c r="AE2803">
        <v>5.6101099999999999E-7</v>
      </c>
      <c r="AF2803">
        <v>104.91</v>
      </c>
      <c r="AG2803">
        <v>681</v>
      </c>
      <c r="AH2803">
        <v>84.331299999999999</v>
      </c>
    </row>
    <row r="2804" spans="1:34" x14ac:dyDescent="0.2">
      <c r="A2804" t="s">
        <v>19912</v>
      </c>
      <c r="B2804" t="s">
        <v>15768</v>
      </c>
      <c r="C2804" t="s">
        <v>15766</v>
      </c>
      <c r="D2804" t="s">
        <v>15769</v>
      </c>
      <c r="E2804">
        <f t="shared" si="172"/>
        <v>8.4397003183864748E-3</v>
      </c>
      <c r="F2804">
        <f t="shared" si="173"/>
        <v>0.29516688611564468</v>
      </c>
      <c r="G2804">
        <f t="shared" si="174"/>
        <v>2.7319078955469248E-3</v>
      </c>
      <c r="H2804">
        <f t="shared" si="175"/>
        <v>0.43782934824084541</v>
      </c>
      <c r="I2804">
        <v>26.722471237182599</v>
      </c>
      <c r="J2804">
        <v>27.1758842468262</v>
      </c>
      <c r="K2804">
        <v>26.478509902954102</v>
      </c>
      <c r="L2804">
        <v>27.6695251464844</v>
      </c>
      <c r="M2804">
        <v>27.434440612793001</v>
      </c>
      <c r="N2804">
        <v>27.455522537231399</v>
      </c>
      <c r="O2804">
        <v>26.433740615844702</v>
      </c>
      <c r="P2804">
        <v>27.562599182128899</v>
      </c>
      <c r="Q2804">
        <v>27.064865112304702</v>
      </c>
      <c r="R2804">
        <v>27.084056854248001</v>
      </c>
      <c r="S2804">
        <v>27.039464950561499</v>
      </c>
      <c r="T2804" t="s">
        <v>19</v>
      </c>
      <c r="U2804" t="s">
        <v>20</v>
      </c>
      <c r="V2804" t="s">
        <v>19910</v>
      </c>
      <c r="W2804" t="s">
        <v>19911</v>
      </c>
      <c r="X2804" t="s">
        <v>19908</v>
      </c>
      <c r="Y2804" t="s">
        <v>18964</v>
      </c>
      <c r="Z2804" t="s">
        <v>10656</v>
      </c>
      <c r="AB2804" t="s">
        <v>24</v>
      </c>
      <c r="AC2804" t="s">
        <v>33</v>
      </c>
      <c r="AD2804">
        <v>1</v>
      </c>
      <c r="AE2804">
        <v>2.0256300000000001E-6</v>
      </c>
      <c r="AF2804">
        <v>101.88</v>
      </c>
      <c r="AG2804">
        <v>685</v>
      </c>
      <c r="AH2804">
        <v>84.611800000000002</v>
      </c>
    </row>
    <row r="2805" spans="1:34" x14ac:dyDescent="0.2">
      <c r="A2805" t="s">
        <v>7551</v>
      </c>
      <c r="B2805" t="s">
        <v>1212</v>
      </c>
      <c r="C2805" t="s">
        <v>7538</v>
      </c>
      <c r="D2805" t="s">
        <v>7539</v>
      </c>
      <c r="E2805">
        <f t="shared" si="172"/>
        <v>7.0689566465519252E-3</v>
      </c>
      <c r="F2805">
        <f t="shared" si="173"/>
        <v>0.29523741206665072</v>
      </c>
      <c r="G2805">
        <f t="shared" si="174"/>
        <v>-1.7255321932748525E-2</v>
      </c>
      <c r="H2805">
        <f t="shared" si="175"/>
        <v>0.18924757451081381</v>
      </c>
      <c r="I2805">
        <v>26.96653175354</v>
      </c>
      <c r="J2805">
        <v>26.269975662231399</v>
      </c>
      <c r="K2805">
        <v>26.192346572876001</v>
      </c>
      <c r="L2805">
        <v>27.1311435699463</v>
      </c>
      <c r="M2805">
        <v>26.2895603179932</v>
      </c>
      <c r="N2805">
        <v>26.3915405273438</v>
      </c>
      <c r="O2805">
        <v>26.522485733032202</v>
      </c>
      <c r="P2805">
        <v>26.6066780090332</v>
      </c>
      <c r="Q2805">
        <v>25.9987983703613</v>
      </c>
      <c r="R2805">
        <v>26.287096023559599</v>
      </c>
      <c r="S2805">
        <v>26.683916091918899</v>
      </c>
      <c r="T2805" t="s">
        <v>19</v>
      </c>
      <c r="U2805" t="s">
        <v>20</v>
      </c>
      <c r="V2805">
        <v>1160</v>
      </c>
      <c r="W2805" t="s">
        <v>7549</v>
      </c>
      <c r="X2805" t="s">
        <v>7550</v>
      </c>
      <c r="Y2805" t="s">
        <v>21</v>
      </c>
      <c r="Z2805" t="s">
        <v>637</v>
      </c>
      <c r="AB2805" t="s">
        <v>24</v>
      </c>
      <c r="AC2805" t="s">
        <v>25</v>
      </c>
      <c r="AD2805">
        <v>0.99975899999999995</v>
      </c>
      <c r="AE2805">
        <v>5.9008800000000002E-51</v>
      </c>
      <c r="AF2805">
        <v>223.29</v>
      </c>
      <c r="AG2805">
        <v>1160</v>
      </c>
      <c r="AH2805">
        <v>36.185899999999997</v>
      </c>
    </row>
    <row r="2806" spans="1:34" x14ac:dyDescent="0.2">
      <c r="A2806" t="s">
        <v>19530</v>
      </c>
      <c r="B2806" t="s">
        <v>9298</v>
      </c>
      <c r="C2806" t="s">
        <v>9296</v>
      </c>
      <c r="D2806" t="s">
        <v>9299</v>
      </c>
      <c r="E2806">
        <f t="shared" si="172"/>
        <v>-9.461108879601221E-3</v>
      </c>
      <c r="F2806">
        <f t="shared" si="173"/>
        <v>0.29524045014644978</v>
      </c>
      <c r="G2806">
        <f t="shared" si="174"/>
        <v>-1.74330182256482E-2</v>
      </c>
      <c r="H2806">
        <f t="shared" si="175"/>
        <v>0.18351310656521733</v>
      </c>
      <c r="I2806">
        <v>27.126522064208999</v>
      </c>
      <c r="J2806">
        <v>26.632286071777301</v>
      </c>
      <c r="K2806" t="s">
        <v>19</v>
      </c>
      <c r="L2806" t="s">
        <v>19</v>
      </c>
      <c r="M2806">
        <v>25.970861434936499</v>
      </c>
      <c r="N2806" t="s">
        <v>19</v>
      </c>
      <c r="O2806">
        <v>26.4161262512207</v>
      </c>
      <c r="P2806">
        <v>26.761924743652301</v>
      </c>
      <c r="Q2806">
        <v>26.931568145751999</v>
      </c>
      <c r="R2806">
        <v>26.34641456604</v>
      </c>
      <c r="S2806">
        <v>26.391689300537099</v>
      </c>
      <c r="T2806" t="s">
        <v>19</v>
      </c>
      <c r="U2806" t="s">
        <v>20</v>
      </c>
      <c r="V2806" t="s">
        <v>9297</v>
      </c>
      <c r="W2806" t="s">
        <v>9300</v>
      </c>
      <c r="X2806" t="s">
        <v>9301</v>
      </c>
      <c r="Y2806" t="s">
        <v>18964</v>
      </c>
      <c r="AB2806" t="s">
        <v>24</v>
      </c>
      <c r="AC2806" t="s">
        <v>33</v>
      </c>
      <c r="AD2806">
        <v>0.95104599999999995</v>
      </c>
      <c r="AE2806">
        <v>1.3278799999999999E-139</v>
      </c>
      <c r="AF2806">
        <v>412.49</v>
      </c>
      <c r="AG2806">
        <v>82</v>
      </c>
      <c r="AH2806">
        <v>12.932600000000001</v>
      </c>
    </row>
    <row r="2807" spans="1:34" x14ac:dyDescent="0.2">
      <c r="A2807" t="s">
        <v>17576</v>
      </c>
      <c r="B2807" t="s">
        <v>4499</v>
      </c>
      <c r="C2807" t="s">
        <v>4496</v>
      </c>
      <c r="D2807" t="s">
        <v>4500</v>
      </c>
      <c r="E2807">
        <f t="shared" si="172"/>
        <v>1.1167955412171233E-2</v>
      </c>
      <c r="F2807">
        <f t="shared" si="173"/>
        <v>0.29575799115995671</v>
      </c>
      <c r="G2807">
        <f t="shared" si="174"/>
        <v>-2.7850300919134645E-2</v>
      </c>
      <c r="H2807">
        <f t="shared" si="175"/>
        <v>0.19655577760090615</v>
      </c>
      <c r="I2807">
        <v>25.576175689697301</v>
      </c>
      <c r="J2807">
        <v>27.447189331054702</v>
      </c>
      <c r="K2807">
        <v>25.7669868469238</v>
      </c>
      <c r="L2807">
        <v>26.627006530761701</v>
      </c>
      <c r="M2807">
        <v>26.741239547729499</v>
      </c>
      <c r="N2807">
        <v>25.395746231079102</v>
      </c>
      <c r="O2807">
        <v>26.132123947143601</v>
      </c>
      <c r="P2807">
        <v>25.936294555664102</v>
      </c>
      <c r="Q2807">
        <v>26.050571441650401</v>
      </c>
      <c r="R2807">
        <v>26.077980041503899</v>
      </c>
      <c r="S2807">
        <v>25.422843933105501</v>
      </c>
      <c r="T2807" t="s">
        <v>19</v>
      </c>
      <c r="U2807" t="s">
        <v>18</v>
      </c>
      <c r="V2807" t="s">
        <v>17573</v>
      </c>
      <c r="W2807" t="s">
        <v>17574</v>
      </c>
      <c r="X2807" t="s">
        <v>17575</v>
      </c>
      <c r="Y2807" t="s">
        <v>21</v>
      </c>
      <c r="Z2807" t="s">
        <v>17572</v>
      </c>
      <c r="AB2807" t="s">
        <v>24</v>
      </c>
      <c r="AC2807" t="s">
        <v>33</v>
      </c>
      <c r="AD2807">
        <v>0.99973599999999996</v>
      </c>
      <c r="AE2807">
        <v>1.26458E-3</v>
      </c>
      <c r="AF2807">
        <v>194.8</v>
      </c>
      <c r="AG2807">
        <v>918</v>
      </c>
      <c r="AH2807">
        <v>35.790100000000002</v>
      </c>
    </row>
    <row r="2808" spans="1:34" x14ac:dyDescent="0.2">
      <c r="A2808" t="s">
        <v>7375</v>
      </c>
      <c r="B2808" t="s">
        <v>7370</v>
      </c>
      <c r="C2808" t="s">
        <v>7371</v>
      </c>
      <c r="D2808" t="s">
        <v>7372</v>
      </c>
      <c r="E2808">
        <f t="shared" si="172"/>
        <v>-1.2882783217145739E-2</v>
      </c>
      <c r="F2808">
        <f t="shared" si="173"/>
        <v>0.29587340070775869</v>
      </c>
      <c r="G2808">
        <f t="shared" si="174"/>
        <v>-1.1010131735568703E-2</v>
      </c>
      <c r="H2808">
        <f t="shared" si="175"/>
        <v>0.32879232833350713</v>
      </c>
      <c r="I2808">
        <v>25.594314575195298</v>
      </c>
      <c r="J2808">
        <v>25.644880294799801</v>
      </c>
      <c r="K2808" t="s">
        <v>19</v>
      </c>
      <c r="L2808">
        <v>26.313474655151399</v>
      </c>
      <c r="M2808">
        <v>25.2060546875</v>
      </c>
      <c r="N2808">
        <v>25.394830703735401</v>
      </c>
      <c r="O2808">
        <v>25.929763793945298</v>
      </c>
      <c r="P2808">
        <v>25.174514770507798</v>
      </c>
      <c r="Q2808">
        <v>25.9906215667725</v>
      </c>
      <c r="R2808">
        <v>25.997270584106399</v>
      </c>
      <c r="S2808">
        <v>24.975175857543899</v>
      </c>
      <c r="T2808" t="s">
        <v>19</v>
      </c>
      <c r="U2808" t="s">
        <v>20</v>
      </c>
      <c r="V2808">
        <v>437</v>
      </c>
      <c r="W2808" t="s">
        <v>7373</v>
      </c>
      <c r="X2808" t="s">
        <v>7374</v>
      </c>
      <c r="Y2808" t="s">
        <v>21</v>
      </c>
      <c r="Z2808" t="s">
        <v>7369</v>
      </c>
      <c r="AB2808" t="s">
        <v>24</v>
      </c>
      <c r="AC2808" t="s">
        <v>127</v>
      </c>
      <c r="AD2808">
        <v>0.99998399999999998</v>
      </c>
      <c r="AE2808">
        <v>1.6698799999999999E-93</v>
      </c>
      <c r="AF2808">
        <v>348.91</v>
      </c>
      <c r="AG2808">
        <v>437</v>
      </c>
      <c r="AH2808">
        <v>47.929900000000004</v>
      </c>
    </row>
    <row r="2809" spans="1:34" x14ac:dyDescent="0.2">
      <c r="A2809" t="s">
        <v>12014</v>
      </c>
      <c r="B2809" t="s">
        <v>11998</v>
      </c>
      <c r="C2809" t="s">
        <v>11995</v>
      </c>
      <c r="D2809" t="s">
        <v>11999</v>
      </c>
      <c r="E2809">
        <f t="shared" si="172"/>
        <v>2.8447364200617761E-2</v>
      </c>
      <c r="F2809">
        <f t="shared" si="173"/>
        <v>0.29659244249099415</v>
      </c>
      <c r="G2809">
        <f t="shared" si="174"/>
        <v>-2.6210559078075357E-2</v>
      </c>
      <c r="H2809">
        <f t="shared" si="175"/>
        <v>0.25590042863511336</v>
      </c>
      <c r="I2809">
        <v>27.593204498291001</v>
      </c>
      <c r="J2809">
        <v>27.252864837646499</v>
      </c>
      <c r="K2809">
        <v>27.684785842895501</v>
      </c>
      <c r="L2809">
        <v>27.892555236816399</v>
      </c>
      <c r="M2809">
        <v>26.645126342773398</v>
      </c>
      <c r="N2809">
        <v>28.126029968261701</v>
      </c>
      <c r="O2809">
        <v>28.270483016967798</v>
      </c>
      <c r="P2809">
        <v>27.553108215331999</v>
      </c>
      <c r="Q2809">
        <v>26.889482498168899</v>
      </c>
      <c r="R2809">
        <v>25.8106365203857</v>
      </c>
      <c r="S2809">
        <v>28.6264133453369</v>
      </c>
      <c r="T2809" t="s">
        <v>19</v>
      </c>
      <c r="U2809" t="s">
        <v>20</v>
      </c>
      <c r="V2809">
        <v>718</v>
      </c>
      <c r="W2809" t="s">
        <v>12012</v>
      </c>
      <c r="X2809" t="s">
        <v>12013</v>
      </c>
      <c r="Y2809" t="s">
        <v>21</v>
      </c>
      <c r="Z2809" t="s">
        <v>12008</v>
      </c>
      <c r="AB2809" t="s">
        <v>24</v>
      </c>
      <c r="AC2809" t="s">
        <v>33</v>
      </c>
      <c r="AD2809">
        <v>1</v>
      </c>
      <c r="AE2809">
        <v>4.2140099999999997E-29</v>
      </c>
      <c r="AF2809">
        <v>250.94</v>
      </c>
      <c r="AG2809">
        <v>718</v>
      </c>
      <c r="AH2809">
        <v>165.435</v>
      </c>
    </row>
    <row r="2810" spans="1:34" x14ac:dyDescent="0.2">
      <c r="A2810" t="s">
        <v>4199</v>
      </c>
      <c r="B2810" t="s">
        <v>4190</v>
      </c>
      <c r="C2810" t="s">
        <v>4188</v>
      </c>
      <c r="D2810" t="s">
        <v>4191</v>
      </c>
      <c r="E2810">
        <f t="shared" si="172"/>
        <v>-1.1830012469645214E-2</v>
      </c>
      <c r="F2810">
        <f t="shared" si="173"/>
        <v>0.29665320470778467</v>
      </c>
      <c r="G2810">
        <f t="shared" si="174"/>
        <v>2.0146437284828924E-2</v>
      </c>
      <c r="H2810">
        <f t="shared" si="175"/>
        <v>0.12394931172002033</v>
      </c>
      <c r="I2810">
        <v>27.7003479003906</v>
      </c>
      <c r="J2810">
        <v>28.246311187744102</v>
      </c>
      <c r="K2810">
        <v>27.770204544067401</v>
      </c>
      <c r="L2810">
        <v>28.5038146972656</v>
      </c>
      <c r="M2810">
        <v>28.6982307434082</v>
      </c>
      <c r="N2810" t="s">
        <v>19</v>
      </c>
      <c r="O2810">
        <v>27.497623443603501</v>
      </c>
      <c r="P2810">
        <v>28.4562282562256</v>
      </c>
      <c r="Q2810">
        <v>28.3806762695313</v>
      </c>
      <c r="R2810">
        <v>28.5187091827393</v>
      </c>
      <c r="S2810" t="s">
        <v>19</v>
      </c>
      <c r="T2810" t="s">
        <v>19</v>
      </c>
      <c r="U2810" t="s">
        <v>20</v>
      </c>
      <c r="V2810" t="s">
        <v>4196</v>
      </c>
      <c r="W2810" t="s">
        <v>4197</v>
      </c>
      <c r="X2810" t="s">
        <v>4198</v>
      </c>
      <c r="Y2810" t="s">
        <v>21</v>
      </c>
      <c r="Z2810" t="s">
        <v>4195</v>
      </c>
      <c r="AB2810" t="s">
        <v>24</v>
      </c>
      <c r="AC2810" t="s">
        <v>33</v>
      </c>
      <c r="AD2810">
        <v>0.90112899999999996</v>
      </c>
      <c r="AE2810">
        <v>2.4433200000000001E-49</v>
      </c>
      <c r="AF2810">
        <v>272.3</v>
      </c>
      <c r="AG2810">
        <v>25</v>
      </c>
      <c r="AH2810">
        <v>9.5971899999999994</v>
      </c>
    </row>
    <row r="2811" spans="1:34" x14ac:dyDescent="0.2">
      <c r="A2811" t="s">
        <v>15156</v>
      </c>
      <c r="B2811" t="s">
        <v>15151</v>
      </c>
      <c r="C2811" t="s">
        <v>15152</v>
      </c>
      <c r="D2811" t="s">
        <v>15153</v>
      </c>
      <c r="E2811">
        <f t="shared" si="172"/>
        <v>1.136852385149997E-2</v>
      </c>
      <c r="F2811">
        <f t="shared" si="173"/>
        <v>0.29731812217906772</v>
      </c>
      <c r="G2811">
        <f t="shared" si="174"/>
        <v>-9.2856220936409495E-3</v>
      </c>
      <c r="H2811">
        <f t="shared" si="175"/>
        <v>0.25900534067145109</v>
      </c>
      <c r="I2811">
        <v>28.126916885376001</v>
      </c>
      <c r="J2811">
        <v>28.7075080871582</v>
      </c>
      <c r="K2811">
        <v>28.310989379882798</v>
      </c>
      <c r="L2811">
        <v>28.884922027587901</v>
      </c>
      <c r="M2811">
        <v>28.668409347534201</v>
      </c>
      <c r="N2811">
        <v>27.5587368011475</v>
      </c>
      <c r="O2811">
        <v>29.072551727294901</v>
      </c>
      <c r="P2811">
        <v>28.895389556884801</v>
      </c>
      <c r="Q2811">
        <v>28.5643100738525</v>
      </c>
      <c r="R2811">
        <v>28.470882415771499</v>
      </c>
      <c r="S2811">
        <v>27.938877105712901</v>
      </c>
      <c r="T2811" t="s">
        <v>19</v>
      </c>
      <c r="U2811" t="s">
        <v>20</v>
      </c>
      <c r="V2811">
        <v>874</v>
      </c>
      <c r="W2811" t="s">
        <v>15154</v>
      </c>
      <c r="X2811" t="s">
        <v>15155</v>
      </c>
      <c r="Y2811" t="s">
        <v>21</v>
      </c>
      <c r="Z2811" t="s">
        <v>1629</v>
      </c>
      <c r="AB2811" t="s">
        <v>24</v>
      </c>
      <c r="AC2811" t="s">
        <v>33</v>
      </c>
      <c r="AD2811">
        <v>1</v>
      </c>
      <c r="AE2811">
        <v>6.93571E-5</v>
      </c>
      <c r="AF2811">
        <v>180.19</v>
      </c>
      <c r="AG2811">
        <v>874</v>
      </c>
      <c r="AH2811">
        <v>158.08000000000001</v>
      </c>
    </row>
    <row r="2812" spans="1:34" x14ac:dyDescent="0.2">
      <c r="A2812" t="s">
        <v>7418</v>
      </c>
      <c r="B2812" t="s">
        <v>7408</v>
      </c>
      <c r="C2812" t="s">
        <v>7407</v>
      </c>
      <c r="D2812" t="s">
        <v>7409</v>
      </c>
      <c r="E2812">
        <f t="shared" si="172"/>
        <v>1.4456691687469866E-2</v>
      </c>
      <c r="F2812">
        <f t="shared" si="173"/>
        <v>0.29761062184853715</v>
      </c>
      <c r="G2812">
        <f t="shared" si="174"/>
        <v>-4.2041185782008203E-2</v>
      </c>
      <c r="H2812">
        <f t="shared" si="175"/>
        <v>5.9777673987155963E-3</v>
      </c>
      <c r="I2812">
        <v>26.1825866699219</v>
      </c>
      <c r="J2812">
        <v>26.262001037597699</v>
      </c>
      <c r="K2812" t="s">
        <v>19</v>
      </c>
      <c r="L2812">
        <v>26.3899021148682</v>
      </c>
      <c r="M2812">
        <v>26.236408233642599</v>
      </c>
      <c r="N2812">
        <v>26.320428848266602</v>
      </c>
      <c r="O2812">
        <v>24.5538539886475</v>
      </c>
      <c r="P2812">
        <v>26.011287689208999</v>
      </c>
      <c r="Q2812">
        <v>25.23388671875</v>
      </c>
      <c r="R2812">
        <v>25.793127059936499</v>
      </c>
      <c r="S2812">
        <v>25.543331146240199</v>
      </c>
      <c r="T2812" t="s">
        <v>19</v>
      </c>
      <c r="U2812" t="s">
        <v>20</v>
      </c>
      <c r="V2812">
        <v>358</v>
      </c>
      <c r="W2812" t="s">
        <v>7416</v>
      </c>
      <c r="X2812" t="s">
        <v>7417</v>
      </c>
      <c r="Y2812" t="s">
        <v>21</v>
      </c>
      <c r="Z2812" t="s">
        <v>3921</v>
      </c>
      <c r="AB2812" t="s">
        <v>24</v>
      </c>
      <c r="AC2812" t="s">
        <v>25</v>
      </c>
      <c r="AD2812">
        <v>0.99877800000000005</v>
      </c>
      <c r="AE2812">
        <v>2.6935299999999999E-7</v>
      </c>
      <c r="AF2812">
        <v>95.712999999999994</v>
      </c>
      <c r="AG2812">
        <v>358</v>
      </c>
      <c r="AH2812">
        <v>31.949400000000001</v>
      </c>
    </row>
    <row r="2813" spans="1:34" x14ac:dyDescent="0.2">
      <c r="A2813" t="s">
        <v>12029</v>
      </c>
      <c r="B2813" t="s">
        <v>12025</v>
      </c>
      <c r="C2813" t="s">
        <v>12024</v>
      </c>
      <c r="D2813" t="s">
        <v>12026</v>
      </c>
      <c r="E2813">
        <f t="shared" si="172"/>
        <v>7.035050101935264E-2</v>
      </c>
      <c r="F2813">
        <f t="shared" si="173"/>
        <v>0.29798979061868125</v>
      </c>
      <c r="G2813">
        <f t="shared" si="174"/>
        <v>-1.42032588378393E-2</v>
      </c>
      <c r="H2813">
        <f t="shared" si="175"/>
        <v>0.37588922970703575</v>
      </c>
      <c r="I2813">
        <v>27.947095870971701</v>
      </c>
      <c r="J2813" t="s">
        <v>19</v>
      </c>
      <c r="K2813">
        <v>26.506881713867202</v>
      </c>
      <c r="L2813" t="s">
        <v>19</v>
      </c>
      <c r="M2813">
        <v>26.4756984710693</v>
      </c>
      <c r="N2813">
        <v>30.1393146514893</v>
      </c>
      <c r="O2813" t="s">
        <v>19</v>
      </c>
      <c r="P2813" t="s">
        <v>19</v>
      </c>
      <c r="Q2813" t="s">
        <v>19</v>
      </c>
      <c r="R2813">
        <v>26.80784034729</v>
      </c>
      <c r="S2813">
        <v>27.1126708984375</v>
      </c>
      <c r="T2813" t="s">
        <v>19</v>
      </c>
      <c r="U2813" t="s">
        <v>20</v>
      </c>
      <c r="V2813">
        <v>63</v>
      </c>
      <c r="W2813" t="s">
        <v>12027</v>
      </c>
      <c r="X2813" t="s">
        <v>12028</v>
      </c>
      <c r="Y2813" t="s">
        <v>21</v>
      </c>
      <c r="Z2813" t="s">
        <v>393</v>
      </c>
      <c r="AB2813" t="s">
        <v>24</v>
      </c>
      <c r="AC2813" t="s">
        <v>25</v>
      </c>
      <c r="AD2813">
        <v>1</v>
      </c>
      <c r="AE2813">
        <v>2.1126700000000001E-3</v>
      </c>
      <c r="AF2813">
        <v>169.77</v>
      </c>
      <c r="AG2813">
        <v>63</v>
      </c>
      <c r="AH2813">
        <v>79.653499999999994</v>
      </c>
    </row>
    <row r="2814" spans="1:34" x14ac:dyDescent="0.2">
      <c r="A2814" t="s">
        <v>18177</v>
      </c>
      <c r="B2814" t="s">
        <v>9007</v>
      </c>
      <c r="C2814" t="s">
        <v>9008</v>
      </c>
      <c r="D2814" t="s">
        <v>9009</v>
      </c>
      <c r="E2814">
        <f t="shared" si="172"/>
        <v>-8.4428680127052007E-3</v>
      </c>
      <c r="F2814">
        <f t="shared" si="173"/>
        <v>0.29878786622221482</v>
      </c>
      <c r="G2814">
        <f t="shared" si="174"/>
        <v>-1.1543640000671646E-2</v>
      </c>
      <c r="H2814">
        <f t="shared" si="175"/>
        <v>0.23540982759548115</v>
      </c>
      <c r="I2814">
        <v>27.315790176391602</v>
      </c>
      <c r="J2814">
        <v>28.3283882141113</v>
      </c>
      <c r="K2814">
        <v>27.475914001464801</v>
      </c>
      <c r="L2814">
        <v>28.003246307373001</v>
      </c>
      <c r="M2814">
        <v>27.672967910766602</v>
      </c>
      <c r="N2814">
        <v>27.8100490570068</v>
      </c>
      <c r="O2814">
        <v>26.621566772460898</v>
      </c>
      <c r="P2814">
        <v>27.489912033081101</v>
      </c>
      <c r="Q2814">
        <v>27.421577453613299</v>
      </c>
      <c r="R2814">
        <v>27.673103332519499</v>
      </c>
      <c r="S2814">
        <v>27.583623886108398</v>
      </c>
      <c r="T2814" t="s">
        <v>19</v>
      </c>
      <c r="U2814" t="s">
        <v>18</v>
      </c>
      <c r="V2814">
        <v>169</v>
      </c>
      <c r="W2814" t="s">
        <v>18175</v>
      </c>
      <c r="X2814" t="s">
        <v>18176</v>
      </c>
      <c r="Y2814" t="s">
        <v>21</v>
      </c>
      <c r="Z2814" t="s">
        <v>1985</v>
      </c>
      <c r="AB2814" t="s">
        <v>24</v>
      </c>
      <c r="AC2814" t="s">
        <v>33</v>
      </c>
      <c r="AD2814">
        <v>0.99994000000000005</v>
      </c>
      <c r="AE2814">
        <v>5.47505E-18</v>
      </c>
      <c r="AF2814">
        <v>148.66</v>
      </c>
      <c r="AG2814">
        <v>169</v>
      </c>
      <c r="AH2814">
        <v>42.197600000000001</v>
      </c>
    </row>
    <row r="2815" spans="1:34" x14ac:dyDescent="0.2">
      <c r="A2815" t="s">
        <v>4240</v>
      </c>
      <c r="B2815" t="s">
        <v>4236</v>
      </c>
      <c r="C2815" t="s">
        <v>4234</v>
      </c>
      <c r="D2815" t="s">
        <v>4237</v>
      </c>
      <c r="E2815">
        <f t="shared" si="172"/>
        <v>9.3593272936575173E-3</v>
      </c>
      <c r="F2815">
        <f t="shared" si="173"/>
        <v>0.29908658875844618</v>
      </c>
      <c r="G2815">
        <f t="shared" si="174"/>
        <v>4.5397393519290485E-3</v>
      </c>
      <c r="H2815">
        <f t="shared" si="175"/>
        <v>0.40965024834709596</v>
      </c>
      <c r="I2815">
        <v>26.976509094238299</v>
      </c>
      <c r="J2815">
        <v>27.394111633300799</v>
      </c>
      <c r="K2815">
        <v>27.0559997558594</v>
      </c>
      <c r="L2815">
        <v>28.0113201141357</v>
      </c>
      <c r="M2815">
        <v>27.379478454589801</v>
      </c>
      <c r="N2815" t="s">
        <v>19</v>
      </c>
      <c r="O2815">
        <v>27.869207382202099</v>
      </c>
      <c r="P2815" t="s">
        <v>19</v>
      </c>
      <c r="Q2815">
        <v>27.47483253479</v>
      </c>
      <c r="R2815" t="s">
        <v>19</v>
      </c>
      <c r="S2815">
        <v>27.4165935516357</v>
      </c>
      <c r="T2815" t="s">
        <v>19</v>
      </c>
      <c r="U2815" t="s">
        <v>20</v>
      </c>
      <c r="V2815" t="s">
        <v>4235</v>
      </c>
      <c r="W2815" t="s">
        <v>4238</v>
      </c>
      <c r="X2815" t="s">
        <v>4239</v>
      </c>
      <c r="Y2815" t="s">
        <v>21</v>
      </c>
      <c r="Z2815" t="s">
        <v>449</v>
      </c>
      <c r="AB2815" t="s">
        <v>24</v>
      </c>
      <c r="AC2815" t="s">
        <v>33</v>
      </c>
      <c r="AD2815">
        <v>1</v>
      </c>
      <c r="AE2815">
        <v>5.2143499999999999E-13</v>
      </c>
      <c r="AF2815">
        <v>210.91</v>
      </c>
      <c r="AG2815">
        <v>18</v>
      </c>
      <c r="AH2815">
        <v>160.22800000000001</v>
      </c>
    </row>
    <row r="2816" spans="1:34" x14ac:dyDescent="0.2">
      <c r="A2816" t="s">
        <v>5178</v>
      </c>
      <c r="B2816" t="s">
        <v>5171</v>
      </c>
      <c r="C2816" t="s">
        <v>5170</v>
      </c>
      <c r="D2816" t="s">
        <v>5172</v>
      </c>
      <c r="E2816">
        <f t="shared" si="172"/>
        <v>1.2330116001837178E-2</v>
      </c>
      <c r="F2816">
        <f t="shared" si="173"/>
        <v>0.29945438831953286</v>
      </c>
      <c r="G2816">
        <f t="shared" si="174"/>
        <v>2.0350086102284757E-2</v>
      </c>
      <c r="H2816">
        <f t="shared" si="175"/>
        <v>0.27259534122929679</v>
      </c>
      <c r="I2816">
        <v>26.178129196166999</v>
      </c>
      <c r="J2816">
        <v>27.208436965942401</v>
      </c>
      <c r="K2816" t="s">
        <v>19</v>
      </c>
      <c r="L2816" t="s">
        <v>19</v>
      </c>
      <c r="M2816">
        <v>27.592491149902301</v>
      </c>
      <c r="N2816">
        <v>27.7386665344238</v>
      </c>
      <c r="O2816">
        <v>26.548366546630898</v>
      </c>
      <c r="P2816">
        <v>27.3398551940918</v>
      </c>
      <c r="Q2816">
        <v>26.518018722534201</v>
      </c>
      <c r="R2816">
        <v>27.601728439331101</v>
      </c>
      <c r="S2816">
        <v>27.097681045532202</v>
      </c>
      <c r="T2816" t="s">
        <v>19</v>
      </c>
      <c r="U2816" t="s">
        <v>20</v>
      </c>
      <c r="V2816" t="s">
        <v>5145</v>
      </c>
      <c r="W2816" t="s">
        <v>5176</v>
      </c>
      <c r="X2816" t="s">
        <v>5177</v>
      </c>
      <c r="Y2816" t="s">
        <v>21</v>
      </c>
      <c r="Z2816" t="s">
        <v>2021</v>
      </c>
      <c r="AB2816" t="s">
        <v>24</v>
      </c>
      <c r="AC2816" t="s">
        <v>33</v>
      </c>
      <c r="AD2816">
        <v>1</v>
      </c>
      <c r="AE2816">
        <v>9.3335199999999996E-12</v>
      </c>
      <c r="AF2816">
        <v>142.28</v>
      </c>
      <c r="AG2816">
        <v>129</v>
      </c>
      <c r="AH2816">
        <v>93.459699999999998</v>
      </c>
    </row>
    <row r="2817" spans="1:34" x14ac:dyDescent="0.2">
      <c r="A2817" t="s">
        <v>19137</v>
      </c>
      <c r="B2817" t="s">
        <v>19132</v>
      </c>
      <c r="C2817" t="s">
        <v>19133</v>
      </c>
      <c r="D2817" t="s">
        <v>19134</v>
      </c>
      <c r="E2817">
        <f t="shared" si="172"/>
        <v>-1.7511284187157417E-2</v>
      </c>
      <c r="F2817">
        <f t="shared" si="173"/>
        <v>0.29960045792371914</v>
      </c>
      <c r="G2817">
        <f t="shared" si="174"/>
        <v>1.0051758899652543E-2</v>
      </c>
      <c r="H2817">
        <f t="shared" si="175"/>
        <v>0.36182655658267304</v>
      </c>
      <c r="I2817">
        <v>26.4647731781006</v>
      </c>
      <c r="J2817">
        <v>25.472339630126999</v>
      </c>
      <c r="K2817">
        <v>25.2980651855469</v>
      </c>
      <c r="L2817">
        <v>25.9832878112793</v>
      </c>
      <c r="M2817">
        <v>25.647901535034201</v>
      </c>
      <c r="N2817">
        <v>25.322751998901399</v>
      </c>
      <c r="O2817">
        <v>26.0439567565918</v>
      </c>
      <c r="P2817" t="s">
        <v>19</v>
      </c>
      <c r="Q2817" t="s">
        <v>19</v>
      </c>
      <c r="R2817">
        <v>25.554264068603501</v>
      </c>
      <c r="S2817">
        <v>26.4158039093018</v>
      </c>
      <c r="T2817" t="s">
        <v>19</v>
      </c>
      <c r="U2817" t="s">
        <v>20</v>
      </c>
      <c r="V2817" t="s">
        <v>1870</v>
      </c>
      <c r="W2817" t="s">
        <v>19135</v>
      </c>
      <c r="X2817" t="s">
        <v>19136</v>
      </c>
      <c r="Y2817" t="s">
        <v>18964</v>
      </c>
      <c r="Z2817" t="s">
        <v>4764</v>
      </c>
      <c r="AA2817" t="s">
        <v>19138</v>
      </c>
      <c r="AB2817" t="s">
        <v>24</v>
      </c>
      <c r="AC2817" t="s">
        <v>238</v>
      </c>
      <c r="AD2817">
        <v>0.99992999999999999</v>
      </c>
      <c r="AE2817">
        <v>9.9832900000000006E-3</v>
      </c>
      <c r="AF2817">
        <v>107.95</v>
      </c>
      <c r="AG2817">
        <v>4</v>
      </c>
      <c r="AH2817">
        <v>41.420299999999997</v>
      </c>
    </row>
    <row r="2818" spans="1:34" x14ac:dyDescent="0.2">
      <c r="A2818" t="s">
        <v>19026</v>
      </c>
      <c r="B2818" t="s">
        <v>2157</v>
      </c>
      <c r="C2818" t="s">
        <v>2158</v>
      </c>
      <c r="D2818" t="s">
        <v>2159</v>
      </c>
      <c r="E2818">
        <f t="shared" ref="E2818:E2881" si="176">IF(AND(COUNTIF(M2818:P2818,"=NaN")&lt;3,COUNTIF(Q2818:S2818,"=NaN")&lt;2),LOG(AVERAGE(M2818:P2818)/AVERAGE(Q2818:S2818),2),0)</f>
        <v>1.1289232112891361E-2</v>
      </c>
      <c r="F2818">
        <f t="shared" ref="F2818:F2881" si="177">IF(AND(COUNTIF(M2818:P2818,"=NaN")&lt;3,COUNTIF(Q2818:S2818,"=NaN")&lt;2),_xlfn.T.TEST(M2818:P2818,Q2818:S2818,1,3),1)</f>
        <v>0.29960791724619962</v>
      </c>
      <c r="G2818">
        <f t="shared" ref="G2818:G2881" si="178">IF(AND(COUNTIF(I2818:L2818,"=NaN")&lt;3,COUNTIF(Q2818:S2818,"=NaN")&lt;2),LOG(AVERAGE(Q2818:S2818)/AVERAGE(I2818:L2818),2),0)</f>
        <v>6.1874806671806375E-3</v>
      </c>
      <c r="H2818">
        <f t="shared" ref="H2818:H2881" si="179">IF(AND(COUNTIF(I2818:L2818,"=NaN")&lt;3,COUNTIF(Q2818:S2818,"=NaN")&lt;2),_xlfn.T.TEST(I2818:L2818,Q2818:S2818,1,2),1)</f>
        <v>0.40784126243269164</v>
      </c>
      <c r="I2818" t="s">
        <v>19</v>
      </c>
      <c r="J2818">
        <v>26.1690559387207</v>
      </c>
      <c r="K2818" t="s">
        <v>19</v>
      </c>
      <c r="L2818">
        <v>27.0022792816162</v>
      </c>
      <c r="M2818">
        <v>27.198917388916001</v>
      </c>
      <c r="N2818" t="s">
        <v>19</v>
      </c>
      <c r="O2818" t="s">
        <v>19</v>
      </c>
      <c r="P2818">
        <v>26.620449066162099</v>
      </c>
      <c r="Q2818" t="s">
        <v>19</v>
      </c>
      <c r="R2818">
        <v>26.590065002441399</v>
      </c>
      <c r="S2818">
        <v>26.8098030090332</v>
      </c>
      <c r="T2818" t="s">
        <v>19</v>
      </c>
      <c r="U2818" t="s">
        <v>20</v>
      </c>
      <c r="V2818" t="s">
        <v>2156</v>
      </c>
      <c r="W2818" t="s">
        <v>2160</v>
      </c>
      <c r="X2818" t="s">
        <v>2161</v>
      </c>
      <c r="Y2818" t="s">
        <v>18964</v>
      </c>
      <c r="Z2818" t="s">
        <v>2155</v>
      </c>
      <c r="AB2818" t="s">
        <v>24</v>
      </c>
      <c r="AC2818" t="s">
        <v>33</v>
      </c>
      <c r="AD2818">
        <v>0.98272199999999998</v>
      </c>
      <c r="AE2818">
        <v>3.8359099999999998E-47</v>
      </c>
      <c r="AF2818">
        <v>261.79000000000002</v>
      </c>
      <c r="AG2818">
        <v>28</v>
      </c>
      <c r="AH2818">
        <v>17.549299999999999</v>
      </c>
    </row>
    <row r="2819" spans="1:34" x14ac:dyDescent="0.2">
      <c r="A2819" t="s">
        <v>12641</v>
      </c>
      <c r="B2819" t="s">
        <v>12634</v>
      </c>
      <c r="C2819" t="s">
        <v>12633</v>
      </c>
      <c r="D2819" t="s">
        <v>12635</v>
      </c>
      <c r="E2819">
        <f t="shared" si="176"/>
        <v>-2.1785164553079083E-3</v>
      </c>
      <c r="F2819">
        <f t="shared" si="177"/>
        <v>0.29971823830507033</v>
      </c>
      <c r="G2819">
        <f t="shared" si="178"/>
        <v>1.837431607267398E-2</v>
      </c>
      <c r="H2819">
        <f t="shared" si="179"/>
        <v>0.1896574655424049</v>
      </c>
      <c r="I2819">
        <v>29.522977828979499</v>
      </c>
      <c r="J2819">
        <v>30.0073146820068</v>
      </c>
      <c r="K2819">
        <v>28.637235641479499</v>
      </c>
      <c r="L2819">
        <v>30.070863723754901</v>
      </c>
      <c r="M2819">
        <v>29.706058502197301</v>
      </c>
      <c r="N2819">
        <v>29.884790420532202</v>
      </c>
      <c r="O2819">
        <v>29.954353332519499</v>
      </c>
      <c r="P2819">
        <v>30.028020858764599</v>
      </c>
      <c r="Q2819">
        <v>29.8979301452637</v>
      </c>
      <c r="R2819">
        <v>30.0204887390137</v>
      </c>
      <c r="S2819">
        <v>29.897020339965799</v>
      </c>
      <c r="T2819" t="s">
        <v>19</v>
      </c>
      <c r="U2819" t="s">
        <v>20</v>
      </c>
      <c r="V2819">
        <v>869</v>
      </c>
      <c r="W2819" t="s">
        <v>12639</v>
      </c>
      <c r="X2819" t="s">
        <v>12640</v>
      </c>
      <c r="Y2819" t="s">
        <v>21</v>
      </c>
      <c r="Z2819" t="s">
        <v>8672</v>
      </c>
      <c r="AB2819" t="s">
        <v>24</v>
      </c>
      <c r="AC2819" t="s">
        <v>127</v>
      </c>
      <c r="AD2819">
        <v>0.91913400000000001</v>
      </c>
      <c r="AE2819">
        <v>1.32951E-93</v>
      </c>
      <c r="AF2819">
        <v>348.33</v>
      </c>
      <c r="AG2819">
        <v>869</v>
      </c>
      <c r="AH2819">
        <v>10.556100000000001</v>
      </c>
    </row>
    <row r="2820" spans="1:34" x14ac:dyDescent="0.2">
      <c r="A2820" t="s">
        <v>13996</v>
      </c>
      <c r="B2820" t="s">
        <v>13988</v>
      </c>
      <c r="C2820" t="s">
        <v>13986</v>
      </c>
      <c r="D2820" t="s">
        <v>13989</v>
      </c>
      <c r="E2820">
        <f t="shared" si="176"/>
        <v>-1.4092244317324178E-2</v>
      </c>
      <c r="F2820">
        <f t="shared" si="177"/>
        <v>0.29994707183186481</v>
      </c>
      <c r="G2820">
        <f t="shared" si="178"/>
        <v>2.137866143859973E-2</v>
      </c>
      <c r="H2820">
        <f t="shared" si="179"/>
        <v>0.19073321002746865</v>
      </c>
      <c r="I2820">
        <v>29.616386413574201</v>
      </c>
      <c r="J2820">
        <v>30.213729858398398</v>
      </c>
      <c r="K2820">
        <v>29.622421264648398</v>
      </c>
      <c r="L2820">
        <v>28.9591159820557</v>
      </c>
      <c r="M2820">
        <v>30.119291305541999</v>
      </c>
      <c r="N2820">
        <v>29.870487213134801</v>
      </c>
      <c r="O2820">
        <v>28.882240295410199</v>
      </c>
      <c r="P2820">
        <v>30.1391925811768</v>
      </c>
      <c r="Q2820">
        <v>30.426223754882798</v>
      </c>
      <c r="R2820">
        <v>29.663480758666999</v>
      </c>
      <c r="S2820" t="s">
        <v>19</v>
      </c>
      <c r="T2820" t="s">
        <v>19</v>
      </c>
      <c r="U2820" t="s">
        <v>20</v>
      </c>
      <c r="V2820" t="s">
        <v>13993</v>
      </c>
      <c r="W2820" t="s">
        <v>13994</v>
      </c>
      <c r="X2820" t="s">
        <v>13995</v>
      </c>
      <c r="Y2820" t="s">
        <v>21</v>
      </c>
      <c r="Z2820" t="s">
        <v>540</v>
      </c>
      <c r="AB2820" t="s">
        <v>24</v>
      </c>
      <c r="AC2820" t="s">
        <v>33</v>
      </c>
      <c r="AD2820">
        <v>1</v>
      </c>
      <c r="AE2820">
        <v>1.73894E-6</v>
      </c>
      <c r="AF2820">
        <v>178.22</v>
      </c>
      <c r="AG2820">
        <v>656</v>
      </c>
      <c r="AH2820">
        <v>70.131200000000007</v>
      </c>
    </row>
    <row r="2821" spans="1:34" x14ac:dyDescent="0.2">
      <c r="A2821" t="s">
        <v>422</v>
      </c>
      <c r="B2821" t="s">
        <v>418</v>
      </c>
      <c r="C2821" t="s">
        <v>415</v>
      </c>
      <c r="D2821" t="s">
        <v>419</v>
      </c>
      <c r="E2821">
        <f t="shared" si="176"/>
        <v>8.5457653654144768E-3</v>
      </c>
      <c r="F2821">
        <f t="shared" si="177"/>
        <v>0.30040283643096377</v>
      </c>
      <c r="G2821">
        <f t="shared" si="178"/>
        <v>1.7363111898662031E-2</v>
      </c>
      <c r="H2821">
        <f t="shared" si="179"/>
        <v>0.15542249560816471</v>
      </c>
      <c r="I2821">
        <v>27.465520858764599</v>
      </c>
      <c r="J2821">
        <v>28.325944900512699</v>
      </c>
      <c r="K2821">
        <v>28.065687179565401</v>
      </c>
      <c r="L2821">
        <v>28.624986648559599</v>
      </c>
      <c r="M2821">
        <v>28.8826198577881</v>
      </c>
      <c r="N2821">
        <v>29.044347763061499</v>
      </c>
      <c r="O2821">
        <v>27.804397583007798</v>
      </c>
      <c r="P2821">
        <v>28.7890510559082</v>
      </c>
      <c r="Q2821">
        <v>28.312158584594702</v>
      </c>
      <c r="R2821">
        <v>28.435035705566399</v>
      </c>
      <c r="S2821">
        <v>28.6358528137207</v>
      </c>
      <c r="T2821" t="s">
        <v>19</v>
      </c>
      <c r="U2821" t="s">
        <v>20</v>
      </c>
      <c r="V2821" t="s">
        <v>417</v>
      </c>
      <c r="W2821" t="s">
        <v>420</v>
      </c>
      <c r="X2821" t="s">
        <v>421</v>
      </c>
      <c r="Y2821" t="s">
        <v>21</v>
      </c>
      <c r="Z2821" t="s">
        <v>416</v>
      </c>
      <c r="AB2821" t="s">
        <v>24</v>
      </c>
      <c r="AC2821" t="s">
        <v>33</v>
      </c>
      <c r="AD2821">
        <v>1</v>
      </c>
      <c r="AE2821">
        <v>5.0295899999999998E-15</v>
      </c>
      <c r="AF2821">
        <v>196.2</v>
      </c>
      <c r="AG2821">
        <v>103</v>
      </c>
      <c r="AH2821">
        <v>50.029400000000003</v>
      </c>
    </row>
    <row r="2822" spans="1:34" x14ac:dyDescent="0.2">
      <c r="A2822" t="s">
        <v>15358</v>
      </c>
      <c r="B2822" t="s">
        <v>15354</v>
      </c>
      <c r="C2822" t="s">
        <v>15351</v>
      </c>
      <c r="D2822" t="s">
        <v>15355</v>
      </c>
      <c r="E2822">
        <f t="shared" si="176"/>
        <v>1.225227161818071E-2</v>
      </c>
      <c r="F2822">
        <f t="shared" si="177"/>
        <v>0.30041846902970792</v>
      </c>
      <c r="G2822">
        <f t="shared" si="178"/>
        <v>1.0293072584942433E-3</v>
      </c>
      <c r="H2822">
        <f t="shared" si="179"/>
        <v>0.47819181501241514</v>
      </c>
      <c r="I2822">
        <v>27.600666046142599</v>
      </c>
      <c r="J2822">
        <v>27.636302947998001</v>
      </c>
      <c r="K2822">
        <v>27.6129474639893</v>
      </c>
      <c r="L2822">
        <v>27.198541641235401</v>
      </c>
      <c r="M2822">
        <v>27.641616821289102</v>
      </c>
      <c r="N2822">
        <v>27.766355514526399</v>
      </c>
      <c r="O2822">
        <v>27.8587532043457</v>
      </c>
      <c r="P2822">
        <v>27.799526214599599</v>
      </c>
      <c r="Q2822">
        <v>26.849000930786101</v>
      </c>
      <c r="R2822">
        <v>28.163845062255898</v>
      </c>
      <c r="S2822">
        <v>27.582405090331999</v>
      </c>
      <c r="T2822" t="s">
        <v>19</v>
      </c>
      <c r="U2822" t="s">
        <v>20</v>
      </c>
      <c r="V2822" t="s">
        <v>15353</v>
      </c>
      <c r="W2822" t="s">
        <v>15356</v>
      </c>
      <c r="X2822" t="s">
        <v>15357</v>
      </c>
      <c r="Y2822" t="s">
        <v>21</v>
      </c>
      <c r="Z2822" t="s">
        <v>15352</v>
      </c>
      <c r="AB2822" t="s">
        <v>24</v>
      </c>
      <c r="AC2822" t="s">
        <v>33</v>
      </c>
      <c r="AD2822">
        <v>1</v>
      </c>
      <c r="AE2822">
        <v>7.2185600000000001E-22</v>
      </c>
      <c r="AF2822">
        <v>248.46</v>
      </c>
      <c r="AG2822">
        <v>279</v>
      </c>
      <c r="AH2822">
        <v>181.584</v>
      </c>
    </row>
    <row r="2823" spans="1:34" x14ac:dyDescent="0.2">
      <c r="A2823" t="s">
        <v>13528</v>
      </c>
      <c r="B2823" t="s">
        <v>13524</v>
      </c>
      <c r="C2823" t="s">
        <v>13522</v>
      </c>
      <c r="D2823" t="s">
        <v>13525</v>
      </c>
      <c r="E2823">
        <f t="shared" si="176"/>
        <v>-9.1570361089485831E-3</v>
      </c>
      <c r="F2823">
        <f t="shared" si="177"/>
        <v>0.30115294195830372</v>
      </c>
      <c r="G2823">
        <f t="shared" si="178"/>
        <v>8.419495813785427E-3</v>
      </c>
      <c r="H2823">
        <f t="shared" si="179"/>
        <v>0.29312389971138209</v>
      </c>
      <c r="I2823">
        <v>26.236883163452099</v>
      </c>
      <c r="J2823">
        <v>25.7181396484375</v>
      </c>
      <c r="K2823">
        <v>25.344688415527301</v>
      </c>
      <c r="L2823">
        <v>26.204505920410199</v>
      </c>
      <c r="M2823">
        <v>26.092872619628899</v>
      </c>
      <c r="N2823" t="s">
        <v>19</v>
      </c>
      <c r="O2823">
        <v>25.632785797119102</v>
      </c>
      <c r="P2823" t="s">
        <v>19</v>
      </c>
      <c r="Q2823">
        <v>26.146995544433601</v>
      </c>
      <c r="R2823">
        <v>26.054468154907202</v>
      </c>
      <c r="S2823">
        <v>25.881057739257798</v>
      </c>
      <c r="T2823" t="s">
        <v>19</v>
      </c>
      <c r="U2823" t="s">
        <v>20</v>
      </c>
      <c r="V2823" t="s">
        <v>13523</v>
      </c>
      <c r="W2823" t="s">
        <v>13526</v>
      </c>
      <c r="X2823" t="s">
        <v>13527</v>
      </c>
      <c r="Y2823" t="s">
        <v>21</v>
      </c>
      <c r="Z2823" t="s">
        <v>2021</v>
      </c>
      <c r="AB2823" t="s">
        <v>24</v>
      </c>
      <c r="AC2823" t="s">
        <v>25</v>
      </c>
      <c r="AD2823">
        <v>0.99999199999999999</v>
      </c>
      <c r="AE2823">
        <v>1.83124E-4</v>
      </c>
      <c r="AF2823">
        <v>145.94999999999999</v>
      </c>
      <c r="AG2823">
        <v>244</v>
      </c>
      <c r="AH2823">
        <v>50.713799999999999</v>
      </c>
    </row>
    <row r="2824" spans="1:34" x14ac:dyDescent="0.2">
      <c r="A2824" t="s">
        <v>12408</v>
      </c>
      <c r="B2824" t="s">
        <v>12400</v>
      </c>
      <c r="C2824" t="s">
        <v>12398</v>
      </c>
      <c r="D2824" t="s">
        <v>12401</v>
      </c>
      <c r="E2824">
        <f t="shared" si="176"/>
        <v>8.4058873167681836E-3</v>
      </c>
      <c r="F2824">
        <f t="shared" si="177"/>
        <v>0.30131177850693025</v>
      </c>
      <c r="G2824">
        <f t="shared" si="178"/>
        <v>9.1115346284805949E-3</v>
      </c>
      <c r="H2824">
        <f t="shared" si="179"/>
        <v>0.30018615858853726</v>
      </c>
      <c r="I2824">
        <v>31.124971389770501</v>
      </c>
      <c r="J2824">
        <v>31.018501281738299</v>
      </c>
      <c r="K2824">
        <v>30.8898315429688</v>
      </c>
      <c r="L2824">
        <v>32.093677520752003</v>
      </c>
      <c r="M2824">
        <v>31.2796325683594</v>
      </c>
      <c r="N2824">
        <v>32.473800659179702</v>
      </c>
      <c r="O2824">
        <v>31.6336555480957</v>
      </c>
      <c r="P2824">
        <v>31.2684650421143</v>
      </c>
      <c r="Q2824">
        <v>31.366249084472699</v>
      </c>
      <c r="R2824">
        <v>31.2611408233643</v>
      </c>
      <c r="S2824">
        <v>31.812414169311499</v>
      </c>
      <c r="T2824" t="s">
        <v>19</v>
      </c>
      <c r="U2824" t="s">
        <v>20</v>
      </c>
      <c r="V2824" t="s">
        <v>12405</v>
      </c>
      <c r="W2824" t="s">
        <v>12406</v>
      </c>
      <c r="X2824" t="s">
        <v>12407</v>
      </c>
      <c r="Y2824" t="s">
        <v>21</v>
      </c>
      <c r="Z2824" t="s">
        <v>1313</v>
      </c>
      <c r="AB2824" t="s">
        <v>24</v>
      </c>
      <c r="AC2824" t="s">
        <v>33</v>
      </c>
      <c r="AD2824">
        <v>0.99999899999999997</v>
      </c>
      <c r="AE2824">
        <v>1.1006799999999999E-19</v>
      </c>
      <c r="AF2824">
        <v>236.37</v>
      </c>
      <c r="AG2824">
        <v>216</v>
      </c>
      <c r="AH2824">
        <v>58.5182</v>
      </c>
    </row>
    <row r="2825" spans="1:34" x14ac:dyDescent="0.2">
      <c r="A2825" t="s">
        <v>19118</v>
      </c>
      <c r="B2825" t="s">
        <v>4963</v>
      </c>
      <c r="C2825" t="s">
        <v>4962</v>
      </c>
      <c r="D2825" t="s">
        <v>4964</v>
      </c>
      <c r="E2825">
        <f t="shared" si="176"/>
        <v>9.3125933691768428E-3</v>
      </c>
      <c r="F2825">
        <f t="shared" si="177"/>
        <v>0.30156214728553943</v>
      </c>
      <c r="G2825">
        <f t="shared" si="178"/>
        <v>-9.9201316158066023E-4</v>
      </c>
      <c r="H2825">
        <f t="shared" si="179"/>
        <v>0.47948839874267418</v>
      </c>
      <c r="I2825">
        <v>28.8232612609863</v>
      </c>
      <c r="J2825">
        <v>28.468009948730501</v>
      </c>
      <c r="K2825">
        <v>27.8551940917969</v>
      </c>
      <c r="L2825">
        <v>28.856529235839801</v>
      </c>
      <c r="M2825">
        <v>28.242317199706999</v>
      </c>
      <c r="N2825">
        <v>28.9380073547363</v>
      </c>
      <c r="O2825">
        <v>28.6674289703369</v>
      </c>
      <c r="P2825">
        <v>28.814640045166001</v>
      </c>
      <c r="Q2825">
        <v>28.4575595855713</v>
      </c>
      <c r="R2825">
        <v>28.980899810791001</v>
      </c>
      <c r="S2825">
        <v>28.0050144195557</v>
      </c>
      <c r="T2825" t="s">
        <v>19</v>
      </c>
      <c r="U2825" t="s">
        <v>20</v>
      </c>
      <c r="V2825">
        <v>451</v>
      </c>
      <c r="W2825" t="s">
        <v>4972</v>
      </c>
      <c r="X2825" t="s">
        <v>4973</v>
      </c>
      <c r="Y2825" t="s">
        <v>18964</v>
      </c>
      <c r="Z2825" t="s">
        <v>4971</v>
      </c>
      <c r="AB2825" t="s">
        <v>24</v>
      </c>
      <c r="AC2825" t="s">
        <v>33</v>
      </c>
      <c r="AD2825">
        <v>0.999973</v>
      </c>
      <c r="AE2825">
        <v>2.02015E-12</v>
      </c>
      <c r="AF2825">
        <v>199.29</v>
      </c>
      <c r="AG2825">
        <v>451</v>
      </c>
      <c r="AH2825">
        <v>46.040500000000002</v>
      </c>
    </row>
    <row r="2826" spans="1:34" x14ac:dyDescent="0.2">
      <c r="A2826" t="s">
        <v>19122</v>
      </c>
      <c r="B2826" t="s">
        <v>4963</v>
      </c>
      <c r="C2826" t="s">
        <v>4962</v>
      </c>
      <c r="D2826" t="s">
        <v>4964</v>
      </c>
      <c r="E2826">
        <f t="shared" si="176"/>
        <v>9.3125933691768428E-3</v>
      </c>
      <c r="F2826">
        <f t="shared" si="177"/>
        <v>0.30156214728553943</v>
      </c>
      <c r="G2826">
        <f t="shared" si="178"/>
        <v>-9.9201316158066023E-4</v>
      </c>
      <c r="H2826">
        <f t="shared" si="179"/>
        <v>0.47948839874267418</v>
      </c>
      <c r="I2826">
        <v>28.8232612609863</v>
      </c>
      <c r="J2826">
        <v>28.468009948730501</v>
      </c>
      <c r="K2826">
        <v>27.8551940917969</v>
      </c>
      <c r="L2826">
        <v>28.856529235839801</v>
      </c>
      <c r="M2826">
        <v>28.242317199706999</v>
      </c>
      <c r="N2826">
        <v>28.9380073547363</v>
      </c>
      <c r="O2826">
        <v>28.6674289703369</v>
      </c>
      <c r="P2826">
        <v>28.814640045166001</v>
      </c>
      <c r="Q2826">
        <v>28.4575595855713</v>
      </c>
      <c r="R2826">
        <v>28.980899810791001</v>
      </c>
      <c r="S2826">
        <v>28.0050144195557</v>
      </c>
      <c r="T2826" t="s">
        <v>19</v>
      </c>
      <c r="U2826" t="s">
        <v>20</v>
      </c>
      <c r="V2826">
        <v>453</v>
      </c>
      <c r="W2826" t="s">
        <v>19120</v>
      </c>
      <c r="X2826" t="s">
        <v>19121</v>
      </c>
      <c r="Y2826" t="s">
        <v>18964</v>
      </c>
      <c r="Z2826" t="s">
        <v>19119</v>
      </c>
      <c r="AB2826" t="s">
        <v>24</v>
      </c>
      <c r="AC2826" t="s">
        <v>33</v>
      </c>
      <c r="AD2826">
        <v>0.99837100000000001</v>
      </c>
      <c r="AE2826">
        <v>2.02015E-12</v>
      </c>
      <c r="AF2826">
        <v>199.29</v>
      </c>
      <c r="AG2826">
        <v>453</v>
      </c>
      <c r="AH2826">
        <v>27.808900000000001</v>
      </c>
    </row>
    <row r="2827" spans="1:34" x14ac:dyDescent="0.2">
      <c r="A2827" t="s">
        <v>11787</v>
      </c>
      <c r="B2827" t="s">
        <v>11783</v>
      </c>
      <c r="C2827" t="s">
        <v>11780</v>
      </c>
      <c r="D2827" t="s">
        <v>11784</v>
      </c>
      <c r="E2827">
        <f t="shared" si="176"/>
        <v>-6.8470042001936753E-3</v>
      </c>
      <c r="F2827">
        <f t="shared" si="177"/>
        <v>0.30159340625680675</v>
      </c>
      <c r="G2827">
        <f t="shared" si="178"/>
        <v>7.0608900448010294E-3</v>
      </c>
      <c r="H2827">
        <f t="shared" si="179"/>
        <v>0.22942624753731011</v>
      </c>
      <c r="I2827">
        <v>26.978801727294901</v>
      </c>
      <c r="J2827">
        <v>27.3219089508057</v>
      </c>
      <c r="K2827">
        <v>27.057136535644499</v>
      </c>
      <c r="L2827">
        <v>27.0635280609131</v>
      </c>
      <c r="M2827">
        <v>27.406816482543899</v>
      </c>
      <c r="N2827">
        <v>27.200788497924801</v>
      </c>
      <c r="O2827">
        <v>26.655673980712901</v>
      </c>
      <c r="P2827">
        <v>27.174171447753899</v>
      </c>
      <c r="Q2827">
        <v>27.3698616027832</v>
      </c>
      <c r="R2827">
        <v>27.439601898193398</v>
      </c>
      <c r="S2827">
        <v>26.905523300170898</v>
      </c>
      <c r="T2827" t="s">
        <v>19</v>
      </c>
      <c r="U2827" t="s">
        <v>20</v>
      </c>
      <c r="V2827" t="s">
        <v>11782</v>
      </c>
      <c r="W2827" t="s">
        <v>11785</v>
      </c>
      <c r="X2827" t="s">
        <v>11786</v>
      </c>
      <c r="Y2827" t="s">
        <v>21</v>
      </c>
      <c r="Z2827" t="s">
        <v>11781</v>
      </c>
      <c r="AB2827" t="s">
        <v>24</v>
      </c>
      <c r="AC2827" t="s">
        <v>127</v>
      </c>
      <c r="AD2827">
        <v>1</v>
      </c>
      <c r="AE2827">
        <v>9.6202300000000005E-84</v>
      </c>
      <c r="AF2827">
        <v>338.91</v>
      </c>
      <c r="AG2827">
        <v>445</v>
      </c>
      <c r="AH2827">
        <v>149.76499999999999</v>
      </c>
    </row>
    <row r="2828" spans="1:34" x14ac:dyDescent="0.2">
      <c r="A2828" t="s">
        <v>11231</v>
      </c>
      <c r="B2828" t="s">
        <v>11224</v>
      </c>
      <c r="C2828" t="s">
        <v>11222</v>
      </c>
      <c r="D2828" t="s">
        <v>11225</v>
      </c>
      <c r="E2828">
        <f t="shared" si="176"/>
        <v>9.9495709448609217E-3</v>
      </c>
      <c r="F2828">
        <f t="shared" si="177"/>
        <v>0.30178066343806143</v>
      </c>
      <c r="G2828">
        <f t="shared" si="178"/>
        <v>4.0503761728780119E-2</v>
      </c>
      <c r="H2828">
        <f t="shared" si="179"/>
        <v>0.1693251859130275</v>
      </c>
      <c r="I2828" t="s">
        <v>19</v>
      </c>
      <c r="J2828">
        <v>26.471658706665</v>
      </c>
      <c r="K2828">
        <v>25.172531127929702</v>
      </c>
      <c r="L2828">
        <v>27.387800216674801</v>
      </c>
      <c r="M2828">
        <v>27.1084899902344</v>
      </c>
      <c r="N2828">
        <v>27.708988189697301</v>
      </c>
      <c r="O2828" t="s">
        <v>19</v>
      </c>
      <c r="P2828">
        <v>27.0272827148438</v>
      </c>
      <c r="Q2828">
        <v>26.741626739501999</v>
      </c>
      <c r="R2828">
        <v>27.5859184265137</v>
      </c>
      <c r="S2828">
        <v>26.954713821411101</v>
      </c>
      <c r="T2828" t="s">
        <v>19</v>
      </c>
      <c r="U2828" t="s">
        <v>20</v>
      </c>
      <c r="V2828" t="s">
        <v>7676</v>
      </c>
      <c r="W2828" t="s">
        <v>11229</v>
      </c>
      <c r="X2828" t="s">
        <v>11230</v>
      </c>
      <c r="Y2828" t="s">
        <v>21</v>
      </c>
      <c r="AB2828" t="s">
        <v>24</v>
      </c>
      <c r="AC2828" t="s">
        <v>25</v>
      </c>
      <c r="AD2828">
        <v>1</v>
      </c>
      <c r="AE2828">
        <v>2.2142600000000001E-28</v>
      </c>
      <c r="AF2828">
        <v>253.26</v>
      </c>
      <c r="AG2828">
        <v>62</v>
      </c>
      <c r="AH2828">
        <v>93.444800000000001</v>
      </c>
    </row>
    <row r="2829" spans="1:34" x14ac:dyDescent="0.2">
      <c r="A2829" t="s">
        <v>16185</v>
      </c>
      <c r="B2829" t="s">
        <v>16182</v>
      </c>
      <c r="C2829" t="s">
        <v>16180</v>
      </c>
      <c r="D2829">
        <v>40057</v>
      </c>
      <c r="E2829">
        <f t="shared" si="176"/>
        <v>-7.9741187441621716E-3</v>
      </c>
      <c r="F2829">
        <f t="shared" si="177"/>
        <v>0.30213625798951294</v>
      </c>
      <c r="G2829">
        <f t="shared" si="178"/>
        <v>5.4359165218417667E-3</v>
      </c>
      <c r="H2829">
        <f t="shared" si="179"/>
        <v>0.37043326220074213</v>
      </c>
      <c r="I2829">
        <v>30.587724685668899</v>
      </c>
      <c r="J2829">
        <v>31.5418090820313</v>
      </c>
      <c r="K2829">
        <v>30.6094646453857</v>
      </c>
      <c r="L2829">
        <v>30.351001739501999</v>
      </c>
      <c r="M2829">
        <v>31.086513519287099</v>
      </c>
      <c r="N2829">
        <v>31.2671813964844</v>
      </c>
      <c r="O2829">
        <v>30.376480102539102</v>
      </c>
      <c r="P2829">
        <v>30.143457412719702</v>
      </c>
      <c r="Q2829">
        <v>30.704130172729499</v>
      </c>
      <c r="R2829">
        <v>31.161169052123999</v>
      </c>
      <c r="S2829">
        <v>30.8006992340088</v>
      </c>
      <c r="T2829" t="s">
        <v>19</v>
      </c>
      <c r="U2829" t="s">
        <v>20</v>
      </c>
      <c r="V2829" t="s">
        <v>16181</v>
      </c>
      <c r="W2829" t="s">
        <v>16183</v>
      </c>
      <c r="X2829" t="s">
        <v>16184</v>
      </c>
      <c r="Y2829" t="s">
        <v>21</v>
      </c>
      <c r="Z2829" t="s">
        <v>4219</v>
      </c>
      <c r="AB2829" t="s">
        <v>24</v>
      </c>
      <c r="AC2829" t="s">
        <v>33</v>
      </c>
      <c r="AD2829">
        <v>0.99999899999999997</v>
      </c>
      <c r="AE2829">
        <v>1.3668500000000001E-9</v>
      </c>
      <c r="AF2829">
        <v>243.26</v>
      </c>
      <c r="AG2829">
        <v>85</v>
      </c>
      <c r="AH2829">
        <v>58.500300000000003</v>
      </c>
    </row>
    <row r="2830" spans="1:34" x14ac:dyDescent="0.2">
      <c r="A2830" t="s">
        <v>4527</v>
      </c>
      <c r="B2830" t="s">
        <v>4523</v>
      </c>
      <c r="C2830" t="s">
        <v>4521</v>
      </c>
      <c r="D2830" t="s">
        <v>4524</v>
      </c>
      <c r="E2830">
        <f t="shared" si="176"/>
        <v>1.0466869618685747E-2</v>
      </c>
      <c r="F2830">
        <f t="shared" si="177"/>
        <v>0.30233039354298813</v>
      </c>
      <c r="G2830">
        <f t="shared" si="178"/>
        <v>8.499892661036873E-3</v>
      </c>
      <c r="H2830">
        <f t="shared" si="179"/>
        <v>0.13007117454196465</v>
      </c>
      <c r="I2830">
        <v>26.4566345214844</v>
      </c>
      <c r="J2830">
        <v>26.652940750122099</v>
      </c>
      <c r="K2830">
        <v>26.567409515380898</v>
      </c>
      <c r="L2830">
        <v>26.592348098754901</v>
      </c>
      <c r="M2830" t="s">
        <v>19</v>
      </c>
      <c r="N2830">
        <v>27.1421909332275</v>
      </c>
      <c r="O2830">
        <v>26.3147373199463</v>
      </c>
      <c r="P2830">
        <v>27.299812316894499</v>
      </c>
      <c r="Q2830">
        <v>26.695379257202099</v>
      </c>
      <c r="R2830">
        <v>26.972898483276399</v>
      </c>
      <c r="S2830">
        <v>26.504686355590799</v>
      </c>
      <c r="T2830" t="s">
        <v>19</v>
      </c>
      <c r="U2830" t="s">
        <v>20</v>
      </c>
      <c r="V2830" t="s">
        <v>4522</v>
      </c>
      <c r="W2830" t="s">
        <v>4525</v>
      </c>
      <c r="X2830" t="s">
        <v>4526</v>
      </c>
      <c r="Y2830" t="s">
        <v>21</v>
      </c>
      <c r="Z2830" t="s">
        <v>3797</v>
      </c>
      <c r="AB2830" t="s">
        <v>24</v>
      </c>
      <c r="AC2830" t="s">
        <v>33</v>
      </c>
      <c r="AD2830">
        <v>0.99996399999999996</v>
      </c>
      <c r="AE2830">
        <v>5.8571399999999998E-39</v>
      </c>
      <c r="AF2830">
        <v>261.69</v>
      </c>
      <c r="AG2830">
        <v>148</v>
      </c>
      <c r="AH2830">
        <v>45.410200000000003</v>
      </c>
    </row>
    <row r="2831" spans="1:34" x14ac:dyDescent="0.2">
      <c r="A2831" t="s">
        <v>3258</v>
      </c>
      <c r="B2831" t="s">
        <v>3254</v>
      </c>
      <c r="C2831" t="s">
        <v>3251</v>
      </c>
      <c r="D2831" t="s">
        <v>3255</v>
      </c>
      <c r="E2831">
        <f t="shared" si="176"/>
        <v>-7.9394484394352191E-3</v>
      </c>
      <c r="F2831">
        <f t="shared" si="177"/>
        <v>0.30257628399334618</v>
      </c>
      <c r="G2831">
        <f t="shared" si="178"/>
        <v>2.3102022125966869E-2</v>
      </c>
      <c r="H2831">
        <f t="shared" si="179"/>
        <v>0.12331481100682984</v>
      </c>
      <c r="I2831" t="s">
        <v>19</v>
      </c>
      <c r="J2831">
        <v>25.336402893066399</v>
      </c>
      <c r="K2831" t="s">
        <v>19</v>
      </c>
      <c r="L2831">
        <v>25.843690872192401</v>
      </c>
      <c r="M2831">
        <v>26.096134185791001</v>
      </c>
      <c r="N2831" t="s">
        <v>19</v>
      </c>
      <c r="O2831">
        <v>26.093254089355501</v>
      </c>
      <c r="P2831">
        <v>25.391853332519499</v>
      </c>
      <c r="Q2831" t="s">
        <v>19</v>
      </c>
      <c r="R2831">
        <v>25.977294921875</v>
      </c>
      <c r="S2831">
        <v>26.028947830200199</v>
      </c>
      <c r="T2831" t="s">
        <v>19</v>
      </c>
      <c r="U2831" t="s">
        <v>20</v>
      </c>
      <c r="V2831" t="s">
        <v>3253</v>
      </c>
      <c r="W2831" t="s">
        <v>3256</v>
      </c>
      <c r="X2831" t="s">
        <v>3257</v>
      </c>
      <c r="Y2831" t="s">
        <v>21</v>
      </c>
      <c r="Z2831" t="s">
        <v>3252</v>
      </c>
      <c r="AB2831" t="s">
        <v>24</v>
      </c>
      <c r="AC2831" t="s">
        <v>33</v>
      </c>
      <c r="AD2831">
        <v>1</v>
      </c>
      <c r="AE2831">
        <v>8.8390599999999995E-4</v>
      </c>
      <c r="AF2831">
        <v>127.78</v>
      </c>
      <c r="AG2831">
        <v>410</v>
      </c>
      <c r="AH2831">
        <v>65.287400000000005</v>
      </c>
    </row>
    <row r="2832" spans="1:34" x14ac:dyDescent="0.2">
      <c r="A2832" t="s">
        <v>19385</v>
      </c>
      <c r="B2832" t="s">
        <v>8146</v>
      </c>
      <c r="C2832" t="s">
        <v>8144</v>
      </c>
      <c r="D2832" t="s">
        <v>8147</v>
      </c>
      <c r="E2832">
        <f t="shared" si="176"/>
        <v>1.1649752450676147E-2</v>
      </c>
      <c r="F2832">
        <f t="shared" si="177"/>
        <v>0.30257718420852991</v>
      </c>
      <c r="G2832">
        <f t="shared" si="178"/>
        <v>9.7455151555971131E-3</v>
      </c>
      <c r="H2832">
        <f t="shared" si="179"/>
        <v>0.33882279824260897</v>
      </c>
      <c r="I2832">
        <v>26.342842102050799</v>
      </c>
      <c r="J2832">
        <v>26.958036422729499</v>
      </c>
      <c r="K2832" t="s">
        <v>19</v>
      </c>
      <c r="L2832">
        <v>26.9508247375488</v>
      </c>
      <c r="M2832">
        <v>27.390426635742202</v>
      </c>
      <c r="N2832">
        <v>27.0665073394775</v>
      </c>
      <c r="O2832" t="s">
        <v>19</v>
      </c>
      <c r="P2832">
        <v>26.993776321411101</v>
      </c>
      <c r="Q2832">
        <v>26.708724975585898</v>
      </c>
      <c r="R2832">
        <v>27.618209838867202</v>
      </c>
      <c r="S2832">
        <v>26.4687099456787</v>
      </c>
      <c r="T2832" t="s">
        <v>19</v>
      </c>
      <c r="U2832" t="s">
        <v>20</v>
      </c>
      <c r="V2832" t="s">
        <v>8145</v>
      </c>
      <c r="W2832" t="s">
        <v>8148</v>
      </c>
      <c r="X2832" t="s">
        <v>8149</v>
      </c>
      <c r="Y2832" t="s">
        <v>18964</v>
      </c>
      <c r="Z2832" t="s">
        <v>481</v>
      </c>
      <c r="AB2832" t="s">
        <v>24</v>
      </c>
      <c r="AC2832" t="s">
        <v>33</v>
      </c>
      <c r="AD2832">
        <v>1</v>
      </c>
      <c r="AE2832">
        <v>5.73695E-35</v>
      </c>
      <c r="AF2832">
        <v>201.88</v>
      </c>
      <c r="AG2832">
        <v>213</v>
      </c>
      <c r="AH2832">
        <v>91.920400000000001</v>
      </c>
    </row>
    <row r="2833" spans="1:34" x14ac:dyDescent="0.2">
      <c r="A2833" t="s">
        <v>7956</v>
      </c>
      <c r="B2833" t="s">
        <v>7952</v>
      </c>
      <c r="C2833" t="s">
        <v>7950</v>
      </c>
      <c r="D2833" t="s">
        <v>7953</v>
      </c>
      <c r="E2833">
        <f t="shared" si="176"/>
        <v>-5.9359237569537992E-3</v>
      </c>
      <c r="F2833">
        <f t="shared" si="177"/>
        <v>0.30373896186048577</v>
      </c>
      <c r="G2833">
        <f t="shared" si="178"/>
        <v>3.135058755776042E-2</v>
      </c>
      <c r="H2833">
        <f t="shared" si="179"/>
        <v>1.5763475259151269E-2</v>
      </c>
      <c r="I2833">
        <v>29.456325531005898</v>
      </c>
      <c r="J2833">
        <v>29.677915573120099</v>
      </c>
      <c r="K2833">
        <v>29.6128253936768</v>
      </c>
      <c r="L2833">
        <v>30.261924743652301</v>
      </c>
      <c r="M2833">
        <v>30.794981002807599</v>
      </c>
      <c r="N2833">
        <v>29.9620971679688</v>
      </c>
      <c r="O2833">
        <v>29.931568145751999</v>
      </c>
      <c r="P2833">
        <v>30.4353942871094</v>
      </c>
      <c r="Q2833">
        <v>30.235349655151399</v>
      </c>
      <c r="R2833">
        <v>30.523370742797901</v>
      </c>
      <c r="S2833">
        <v>30.4588508605957</v>
      </c>
      <c r="T2833" t="s">
        <v>19</v>
      </c>
      <c r="U2833" t="s">
        <v>20</v>
      </c>
      <c r="V2833" t="s">
        <v>7951</v>
      </c>
      <c r="W2833" t="s">
        <v>7954</v>
      </c>
      <c r="X2833" t="s">
        <v>7955</v>
      </c>
      <c r="Y2833" t="s">
        <v>21</v>
      </c>
      <c r="Z2833" t="s">
        <v>23</v>
      </c>
      <c r="AA2833" t="s">
        <v>494</v>
      </c>
      <c r="AB2833" t="s">
        <v>24</v>
      </c>
      <c r="AC2833" t="s">
        <v>127</v>
      </c>
      <c r="AD2833">
        <v>1</v>
      </c>
      <c r="AE2833">
        <v>6.5832499999999997E-4</v>
      </c>
      <c r="AF2833">
        <v>190.57</v>
      </c>
      <c r="AG2833">
        <v>284</v>
      </c>
      <c r="AH2833">
        <v>150.30199999999999</v>
      </c>
    </row>
    <row r="2834" spans="1:34" x14ac:dyDescent="0.2">
      <c r="A2834" t="s">
        <v>6309</v>
      </c>
      <c r="B2834" t="s">
        <v>6305</v>
      </c>
      <c r="C2834" t="s">
        <v>6303</v>
      </c>
      <c r="D2834" t="s">
        <v>6306</v>
      </c>
      <c r="E2834">
        <f t="shared" si="176"/>
        <v>5.741436480249597E-3</v>
      </c>
      <c r="F2834">
        <f t="shared" si="177"/>
        <v>0.30475346414042087</v>
      </c>
      <c r="G2834">
        <f t="shared" si="178"/>
        <v>-1.7811072427849895E-2</v>
      </c>
      <c r="H2834">
        <f t="shared" si="179"/>
        <v>0.1386284472803353</v>
      </c>
      <c r="I2834" t="s">
        <v>19</v>
      </c>
      <c r="J2834">
        <v>25.8697834014893</v>
      </c>
      <c r="K2834">
        <v>25.583595275878899</v>
      </c>
      <c r="L2834">
        <v>26.330877304077099</v>
      </c>
      <c r="M2834">
        <v>25.448970794677699</v>
      </c>
      <c r="N2834" t="s">
        <v>19</v>
      </c>
      <c r="O2834">
        <v>25.856025695800799</v>
      </c>
      <c r="P2834">
        <v>25.8312282562256</v>
      </c>
      <c r="Q2834">
        <v>25.7301635742188</v>
      </c>
      <c r="R2834">
        <v>25.7480144500732</v>
      </c>
      <c r="S2834">
        <v>25.351680755615199</v>
      </c>
      <c r="T2834" t="s">
        <v>19</v>
      </c>
      <c r="U2834" t="s">
        <v>20</v>
      </c>
      <c r="V2834">
        <v>194</v>
      </c>
      <c r="W2834" t="s">
        <v>6307</v>
      </c>
      <c r="X2834" t="s">
        <v>6308</v>
      </c>
      <c r="Y2834" t="s">
        <v>21</v>
      </c>
      <c r="Z2834" t="s">
        <v>6304</v>
      </c>
      <c r="AD2834">
        <v>0.87019999999999997</v>
      </c>
      <c r="AE2834">
        <v>1.4684799999999999E-7</v>
      </c>
      <c r="AF2834">
        <v>132.74</v>
      </c>
      <c r="AG2834">
        <v>194</v>
      </c>
      <c r="AH2834">
        <v>8.2636299999999991</v>
      </c>
    </row>
    <row r="2835" spans="1:34" x14ac:dyDescent="0.2">
      <c r="A2835" t="s">
        <v>19948</v>
      </c>
      <c r="B2835" t="s">
        <v>16722</v>
      </c>
      <c r="C2835" t="s">
        <v>16720</v>
      </c>
      <c r="D2835" t="s">
        <v>16723</v>
      </c>
      <c r="E2835">
        <f t="shared" si="176"/>
        <v>9.6696455971194764E-3</v>
      </c>
      <c r="F2835">
        <f t="shared" si="177"/>
        <v>0.30479478135229487</v>
      </c>
      <c r="G2835">
        <f t="shared" si="178"/>
        <v>9.786618093519028E-4</v>
      </c>
      <c r="H2835">
        <f t="shared" si="179"/>
        <v>0.44630449917663667</v>
      </c>
      <c r="I2835">
        <v>28.079383850097699</v>
      </c>
      <c r="J2835">
        <v>27.9570407867432</v>
      </c>
      <c r="K2835">
        <v>27.9550457000732</v>
      </c>
      <c r="L2835">
        <v>28.1356010437012</v>
      </c>
      <c r="M2835">
        <v>28.1021938323975</v>
      </c>
      <c r="N2835" t="s">
        <v>19</v>
      </c>
      <c r="O2835">
        <v>27.846431732177699</v>
      </c>
      <c r="P2835">
        <v>28.769668579101602</v>
      </c>
      <c r="Q2835">
        <v>27.865318298339801</v>
      </c>
      <c r="R2835">
        <v>28.236261367797901</v>
      </c>
      <c r="S2835" t="s">
        <v>19</v>
      </c>
      <c r="T2835" t="s">
        <v>19</v>
      </c>
      <c r="U2835" t="s">
        <v>20</v>
      </c>
      <c r="V2835" t="s">
        <v>19945</v>
      </c>
      <c r="W2835" t="s">
        <v>19946</v>
      </c>
      <c r="X2835" t="s">
        <v>19947</v>
      </c>
      <c r="Y2835" t="s">
        <v>18964</v>
      </c>
      <c r="Z2835" t="s">
        <v>2021</v>
      </c>
      <c r="AB2835" t="s">
        <v>24</v>
      </c>
      <c r="AC2835" t="s">
        <v>33</v>
      </c>
      <c r="AD2835">
        <v>0.76102199999999998</v>
      </c>
      <c r="AE2835">
        <v>1.72876E-11</v>
      </c>
      <c r="AF2835">
        <v>134.38</v>
      </c>
      <c r="AG2835">
        <v>398</v>
      </c>
      <c r="AH2835">
        <v>5.5093199999999998</v>
      </c>
    </row>
    <row r="2836" spans="1:34" x14ac:dyDescent="0.2">
      <c r="A2836" t="s">
        <v>37</v>
      </c>
      <c r="B2836" t="s">
        <v>27</v>
      </c>
      <c r="C2836" t="s">
        <v>22</v>
      </c>
      <c r="D2836" t="s">
        <v>28</v>
      </c>
      <c r="E2836">
        <f t="shared" si="176"/>
        <v>-1.0481516078961493E-2</v>
      </c>
      <c r="F2836">
        <f t="shared" si="177"/>
        <v>0.30481667395076462</v>
      </c>
      <c r="G2836">
        <f t="shared" si="178"/>
        <v>8.476858040569921E-3</v>
      </c>
      <c r="H2836">
        <f t="shared" si="179"/>
        <v>0.32675779319881409</v>
      </c>
      <c r="I2836">
        <v>26.2215881347656</v>
      </c>
      <c r="J2836">
        <v>26.7159423828125</v>
      </c>
      <c r="K2836">
        <v>26.1629428863525</v>
      </c>
      <c r="L2836">
        <v>26.971693038940401</v>
      </c>
      <c r="M2836">
        <v>26.306329727172901</v>
      </c>
      <c r="N2836">
        <v>26.687925338745099</v>
      </c>
      <c r="O2836">
        <v>25.84059715271</v>
      </c>
      <c r="P2836">
        <v>27.0900268554688</v>
      </c>
      <c r="Q2836">
        <v>26.454738616943398</v>
      </c>
      <c r="R2836">
        <v>26.893886566162099</v>
      </c>
      <c r="S2836" t="s">
        <v>19</v>
      </c>
      <c r="T2836" t="s">
        <v>19</v>
      </c>
      <c r="U2836" t="s">
        <v>20</v>
      </c>
      <c r="V2836" t="s">
        <v>34</v>
      </c>
      <c r="W2836" t="s">
        <v>35</v>
      </c>
      <c r="X2836" t="s">
        <v>36</v>
      </c>
      <c r="Y2836" t="s">
        <v>21</v>
      </c>
      <c r="Z2836" t="s">
        <v>32</v>
      </c>
      <c r="AB2836" t="s">
        <v>24</v>
      </c>
      <c r="AC2836" t="s">
        <v>33</v>
      </c>
      <c r="AD2836">
        <v>1</v>
      </c>
      <c r="AE2836">
        <v>3.8384700000000003E-20</v>
      </c>
      <c r="AF2836">
        <v>230.96</v>
      </c>
      <c r="AG2836">
        <v>31</v>
      </c>
      <c r="AH2836">
        <v>70.327399999999997</v>
      </c>
    </row>
    <row r="2837" spans="1:34" x14ac:dyDescent="0.2">
      <c r="A2837" t="s">
        <v>18515</v>
      </c>
      <c r="B2837" t="s">
        <v>18511</v>
      </c>
      <c r="C2837" t="s">
        <v>18509</v>
      </c>
      <c r="D2837" t="s">
        <v>18512</v>
      </c>
      <c r="E2837">
        <f t="shared" si="176"/>
        <v>9.9213751014533523E-3</v>
      </c>
      <c r="F2837">
        <f t="shared" si="177"/>
        <v>0.30497456922802879</v>
      </c>
      <c r="G2837">
        <f t="shared" si="178"/>
        <v>2.9901001057450203E-3</v>
      </c>
      <c r="H2837">
        <f t="shared" si="179"/>
        <v>0.44460997530472213</v>
      </c>
      <c r="I2837">
        <v>27.050716400146499</v>
      </c>
      <c r="J2837">
        <v>27.548852920532202</v>
      </c>
      <c r="K2837">
        <v>26.716333389282202</v>
      </c>
      <c r="L2837">
        <v>28.0034065246582</v>
      </c>
      <c r="M2837">
        <v>26.8201904296875</v>
      </c>
      <c r="N2837">
        <v>27.944696426391602</v>
      </c>
      <c r="O2837">
        <v>27.843320846557599</v>
      </c>
      <c r="P2837">
        <v>27.693851470947301</v>
      </c>
      <c r="Q2837">
        <v>27.7137145996094</v>
      </c>
      <c r="R2837">
        <v>26.934158325195298</v>
      </c>
      <c r="S2837">
        <v>27.511714935302699</v>
      </c>
      <c r="T2837" t="s">
        <v>19</v>
      </c>
      <c r="U2837" t="s">
        <v>18</v>
      </c>
      <c r="V2837" t="s">
        <v>18510</v>
      </c>
      <c r="W2837" t="s">
        <v>18513</v>
      </c>
      <c r="X2837" t="s">
        <v>18514</v>
      </c>
      <c r="Y2837" t="s">
        <v>21</v>
      </c>
      <c r="Z2837" t="s">
        <v>18408</v>
      </c>
      <c r="AB2837" t="s">
        <v>24</v>
      </c>
      <c r="AC2837" t="s">
        <v>33</v>
      </c>
      <c r="AD2837">
        <v>1</v>
      </c>
      <c r="AE2837">
        <v>9.5495699999999999E-16</v>
      </c>
      <c r="AF2837">
        <v>247.11</v>
      </c>
      <c r="AG2837">
        <v>195</v>
      </c>
      <c r="AH2837">
        <v>114.07299999999999</v>
      </c>
    </row>
    <row r="2838" spans="1:34" x14ac:dyDescent="0.2">
      <c r="A2838" t="s">
        <v>14291</v>
      </c>
      <c r="B2838" t="s">
        <v>14287</v>
      </c>
      <c r="C2838" t="s">
        <v>14285</v>
      </c>
      <c r="D2838" t="s">
        <v>14288</v>
      </c>
      <c r="E2838">
        <f t="shared" si="176"/>
        <v>4.9329314279668302E-3</v>
      </c>
      <c r="F2838">
        <f t="shared" si="177"/>
        <v>0.3052494580232068</v>
      </c>
      <c r="G2838">
        <f t="shared" si="178"/>
        <v>-1.6847305796622806E-2</v>
      </c>
      <c r="H2838">
        <f t="shared" si="179"/>
        <v>9.6552060294824438E-2</v>
      </c>
      <c r="I2838">
        <v>28.118425369262699</v>
      </c>
      <c r="J2838">
        <v>28.6250896453857</v>
      </c>
      <c r="K2838">
        <v>28.239862442016602</v>
      </c>
      <c r="L2838">
        <v>28.7605304718018</v>
      </c>
      <c r="M2838">
        <v>28.1373615264893</v>
      </c>
      <c r="N2838">
        <v>28.273466110229499</v>
      </c>
      <c r="O2838">
        <v>28.002225875854499</v>
      </c>
      <c r="P2838">
        <v>28.395378112793001</v>
      </c>
      <c r="Q2838">
        <v>27.8330993652344</v>
      </c>
      <c r="R2838">
        <v>28.345746994018601</v>
      </c>
      <c r="S2838">
        <v>28.1386814117432</v>
      </c>
      <c r="T2838" t="s">
        <v>19</v>
      </c>
      <c r="U2838" t="s">
        <v>20</v>
      </c>
      <c r="V2838">
        <v>1456</v>
      </c>
      <c r="W2838" t="s">
        <v>14289</v>
      </c>
      <c r="X2838" t="s">
        <v>14290</v>
      </c>
      <c r="Y2838" t="s">
        <v>21</v>
      </c>
      <c r="Z2838" t="s">
        <v>14286</v>
      </c>
      <c r="AB2838" t="s">
        <v>24</v>
      </c>
      <c r="AC2838" t="s">
        <v>33</v>
      </c>
      <c r="AD2838">
        <v>1</v>
      </c>
      <c r="AE2838">
        <v>2.2437299999999999E-40</v>
      </c>
      <c r="AF2838">
        <v>255.39</v>
      </c>
      <c r="AG2838">
        <v>1456</v>
      </c>
      <c r="AH2838">
        <v>139.19800000000001</v>
      </c>
    </row>
    <row r="2839" spans="1:34" x14ac:dyDescent="0.2">
      <c r="A2839" t="s">
        <v>14284</v>
      </c>
      <c r="B2839" t="s">
        <v>14280</v>
      </c>
      <c r="C2839" t="s">
        <v>14278</v>
      </c>
      <c r="D2839" t="s">
        <v>14281</v>
      </c>
      <c r="E2839">
        <f t="shared" si="176"/>
        <v>8.2341898710208833E-3</v>
      </c>
      <c r="F2839">
        <f t="shared" si="177"/>
        <v>0.30547335980653212</v>
      </c>
      <c r="G2839">
        <f t="shared" si="178"/>
        <v>-2.094115668743271E-3</v>
      </c>
      <c r="H2839">
        <f t="shared" si="179"/>
        <v>0.45726411205895745</v>
      </c>
      <c r="I2839" t="s">
        <v>19</v>
      </c>
      <c r="J2839">
        <v>27.896602630615199</v>
      </c>
      <c r="K2839">
        <v>26.850669860839801</v>
      </c>
      <c r="L2839">
        <v>27.579673767089801</v>
      </c>
      <c r="M2839">
        <v>27.889947891235401</v>
      </c>
      <c r="N2839">
        <v>28.043174743652301</v>
      </c>
      <c r="O2839">
        <v>27.249343872070298</v>
      </c>
      <c r="P2839">
        <v>27.054965972900401</v>
      </c>
      <c r="Q2839">
        <v>27.2000408172607</v>
      </c>
      <c r="R2839">
        <v>27.290176391601602</v>
      </c>
      <c r="S2839">
        <v>27.7173156738281</v>
      </c>
      <c r="T2839" t="s">
        <v>19</v>
      </c>
      <c r="U2839" t="s">
        <v>20</v>
      </c>
      <c r="V2839" t="s">
        <v>14279</v>
      </c>
      <c r="W2839" t="s">
        <v>14282</v>
      </c>
      <c r="X2839" t="s">
        <v>14283</v>
      </c>
      <c r="Y2839" t="s">
        <v>21</v>
      </c>
      <c r="Z2839" t="s">
        <v>319</v>
      </c>
      <c r="AB2839" t="s">
        <v>24</v>
      </c>
      <c r="AC2839" t="s">
        <v>33</v>
      </c>
      <c r="AD2839">
        <v>1</v>
      </c>
      <c r="AE2839">
        <v>2.23105E-47</v>
      </c>
      <c r="AF2839">
        <v>251.33</v>
      </c>
      <c r="AG2839">
        <v>511</v>
      </c>
      <c r="AH2839">
        <v>47.188899999999997</v>
      </c>
    </row>
    <row r="2840" spans="1:34" x14ac:dyDescent="0.2">
      <c r="A2840" t="s">
        <v>14324</v>
      </c>
      <c r="B2840" t="s">
        <v>14320</v>
      </c>
      <c r="C2840" t="s">
        <v>14319</v>
      </c>
      <c r="D2840" t="s">
        <v>14321</v>
      </c>
      <c r="E2840">
        <f t="shared" si="176"/>
        <v>-2.5853293603529903E-2</v>
      </c>
      <c r="F2840">
        <f t="shared" si="177"/>
        <v>0.30568018121119916</v>
      </c>
      <c r="G2840">
        <f t="shared" si="178"/>
        <v>1.8590692520828931E-2</v>
      </c>
      <c r="H2840">
        <f t="shared" si="179"/>
        <v>0.35703325276190934</v>
      </c>
      <c r="I2840">
        <v>24.342994689941399</v>
      </c>
      <c r="J2840" t="s">
        <v>19</v>
      </c>
      <c r="K2840">
        <v>24.799514770507798</v>
      </c>
      <c r="L2840">
        <v>25.6194972991943</v>
      </c>
      <c r="M2840">
        <v>24.7579135894775</v>
      </c>
      <c r="N2840" t="s">
        <v>19</v>
      </c>
      <c r="O2840">
        <v>24.369462966918899</v>
      </c>
      <c r="P2840">
        <v>25.259220123291001</v>
      </c>
      <c r="Q2840">
        <v>23.795110702514599</v>
      </c>
      <c r="R2840">
        <v>26.147169113159201</v>
      </c>
      <c r="S2840">
        <v>25.789350509643601</v>
      </c>
      <c r="T2840" t="s">
        <v>19</v>
      </c>
      <c r="U2840" t="s">
        <v>20</v>
      </c>
      <c r="V2840">
        <v>177</v>
      </c>
      <c r="W2840" t="s">
        <v>14322</v>
      </c>
      <c r="X2840" t="s">
        <v>14323</v>
      </c>
      <c r="Y2840" t="s">
        <v>21</v>
      </c>
      <c r="Z2840" t="s">
        <v>2250</v>
      </c>
      <c r="AB2840" t="s">
        <v>24</v>
      </c>
      <c r="AC2840" t="s">
        <v>33</v>
      </c>
      <c r="AD2840">
        <v>0.98178299999999996</v>
      </c>
      <c r="AE2840">
        <v>6.0938900000000002E-34</v>
      </c>
      <c r="AF2840">
        <v>238.88</v>
      </c>
      <c r="AG2840">
        <v>177</v>
      </c>
      <c r="AH2840">
        <v>20.0747</v>
      </c>
    </row>
    <row r="2841" spans="1:34" x14ac:dyDescent="0.2">
      <c r="A2841" t="s">
        <v>14345</v>
      </c>
      <c r="B2841" t="s">
        <v>14338</v>
      </c>
      <c r="C2841" t="s">
        <v>14337</v>
      </c>
      <c r="D2841" t="s">
        <v>14339</v>
      </c>
      <c r="E2841">
        <f t="shared" si="176"/>
        <v>6.610089454637277E-3</v>
      </c>
      <c r="F2841">
        <f t="shared" si="177"/>
        <v>0.30569701480162353</v>
      </c>
      <c r="G2841">
        <f t="shared" si="178"/>
        <v>2.3221286954736246E-2</v>
      </c>
      <c r="H2841">
        <f t="shared" si="179"/>
        <v>2.1979430721764094E-2</v>
      </c>
      <c r="I2841">
        <v>28.0663547515869</v>
      </c>
      <c r="J2841">
        <v>28.238222122192401</v>
      </c>
      <c r="K2841">
        <v>27.708002090454102</v>
      </c>
      <c r="L2841">
        <v>28.278614044189499</v>
      </c>
      <c r="M2841">
        <v>28.822107315063501</v>
      </c>
      <c r="N2841">
        <v>28.848791122436499</v>
      </c>
      <c r="O2841">
        <v>28.002977371215799</v>
      </c>
      <c r="P2841">
        <v>28.963394165039102</v>
      </c>
      <c r="Q2841">
        <v>28.560815811157202</v>
      </c>
      <c r="R2841">
        <v>28.3642768859863</v>
      </c>
      <c r="S2841">
        <v>28.6598300933838</v>
      </c>
      <c r="T2841" t="s">
        <v>19</v>
      </c>
      <c r="U2841" t="s">
        <v>20</v>
      </c>
      <c r="V2841">
        <v>148</v>
      </c>
      <c r="W2841" t="s">
        <v>14343</v>
      </c>
      <c r="X2841" t="s">
        <v>14344</v>
      </c>
      <c r="Y2841" t="s">
        <v>21</v>
      </c>
      <c r="Z2841" t="s">
        <v>532</v>
      </c>
      <c r="AB2841" t="s">
        <v>24</v>
      </c>
      <c r="AC2841" t="s">
        <v>33</v>
      </c>
      <c r="AD2841">
        <v>0.99999700000000002</v>
      </c>
      <c r="AE2841">
        <v>9.74792E-9</v>
      </c>
      <c r="AF2841">
        <v>216.88</v>
      </c>
      <c r="AG2841">
        <v>148</v>
      </c>
      <c r="AH2841">
        <v>55.209800000000001</v>
      </c>
    </row>
    <row r="2842" spans="1:34" x14ac:dyDescent="0.2">
      <c r="A2842" t="s">
        <v>14803</v>
      </c>
      <c r="B2842" t="s">
        <v>14799</v>
      </c>
      <c r="C2842" t="s">
        <v>14796</v>
      </c>
      <c r="D2842" t="s">
        <v>14800</v>
      </c>
      <c r="E2842">
        <f t="shared" si="176"/>
        <v>7.9405319034732327E-3</v>
      </c>
      <c r="F2842">
        <f t="shared" si="177"/>
        <v>0.30579764030114842</v>
      </c>
      <c r="G2842">
        <f t="shared" si="178"/>
        <v>-1.9628202170172998E-2</v>
      </c>
      <c r="H2842">
        <f t="shared" si="179"/>
        <v>0.23288542197622633</v>
      </c>
      <c r="I2842">
        <v>26.745735168456999</v>
      </c>
      <c r="J2842">
        <v>27.672023773193398</v>
      </c>
      <c r="K2842">
        <v>26.073266983032202</v>
      </c>
      <c r="L2842">
        <v>27.4349174499512</v>
      </c>
      <c r="M2842">
        <v>26.3331298828125</v>
      </c>
      <c r="N2842">
        <v>27.099187850952099</v>
      </c>
      <c r="O2842">
        <v>26.6980304718018</v>
      </c>
      <c r="P2842">
        <v>26.924789428710898</v>
      </c>
      <c r="Q2842">
        <v>27.0367431640625</v>
      </c>
      <c r="R2842">
        <v>26.373067855835</v>
      </c>
      <c r="S2842">
        <v>26.4408359527588</v>
      </c>
      <c r="T2842" t="s">
        <v>19</v>
      </c>
      <c r="U2842" t="s">
        <v>20</v>
      </c>
      <c r="V2842" t="s">
        <v>14798</v>
      </c>
      <c r="W2842" t="s">
        <v>14801</v>
      </c>
      <c r="X2842" t="s">
        <v>14802</v>
      </c>
      <c r="Y2842" t="s">
        <v>21</v>
      </c>
      <c r="Z2842" t="s">
        <v>14797</v>
      </c>
      <c r="AB2842" t="s">
        <v>24</v>
      </c>
      <c r="AC2842" t="s">
        <v>33</v>
      </c>
      <c r="AD2842">
        <v>0.99992199999999998</v>
      </c>
      <c r="AE2842">
        <v>7.8297900000000005E-4</v>
      </c>
      <c r="AF2842">
        <v>129.74</v>
      </c>
      <c r="AG2842">
        <v>226</v>
      </c>
      <c r="AH2842">
        <v>41.069400000000002</v>
      </c>
    </row>
    <row r="2843" spans="1:34" x14ac:dyDescent="0.2">
      <c r="A2843" t="s">
        <v>18792</v>
      </c>
      <c r="B2843" t="s">
        <v>16247</v>
      </c>
      <c r="C2843" t="s">
        <v>16245</v>
      </c>
      <c r="D2843" t="s">
        <v>16248</v>
      </c>
      <c r="E2843">
        <f t="shared" si="176"/>
        <v>-7.0604859564572459E-3</v>
      </c>
      <c r="F2843">
        <f t="shared" si="177"/>
        <v>0.30580107369667298</v>
      </c>
      <c r="G2843">
        <f t="shared" si="178"/>
        <v>5.936711077435728E-2</v>
      </c>
      <c r="H2843">
        <f t="shared" si="179"/>
        <v>3.8774675811200053E-2</v>
      </c>
      <c r="I2843">
        <v>25.560487747192401</v>
      </c>
      <c r="J2843">
        <v>24.410346984863299</v>
      </c>
      <c r="K2843" t="s">
        <v>19</v>
      </c>
      <c r="L2843">
        <v>25.636247634887699</v>
      </c>
      <c r="M2843">
        <v>26.266136169433601</v>
      </c>
      <c r="N2843">
        <v>26.098344802856399</v>
      </c>
      <c r="O2843">
        <v>25.932357788085898</v>
      </c>
      <c r="P2843">
        <v>26.234636306762699</v>
      </c>
      <c r="Q2843">
        <v>26.581615447998001</v>
      </c>
      <c r="R2843">
        <v>25.868206024169901</v>
      </c>
      <c r="S2843">
        <v>26.3334045410156</v>
      </c>
      <c r="T2843" t="s">
        <v>19</v>
      </c>
      <c r="U2843" t="s">
        <v>18</v>
      </c>
      <c r="V2843" t="s">
        <v>18789</v>
      </c>
      <c r="W2843" t="s">
        <v>18790</v>
      </c>
      <c r="X2843" t="s">
        <v>18791</v>
      </c>
      <c r="Y2843" t="s">
        <v>21</v>
      </c>
      <c r="Z2843" t="s">
        <v>12337</v>
      </c>
      <c r="AB2843" t="s">
        <v>24</v>
      </c>
      <c r="AC2843" t="s">
        <v>127</v>
      </c>
      <c r="AD2843">
        <v>1</v>
      </c>
      <c r="AE2843">
        <v>6.2172600000000003E-6</v>
      </c>
      <c r="AF2843">
        <v>115.88</v>
      </c>
      <c r="AG2843">
        <v>292</v>
      </c>
      <c r="AH2843">
        <v>77.870800000000003</v>
      </c>
    </row>
    <row r="2844" spans="1:34" x14ac:dyDescent="0.2">
      <c r="A2844" t="s">
        <v>18530</v>
      </c>
      <c r="B2844" t="s">
        <v>12834</v>
      </c>
      <c r="C2844" t="s">
        <v>12833</v>
      </c>
      <c r="D2844" t="s">
        <v>12832</v>
      </c>
      <c r="E2844">
        <f t="shared" si="176"/>
        <v>4.6040520277559564E-3</v>
      </c>
      <c r="F2844">
        <f t="shared" si="177"/>
        <v>0.30590978788527401</v>
      </c>
      <c r="G2844">
        <f t="shared" si="178"/>
        <v>-3.378607453131502E-3</v>
      </c>
      <c r="H2844">
        <f t="shared" si="179"/>
        <v>0.34542149230876434</v>
      </c>
      <c r="I2844">
        <v>26.7293605804443</v>
      </c>
      <c r="J2844">
        <v>27.178260803222699</v>
      </c>
      <c r="K2844">
        <v>26.725204467773398</v>
      </c>
      <c r="L2844">
        <v>26.81982421875</v>
      </c>
      <c r="M2844">
        <v>26.647462844848601</v>
      </c>
      <c r="N2844">
        <v>26.9489345550537</v>
      </c>
      <c r="O2844" t="s">
        <v>19</v>
      </c>
      <c r="P2844">
        <v>27.061573028564499</v>
      </c>
      <c r="Q2844">
        <v>26.621986389160199</v>
      </c>
      <c r="R2844">
        <v>26.8414611816406</v>
      </c>
      <c r="S2844">
        <v>26.9375305175781</v>
      </c>
      <c r="T2844" t="s">
        <v>19</v>
      </c>
      <c r="U2844" t="s">
        <v>18</v>
      </c>
      <c r="V2844" t="s">
        <v>18527</v>
      </c>
      <c r="W2844" t="s">
        <v>18528</v>
      </c>
      <c r="X2844" t="s">
        <v>18529</v>
      </c>
      <c r="Y2844" t="s">
        <v>21</v>
      </c>
      <c r="Z2844" t="s">
        <v>18526</v>
      </c>
      <c r="AB2844" t="s">
        <v>24</v>
      </c>
      <c r="AC2844" t="s">
        <v>33</v>
      </c>
      <c r="AD2844">
        <v>0.99986399999999998</v>
      </c>
      <c r="AE2844">
        <v>2.1680199999999999E-70</v>
      </c>
      <c r="AF2844">
        <v>336.32</v>
      </c>
      <c r="AG2844">
        <v>139</v>
      </c>
      <c r="AH2844">
        <v>41.677399999999999</v>
      </c>
    </row>
    <row r="2845" spans="1:34" x14ac:dyDescent="0.2">
      <c r="A2845" t="s">
        <v>3997</v>
      </c>
      <c r="B2845" t="s">
        <v>3983</v>
      </c>
      <c r="C2845" t="s">
        <v>3980</v>
      </c>
      <c r="D2845" t="s">
        <v>3984</v>
      </c>
      <c r="E2845">
        <f t="shared" si="176"/>
        <v>-8.8207198532384169E-3</v>
      </c>
      <c r="F2845">
        <f t="shared" si="177"/>
        <v>0.30593299161242166</v>
      </c>
      <c r="G2845">
        <f t="shared" si="178"/>
        <v>1.4979828787175379E-2</v>
      </c>
      <c r="H2845">
        <f t="shared" si="179"/>
        <v>9.8543761587484277E-2</v>
      </c>
      <c r="I2845">
        <v>27.464820861816399</v>
      </c>
      <c r="J2845">
        <v>27.661190032958999</v>
      </c>
      <c r="K2845">
        <v>27.456071853637699</v>
      </c>
      <c r="L2845">
        <v>27.913021087646499</v>
      </c>
      <c r="M2845">
        <v>28.003137588501001</v>
      </c>
      <c r="N2845">
        <v>28.1467609405518</v>
      </c>
      <c r="O2845">
        <v>26.983810424804702</v>
      </c>
      <c r="P2845">
        <v>27.8341255187988</v>
      </c>
      <c r="Q2845">
        <v>27.616247177123999</v>
      </c>
      <c r="R2845">
        <v>28.221817016601602</v>
      </c>
      <c r="S2845">
        <v>27.898218154907202</v>
      </c>
      <c r="T2845" t="s">
        <v>19</v>
      </c>
      <c r="U2845" t="s">
        <v>20</v>
      </c>
      <c r="V2845" t="s">
        <v>3994</v>
      </c>
      <c r="W2845" t="s">
        <v>3995</v>
      </c>
      <c r="X2845" t="s">
        <v>3996</v>
      </c>
      <c r="Y2845" t="s">
        <v>21</v>
      </c>
      <c r="Z2845" t="s">
        <v>3993</v>
      </c>
      <c r="AB2845" t="s">
        <v>24</v>
      </c>
      <c r="AC2845" t="s">
        <v>25</v>
      </c>
      <c r="AD2845">
        <v>0.99859200000000004</v>
      </c>
      <c r="AE2845">
        <v>6.5620199999999999E-8</v>
      </c>
      <c r="AF2845">
        <v>205.2</v>
      </c>
      <c r="AG2845">
        <v>619</v>
      </c>
      <c r="AH2845">
        <v>29.572199999999999</v>
      </c>
    </row>
    <row r="2846" spans="1:34" x14ac:dyDescent="0.2">
      <c r="A2846" t="s">
        <v>3555</v>
      </c>
      <c r="B2846" t="s">
        <v>3551</v>
      </c>
      <c r="C2846" t="s">
        <v>3548</v>
      </c>
      <c r="D2846" t="s">
        <v>3552</v>
      </c>
      <c r="E2846">
        <f t="shared" si="176"/>
        <v>-8.9026179101534299E-3</v>
      </c>
      <c r="F2846">
        <f t="shared" si="177"/>
        <v>0.30605579953436207</v>
      </c>
      <c r="G2846">
        <f t="shared" si="178"/>
        <v>1.2895682667853129E-2</v>
      </c>
      <c r="H2846">
        <f t="shared" si="179"/>
        <v>0.24512491728936325</v>
      </c>
      <c r="I2846">
        <v>25.211114883422901</v>
      </c>
      <c r="J2846">
        <v>25.180406570434599</v>
      </c>
      <c r="K2846" t="s">
        <v>19</v>
      </c>
      <c r="L2846">
        <v>25.860364913940401</v>
      </c>
      <c r="M2846">
        <v>25.167181015014599</v>
      </c>
      <c r="N2846">
        <v>25.901363372802699</v>
      </c>
      <c r="O2846">
        <v>25.0913600921631</v>
      </c>
      <c r="P2846">
        <v>25.791065216064499</v>
      </c>
      <c r="Q2846">
        <v>25.522499084472699</v>
      </c>
      <c r="R2846">
        <v>25.3714904785156</v>
      </c>
      <c r="S2846">
        <v>26.042537689208999</v>
      </c>
      <c r="T2846" t="s">
        <v>19</v>
      </c>
      <c r="U2846" t="s">
        <v>20</v>
      </c>
      <c r="V2846" t="s">
        <v>3550</v>
      </c>
      <c r="W2846" t="s">
        <v>3553</v>
      </c>
      <c r="X2846" t="s">
        <v>3554</v>
      </c>
      <c r="Y2846" t="s">
        <v>21</v>
      </c>
      <c r="Z2846" t="s">
        <v>3549</v>
      </c>
      <c r="AB2846" t="s">
        <v>24</v>
      </c>
      <c r="AC2846" t="s">
        <v>33</v>
      </c>
      <c r="AD2846">
        <v>1</v>
      </c>
      <c r="AE2846">
        <v>3.2255899999999997E-5</v>
      </c>
      <c r="AF2846">
        <v>150.69999999999999</v>
      </c>
      <c r="AG2846">
        <v>139</v>
      </c>
      <c r="AH2846">
        <v>103.791</v>
      </c>
    </row>
    <row r="2847" spans="1:34" x14ac:dyDescent="0.2">
      <c r="A2847" t="s">
        <v>9012</v>
      </c>
      <c r="B2847" t="s">
        <v>9007</v>
      </c>
      <c r="C2847" t="s">
        <v>9008</v>
      </c>
      <c r="D2847" t="s">
        <v>9009</v>
      </c>
      <c r="E2847">
        <f t="shared" si="176"/>
        <v>-4.3687948752816784E-3</v>
      </c>
      <c r="F2847">
        <f t="shared" si="177"/>
        <v>0.3062640818099498</v>
      </c>
      <c r="G2847">
        <f t="shared" si="178"/>
        <v>1.3199681331953516E-2</v>
      </c>
      <c r="H2847">
        <f t="shared" si="179"/>
        <v>0.12685267970760503</v>
      </c>
      <c r="I2847">
        <v>26.128686904907202</v>
      </c>
      <c r="J2847">
        <v>26.264240264892599</v>
      </c>
      <c r="K2847">
        <v>26.380815505981399</v>
      </c>
      <c r="L2847">
        <v>25.715654373168899</v>
      </c>
      <c r="M2847">
        <v>26.228981018066399</v>
      </c>
      <c r="N2847">
        <v>26.497379302978501</v>
      </c>
      <c r="O2847">
        <v>25.9681606292725</v>
      </c>
      <c r="P2847">
        <v>26.436428070068398</v>
      </c>
      <c r="Q2847">
        <v>26.1910285949707</v>
      </c>
      <c r="R2847">
        <v>26.428350448608398</v>
      </c>
      <c r="S2847">
        <v>26.467964172363299</v>
      </c>
      <c r="T2847" t="s">
        <v>19</v>
      </c>
      <c r="U2847" t="s">
        <v>20</v>
      </c>
      <c r="V2847">
        <v>2</v>
      </c>
      <c r="W2847" t="s">
        <v>9010</v>
      </c>
      <c r="X2847" t="s">
        <v>9011</v>
      </c>
      <c r="Y2847" t="s">
        <v>21</v>
      </c>
      <c r="AB2847" t="s">
        <v>24</v>
      </c>
      <c r="AC2847" t="s">
        <v>33</v>
      </c>
      <c r="AD2847">
        <v>1</v>
      </c>
      <c r="AE2847">
        <v>2.9962999999999998E-60</v>
      </c>
      <c r="AF2847">
        <v>322.35000000000002</v>
      </c>
      <c r="AG2847">
        <v>2</v>
      </c>
      <c r="AH2847">
        <v>84.498800000000003</v>
      </c>
    </row>
    <row r="2848" spans="1:34" x14ac:dyDescent="0.2">
      <c r="A2848" t="s">
        <v>1345</v>
      </c>
      <c r="B2848" t="s">
        <v>1341</v>
      </c>
      <c r="C2848" t="s">
        <v>1339</v>
      </c>
      <c r="D2848" t="s">
        <v>1342</v>
      </c>
      <c r="E2848">
        <f t="shared" si="176"/>
        <v>-1.5719247195254197E-2</v>
      </c>
      <c r="F2848">
        <f t="shared" si="177"/>
        <v>0.30632753624875197</v>
      </c>
      <c r="G2848">
        <f t="shared" si="178"/>
        <v>5.75419845863804E-2</v>
      </c>
      <c r="H2848">
        <f t="shared" si="179"/>
        <v>0.20741836009689427</v>
      </c>
      <c r="I2848" t="s">
        <v>19</v>
      </c>
      <c r="J2848">
        <v>24.794218063354499</v>
      </c>
      <c r="K2848">
        <v>23.351377487182599</v>
      </c>
      <c r="L2848">
        <v>26.218265533447301</v>
      </c>
      <c r="M2848">
        <v>25.918502807617202</v>
      </c>
      <c r="N2848" t="s">
        <v>19</v>
      </c>
      <c r="O2848">
        <v>25.1156101226807</v>
      </c>
      <c r="P2848" t="s">
        <v>19</v>
      </c>
      <c r="Q2848">
        <v>25.775527954101602</v>
      </c>
      <c r="R2848">
        <v>25.817680358886701</v>
      </c>
      <c r="S2848" t="s">
        <v>19</v>
      </c>
      <c r="T2848" t="s">
        <v>19</v>
      </c>
      <c r="U2848" t="s">
        <v>20</v>
      </c>
      <c r="V2848" t="s">
        <v>1340</v>
      </c>
      <c r="W2848" t="s">
        <v>1343</v>
      </c>
      <c r="X2848" t="s">
        <v>1344</v>
      </c>
      <c r="Y2848" t="s">
        <v>21</v>
      </c>
      <c r="Z2848" t="s">
        <v>540</v>
      </c>
      <c r="AD2848">
        <v>0.98970000000000002</v>
      </c>
      <c r="AE2848">
        <v>3.1821100000000001E-3</v>
      </c>
      <c r="AF2848">
        <v>158.56</v>
      </c>
      <c r="AG2848">
        <v>264</v>
      </c>
      <c r="AH2848">
        <v>20.316199999999998</v>
      </c>
    </row>
    <row r="2849" spans="1:34" x14ac:dyDescent="0.2">
      <c r="A2849" t="s">
        <v>9615</v>
      </c>
      <c r="B2849" t="s">
        <v>9611</v>
      </c>
      <c r="C2849" t="s">
        <v>9608</v>
      </c>
      <c r="D2849" t="s">
        <v>9612</v>
      </c>
      <c r="E2849">
        <f t="shared" si="176"/>
        <v>1.0657312362590784E-2</v>
      </c>
      <c r="F2849">
        <f t="shared" si="177"/>
        <v>0.30634154579030787</v>
      </c>
      <c r="G2849">
        <f t="shared" si="178"/>
        <v>-2.4529631328257914E-2</v>
      </c>
      <c r="H2849">
        <f t="shared" si="179"/>
        <v>7.5805069958034238E-2</v>
      </c>
      <c r="I2849">
        <v>26.202003479003899</v>
      </c>
      <c r="J2849">
        <v>26.5096321105957</v>
      </c>
      <c r="K2849" t="s">
        <v>19</v>
      </c>
      <c r="L2849">
        <v>26.375904083251999</v>
      </c>
      <c r="M2849">
        <v>25.967191696166999</v>
      </c>
      <c r="N2849">
        <v>26.433803558349599</v>
      </c>
      <c r="O2849" t="s">
        <v>19</v>
      </c>
      <c r="P2849">
        <v>25.9297180175781</v>
      </c>
      <c r="Q2849">
        <v>25.647296905517599</v>
      </c>
      <c r="R2849" t="s">
        <v>19</v>
      </c>
      <c r="S2849">
        <v>26.1888427734375</v>
      </c>
      <c r="T2849" t="s">
        <v>19</v>
      </c>
      <c r="U2849" t="s">
        <v>20</v>
      </c>
      <c r="V2849" t="s">
        <v>9610</v>
      </c>
      <c r="W2849" t="s">
        <v>9613</v>
      </c>
      <c r="X2849" t="s">
        <v>9614</v>
      </c>
      <c r="Y2849" t="s">
        <v>21</v>
      </c>
      <c r="Z2849" t="s">
        <v>9609</v>
      </c>
      <c r="AB2849" t="s">
        <v>24</v>
      </c>
      <c r="AC2849" t="s">
        <v>33</v>
      </c>
      <c r="AD2849">
        <v>1</v>
      </c>
      <c r="AE2849">
        <v>4.9815299999999999E-4</v>
      </c>
      <c r="AF2849">
        <v>147.1</v>
      </c>
      <c r="AG2849">
        <v>1032</v>
      </c>
      <c r="AH2849">
        <v>71.779700000000005</v>
      </c>
    </row>
    <row r="2850" spans="1:34" x14ac:dyDescent="0.2">
      <c r="A2850" t="s">
        <v>11386</v>
      </c>
      <c r="B2850" t="s">
        <v>11381</v>
      </c>
      <c r="C2850" t="s">
        <v>11382</v>
      </c>
      <c r="D2850" t="s">
        <v>11383</v>
      </c>
      <c r="E2850">
        <f t="shared" si="176"/>
        <v>-8.2169824833509784E-3</v>
      </c>
      <c r="F2850">
        <f t="shared" si="177"/>
        <v>0.30636022237750532</v>
      </c>
      <c r="G2850">
        <f t="shared" si="178"/>
        <v>-1.6281235183940913E-2</v>
      </c>
      <c r="H2850">
        <f t="shared" si="179"/>
        <v>0.17539420777491119</v>
      </c>
      <c r="I2850" t="s">
        <v>19</v>
      </c>
      <c r="J2850">
        <v>25.4877834320068</v>
      </c>
      <c r="K2850">
        <v>24.913877487182599</v>
      </c>
      <c r="L2850">
        <v>25.2098503112793</v>
      </c>
      <c r="M2850">
        <v>24.675514221191399</v>
      </c>
      <c r="N2850">
        <v>25.074022293090799</v>
      </c>
      <c r="O2850" t="s">
        <v>19</v>
      </c>
      <c r="P2850">
        <v>24.588865280151399</v>
      </c>
      <c r="Q2850">
        <v>24.7309665679932</v>
      </c>
      <c r="R2850">
        <v>25.111040115356399</v>
      </c>
      <c r="S2850" t="s">
        <v>19</v>
      </c>
      <c r="T2850" t="s">
        <v>19</v>
      </c>
      <c r="U2850" t="s">
        <v>20</v>
      </c>
      <c r="V2850" t="s">
        <v>11380</v>
      </c>
      <c r="W2850" t="s">
        <v>11384</v>
      </c>
      <c r="X2850" t="s">
        <v>11385</v>
      </c>
      <c r="Y2850" t="s">
        <v>21</v>
      </c>
      <c r="AB2850" t="s">
        <v>24</v>
      </c>
      <c r="AC2850" t="s">
        <v>33</v>
      </c>
      <c r="AD2850">
        <v>1</v>
      </c>
      <c r="AE2850">
        <v>1.67572E-2</v>
      </c>
      <c r="AF2850">
        <v>117.53</v>
      </c>
      <c r="AG2850">
        <v>312</v>
      </c>
      <c r="AH2850">
        <v>67.789100000000005</v>
      </c>
    </row>
    <row r="2851" spans="1:34" x14ac:dyDescent="0.2">
      <c r="A2851" t="s">
        <v>3422</v>
      </c>
      <c r="B2851" t="s">
        <v>3418</v>
      </c>
      <c r="C2851" t="s">
        <v>3416</v>
      </c>
      <c r="D2851" t="s">
        <v>3419</v>
      </c>
      <c r="E2851">
        <f t="shared" si="176"/>
        <v>-9.6348965963273994E-3</v>
      </c>
      <c r="F2851">
        <f t="shared" si="177"/>
        <v>0.30660760066658355</v>
      </c>
      <c r="G2851">
        <f t="shared" si="178"/>
        <v>1.3385232706795765E-3</v>
      </c>
      <c r="H2851">
        <f t="shared" si="179"/>
        <v>0.43800542349692889</v>
      </c>
      <c r="I2851" t="s">
        <v>19</v>
      </c>
      <c r="J2851">
        <v>25.3676643371582</v>
      </c>
      <c r="K2851">
        <v>25.207059860229499</v>
      </c>
      <c r="L2851">
        <v>25.344282150268601</v>
      </c>
      <c r="M2851">
        <v>24.933191299438501</v>
      </c>
      <c r="N2851">
        <v>25.662073135376001</v>
      </c>
      <c r="O2851" t="s">
        <v>19</v>
      </c>
      <c r="P2851">
        <v>24.888414382934599</v>
      </c>
      <c r="Q2851">
        <v>25.165687561035199</v>
      </c>
      <c r="R2851" t="s">
        <v>19</v>
      </c>
      <c r="S2851">
        <v>25.493963241577099</v>
      </c>
      <c r="T2851" t="s">
        <v>19</v>
      </c>
      <c r="U2851" t="s">
        <v>20</v>
      </c>
      <c r="V2851" t="s">
        <v>3417</v>
      </c>
      <c r="W2851" t="s">
        <v>3420</v>
      </c>
      <c r="X2851" t="s">
        <v>3421</v>
      </c>
      <c r="Y2851" t="s">
        <v>21</v>
      </c>
      <c r="Z2851" t="s">
        <v>102</v>
      </c>
      <c r="AD2851">
        <v>0.99870700000000001</v>
      </c>
      <c r="AE2851">
        <v>2.54306E-5</v>
      </c>
      <c r="AF2851">
        <v>169.55</v>
      </c>
      <c r="AG2851">
        <v>689</v>
      </c>
      <c r="AH2851">
        <v>28.877800000000001</v>
      </c>
    </row>
    <row r="2852" spans="1:34" x14ac:dyDescent="0.2">
      <c r="A2852" t="s">
        <v>3987</v>
      </c>
      <c r="B2852" t="s">
        <v>3983</v>
      </c>
      <c r="C2852" t="s">
        <v>3980</v>
      </c>
      <c r="D2852" t="s">
        <v>3984</v>
      </c>
      <c r="E2852">
        <f t="shared" si="176"/>
        <v>-1.6980338589707839E-2</v>
      </c>
      <c r="F2852">
        <f t="shared" si="177"/>
        <v>0.30680724910961854</v>
      </c>
      <c r="G2852">
        <f t="shared" si="178"/>
        <v>-1.6234867448164717E-2</v>
      </c>
      <c r="H2852">
        <f t="shared" si="179"/>
        <v>0.33122859323463394</v>
      </c>
      <c r="I2852">
        <v>27.422620773315401</v>
      </c>
      <c r="J2852">
        <v>27.788990020751999</v>
      </c>
      <c r="K2852">
        <v>25.608118057251001</v>
      </c>
      <c r="L2852">
        <v>27.019880294799801</v>
      </c>
      <c r="M2852">
        <v>26.971803665161101</v>
      </c>
      <c r="N2852">
        <v>26.989994049072301</v>
      </c>
      <c r="O2852">
        <v>26.268852233886701</v>
      </c>
      <c r="P2852">
        <v>25.154527664184599</v>
      </c>
      <c r="Q2852">
        <v>26.9579257965088</v>
      </c>
      <c r="R2852">
        <v>25.890504837036101</v>
      </c>
      <c r="S2852">
        <v>27.126226425170898</v>
      </c>
      <c r="T2852" t="s">
        <v>19</v>
      </c>
      <c r="U2852" t="s">
        <v>20</v>
      </c>
      <c r="V2852" t="s">
        <v>3982</v>
      </c>
      <c r="W2852" t="s">
        <v>3985</v>
      </c>
      <c r="X2852" t="s">
        <v>3986</v>
      </c>
      <c r="Y2852" t="s">
        <v>21</v>
      </c>
      <c r="Z2852" t="s">
        <v>3981</v>
      </c>
      <c r="AB2852" t="s">
        <v>24</v>
      </c>
      <c r="AC2852" t="s">
        <v>33</v>
      </c>
      <c r="AD2852">
        <v>1</v>
      </c>
      <c r="AE2852">
        <v>8.8344299999999997E-16</v>
      </c>
      <c r="AF2852">
        <v>255.41</v>
      </c>
      <c r="AG2852">
        <v>250</v>
      </c>
      <c r="AH2852">
        <v>255.41200000000001</v>
      </c>
    </row>
    <row r="2853" spans="1:34" x14ac:dyDescent="0.2">
      <c r="A2853" t="s">
        <v>19745</v>
      </c>
      <c r="B2853" t="s">
        <v>13399</v>
      </c>
      <c r="C2853" t="s">
        <v>13398</v>
      </c>
      <c r="D2853" t="s">
        <v>13400</v>
      </c>
      <c r="E2853">
        <f t="shared" si="176"/>
        <v>5.5416100071334004E-3</v>
      </c>
      <c r="F2853">
        <f t="shared" si="177"/>
        <v>0.30682930606983472</v>
      </c>
      <c r="G2853">
        <f t="shared" si="178"/>
        <v>9.5978907412207094E-3</v>
      </c>
      <c r="H2853">
        <f t="shared" si="179"/>
        <v>0.3103442579822</v>
      </c>
      <c r="I2853" t="s">
        <v>19</v>
      </c>
      <c r="J2853">
        <v>25.788528442382798</v>
      </c>
      <c r="K2853">
        <v>25.587377548217798</v>
      </c>
      <c r="L2853">
        <v>26.611330032348601</v>
      </c>
      <c r="M2853">
        <v>26.158269882202099</v>
      </c>
      <c r="N2853">
        <v>26.7099094390869</v>
      </c>
      <c r="O2853">
        <v>25.9198894500732</v>
      </c>
      <c r="P2853">
        <v>26.291845321655298</v>
      </c>
      <c r="Q2853">
        <v>26.087337493896499</v>
      </c>
      <c r="R2853">
        <v>26.3352451324463</v>
      </c>
      <c r="S2853">
        <v>26.085212707519499</v>
      </c>
      <c r="T2853" t="s">
        <v>19</v>
      </c>
      <c r="U2853" t="s">
        <v>20</v>
      </c>
      <c r="V2853">
        <v>143</v>
      </c>
      <c r="W2853" t="s">
        <v>19743</v>
      </c>
      <c r="X2853" t="s">
        <v>19744</v>
      </c>
      <c r="Y2853" t="s">
        <v>18964</v>
      </c>
      <c r="Z2853" t="s">
        <v>1869</v>
      </c>
      <c r="AA2853" t="s">
        <v>236</v>
      </c>
      <c r="AB2853" t="s">
        <v>24</v>
      </c>
      <c r="AC2853" t="s">
        <v>127</v>
      </c>
      <c r="AD2853">
        <v>0.99999899999999997</v>
      </c>
      <c r="AE2853">
        <v>1.0281E-4</v>
      </c>
      <c r="AF2853">
        <v>162.59</v>
      </c>
      <c r="AG2853">
        <v>143</v>
      </c>
      <c r="AH2853">
        <v>61.314799999999998</v>
      </c>
    </row>
    <row r="2854" spans="1:34" x14ac:dyDescent="0.2">
      <c r="A2854" t="s">
        <v>19748</v>
      </c>
      <c r="B2854" t="s">
        <v>13399</v>
      </c>
      <c r="C2854" t="s">
        <v>13398</v>
      </c>
      <c r="D2854" t="s">
        <v>13400</v>
      </c>
      <c r="E2854">
        <f t="shared" si="176"/>
        <v>5.5416100071334004E-3</v>
      </c>
      <c r="F2854">
        <f t="shared" si="177"/>
        <v>0.30682930606983472</v>
      </c>
      <c r="G2854">
        <f t="shared" si="178"/>
        <v>9.5978907412207094E-3</v>
      </c>
      <c r="H2854">
        <f t="shared" si="179"/>
        <v>0.3103442579822</v>
      </c>
      <c r="I2854" t="s">
        <v>19</v>
      </c>
      <c r="J2854">
        <v>25.788528442382798</v>
      </c>
      <c r="K2854">
        <v>25.587377548217798</v>
      </c>
      <c r="L2854">
        <v>26.611330032348601</v>
      </c>
      <c r="M2854">
        <v>26.158269882202099</v>
      </c>
      <c r="N2854">
        <v>26.7099094390869</v>
      </c>
      <c r="O2854">
        <v>25.9198894500732</v>
      </c>
      <c r="P2854">
        <v>26.291845321655298</v>
      </c>
      <c r="Q2854">
        <v>26.087337493896499</v>
      </c>
      <c r="R2854">
        <v>26.3352451324463</v>
      </c>
      <c r="S2854">
        <v>26.085212707519499</v>
      </c>
      <c r="T2854" t="s">
        <v>19</v>
      </c>
      <c r="U2854" t="s">
        <v>20</v>
      </c>
      <c r="V2854">
        <v>147</v>
      </c>
      <c r="W2854" t="s">
        <v>19746</v>
      </c>
      <c r="X2854" t="s">
        <v>19747</v>
      </c>
      <c r="Y2854" t="s">
        <v>18964</v>
      </c>
      <c r="Z2854" t="s">
        <v>19056</v>
      </c>
      <c r="AB2854" t="s">
        <v>24</v>
      </c>
      <c r="AC2854" t="s">
        <v>33</v>
      </c>
      <c r="AD2854">
        <v>0.97020200000000001</v>
      </c>
      <c r="AE2854">
        <v>1.0281E-4</v>
      </c>
      <c r="AF2854">
        <v>162.59</v>
      </c>
      <c r="AG2854">
        <v>147</v>
      </c>
      <c r="AH2854">
        <v>15.1267</v>
      </c>
    </row>
    <row r="2855" spans="1:34" x14ac:dyDescent="0.2">
      <c r="A2855" t="s">
        <v>6863</v>
      </c>
      <c r="B2855" t="s">
        <v>6859</v>
      </c>
      <c r="C2855" t="s">
        <v>6857</v>
      </c>
      <c r="D2855" t="s">
        <v>6860</v>
      </c>
      <c r="E2855">
        <f t="shared" si="176"/>
        <v>4.3582535317480478E-3</v>
      </c>
      <c r="F2855">
        <f t="shared" si="177"/>
        <v>0.30698942558680475</v>
      </c>
      <c r="G2855">
        <f t="shared" si="178"/>
        <v>7.4908272377531082E-3</v>
      </c>
      <c r="H2855">
        <f t="shared" si="179"/>
        <v>0.3301432728613018</v>
      </c>
      <c r="I2855">
        <v>28.410337448120099</v>
      </c>
      <c r="J2855">
        <v>28.19873046875</v>
      </c>
      <c r="K2855">
        <v>27.306173324585</v>
      </c>
      <c r="L2855">
        <v>28.283744812011701</v>
      </c>
      <c r="M2855">
        <v>28.597188949585</v>
      </c>
      <c r="N2855">
        <v>28.206621170043899</v>
      </c>
      <c r="O2855">
        <v>28.100090026855501</v>
      </c>
      <c r="P2855">
        <v>28.2203884124756</v>
      </c>
      <c r="Q2855">
        <v>28.135553359985401</v>
      </c>
      <c r="R2855">
        <v>28.034227371215799</v>
      </c>
      <c r="S2855">
        <v>28.417518615722699</v>
      </c>
      <c r="T2855" t="s">
        <v>19</v>
      </c>
      <c r="U2855" t="s">
        <v>20</v>
      </c>
      <c r="V2855" t="s">
        <v>6858</v>
      </c>
      <c r="W2855" t="s">
        <v>6861</v>
      </c>
      <c r="X2855" t="s">
        <v>6862</v>
      </c>
      <c r="Y2855" t="s">
        <v>21</v>
      </c>
      <c r="Z2855" t="s">
        <v>39</v>
      </c>
      <c r="AA2855" t="s">
        <v>1192</v>
      </c>
      <c r="AB2855" t="s">
        <v>24</v>
      </c>
      <c r="AC2855" t="s">
        <v>238</v>
      </c>
      <c r="AD2855">
        <v>0.97741999999999996</v>
      </c>
      <c r="AE2855">
        <v>1.94823E-4</v>
      </c>
      <c r="AF2855">
        <v>114.74</v>
      </c>
      <c r="AG2855">
        <v>12</v>
      </c>
      <c r="AH2855">
        <v>16.672999999999998</v>
      </c>
    </row>
    <row r="2856" spans="1:34" x14ac:dyDescent="0.2">
      <c r="A2856" t="s">
        <v>19599</v>
      </c>
      <c r="B2856" t="s">
        <v>19595</v>
      </c>
      <c r="C2856" t="s">
        <v>19593</v>
      </c>
      <c r="D2856" t="s">
        <v>19596</v>
      </c>
      <c r="E2856">
        <f t="shared" si="176"/>
        <v>-8.7655320432609429E-3</v>
      </c>
      <c r="F2856">
        <f t="shared" si="177"/>
        <v>0.30708439207392402</v>
      </c>
      <c r="G2856">
        <f t="shared" si="178"/>
        <v>2.7916698192144897E-2</v>
      </c>
      <c r="H2856">
        <f t="shared" si="179"/>
        <v>0.10640128881584014</v>
      </c>
      <c r="I2856">
        <v>26.461046218872099</v>
      </c>
      <c r="J2856">
        <v>26.9846801757813</v>
      </c>
      <c r="K2856">
        <v>25.859416961669901</v>
      </c>
      <c r="L2856">
        <v>26.661800384521499</v>
      </c>
      <c r="M2856">
        <v>26.756973266601602</v>
      </c>
      <c r="N2856">
        <v>26.8727931976318</v>
      </c>
      <c r="O2856" t="s">
        <v>19</v>
      </c>
      <c r="P2856">
        <v>26.907474517822301</v>
      </c>
      <c r="Q2856">
        <v>27.133790969848601</v>
      </c>
      <c r="R2856">
        <v>27.411430358886701</v>
      </c>
      <c r="S2856">
        <v>26.482837677001999</v>
      </c>
      <c r="T2856" t="s">
        <v>19</v>
      </c>
      <c r="U2856" t="s">
        <v>20</v>
      </c>
      <c r="V2856" t="s">
        <v>19594</v>
      </c>
      <c r="W2856" t="s">
        <v>19597</v>
      </c>
      <c r="X2856" t="s">
        <v>19598</v>
      </c>
      <c r="Y2856" t="s">
        <v>18964</v>
      </c>
      <c r="Z2856" t="s">
        <v>118</v>
      </c>
      <c r="AA2856" t="s">
        <v>14277</v>
      </c>
      <c r="AB2856" t="s">
        <v>24</v>
      </c>
      <c r="AC2856" t="s">
        <v>127</v>
      </c>
      <c r="AD2856">
        <v>0.99996700000000005</v>
      </c>
      <c r="AE2856">
        <v>2.79802E-5</v>
      </c>
      <c r="AF2856">
        <v>87.61</v>
      </c>
      <c r="AG2856">
        <v>205</v>
      </c>
      <c r="AH2856">
        <v>49.290799999999997</v>
      </c>
    </row>
    <row r="2857" spans="1:34" x14ac:dyDescent="0.2">
      <c r="A2857" t="s">
        <v>19602</v>
      </c>
      <c r="B2857" t="s">
        <v>19595</v>
      </c>
      <c r="C2857" t="s">
        <v>19593</v>
      </c>
      <c r="D2857" t="s">
        <v>19596</v>
      </c>
      <c r="E2857">
        <f t="shared" si="176"/>
        <v>-8.7655320432609429E-3</v>
      </c>
      <c r="F2857">
        <f t="shared" si="177"/>
        <v>0.30708439207392402</v>
      </c>
      <c r="G2857">
        <f t="shared" si="178"/>
        <v>2.7916698192144897E-2</v>
      </c>
      <c r="H2857">
        <f t="shared" si="179"/>
        <v>0.10640128881584014</v>
      </c>
      <c r="I2857">
        <v>26.461046218872099</v>
      </c>
      <c r="J2857">
        <v>26.9846801757813</v>
      </c>
      <c r="K2857">
        <v>25.859416961669901</v>
      </c>
      <c r="L2857">
        <v>26.661800384521499</v>
      </c>
      <c r="M2857">
        <v>26.756973266601602</v>
      </c>
      <c r="N2857">
        <v>26.8727931976318</v>
      </c>
      <c r="O2857" t="s">
        <v>19</v>
      </c>
      <c r="P2857">
        <v>26.907474517822301</v>
      </c>
      <c r="Q2857">
        <v>27.133790969848601</v>
      </c>
      <c r="R2857">
        <v>27.411430358886701</v>
      </c>
      <c r="S2857">
        <v>26.482837677001999</v>
      </c>
      <c r="T2857" t="s">
        <v>19</v>
      </c>
      <c r="U2857" t="s">
        <v>20</v>
      </c>
      <c r="V2857" t="s">
        <v>19600</v>
      </c>
      <c r="W2857" t="s">
        <v>19601</v>
      </c>
      <c r="X2857" t="s">
        <v>19598</v>
      </c>
      <c r="Y2857" t="s">
        <v>18964</v>
      </c>
      <c r="Z2857" t="s">
        <v>12457</v>
      </c>
      <c r="AA2857" t="s">
        <v>14277</v>
      </c>
      <c r="AB2857" t="s">
        <v>24</v>
      </c>
      <c r="AC2857" t="s">
        <v>127</v>
      </c>
      <c r="AD2857">
        <v>0.99976100000000001</v>
      </c>
      <c r="AE2857">
        <v>2.79802E-5</v>
      </c>
      <c r="AF2857">
        <v>87.61</v>
      </c>
      <c r="AG2857">
        <v>207</v>
      </c>
      <c r="AH2857">
        <v>36.950299999999999</v>
      </c>
    </row>
    <row r="2858" spans="1:34" x14ac:dyDescent="0.2">
      <c r="A2858" t="s">
        <v>16013</v>
      </c>
      <c r="B2858" t="s">
        <v>16004</v>
      </c>
      <c r="C2858" t="s">
        <v>16002</v>
      </c>
      <c r="D2858" t="s">
        <v>16005</v>
      </c>
      <c r="E2858">
        <f t="shared" si="176"/>
        <v>1.3735922064902744E-2</v>
      </c>
      <c r="F2858">
        <f t="shared" si="177"/>
        <v>0.30743698734630731</v>
      </c>
      <c r="G2858">
        <f t="shared" si="178"/>
        <v>2.0972529007905315E-2</v>
      </c>
      <c r="H2858">
        <f t="shared" si="179"/>
        <v>0.24130357678498332</v>
      </c>
      <c r="I2858">
        <v>27.043226242065401</v>
      </c>
      <c r="J2858">
        <v>26.920253753662099</v>
      </c>
      <c r="K2858">
        <v>27.015525817871101</v>
      </c>
      <c r="L2858">
        <v>28.241317749023398</v>
      </c>
      <c r="M2858">
        <v>27.9701042175293</v>
      </c>
      <c r="N2858">
        <v>28.057550430297901</v>
      </c>
      <c r="O2858">
        <v>27.9552116394043</v>
      </c>
      <c r="P2858">
        <v>27.896949768066399</v>
      </c>
      <c r="Q2858">
        <v>28.429939270019499</v>
      </c>
      <c r="R2858">
        <v>27.800205230712901</v>
      </c>
      <c r="S2858">
        <v>26.884601593017599</v>
      </c>
      <c r="T2858" t="s">
        <v>19</v>
      </c>
      <c r="U2858" t="s">
        <v>20</v>
      </c>
      <c r="V2858" t="s">
        <v>16010</v>
      </c>
      <c r="W2858" t="s">
        <v>16011</v>
      </c>
      <c r="X2858" t="s">
        <v>16012</v>
      </c>
      <c r="Y2858" t="s">
        <v>21</v>
      </c>
      <c r="Z2858" t="s">
        <v>16009</v>
      </c>
      <c r="AB2858" t="s">
        <v>24</v>
      </c>
      <c r="AC2858" t="s">
        <v>127</v>
      </c>
      <c r="AD2858">
        <v>1</v>
      </c>
      <c r="AE2858">
        <v>2.78813E-14</v>
      </c>
      <c r="AF2858">
        <v>212.79</v>
      </c>
      <c r="AG2858">
        <v>496</v>
      </c>
      <c r="AH2858">
        <v>87.507599999999996</v>
      </c>
    </row>
    <row r="2859" spans="1:34" x14ac:dyDescent="0.2">
      <c r="A2859" t="s">
        <v>20126</v>
      </c>
      <c r="B2859" t="s">
        <v>10870</v>
      </c>
      <c r="C2859" t="s">
        <v>10871</v>
      </c>
      <c r="D2859" t="s">
        <v>10872</v>
      </c>
      <c r="E2859">
        <f t="shared" si="176"/>
        <v>8.6706746049171161E-3</v>
      </c>
      <c r="F2859">
        <f t="shared" si="177"/>
        <v>0.30759308252366047</v>
      </c>
      <c r="G2859">
        <f t="shared" si="178"/>
        <v>9.3411542331772093E-3</v>
      </c>
      <c r="H2859">
        <f t="shared" si="179"/>
        <v>0.29825547916833195</v>
      </c>
      <c r="I2859">
        <v>27.3719387054443</v>
      </c>
      <c r="J2859">
        <v>27.151512145996101</v>
      </c>
      <c r="K2859">
        <v>27.211875915527301</v>
      </c>
      <c r="L2859">
        <v>28.201116561889599</v>
      </c>
      <c r="M2859">
        <v>28.219419479370099</v>
      </c>
      <c r="N2859">
        <v>28.22412109375</v>
      </c>
      <c r="O2859">
        <v>27.087297439575199</v>
      </c>
      <c r="P2859">
        <v>27.786748886108398</v>
      </c>
      <c r="Q2859">
        <v>27.3527927398682</v>
      </c>
      <c r="R2859">
        <v>27.834064483642599</v>
      </c>
      <c r="S2859">
        <v>27.801069259643601</v>
      </c>
      <c r="T2859" t="s">
        <v>19</v>
      </c>
      <c r="U2859" t="s">
        <v>18</v>
      </c>
      <c r="V2859" t="s">
        <v>20124</v>
      </c>
      <c r="W2859" t="s">
        <v>20125</v>
      </c>
      <c r="X2859" t="s">
        <v>19624</v>
      </c>
      <c r="Y2859" t="s">
        <v>18964</v>
      </c>
      <c r="Z2859" t="s">
        <v>20123</v>
      </c>
      <c r="AB2859" t="s">
        <v>24</v>
      </c>
      <c r="AC2859" t="s">
        <v>33</v>
      </c>
      <c r="AD2859">
        <v>0.99998500000000001</v>
      </c>
      <c r="AE2859">
        <v>7.2604200000000004E-8</v>
      </c>
      <c r="AF2859">
        <v>123.35</v>
      </c>
      <c r="AG2859">
        <v>612</v>
      </c>
      <c r="AH2859">
        <v>48.3277</v>
      </c>
    </row>
    <row r="2860" spans="1:34" x14ac:dyDescent="0.2">
      <c r="A2860" t="s">
        <v>12781</v>
      </c>
      <c r="B2860" t="s">
        <v>12777</v>
      </c>
      <c r="C2860" t="s">
        <v>12776</v>
      </c>
      <c r="D2860" t="s">
        <v>12778</v>
      </c>
      <c r="E2860">
        <f t="shared" si="176"/>
        <v>9.5736825826906752E-3</v>
      </c>
      <c r="F2860">
        <f t="shared" si="177"/>
        <v>0.3076256959652382</v>
      </c>
      <c r="G2860">
        <f t="shared" si="178"/>
        <v>8.2523785384524297E-3</v>
      </c>
      <c r="H2860">
        <f t="shared" si="179"/>
        <v>0.38815858858310115</v>
      </c>
      <c r="I2860">
        <v>28.179542541503899</v>
      </c>
      <c r="J2860">
        <v>29.959060668945298</v>
      </c>
      <c r="K2860">
        <v>28.969087600708001</v>
      </c>
      <c r="L2860">
        <v>29.9128513336182</v>
      </c>
      <c r="M2860">
        <v>29.938877105712901</v>
      </c>
      <c r="N2860">
        <v>29.0211505889893</v>
      </c>
      <c r="O2860">
        <v>29.835872650146499</v>
      </c>
      <c r="P2860">
        <v>29.679527282714801</v>
      </c>
      <c r="Q2860">
        <v>28.941286087036101</v>
      </c>
      <c r="R2860">
        <v>29.9546298980713</v>
      </c>
      <c r="S2860">
        <v>29.3729572296143</v>
      </c>
      <c r="T2860" t="s">
        <v>19</v>
      </c>
      <c r="U2860" t="s">
        <v>20</v>
      </c>
      <c r="V2860">
        <v>178</v>
      </c>
      <c r="W2860" t="s">
        <v>12779</v>
      </c>
      <c r="X2860" t="s">
        <v>12780</v>
      </c>
      <c r="Y2860" t="s">
        <v>21</v>
      </c>
      <c r="Z2860" t="s">
        <v>1961</v>
      </c>
      <c r="AB2860" t="s">
        <v>24</v>
      </c>
      <c r="AC2860" t="s">
        <v>33</v>
      </c>
      <c r="AD2860">
        <v>0.99281399999999997</v>
      </c>
      <c r="AE2860">
        <v>8.8694800000000008E-78</v>
      </c>
      <c r="AF2860">
        <v>279.95999999999998</v>
      </c>
      <c r="AG2860">
        <v>178</v>
      </c>
      <c r="AH2860">
        <v>21.403500000000001</v>
      </c>
    </row>
    <row r="2861" spans="1:34" x14ac:dyDescent="0.2">
      <c r="A2861" t="s">
        <v>6687</v>
      </c>
      <c r="B2861" t="s">
        <v>6675</v>
      </c>
      <c r="C2861" t="s">
        <v>6673</v>
      </c>
      <c r="D2861" t="s">
        <v>6676</v>
      </c>
      <c r="E2861">
        <f t="shared" si="176"/>
        <v>1.8082884672576918E-2</v>
      </c>
      <c r="F2861">
        <f t="shared" si="177"/>
        <v>0.30781855635929156</v>
      </c>
      <c r="G2861">
        <f t="shared" si="178"/>
        <v>-7.1829081736822585E-4</v>
      </c>
      <c r="H2861">
        <f t="shared" si="179"/>
        <v>0.48495565088763587</v>
      </c>
      <c r="I2861">
        <v>25.9790859222412</v>
      </c>
      <c r="J2861">
        <v>26.794763565063501</v>
      </c>
      <c r="K2861" t="s">
        <v>19</v>
      </c>
      <c r="L2861">
        <v>26.36989402771</v>
      </c>
      <c r="M2861">
        <v>26.380321502685501</v>
      </c>
      <c r="N2861">
        <v>28.238176345825199</v>
      </c>
      <c r="O2861">
        <v>25.4165439605713</v>
      </c>
      <c r="P2861">
        <v>26.767745971679702</v>
      </c>
      <c r="Q2861">
        <v>26.5048522949219</v>
      </c>
      <c r="R2861">
        <v>26.231380462646499</v>
      </c>
      <c r="S2861" t="s">
        <v>19</v>
      </c>
      <c r="T2861" t="s">
        <v>19</v>
      </c>
      <c r="U2861" t="s">
        <v>20</v>
      </c>
      <c r="V2861" t="s">
        <v>6684</v>
      </c>
      <c r="W2861" t="s">
        <v>6685</v>
      </c>
      <c r="X2861" t="s">
        <v>6686</v>
      </c>
      <c r="Y2861" t="s">
        <v>21</v>
      </c>
      <c r="AB2861" t="s">
        <v>24</v>
      </c>
      <c r="AC2861" t="s">
        <v>33</v>
      </c>
      <c r="AD2861">
        <v>0.96461799999999998</v>
      </c>
      <c r="AE2861">
        <v>7.3801800000000004E-8</v>
      </c>
      <c r="AF2861">
        <v>198.74</v>
      </c>
      <c r="AG2861">
        <v>118</v>
      </c>
      <c r="AH2861">
        <v>14.355700000000001</v>
      </c>
    </row>
    <row r="2862" spans="1:34" x14ac:dyDescent="0.2">
      <c r="A2862" t="s">
        <v>16061</v>
      </c>
      <c r="B2862" t="s">
        <v>16057</v>
      </c>
      <c r="C2862" t="s">
        <v>16055</v>
      </c>
      <c r="D2862" t="s">
        <v>16058</v>
      </c>
      <c r="E2862">
        <f t="shared" si="176"/>
        <v>1.5501842926999394E-2</v>
      </c>
      <c r="F2862">
        <f t="shared" si="177"/>
        <v>0.30800354539297037</v>
      </c>
      <c r="G2862">
        <f t="shared" si="178"/>
        <v>-1.1224741641158749E-2</v>
      </c>
      <c r="H2862">
        <f t="shared" si="179"/>
        <v>0.37921596892579362</v>
      </c>
      <c r="I2862">
        <v>29.616930007934599</v>
      </c>
      <c r="J2862">
        <v>30.2605800628662</v>
      </c>
      <c r="K2862">
        <v>28.106992721557599</v>
      </c>
      <c r="L2862">
        <v>30.067020416259801</v>
      </c>
      <c r="M2862">
        <v>28.6607475280762</v>
      </c>
      <c r="N2862">
        <v>30.061752319335898</v>
      </c>
      <c r="O2862">
        <v>29.7551593780518</v>
      </c>
      <c r="P2862">
        <v>29.924365997314499</v>
      </c>
      <c r="Q2862">
        <v>28.8371067047119</v>
      </c>
      <c r="R2862">
        <v>28.767492294311499</v>
      </c>
      <c r="S2862">
        <v>30.247850418090799</v>
      </c>
      <c r="T2862" t="s">
        <v>19</v>
      </c>
      <c r="U2862" t="s">
        <v>20</v>
      </c>
      <c r="V2862" t="s">
        <v>16056</v>
      </c>
      <c r="W2862" t="s">
        <v>16059</v>
      </c>
      <c r="X2862" t="s">
        <v>16060</v>
      </c>
      <c r="Y2862" t="s">
        <v>21</v>
      </c>
      <c r="AB2862" t="s">
        <v>24</v>
      </c>
      <c r="AC2862" t="s">
        <v>25</v>
      </c>
      <c r="AD2862">
        <v>0.89401799999999998</v>
      </c>
      <c r="AE2862">
        <v>3.5099799999999999E-4</v>
      </c>
      <c r="AF2862">
        <v>136.38</v>
      </c>
      <c r="AG2862">
        <v>351</v>
      </c>
      <c r="AH2862">
        <v>9.2611399999999993</v>
      </c>
    </row>
    <row r="2863" spans="1:34" x14ac:dyDescent="0.2">
      <c r="A2863" t="s">
        <v>9891</v>
      </c>
      <c r="B2863" t="s">
        <v>9882</v>
      </c>
      <c r="C2863" t="s">
        <v>9880</v>
      </c>
      <c r="D2863" t="s">
        <v>9883</v>
      </c>
      <c r="E2863">
        <f t="shared" si="176"/>
        <v>1.8981318826799886E-2</v>
      </c>
      <c r="F2863">
        <f t="shared" si="177"/>
        <v>0.30822687404481813</v>
      </c>
      <c r="G2863">
        <f t="shared" si="178"/>
        <v>-3.2557596230364756E-2</v>
      </c>
      <c r="H2863">
        <f t="shared" si="179"/>
        <v>0.13440237390607984</v>
      </c>
      <c r="I2863" t="s">
        <v>19</v>
      </c>
      <c r="J2863">
        <v>27.269992828369102</v>
      </c>
      <c r="K2863">
        <v>26.6420993804932</v>
      </c>
      <c r="L2863">
        <v>27.412803649902301</v>
      </c>
      <c r="M2863">
        <v>26.943466186523398</v>
      </c>
      <c r="N2863">
        <v>28.278791427612301</v>
      </c>
      <c r="O2863">
        <v>26.015016555786101</v>
      </c>
      <c r="P2863">
        <v>26.180311203002901</v>
      </c>
      <c r="Q2863">
        <v>26.381311416626001</v>
      </c>
      <c r="R2863">
        <v>25.8661079406738</v>
      </c>
      <c r="S2863">
        <v>27.262754440307599</v>
      </c>
      <c r="T2863" t="s">
        <v>19</v>
      </c>
      <c r="U2863" t="s">
        <v>20</v>
      </c>
      <c r="V2863" t="s">
        <v>9888</v>
      </c>
      <c r="W2863" t="s">
        <v>9889</v>
      </c>
      <c r="X2863" t="s">
        <v>9890</v>
      </c>
      <c r="Y2863" t="s">
        <v>21</v>
      </c>
      <c r="Z2863" t="s">
        <v>9887</v>
      </c>
      <c r="AB2863" t="s">
        <v>24</v>
      </c>
      <c r="AC2863" t="s">
        <v>25</v>
      </c>
      <c r="AD2863">
        <v>0.99998200000000004</v>
      </c>
      <c r="AE2863">
        <v>8.5658899999999994E-5</v>
      </c>
      <c r="AF2863">
        <v>162.22</v>
      </c>
      <c r="AG2863">
        <v>426</v>
      </c>
      <c r="AH2863">
        <v>48.922199999999997</v>
      </c>
    </row>
    <row r="2864" spans="1:34" x14ac:dyDescent="0.2">
      <c r="A2864" t="s">
        <v>6806</v>
      </c>
      <c r="B2864" t="s">
        <v>6798</v>
      </c>
      <c r="C2864" t="s">
        <v>6796</v>
      </c>
      <c r="D2864" t="s">
        <v>6799</v>
      </c>
      <c r="E2864">
        <f t="shared" si="176"/>
        <v>1.065819818128497E-2</v>
      </c>
      <c r="F2864">
        <f t="shared" si="177"/>
        <v>0.30824674077200653</v>
      </c>
      <c r="G2864">
        <f t="shared" si="178"/>
        <v>5.3448696341617509E-2</v>
      </c>
      <c r="H2864">
        <f t="shared" si="179"/>
        <v>9.8320646473124117E-3</v>
      </c>
      <c r="I2864" t="s">
        <v>19</v>
      </c>
      <c r="J2864">
        <v>27.3511066436768</v>
      </c>
      <c r="K2864">
        <v>27.9407253265381</v>
      </c>
      <c r="L2864">
        <v>28.252639770507798</v>
      </c>
      <c r="M2864">
        <v>29.060440063476602</v>
      </c>
      <c r="N2864">
        <v>29.7625427246094</v>
      </c>
      <c r="O2864">
        <v>28.5175457000732</v>
      </c>
      <c r="P2864" t="s">
        <v>19</v>
      </c>
      <c r="Q2864">
        <v>28.8322849273682</v>
      </c>
      <c r="R2864">
        <v>29.0763549804688</v>
      </c>
      <c r="S2864">
        <v>28.789020538330099</v>
      </c>
      <c r="T2864" t="s">
        <v>19</v>
      </c>
      <c r="U2864" t="s">
        <v>20</v>
      </c>
      <c r="V2864" t="s">
        <v>6803</v>
      </c>
      <c r="W2864" t="s">
        <v>6804</v>
      </c>
      <c r="X2864" t="s">
        <v>6805</v>
      </c>
      <c r="Y2864" t="s">
        <v>21</v>
      </c>
      <c r="Z2864" t="s">
        <v>4019</v>
      </c>
      <c r="AB2864" t="s">
        <v>24</v>
      </c>
      <c r="AC2864" t="s">
        <v>238</v>
      </c>
      <c r="AD2864">
        <v>0.99680500000000005</v>
      </c>
      <c r="AE2864">
        <v>6.7575700000000001E-3</v>
      </c>
      <c r="AF2864">
        <v>120.09</v>
      </c>
      <c r="AG2864">
        <v>3</v>
      </c>
      <c r="AH2864">
        <v>27.832999999999998</v>
      </c>
    </row>
    <row r="2865" spans="1:34" x14ac:dyDescent="0.2">
      <c r="A2865" t="s">
        <v>2162</v>
      </c>
      <c r="B2865" t="s">
        <v>2157</v>
      </c>
      <c r="C2865" t="s">
        <v>2158</v>
      </c>
      <c r="D2865" t="s">
        <v>2159</v>
      </c>
      <c r="E2865">
        <f t="shared" si="176"/>
        <v>1.1445049794162287E-2</v>
      </c>
      <c r="F2865">
        <f t="shared" si="177"/>
        <v>0.30845858059587117</v>
      </c>
      <c r="G2865">
        <f t="shared" si="178"/>
        <v>2.9186855377262007E-3</v>
      </c>
      <c r="H2865">
        <f t="shared" si="179"/>
        <v>0.45478755054595377</v>
      </c>
      <c r="I2865">
        <v>28.584377288818398</v>
      </c>
      <c r="J2865">
        <v>28.811458587646499</v>
      </c>
      <c r="K2865" t="s">
        <v>19</v>
      </c>
      <c r="L2865" t="s">
        <v>19</v>
      </c>
      <c r="M2865">
        <v>29.080171585083001</v>
      </c>
      <c r="N2865" t="s">
        <v>19</v>
      </c>
      <c r="O2865">
        <v>28.586919784545898</v>
      </c>
      <c r="P2865">
        <v>29.288108825683601</v>
      </c>
      <c r="Q2865">
        <v>28.4370231628418</v>
      </c>
      <c r="R2865">
        <v>29.4722003936768</v>
      </c>
      <c r="S2865">
        <v>28.358880996704102</v>
      </c>
      <c r="T2865" t="s">
        <v>19</v>
      </c>
      <c r="U2865" t="s">
        <v>20</v>
      </c>
      <c r="V2865" t="s">
        <v>2156</v>
      </c>
      <c r="W2865" t="s">
        <v>2160</v>
      </c>
      <c r="X2865" t="s">
        <v>2161</v>
      </c>
      <c r="Y2865" t="s">
        <v>21</v>
      </c>
      <c r="Z2865" t="s">
        <v>2155</v>
      </c>
      <c r="AB2865" t="s">
        <v>24</v>
      </c>
      <c r="AC2865" t="s">
        <v>33</v>
      </c>
      <c r="AD2865">
        <v>0.98272199999999998</v>
      </c>
      <c r="AE2865">
        <v>3.8359099999999998E-47</v>
      </c>
      <c r="AF2865">
        <v>261.79000000000002</v>
      </c>
      <c r="AG2865">
        <v>28</v>
      </c>
      <c r="AH2865">
        <v>17.549299999999999</v>
      </c>
    </row>
    <row r="2866" spans="1:34" x14ac:dyDescent="0.2">
      <c r="A2866" t="s">
        <v>19681</v>
      </c>
      <c r="B2866" t="s">
        <v>11941</v>
      </c>
      <c r="C2866" t="s">
        <v>11938</v>
      </c>
      <c r="D2866" t="s">
        <v>11942</v>
      </c>
      <c r="E2866">
        <f t="shared" si="176"/>
        <v>1.3057773089865504E-2</v>
      </c>
      <c r="F2866">
        <f t="shared" si="177"/>
        <v>0.30851224637634878</v>
      </c>
      <c r="G2866">
        <f t="shared" si="178"/>
        <v>-2.5980175857053013E-3</v>
      </c>
      <c r="H2866">
        <f t="shared" si="179"/>
        <v>0.45482553879556298</v>
      </c>
      <c r="I2866" t="s">
        <v>19</v>
      </c>
      <c r="J2866">
        <v>26.576866149902301</v>
      </c>
      <c r="K2866">
        <v>26.0278720855713</v>
      </c>
      <c r="L2866" t="s">
        <v>19</v>
      </c>
      <c r="M2866" t="s">
        <v>19</v>
      </c>
      <c r="N2866">
        <v>26.1674480438232</v>
      </c>
      <c r="O2866" t="s">
        <v>19</v>
      </c>
      <c r="P2866">
        <v>26.820068359375</v>
      </c>
      <c r="Q2866">
        <v>26.158077239990199</v>
      </c>
      <c r="R2866">
        <v>26.730915069580099</v>
      </c>
      <c r="S2866">
        <v>25.876146316528299</v>
      </c>
      <c r="T2866" t="s">
        <v>19</v>
      </c>
      <c r="U2866" t="s">
        <v>20</v>
      </c>
      <c r="V2866" t="s">
        <v>19678</v>
      </c>
      <c r="W2866" t="s">
        <v>19679</v>
      </c>
      <c r="X2866" t="s">
        <v>19680</v>
      </c>
      <c r="Y2866" t="s">
        <v>18964</v>
      </c>
      <c r="Z2866" t="s">
        <v>153</v>
      </c>
      <c r="AB2866" t="s">
        <v>24</v>
      </c>
      <c r="AC2866" t="s">
        <v>33</v>
      </c>
      <c r="AD2866">
        <v>0.99999300000000002</v>
      </c>
      <c r="AE2866">
        <v>1.7918699999999998E-5</v>
      </c>
      <c r="AF2866">
        <v>99.906999999999996</v>
      </c>
      <c r="AG2866">
        <v>145</v>
      </c>
      <c r="AH2866">
        <v>51.680500000000002</v>
      </c>
    </row>
    <row r="2867" spans="1:34" x14ac:dyDescent="0.2">
      <c r="A2867" t="s">
        <v>19682</v>
      </c>
      <c r="B2867" t="s">
        <v>11941</v>
      </c>
      <c r="C2867" t="s">
        <v>11938</v>
      </c>
      <c r="D2867" t="s">
        <v>11942</v>
      </c>
      <c r="E2867">
        <f t="shared" si="176"/>
        <v>1.3057773089865504E-2</v>
      </c>
      <c r="F2867">
        <f t="shared" si="177"/>
        <v>0.30851224637634878</v>
      </c>
      <c r="G2867">
        <f t="shared" si="178"/>
        <v>-2.5980175857053013E-3</v>
      </c>
      <c r="H2867">
        <f t="shared" si="179"/>
        <v>0.45482553879556298</v>
      </c>
      <c r="I2867" t="s">
        <v>19</v>
      </c>
      <c r="J2867">
        <v>26.576866149902301</v>
      </c>
      <c r="K2867">
        <v>26.0278720855713</v>
      </c>
      <c r="L2867" t="s">
        <v>19</v>
      </c>
      <c r="M2867" t="s">
        <v>19</v>
      </c>
      <c r="N2867">
        <v>26.1674480438232</v>
      </c>
      <c r="O2867" t="s">
        <v>19</v>
      </c>
      <c r="P2867">
        <v>26.820068359375</v>
      </c>
      <c r="Q2867">
        <v>26.158077239990199</v>
      </c>
      <c r="R2867">
        <v>26.730915069580099</v>
      </c>
      <c r="S2867">
        <v>25.876146316528299</v>
      </c>
      <c r="T2867" t="s">
        <v>19</v>
      </c>
      <c r="U2867" t="s">
        <v>20</v>
      </c>
      <c r="V2867" t="s">
        <v>11940</v>
      </c>
      <c r="W2867" t="s">
        <v>11943</v>
      </c>
      <c r="X2867" t="s">
        <v>11944</v>
      </c>
      <c r="Y2867" t="s">
        <v>18964</v>
      </c>
      <c r="Z2867" t="s">
        <v>11939</v>
      </c>
      <c r="AA2867" t="s">
        <v>236</v>
      </c>
      <c r="AB2867" t="s">
        <v>24</v>
      </c>
      <c r="AC2867" t="s">
        <v>127</v>
      </c>
      <c r="AD2867">
        <v>0.98937399999999998</v>
      </c>
      <c r="AE2867">
        <v>1.0215100000000001E-204</v>
      </c>
      <c r="AF2867">
        <v>440.91</v>
      </c>
      <c r="AG2867">
        <v>155</v>
      </c>
      <c r="AH2867">
        <v>19.690000000000001</v>
      </c>
    </row>
    <row r="2868" spans="1:34" x14ac:dyDescent="0.2">
      <c r="A2868" t="s">
        <v>11355</v>
      </c>
      <c r="B2868" t="s">
        <v>11351</v>
      </c>
      <c r="C2868" t="s">
        <v>11350</v>
      </c>
      <c r="D2868" t="s">
        <v>11352</v>
      </c>
      <c r="E2868">
        <f t="shared" si="176"/>
        <v>6.6253488505595729E-3</v>
      </c>
      <c r="F2868">
        <f t="shared" si="177"/>
        <v>0.30854653794158599</v>
      </c>
      <c r="G2868">
        <f t="shared" si="178"/>
        <v>2.1335271681833336E-2</v>
      </c>
      <c r="H2868">
        <f t="shared" si="179"/>
        <v>0.14640426525605632</v>
      </c>
      <c r="I2868">
        <v>27.7711505889893</v>
      </c>
      <c r="J2868">
        <v>27.028547286987301</v>
      </c>
      <c r="K2868">
        <v>27.134769439697301</v>
      </c>
      <c r="L2868">
        <v>28.156438827514599</v>
      </c>
      <c r="M2868">
        <v>28.2408638000488</v>
      </c>
      <c r="N2868">
        <v>28.303388595581101</v>
      </c>
      <c r="O2868">
        <v>28.116989135742202</v>
      </c>
      <c r="P2868">
        <v>27.5841274261475</v>
      </c>
      <c r="Q2868">
        <v>27.689058303833001</v>
      </c>
      <c r="R2868">
        <v>28.274044036865199</v>
      </c>
      <c r="S2868">
        <v>27.835208892822301</v>
      </c>
      <c r="T2868" t="s">
        <v>19</v>
      </c>
      <c r="U2868" t="s">
        <v>20</v>
      </c>
      <c r="V2868">
        <v>923</v>
      </c>
      <c r="W2868" t="s">
        <v>11353</v>
      </c>
      <c r="X2868" t="s">
        <v>11354</v>
      </c>
      <c r="Y2868" t="s">
        <v>21</v>
      </c>
      <c r="Z2868" t="s">
        <v>449</v>
      </c>
      <c r="AB2868" t="s">
        <v>24</v>
      </c>
      <c r="AC2868" t="s">
        <v>25</v>
      </c>
      <c r="AD2868">
        <v>1</v>
      </c>
      <c r="AE2868">
        <v>2.74451E-12</v>
      </c>
      <c r="AF2868">
        <v>151.47</v>
      </c>
      <c r="AG2868">
        <v>923</v>
      </c>
      <c r="AH2868">
        <v>64.801500000000004</v>
      </c>
    </row>
    <row r="2869" spans="1:34" x14ac:dyDescent="0.2">
      <c r="A2869" t="s">
        <v>8477</v>
      </c>
      <c r="B2869" t="s">
        <v>8469</v>
      </c>
      <c r="C2869" t="s">
        <v>8467</v>
      </c>
      <c r="D2869" t="s">
        <v>8470</v>
      </c>
      <c r="E2869">
        <f t="shared" si="176"/>
        <v>2.6971264787723371E-2</v>
      </c>
      <c r="F2869">
        <f t="shared" si="177"/>
        <v>0.30861471988633116</v>
      </c>
      <c r="G2869">
        <f t="shared" si="178"/>
        <v>-1.0820594615904348E-2</v>
      </c>
      <c r="H2869">
        <f t="shared" si="179"/>
        <v>0.36936118384747507</v>
      </c>
      <c r="I2869">
        <v>26.166069030761701</v>
      </c>
      <c r="J2869">
        <v>25.761417388916001</v>
      </c>
      <c r="K2869">
        <v>26.417993545532202</v>
      </c>
      <c r="L2869">
        <v>26.970487594604499</v>
      </c>
      <c r="M2869">
        <v>27.6949138641357</v>
      </c>
      <c r="N2869" t="s">
        <v>19</v>
      </c>
      <c r="O2869">
        <v>26.905408859252901</v>
      </c>
      <c r="P2869">
        <v>25.275863647460898</v>
      </c>
      <c r="Q2869">
        <v>25.0837516784668</v>
      </c>
      <c r="R2869">
        <v>27.010307312011701</v>
      </c>
      <c r="S2869">
        <v>26.302709579467798</v>
      </c>
      <c r="T2869" t="s">
        <v>19</v>
      </c>
      <c r="U2869" t="s">
        <v>20</v>
      </c>
      <c r="V2869">
        <v>475</v>
      </c>
      <c r="W2869" t="s">
        <v>8475</v>
      </c>
      <c r="X2869" t="s">
        <v>8476</v>
      </c>
      <c r="Y2869" t="s">
        <v>21</v>
      </c>
      <c r="Z2869" t="s">
        <v>8474</v>
      </c>
      <c r="AB2869" t="s">
        <v>24</v>
      </c>
      <c r="AC2869" t="s">
        <v>33</v>
      </c>
      <c r="AD2869">
        <v>0.99997499999999995</v>
      </c>
      <c r="AE2869">
        <v>1.07468E-12</v>
      </c>
      <c r="AF2869">
        <v>260.14999999999998</v>
      </c>
      <c r="AG2869">
        <v>475</v>
      </c>
      <c r="AH2869">
        <v>45.9724</v>
      </c>
    </row>
    <row r="2870" spans="1:34" x14ac:dyDescent="0.2">
      <c r="A2870" t="s">
        <v>11680</v>
      </c>
      <c r="B2870" t="s">
        <v>11666</v>
      </c>
      <c r="C2870" t="s">
        <v>11664</v>
      </c>
      <c r="D2870" t="s">
        <v>11667</v>
      </c>
      <c r="E2870">
        <f t="shared" si="176"/>
        <v>-4.5593025887202317E-3</v>
      </c>
      <c r="F2870">
        <f t="shared" si="177"/>
        <v>0.30887557203192284</v>
      </c>
      <c r="G2870">
        <f t="shared" si="178"/>
        <v>5.2189947065836096E-3</v>
      </c>
      <c r="H2870">
        <f t="shared" si="179"/>
        <v>0.43078386372037408</v>
      </c>
      <c r="I2870">
        <v>25.259794235229499</v>
      </c>
      <c r="J2870">
        <v>26.637546539306602</v>
      </c>
      <c r="K2870" t="s">
        <v>19</v>
      </c>
      <c r="L2870">
        <v>26.883203506469702</v>
      </c>
      <c r="M2870">
        <v>26.228540420532202</v>
      </c>
      <c r="N2870" t="s">
        <v>19</v>
      </c>
      <c r="O2870">
        <v>26.076593399047901</v>
      </c>
      <c r="P2870">
        <v>26.5114421844482</v>
      </c>
      <c r="Q2870">
        <v>26.389917373657202</v>
      </c>
      <c r="R2870">
        <v>26.1978874206543</v>
      </c>
      <c r="S2870">
        <v>26.478246688842798</v>
      </c>
      <c r="T2870" t="s">
        <v>19</v>
      </c>
      <c r="U2870" t="s">
        <v>20</v>
      </c>
      <c r="V2870" t="s">
        <v>11677</v>
      </c>
      <c r="W2870" t="s">
        <v>11678</v>
      </c>
      <c r="X2870" t="s">
        <v>11679</v>
      </c>
      <c r="Y2870" t="s">
        <v>21</v>
      </c>
      <c r="Z2870" t="s">
        <v>11676</v>
      </c>
      <c r="AB2870" t="s">
        <v>24</v>
      </c>
      <c r="AC2870" t="s">
        <v>33</v>
      </c>
      <c r="AD2870">
        <v>0.99964600000000003</v>
      </c>
      <c r="AE2870">
        <v>3.9698399999999998E-15</v>
      </c>
      <c r="AF2870">
        <v>157.96</v>
      </c>
      <c r="AG2870">
        <v>39</v>
      </c>
      <c r="AH2870">
        <v>34.503100000000003</v>
      </c>
    </row>
    <row r="2871" spans="1:34" x14ac:dyDescent="0.2">
      <c r="A2871" t="s">
        <v>18982</v>
      </c>
      <c r="B2871" t="s">
        <v>471</v>
      </c>
      <c r="C2871" t="s">
        <v>468</v>
      </c>
      <c r="D2871" t="s">
        <v>472</v>
      </c>
      <c r="E2871">
        <f t="shared" si="176"/>
        <v>7.9716985227771264E-3</v>
      </c>
      <c r="F2871">
        <f t="shared" si="177"/>
        <v>0.30888827143415543</v>
      </c>
      <c r="G2871">
        <f t="shared" si="178"/>
        <v>4.6899453069395997E-2</v>
      </c>
      <c r="H2871">
        <f t="shared" si="179"/>
        <v>3.9813210254037161E-2</v>
      </c>
      <c r="I2871">
        <v>25.7343559265137</v>
      </c>
      <c r="J2871">
        <v>25.5995178222656</v>
      </c>
      <c r="K2871">
        <v>24.691789627075199</v>
      </c>
      <c r="L2871">
        <v>26.024600982666001</v>
      </c>
      <c r="M2871">
        <v>26.638099670410199</v>
      </c>
      <c r="N2871">
        <v>26.6923217773438</v>
      </c>
      <c r="O2871">
        <v>26.174362182617202</v>
      </c>
      <c r="P2871" t="s">
        <v>19</v>
      </c>
      <c r="Q2871">
        <v>26.774169921875</v>
      </c>
      <c r="R2871">
        <v>26.078508377075199</v>
      </c>
      <c r="S2871">
        <v>26.2140083312988</v>
      </c>
      <c r="T2871" t="s">
        <v>19</v>
      </c>
      <c r="U2871" t="s">
        <v>20</v>
      </c>
      <c r="V2871" t="s">
        <v>477</v>
      </c>
      <c r="W2871" t="s">
        <v>478</v>
      </c>
      <c r="X2871" t="s">
        <v>479</v>
      </c>
      <c r="Y2871" t="s">
        <v>18964</v>
      </c>
      <c r="Z2871" t="s">
        <v>476</v>
      </c>
      <c r="AB2871" t="s">
        <v>24</v>
      </c>
      <c r="AC2871" t="s">
        <v>33</v>
      </c>
      <c r="AD2871">
        <v>0.99805999999999995</v>
      </c>
      <c r="AE2871">
        <v>1.0015099999999999E-8</v>
      </c>
      <c r="AF2871">
        <v>195.8</v>
      </c>
      <c r="AG2871">
        <v>119</v>
      </c>
      <c r="AH2871">
        <v>27.113399999999999</v>
      </c>
    </row>
    <row r="2872" spans="1:34" x14ac:dyDescent="0.2">
      <c r="A2872" t="s">
        <v>11927</v>
      </c>
      <c r="B2872" t="s">
        <v>11923</v>
      </c>
      <c r="C2872" t="s">
        <v>11920</v>
      </c>
      <c r="D2872" t="s">
        <v>11924</v>
      </c>
      <c r="E2872">
        <f t="shared" si="176"/>
        <v>7.6165961010124517E-3</v>
      </c>
      <c r="F2872">
        <f t="shared" si="177"/>
        <v>0.30913339945557688</v>
      </c>
      <c r="G2872">
        <f t="shared" si="178"/>
        <v>-1.67390776527227E-2</v>
      </c>
      <c r="H2872">
        <f t="shared" si="179"/>
        <v>0.26897575411904706</v>
      </c>
      <c r="I2872" t="s">
        <v>19</v>
      </c>
      <c r="J2872">
        <v>26.2870082855225</v>
      </c>
      <c r="K2872">
        <v>25.6258354187012</v>
      </c>
      <c r="L2872">
        <v>26.793275833129901</v>
      </c>
      <c r="M2872">
        <v>25.527667999267599</v>
      </c>
      <c r="N2872">
        <v>26.143592834472699</v>
      </c>
      <c r="O2872">
        <v>26.708198547363299</v>
      </c>
      <c r="P2872">
        <v>25.900558471679702</v>
      </c>
      <c r="Q2872" t="s">
        <v>19</v>
      </c>
      <c r="R2872">
        <v>25.94753074646</v>
      </c>
      <c r="S2872">
        <v>25.917934417724599</v>
      </c>
      <c r="T2872" t="s">
        <v>19</v>
      </c>
      <c r="U2872" t="s">
        <v>20</v>
      </c>
      <c r="V2872" t="s">
        <v>11922</v>
      </c>
      <c r="W2872" t="s">
        <v>11925</v>
      </c>
      <c r="X2872" t="s">
        <v>11926</v>
      </c>
      <c r="Y2872" t="s">
        <v>21</v>
      </c>
      <c r="Z2872" t="s">
        <v>11921</v>
      </c>
      <c r="AB2872" t="s">
        <v>24</v>
      </c>
      <c r="AC2872" t="s">
        <v>25</v>
      </c>
      <c r="AD2872">
        <v>1</v>
      </c>
      <c r="AE2872">
        <v>1.29593E-3</v>
      </c>
      <c r="AF2872">
        <v>148.52000000000001</v>
      </c>
      <c r="AG2872">
        <v>307</v>
      </c>
      <c r="AH2872">
        <v>121.639</v>
      </c>
    </row>
    <row r="2873" spans="1:34" x14ac:dyDescent="0.2">
      <c r="A2873" t="s">
        <v>480</v>
      </c>
      <c r="B2873" t="s">
        <v>471</v>
      </c>
      <c r="C2873" t="s">
        <v>468</v>
      </c>
      <c r="D2873" t="s">
        <v>472</v>
      </c>
      <c r="E2873">
        <f t="shared" si="176"/>
        <v>8.8553509786497026E-3</v>
      </c>
      <c r="F2873">
        <f t="shared" si="177"/>
        <v>0.30914408248611686</v>
      </c>
      <c r="G2873">
        <f t="shared" si="178"/>
        <v>4.1191100855868558E-2</v>
      </c>
      <c r="H2873">
        <f t="shared" si="179"/>
        <v>4.678291143367732E-2</v>
      </c>
      <c r="I2873">
        <v>25.190088272094702</v>
      </c>
      <c r="J2873" t="s">
        <v>19</v>
      </c>
      <c r="K2873">
        <v>25.3551139831543</v>
      </c>
      <c r="L2873">
        <v>25.924880981445298</v>
      </c>
      <c r="M2873">
        <v>26.818727493286101</v>
      </c>
      <c r="N2873" t="s">
        <v>19</v>
      </c>
      <c r="O2873">
        <v>25.9306449890137</v>
      </c>
      <c r="P2873">
        <v>26.419971466064499</v>
      </c>
      <c r="Q2873">
        <v>26.09450340271</v>
      </c>
      <c r="R2873">
        <v>26.362087249755898</v>
      </c>
      <c r="S2873" t="s">
        <v>19</v>
      </c>
      <c r="T2873" t="s">
        <v>19</v>
      </c>
      <c r="U2873" t="s">
        <v>20</v>
      </c>
      <c r="V2873" t="s">
        <v>477</v>
      </c>
      <c r="W2873" t="s">
        <v>478</v>
      </c>
      <c r="X2873" t="s">
        <v>479</v>
      </c>
      <c r="Y2873" t="s">
        <v>21</v>
      </c>
      <c r="Z2873" t="s">
        <v>476</v>
      </c>
      <c r="AB2873" t="s">
        <v>24</v>
      </c>
      <c r="AC2873" t="s">
        <v>33</v>
      </c>
      <c r="AD2873">
        <v>0.99805999999999995</v>
      </c>
      <c r="AE2873">
        <v>1.0015099999999999E-8</v>
      </c>
      <c r="AF2873">
        <v>195.8</v>
      </c>
      <c r="AG2873">
        <v>119</v>
      </c>
      <c r="AH2873">
        <v>27.113399999999999</v>
      </c>
    </row>
    <row r="2874" spans="1:34" x14ac:dyDescent="0.2">
      <c r="A2874" t="s">
        <v>5542</v>
      </c>
      <c r="B2874" t="s">
        <v>5538</v>
      </c>
      <c r="C2874" t="s">
        <v>5535</v>
      </c>
      <c r="D2874" t="s">
        <v>5539</v>
      </c>
      <c r="E2874">
        <f t="shared" si="176"/>
        <v>-1.1674268576134138E-2</v>
      </c>
      <c r="F2874">
        <f t="shared" si="177"/>
        <v>0.3097914668215358</v>
      </c>
      <c r="G2874">
        <f t="shared" si="178"/>
        <v>2.4786419049025461E-2</v>
      </c>
      <c r="H2874">
        <f t="shared" si="179"/>
        <v>0.35340768383344467</v>
      </c>
      <c r="I2874" t="s">
        <v>19</v>
      </c>
      <c r="J2874" t="s">
        <v>19</v>
      </c>
      <c r="K2874">
        <v>28.432411193847699</v>
      </c>
      <c r="L2874">
        <v>30.684032440185501</v>
      </c>
      <c r="M2874">
        <v>29.906843185424801</v>
      </c>
      <c r="N2874" t="s">
        <v>19</v>
      </c>
      <c r="O2874">
        <v>29.712419509887699</v>
      </c>
      <c r="P2874">
        <v>29.8650093078613</v>
      </c>
      <c r="Q2874">
        <v>30.4275226593018</v>
      </c>
      <c r="R2874">
        <v>29.713354110717798</v>
      </c>
      <c r="S2874" t="s">
        <v>19</v>
      </c>
      <c r="T2874" t="s">
        <v>19</v>
      </c>
      <c r="U2874" t="s">
        <v>20</v>
      </c>
      <c r="V2874" t="s">
        <v>5537</v>
      </c>
      <c r="W2874" t="s">
        <v>5540</v>
      </c>
      <c r="X2874" t="s">
        <v>5541</v>
      </c>
      <c r="Y2874" t="s">
        <v>21</v>
      </c>
      <c r="Z2874" t="s">
        <v>5536</v>
      </c>
      <c r="AA2874" t="s">
        <v>3072</v>
      </c>
      <c r="AB2874" t="s">
        <v>24</v>
      </c>
      <c r="AC2874" t="s">
        <v>238</v>
      </c>
      <c r="AD2874">
        <v>0.99480900000000005</v>
      </c>
      <c r="AE2874">
        <v>9.2992999999999999E-3</v>
      </c>
      <c r="AF2874">
        <v>110.31</v>
      </c>
      <c r="AG2874">
        <v>325</v>
      </c>
      <c r="AH2874">
        <v>22.8247</v>
      </c>
    </row>
    <row r="2875" spans="1:34" x14ac:dyDescent="0.2">
      <c r="A2875" t="s">
        <v>3075</v>
      </c>
      <c r="B2875" t="s">
        <v>3071</v>
      </c>
      <c r="C2875" t="s">
        <v>3069</v>
      </c>
      <c r="D2875" t="s">
        <v>3072</v>
      </c>
      <c r="E2875">
        <f t="shared" si="176"/>
        <v>1.1258323449221262E-2</v>
      </c>
      <c r="F2875">
        <f t="shared" si="177"/>
        <v>0.31000435098529228</v>
      </c>
      <c r="G2875">
        <f t="shared" si="178"/>
        <v>1.1074616250793262E-2</v>
      </c>
      <c r="H2875">
        <f t="shared" si="179"/>
        <v>0.25795835282769036</v>
      </c>
      <c r="I2875">
        <v>26.700414657592798</v>
      </c>
      <c r="J2875">
        <v>26.957483291626001</v>
      </c>
      <c r="K2875">
        <v>27.0460395812988</v>
      </c>
      <c r="L2875">
        <v>27.409002304077099</v>
      </c>
      <c r="M2875">
        <v>27.521856307983398</v>
      </c>
      <c r="N2875">
        <v>27.602720260620099</v>
      </c>
      <c r="O2875">
        <v>27.2250862121582</v>
      </c>
      <c r="P2875" t="s">
        <v>19</v>
      </c>
      <c r="Q2875" t="s">
        <v>19</v>
      </c>
      <c r="R2875">
        <v>27.5518608093262</v>
      </c>
      <c r="S2875">
        <v>26.9211616516113</v>
      </c>
      <c r="T2875" t="s">
        <v>19</v>
      </c>
      <c r="U2875" t="s">
        <v>20</v>
      </c>
      <c r="V2875" t="s">
        <v>3070</v>
      </c>
      <c r="W2875" t="s">
        <v>3073</v>
      </c>
      <c r="X2875" t="s">
        <v>3074</v>
      </c>
      <c r="Y2875" t="s">
        <v>21</v>
      </c>
      <c r="Z2875" t="s">
        <v>167</v>
      </c>
      <c r="AB2875" t="s">
        <v>24</v>
      </c>
      <c r="AC2875" t="s">
        <v>33</v>
      </c>
      <c r="AD2875">
        <v>0.99996300000000005</v>
      </c>
      <c r="AE2875">
        <v>1.9435000000000001E-93</v>
      </c>
      <c r="AF2875">
        <v>347.06</v>
      </c>
      <c r="AG2875">
        <v>1781</v>
      </c>
      <c r="AH2875">
        <v>44.365400000000001</v>
      </c>
    </row>
    <row r="2876" spans="1:34" x14ac:dyDescent="0.2">
      <c r="A2876" t="s">
        <v>2684</v>
      </c>
      <c r="B2876" t="s">
        <v>2680</v>
      </c>
      <c r="C2876" t="s">
        <v>2677</v>
      </c>
      <c r="D2876" t="s">
        <v>2681</v>
      </c>
      <c r="E2876">
        <f t="shared" si="176"/>
        <v>6.9182707110291069E-3</v>
      </c>
      <c r="F2876">
        <f t="shared" si="177"/>
        <v>0.31094434866339427</v>
      </c>
      <c r="G2876">
        <f t="shared" si="178"/>
        <v>1.9942050996127992E-2</v>
      </c>
      <c r="H2876">
        <f t="shared" si="179"/>
        <v>7.4348148916674489E-2</v>
      </c>
      <c r="I2876">
        <v>27.779376983642599</v>
      </c>
      <c r="J2876">
        <v>28.184043884277301</v>
      </c>
      <c r="K2876">
        <v>28.126226425170898</v>
      </c>
      <c r="L2876">
        <v>28.6324253082275</v>
      </c>
      <c r="M2876">
        <v>28.759737014770501</v>
      </c>
      <c r="N2876">
        <v>29.0640678405762</v>
      </c>
      <c r="O2876">
        <v>28.046665191650401</v>
      </c>
      <c r="P2876">
        <v>28.9699382781982</v>
      </c>
      <c r="Q2876">
        <v>28.346380233764599</v>
      </c>
      <c r="R2876">
        <v>28.749446868896499</v>
      </c>
      <c r="S2876">
        <v>28.622440338134801</v>
      </c>
      <c r="T2876" t="s">
        <v>19</v>
      </c>
      <c r="U2876" t="s">
        <v>20</v>
      </c>
      <c r="V2876" t="s">
        <v>2679</v>
      </c>
      <c r="W2876" t="s">
        <v>2682</v>
      </c>
      <c r="X2876" t="s">
        <v>2683</v>
      </c>
      <c r="Y2876" t="s">
        <v>21</v>
      </c>
      <c r="Z2876" t="s">
        <v>2678</v>
      </c>
      <c r="AB2876" t="s">
        <v>24</v>
      </c>
      <c r="AC2876" t="s">
        <v>33</v>
      </c>
      <c r="AD2876">
        <v>1</v>
      </c>
      <c r="AE2876">
        <v>6.8717500000000003E-27</v>
      </c>
      <c r="AF2876">
        <v>259.48</v>
      </c>
      <c r="AG2876">
        <v>65</v>
      </c>
      <c r="AH2876">
        <v>72.150999999999996</v>
      </c>
    </row>
    <row r="2877" spans="1:34" x14ac:dyDescent="0.2">
      <c r="A2877" t="s">
        <v>10717</v>
      </c>
      <c r="B2877" t="s">
        <v>10713</v>
      </c>
      <c r="C2877" t="s">
        <v>10711</v>
      </c>
      <c r="D2877" t="s">
        <v>10714</v>
      </c>
      <c r="E2877">
        <f t="shared" si="176"/>
        <v>1.7180693808488828E-2</v>
      </c>
      <c r="F2877">
        <f t="shared" si="177"/>
        <v>0.31142109832049186</v>
      </c>
      <c r="G2877">
        <f t="shared" si="178"/>
        <v>-1.0066535647280859E-2</v>
      </c>
      <c r="H2877">
        <f t="shared" si="179"/>
        <v>0.39298938699716324</v>
      </c>
      <c r="I2877">
        <v>23.1746730804443</v>
      </c>
      <c r="J2877">
        <v>23.7728366851807</v>
      </c>
      <c r="K2877">
        <v>21.9762783050537</v>
      </c>
      <c r="L2877" t="s">
        <v>19</v>
      </c>
      <c r="M2877">
        <v>22.395713806152301</v>
      </c>
      <c r="N2877">
        <v>22.901243209838899</v>
      </c>
      <c r="O2877" t="s">
        <v>19</v>
      </c>
      <c r="P2877">
        <v>23.967544555664102</v>
      </c>
      <c r="Q2877">
        <v>22.8846111297607</v>
      </c>
      <c r="R2877">
        <v>22.520036697387699</v>
      </c>
      <c r="S2877">
        <v>23.039892196655298</v>
      </c>
      <c r="T2877" t="s">
        <v>19</v>
      </c>
      <c r="U2877" t="s">
        <v>20</v>
      </c>
      <c r="V2877" t="s">
        <v>10712</v>
      </c>
      <c r="W2877" t="s">
        <v>10715</v>
      </c>
      <c r="X2877" t="s">
        <v>10716</v>
      </c>
      <c r="Y2877" t="s">
        <v>21</v>
      </c>
      <c r="Z2877" t="s">
        <v>1397</v>
      </c>
      <c r="AD2877">
        <v>0.99999899999999997</v>
      </c>
      <c r="AE2877">
        <v>2.7395399999999999E-61</v>
      </c>
      <c r="AF2877">
        <v>334.79</v>
      </c>
      <c r="AG2877">
        <v>513</v>
      </c>
      <c r="AH2877">
        <v>62.412500000000001</v>
      </c>
    </row>
    <row r="2878" spans="1:34" x14ac:dyDescent="0.2">
      <c r="A2878" t="s">
        <v>15597</v>
      </c>
      <c r="B2878" t="s">
        <v>15593</v>
      </c>
      <c r="C2878" t="s">
        <v>15591</v>
      </c>
      <c r="D2878" t="s">
        <v>15594</v>
      </c>
      <c r="E2878">
        <f t="shared" si="176"/>
        <v>-7.9710977402931704E-3</v>
      </c>
      <c r="F2878">
        <f t="shared" si="177"/>
        <v>0.31174322155873757</v>
      </c>
      <c r="G2878">
        <f t="shared" si="178"/>
        <v>5.2257874599709892E-3</v>
      </c>
      <c r="H2878">
        <f t="shared" si="179"/>
        <v>0.35436967486238385</v>
      </c>
      <c r="I2878" t="s">
        <v>19</v>
      </c>
      <c r="J2878">
        <v>26.622684478759801</v>
      </c>
      <c r="K2878" t="s">
        <v>19</v>
      </c>
      <c r="L2878">
        <v>26.533607482910199</v>
      </c>
      <c r="M2878">
        <v>26.455492019653299</v>
      </c>
      <c r="N2878" t="s">
        <v>19</v>
      </c>
      <c r="O2878" t="s">
        <v>19</v>
      </c>
      <c r="P2878">
        <v>26.599744796752901</v>
      </c>
      <c r="Q2878">
        <v>26.4550685882568</v>
      </c>
      <c r="R2878">
        <v>26.894117355346701</v>
      </c>
      <c r="S2878" t="s">
        <v>19</v>
      </c>
      <c r="T2878" t="s">
        <v>19</v>
      </c>
      <c r="U2878" t="s">
        <v>20</v>
      </c>
      <c r="V2878" t="s">
        <v>15592</v>
      </c>
      <c r="W2878" t="s">
        <v>15595</v>
      </c>
      <c r="X2878" t="s">
        <v>15596</v>
      </c>
      <c r="Y2878" t="s">
        <v>21</v>
      </c>
      <c r="Z2878" t="s">
        <v>1181</v>
      </c>
      <c r="AB2878" t="s">
        <v>24</v>
      </c>
      <c r="AC2878" t="s">
        <v>33</v>
      </c>
      <c r="AD2878">
        <v>0.98531800000000003</v>
      </c>
      <c r="AE2878">
        <v>2.0648800000000001E-4</v>
      </c>
      <c r="AF2878">
        <v>161.19</v>
      </c>
      <c r="AG2878">
        <v>455</v>
      </c>
      <c r="AH2878">
        <v>19.479199999999999</v>
      </c>
    </row>
    <row r="2879" spans="1:34" x14ac:dyDescent="0.2">
      <c r="A2879" t="s">
        <v>16680</v>
      </c>
      <c r="B2879" t="s">
        <v>16654</v>
      </c>
      <c r="C2879" t="s">
        <v>16652</v>
      </c>
      <c r="D2879" t="s">
        <v>16655</v>
      </c>
      <c r="E2879">
        <f t="shared" si="176"/>
        <v>5.588828347951969E-3</v>
      </c>
      <c r="F2879">
        <f t="shared" si="177"/>
        <v>0.31175912824035457</v>
      </c>
      <c r="G2879">
        <f t="shared" si="178"/>
        <v>-2.1041172007182755E-2</v>
      </c>
      <c r="H2879">
        <f t="shared" si="179"/>
        <v>0.16288104933463851</v>
      </c>
      <c r="I2879">
        <v>26.251747131347699</v>
      </c>
      <c r="J2879">
        <v>26.5540447235107</v>
      </c>
      <c r="K2879">
        <v>25.4371738433838</v>
      </c>
      <c r="L2879">
        <v>26.784814834594702</v>
      </c>
      <c r="M2879">
        <v>25.816850662231399</v>
      </c>
      <c r="N2879">
        <v>25.539253234863299</v>
      </c>
      <c r="O2879">
        <v>26.229383468627901</v>
      </c>
      <c r="P2879">
        <v>26.323369979858398</v>
      </c>
      <c r="Q2879">
        <v>25.928815841674801</v>
      </c>
      <c r="R2879">
        <v>25.875467300415</v>
      </c>
      <c r="S2879">
        <v>25.826045989990199</v>
      </c>
      <c r="T2879" t="s">
        <v>19</v>
      </c>
      <c r="U2879" t="s">
        <v>20</v>
      </c>
      <c r="V2879" t="s">
        <v>16677</v>
      </c>
      <c r="W2879" t="s">
        <v>16678</v>
      </c>
      <c r="X2879" t="s">
        <v>16679</v>
      </c>
      <c r="Y2879" t="s">
        <v>21</v>
      </c>
      <c r="Z2879" t="s">
        <v>16676</v>
      </c>
      <c r="AB2879" t="s">
        <v>24</v>
      </c>
      <c r="AC2879" t="s">
        <v>33</v>
      </c>
      <c r="AD2879">
        <v>1</v>
      </c>
      <c r="AE2879">
        <v>4.43977E-20</v>
      </c>
      <c r="AF2879">
        <v>234.85</v>
      </c>
      <c r="AG2879">
        <v>718</v>
      </c>
      <c r="AH2879">
        <v>83.461200000000005</v>
      </c>
    </row>
    <row r="2880" spans="1:34" x14ac:dyDescent="0.2">
      <c r="A2880" t="s">
        <v>11745</v>
      </c>
      <c r="B2880" t="s">
        <v>11737</v>
      </c>
      <c r="C2880" t="s">
        <v>11736</v>
      </c>
      <c r="D2880" t="s">
        <v>11738</v>
      </c>
      <c r="E2880">
        <f t="shared" si="176"/>
        <v>-1.6542021517400283E-2</v>
      </c>
      <c r="F2880">
        <f t="shared" si="177"/>
        <v>0.31176606394226092</v>
      </c>
      <c r="G2880">
        <f t="shared" si="178"/>
        <v>-3.5780839996391125E-3</v>
      </c>
      <c r="H2880">
        <f t="shared" si="179"/>
        <v>0.44691589531527265</v>
      </c>
      <c r="I2880" t="s">
        <v>19</v>
      </c>
      <c r="J2880">
        <v>25.097721099853501</v>
      </c>
      <c r="K2880" t="s">
        <v>19</v>
      </c>
      <c r="L2880">
        <v>25.141138076782202</v>
      </c>
      <c r="M2880">
        <v>24.5239658355713</v>
      </c>
      <c r="N2880" t="s">
        <v>19</v>
      </c>
      <c r="O2880" t="s">
        <v>19</v>
      </c>
      <c r="P2880">
        <v>25.019115447998001</v>
      </c>
      <c r="Q2880">
        <v>25.4687099456787</v>
      </c>
      <c r="R2880">
        <v>24.645704269409201</v>
      </c>
      <c r="S2880" t="s">
        <v>19</v>
      </c>
      <c r="T2880" t="s">
        <v>19</v>
      </c>
      <c r="U2880" t="s">
        <v>20</v>
      </c>
      <c r="V2880" t="s">
        <v>11742</v>
      </c>
      <c r="W2880" t="s">
        <v>11743</v>
      </c>
      <c r="X2880" t="s">
        <v>11744</v>
      </c>
      <c r="Y2880" t="s">
        <v>21</v>
      </c>
      <c r="Z2880" t="s">
        <v>4402</v>
      </c>
      <c r="AB2880" t="s">
        <v>24</v>
      </c>
      <c r="AC2880" t="s">
        <v>33</v>
      </c>
      <c r="AD2880">
        <v>0.99991300000000005</v>
      </c>
      <c r="AE2880">
        <v>1.92406E-3</v>
      </c>
      <c r="AF2880">
        <v>118.31</v>
      </c>
      <c r="AG2880">
        <v>223</v>
      </c>
      <c r="AH2880">
        <v>40.718600000000002</v>
      </c>
    </row>
    <row r="2881" spans="1:34" x14ac:dyDescent="0.2">
      <c r="A2881" t="s">
        <v>6913</v>
      </c>
      <c r="B2881" t="s">
        <v>6909</v>
      </c>
      <c r="C2881" t="s">
        <v>6907</v>
      </c>
      <c r="D2881" t="s">
        <v>6910</v>
      </c>
      <c r="E2881">
        <f t="shared" si="176"/>
        <v>-2.2606391853962345E-2</v>
      </c>
      <c r="F2881">
        <f t="shared" si="177"/>
        <v>0.31177674608958378</v>
      </c>
      <c r="G2881">
        <f t="shared" si="178"/>
        <v>4.3775167126787085E-2</v>
      </c>
      <c r="H2881">
        <f t="shared" si="179"/>
        <v>0.2247236319523449</v>
      </c>
      <c r="I2881">
        <v>25.374843597412099</v>
      </c>
      <c r="J2881">
        <v>26.504367828369102</v>
      </c>
      <c r="K2881">
        <v>24.3093166351318</v>
      </c>
      <c r="L2881">
        <v>27.017757415771499</v>
      </c>
      <c r="M2881" t="s">
        <v>19</v>
      </c>
      <c r="N2881">
        <v>25.9786052703857</v>
      </c>
      <c r="O2881">
        <v>27.3139762878418</v>
      </c>
      <c r="P2881">
        <v>25.256271362304702</v>
      </c>
      <c r="Q2881">
        <v>27.056207656860401</v>
      </c>
      <c r="R2881" t="s">
        <v>19</v>
      </c>
      <c r="S2881">
        <v>26.1367073059082</v>
      </c>
      <c r="T2881" t="s">
        <v>19</v>
      </c>
      <c r="U2881" t="s">
        <v>20</v>
      </c>
      <c r="V2881" t="s">
        <v>6908</v>
      </c>
      <c r="W2881" t="s">
        <v>6911</v>
      </c>
      <c r="X2881" t="s">
        <v>6912</v>
      </c>
      <c r="Y2881" t="s">
        <v>21</v>
      </c>
      <c r="Z2881" t="s">
        <v>196</v>
      </c>
      <c r="AB2881" t="s">
        <v>24</v>
      </c>
      <c r="AC2881" t="s">
        <v>25</v>
      </c>
      <c r="AD2881">
        <v>0.99489300000000003</v>
      </c>
      <c r="AE2881">
        <v>3.21032E-3</v>
      </c>
      <c r="AF2881">
        <v>192.14</v>
      </c>
      <c r="AG2881">
        <v>210</v>
      </c>
      <c r="AH2881">
        <v>22.8965</v>
      </c>
    </row>
    <row r="2882" spans="1:34" x14ac:dyDescent="0.2">
      <c r="A2882" t="s">
        <v>1403</v>
      </c>
      <c r="B2882" t="s">
        <v>1399</v>
      </c>
      <c r="C2882" t="s">
        <v>1396</v>
      </c>
      <c r="D2882" t="s">
        <v>1400</v>
      </c>
      <c r="E2882">
        <f t="shared" ref="E2882:E2945" si="180">IF(AND(COUNTIF(M2882:P2882,"=NaN")&lt;3,COUNTIF(Q2882:S2882,"=NaN")&lt;2),LOG(AVERAGE(M2882:P2882)/AVERAGE(Q2882:S2882),2),0)</f>
        <v>-1.2387315469913968E-2</v>
      </c>
      <c r="F2882">
        <f t="shared" ref="F2882:F2945" si="181">IF(AND(COUNTIF(M2882:P2882,"=NaN")&lt;3,COUNTIF(Q2882:S2882,"=NaN")&lt;2),_xlfn.T.TEST(M2882:P2882,Q2882:S2882,1,3),1)</f>
        <v>0.31211327964708713</v>
      </c>
      <c r="G2882">
        <f t="shared" ref="G2882:G2945" si="182">IF(AND(COUNTIF(I2882:L2882,"=NaN")&lt;3,COUNTIF(Q2882:S2882,"=NaN")&lt;2),LOG(AVERAGE(Q2882:S2882)/AVERAGE(I2882:L2882),2),0)</f>
        <v>-1.1552021300674988E-2</v>
      </c>
      <c r="H2882">
        <f t="shared" ref="H2882:H2945" si="183">IF(AND(COUNTIF(I2882:L2882,"=NaN")&lt;3,COUNTIF(Q2882:S2882,"=NaN")&lt;2),_xlfn.T.TEST(I2882:L2882,Q2882:S2882,1,2),1)</f>
        <v>0.34529464806264915</v>
      </c>
      <c r="I2882">
        <v>25.637159347534201</v>
      </c>
      <c r="J2882">
        <v>26.0493259429932</v>
      </c>
      <c r="K2882">
        <v>24.640583038330099</v>
      </c>
      <c r="L2882">
        <v>25.7284259796143</v>
      </c>
      <c r="M2882">
        <v>24.877223968505898</v>
      </c>
      <c r="N2882">
        <v>25.017162322998001</v>
      </c>
      <c r="O2882">
        <v>26.059036254882798</v>
      </c>
      <c r="P2882">
        <v>24.4225883483887</v>
      </c>
      <c r="Q2882" t="s">
        <v>19</v>
      </c>
      <c r="R2882">
        <v>25.527250289916999</v>
      </c>
      <c r="S2882">
        <v>25.0935363769531</v>
      </c>
      <c r="T2882" t="s">
        <v>19</v>
      </c>
      <c r="U2882" t="s">
        <v>20</v>
      </c>
      <c r="V2882" t="s">
        <v>1398</v>
      </c>
      <c r="W2882" t="s">
        <v>1401</v>
      </c>
      <c r="X2882" t="s">
        <v>1402</v>
      </c>
      <c r="Y2882" t="s">
        <v>21</v>
      </c>
      <c r="Z2882" t="s">
        <v>1397</v>
      </c>
      <c r="AA2882" t="s">
        <v>1400</v>
      </c>
      <c r="AB2882" t="s">
        <v>24</v>
      </c>
      <c r="AC2882" t="s">
        <v>238</v>
      </c>
      <c r="AD2882">
        <v>0.99999700000000002</v>
      </c>
      <c r="AE2882">
        <v>4.3658700000000003E-5</v>
      </c>
      <c r="AF2882">
        <v>165.44</v>
      </c>
      <c r="AG2882">
        <v>529</v>
      </c>
      <c r="AH2882">
        <v>55.119900000000001</v>
      </c>
    </row>
    <row r="2883" spans="1:34" x14ac:dyDescent="0.2">
      <c r="A2883" t="s">
        <v>4893</v>
      </c>
      <c r="B2883" t="s">
        <v>4884</v>
      </c>
      <c r="C2883" t="s">
        <v>4882</v>
      </c>
      <c r="D2883" t="s">
        <v>4885</v>
      </c>
      <c r="E2883">
        <f t="shared" si="180"/>
        <v>1.5414432208241477E-2</v>
      </c>
      <c r="F2883">
        <f t="shared" si="181"/>
        <v>0.31241065274755919</v>
      </c>
      <c r="G2883">
        <f t="shared" si="182"/>
        <v>1.0230033765868746E-2</v>
      </c>
      <c r="H2883">
        <f t="shared" si="183"/>
        <v>0.29409381287750214</v>
      </c>
      <c r="I2883">
        <v>29.515233993530298</v>
      </c>
      <c r="J2883" t="s">
        <v>19</v>
      </c>
      <c r="K2883" t="s">
        <v>19</v>
      </c>
      <c r="L2883">
        <v>29.030757904052699</v>
      </c>
      <c r="M2883" t="s">
        <v>19</v>
      </c>
      <c r="N2883" t="s">
        <v>19</v>
      </c>
      <c r="O2883">
        <v>29.327787399291999</v>
      </c>
      <c r="P2883">
        <v>30.268186569213899</v>
      </c>
      <c r="Q2883">
        <v>29.2632236480713</v>
      </c>
      <c r="R2883">
        <v>29.699388504028299</v>
      </c>
      <c r="S2883" t="s">
        <v>19</v>
      </c>
      <c r="T2883" t="s">
        <v>19</v>
      </c>
      <c r="U2883" t="s">
        <v>20</v>
      </c>
      <c r="V2883" t="s">
        <v>4890</v>
      </c>
      <c r="W2883" t="s">
        <v>4891</v>
      </c>
      <c r="X2883" t="s">
        <v>4892</v>
      </c>
      <c r="Y2883" t="s">
        <v>21</v>
      </c>
      <c r="Z2883" t="s">
        <v>4889</v>
      </c>
      <c r="AB2883" t="s">
        <v>24</v>
      </c>
      <c r="AC2883" t="s">
        <v>33</v>
      </c>
      <c r="AD2883">
        <v>0.95638599999999996</v>
      </c>
      <c r="AE2883">
        <v>1.4627500000000001E-3</v>
      </c>
      <c r="AF2883">
        <v>157.49</v>
      </c>
      <c r="AG2883">
        <v>202</v>
      </c>
      <c r="AH2883">
        <v>13.4102</v>
      </c>
    </row>
    <row r="2884" spans="1:34" x14ac:dyDescent="0.2">
      <c r="A2884" t="s">
        <v>5602</v>
      </c>
      <c r="B2884" t="s">
        <v>5589</v>
      </c>
      <c r="C2884" t="s">
        <v>5587</v>
      </c>
      <c r="D2884" t="s">
        <v>5590</v>
      </c>
      <c r="E2884">
        <f t="shared" si="180"/>
        <v>8.8327353901869465E-3</v>
      </c>
      <c r="F2884">
        <f t="shared" si="181"/>
        <v>0.31284204052449865</v>
      </c>
      <c r="G2884">
        <f t="shared" si="182"/>
        <v>2.4600219646252294E-2</v>
      </c>
      <c r="H2884">
        <f t="shared" si="183"/>
        <v>7.8048884420454752E-3</v>
      </c>
      <c r="I2884">
        <v>27.957206726074201</v>
      </c>
      <c r="J2884">
        <v>27.802610397338899</v>
      </c>
      <c r="K2884">
        <v>27.787870407104499</v>
      </c>
      <c r="L2884">
        <v>28.0902290344238</v>
      </c>
      <c r="M2884">
        <v>27.779502868652301</v>
      </c>
      <c r="N2884">
        <v>29.248144149780298</v>
      </c>
      <c r="O2884">
        <v>28.484083175659201</v>
      </c>
      <c r="P2884">
        <v>28.743488311767599</v>
      </c>
      <c r="Q2884">
        <v>28.1424350738525</v>
      </c>
      <c r="R2884">
        <v>28.509639739990199</v>
      </c>
      <c r="S2884">
        <v>28.5163059234619</v>
      </c>
      <c r="T2884" t="s">
        <v>19</v>
      </c>
      <c r="U2884" t="s">
        <v>20</v>
      </c>
      <c r="V2884" t="s">
        <v>5599</v>
      </c>
      <c r="W2884" t="s">
        <v>5600</v>
      </c>
      <c r="X2884" t="s">
        <v>5601</v>
      </c>
      <c r="Y2884" t="s">
        <v>21</v>
      </c>
      <c r="Z2884" t="s">
        <v>5598</v>
      </c>
      <c r="AB2884" t="s">
        <v>24</v>
      </c>
      <c r="AC2884" t="s">
        <v>33</v>
      </c>
      <c r="AD2884">
        <v>1</v>
      </c>
      <c r="AE2884">
        <v>1.33348E-3</v>
      </c>
      <c r="AF2884">
        <v>155.26</v>
      </c>
      <c r="AG2884">
        <v>104</v>
      </c>
      <c r="AH2884">
        <v>138.24700000000001</v>
      </c>
    </row>
    <row r="2885" spans="1:34" x14ac:dyDescent="0.2">
      <c r="A2885" t="s">
        <v>9983</v>
      </c>
      <c r="B2885" t="s">
        <v>9967</v>
      </c>
      <c r="C2885" t="s">
        <v>9965</v>
      </c>
      <c r="D2885" t="s">
        <v>9968</v>
      </c>
      <c r="E2885">
        <f t="shared" si="180"/>
        <v>6.3314085935662935E-3</v>
      </c>
      <c r="F2885">
        <f t="shared" si="181"/>
        <v>0.31290633868253975</v>
      </c>
      <c r="G2885">
        <f t="shared" si="182"/>
        <v>4.2067614769146562E-2</v>
      </c>
      <c r="H2885">
        <f t="shared" si="183"/>
        <v>1.3627644501092454E-2</v>
      </c>
      <c r="I2885">
        <v>26.116205215454102</v>
      </c>
      <c r="J2885" t="s">
        <v>19</v>
      </c>
      <c r="K2885" t="s">
        <v>19</v>
      </c>
      <c r="L2885">
        <v>26.6224040985107</v>
      </c>
      <c r="M2885">
        <v>27.459123611450199</v>
      </c>
      <c r="N2885" t="s">
        <v>19</v>
      </c>
      <c r="O2885">
        <v>26.8528137207031</v>
      </c>
      <c r="P2885">
        <v>27.494878768920898</v>
      </c>
      <c r="Q2885">
        <v>27.190746307373001</v>
      </c>
      <c r="R2885">
        <v>27.087196350097699</v>
      </c>
      <c r="S2885">
        <v>27.1706428527832</v>
      </c>
      <c r="T2885" t="s">
        <v>19</v>
      </c>
      <c r="U2885" t="s">
        <v>20</v>
      </c>
      <c r="V2885" t="s">
        <v>9980</v>
      </c>
      <c r="W2885" t="s">
        <v>9981</v>
      </c>
      <c r="X2885" t="s">
        <v>9982</v>
      </c>
      <c r="Y2885" t="s">
        <v>21</v>
      </c>
      <c r="Z2885" t="s">
        <v>39</v>
      </c>
      <c r="AA2885" t="s">
        <v>236</v>
      </c>
      <c r="AB2885" t="s">
        <v>24</v>
      </c>
      <c r="AC2885" t="s">
        <v>238</v>
      </c>
      <c r="AD2885">
        <v>0.90876100000000004</v>
      </c>
      <c r="AE2885">
        <v>5.8739400000000003E-7</v>
      </c>
      <c r="AF2885">
        <v>115.34</v>
      </c>
      <c r="AG2885">
        <v>308</v>
      </c>
      <c r="AH2885">
        <v>10.545400000000001</v>
      </c>
    </row>
    <row r="2886" spans="1:34" x14ac:dyDescent="0.2">
      <c r="A2886" t="s">
        <v>8598</v>
      </c>
      <c r="B2886" t="s">
        <v>8593</v>
      </c>
      <c r="C2886" t="s">
        <v>8594</v>
      </c>
      <c r="D2886" t="s">
        <v>8595</v>
      </c>
      <c r="E2886">
        <f t="shared" si="180"/>
        <v>8.2555344663398696E-3</v>
      </c>
      <c r="F2886">
        <f t="shared" si="181"/>
        <v>0.31356933263407827</v>
      </c>
      <c r="G2886">
        <f t="shared" si="182"/>
        <v>-1.8328405979402811E-3</v>
      </c>
      <c r="H2886">
        <f t="shared" si="183"/>
        <v>0.46823708879596471</v>
      </c>
      <c r="I2886">
        <v>27.752386093139599</v>
      </c>
      <c r="J2886">
        <v>28.6658725738525</v>
      </c>
      <c r="K2886" t="s">
        <v>19</v>
      </c>
      <c r="L2886" t="s">
        <v>19</v>
      </c>
      <c r="M2886">
        <v>27.8504314422607</v>
      </c>
      <c r="N2886">
        <v>28.646570205688501</v>
      </c>
      <c r="O2886" t="s">
        <v>19</v>
      </c>
      <c r="P2886">
        <v>28.507976531982401</v>
      </c>
      <c r="Q2886">
        <v>28.267940521240199</v>
      </c>
      <c r="R2886">
        <v>27.821346282958999</v>
      </c>
      <c r="S2886">
        <v>28.430656433105501</v>
      </c>
      <c r="T2886" t="s">
        <v>19</v>
      </c>
      <c r="U2886" t="s">
        <v>20</v>
      </c>
      <c r="V2886" t="s">
        <v>8592</v>
      </c>
      <c r="W2886" t="s">
        <v>8596</v>
      </c>
      <c r="X2886" t="s">
        <v>8597</v>
      </c>
      <c r="Y2886" t="s">
        <v>21</v>
      </c>
      <c r="Z2886" t="s">
        <v>109</v>
      </c>
      <c r="AB2886" t="s">
        <v>24</v>
      </c>
      <c r="AC2886" t="s">
        <v>25</v>
      </c>
      <c r="AD2886">
        <v>0.87181399999999998</v>
      </c>
      <c r="AE2886">
        <v>7.4919E-7</v>
      </c>
      <c r="AF2886">
        <v>76.355999999999995</v>
      </c>
      <c r="AG2886">
        <v>58</v>
      </c>
      <c r="AH2886">
        <v>9.3802299999999992</v>
      </c>
    </row>
    <row r="2887" spans="1:34" x14ac:dyDescent="0.2">
      <c r="A2887" t="s">
        <v>6708</v>
      </c>
      <c r="B2887" t="s">
        <v>6690</v>
      </c>
      <c r="C2887" t="s">
        <v>6689</v>
      </c>
      <c r="D2887" t="s">
        <v>6688</v>
      </c>
      <c r="E2887">
        <f t="shared" si="180"/>
        <v>-1.6515862368981671E-2</v>
      </c>
      <c r="F2887">
        <f t="shared" si="181"/>
        <v>0.31357728638823651</v>
      </c>
      <c r="G2887">
        <f t="shared" si="182"/>
        <v>1.4512495704740327E-2</v>
      </c>
      <c r="H2887">
        <f t="shared" si="183"/>
        <v>0.15732074929240833</v>
      </c>
      <c r="I2887">
        <v>26.170680999755898</v>
      </c>
      <c r="J2887">
        <v>26.845655441284201</v>
      </c>
      <c r="K2887">
        <v>26.3272304534912</v>
      </c>
      <c r="L2887">
        <v>26.799217224121101</v>
      </c>
      <c r="M2887">
        <v>26.8494777679443</v>
      </c>
      <c r="N2887" t="s">
        <v>19</v>
      </c>
      <c r="O2887">
        <v>27.1833820343018</v>
      </c>
      <c r="P2887">
        <v>25.463760375976602</v>
      </c>
      <c r="Q2887">
        <v>26.9458122253418</v>
      </c>
      <c r="R2887">
        <v>26.979782104492202</v>
      </c>
      <c r="S2887">
        <v>26.486326217651399</v>
      </c>
      <c r="T2887" t="s">
        <v>19</v>
      </c>
      <c r="U2887" t="s">
        <v>20</v>
      </c>
      <c r="V2887">
        <v>46</v>
      </c>
      <c r="W2887" t="s">
        <v>6706</v>
      </c>
      <c r="X2887" t="s">
        <v>6707</v>
      </c>
      <c r="Y2887" t="s">
        <v>21</v>
      </c>
      <c r="Z2887" t="s">
        <v>39</v>
      </c>
      <c r="AB2887" t="s">
        <v>24</v>
      </c>
      <c r="AC2887" t="s">
        <v>25</v>
      </c>
      <c r="AD2887">
        <v>0.99998600000000004</v>
      </c>
      <c r="AE2887">
        <v>1.5159099999999999E-4</v>
      </c>
      <c r="AF2887">
        <v>147.51</v>
      </c>
      <c r="AG2887">
        <v>46</v>
      </c>
      <c r="AH2887">
        <v>48.639200000000002</v>
      </c>
    </row>
    <row r="2888" spans="1:34" x14ac:dyDescent="0.2">
      <c r="A2888" t="s">
        <v>7572</v>
      </c>
      <c r="B2888" t="s">
        <v>7564</v>
      </c>
      <c r="C2888" t="s">
        <v>7562</v>
      </c>
      <c r="D2888" t="s">
        <v>7565</v>
      </c>
      <c r="E2888">
        <f t="shared" si="180"/>
        <v>1.180591981317616E-2</v>
      </c>
      <c r="F2888">
        <f t="shared" si="181"/>
        <v>0.31366159702446111</v>
      </c>
      <c r="G2888">
        <f t="shared" si="182"/>
        <v>2.8936936408702235E-2</v>
      </c>
      <c r="H2888">
        <f t="shared" si="183"/>
        <v>6.6973166964403336E-2</v>
      </c>
      <c r="I2888">
        <v>27.9846801757813</v>
      </c>
      <c r="J2888">
        <v>28.951604843139599</v>
      </c>
      <c r="K2888">
        <v>28.0465087890625</v>
      </c>
      <c r="L2888">
        <v>28.635818481445298</v>
      </c>
      <c r="M2888">
        <v>28.984653472900401</v>
      </c>
      <c r="N2888">
        <v>30.3594055175781</v>
      </c>
      <c r="O2888">
        <v>28.407058715820298</v>
      </c>
      <c r="P2888">
        <v>29.121912002563501</v>
      </c>
      <c r="Q2888">
        <v>28.644508361816399</v>
      </c>
      <c r="R2888">
        <v>28.971145629882798</v>
      </c>
      <c r="S2888">
        <v>29.324745178222699</v>
      </c>
      <c r="T2888" t="s">
        <v>19</v>
      </c>
      <c r="U2888" t="s">
        <v>20</v>
      </c>
      <c r="V2888" t="s">
        <v>7569</v>
      </c>
      <c r="W2888" t="s">
        <v>7570</v>
      </c>
      <c r="X2888" t="s">
        <v>7571</v>
      </c>
      <c r="Y2888" t="s">
        <v>21</v>
      </c>
      <c r="Z2888" t="s">
        <v>3244</v>
      </c>
      <c r="AA2888" t="s">
        <v>2596</v>
      </c>
      <c r="AB2888" t="s">
        <v>24</v>
      </c>
      <c r="AC2888" t="s">
        <v>127</v>
      </c>
      <c r="AD2888">
        <v>0.99653599999999998</v>
      </c>
      <c r="AE2888">
        <v>8.9060499999999995E-61</v>
      </c>
      <c r="AF2888">
        <v>287.83999999999997</v>
      </c>
      <c r="AG2888">
        <v>123</v>
      </c>
      <c r="AH2888">
        <v>24.7332</v>
      </c>
    </row>
    <row r="2889" spans="1:34" x14ac:dyDescent="0.2">
      <c r="A2889" t="s">
        <v>17483</v>
      </c>
      <c r="B2889" t="s">
        <v>2687</v>
      </c>
      <c r="C2889" t="s">
        <v>2688</v>
      </c>
      <c r="D2889" t="s">
        <v>2689</v>
      </c>
      <c r="E2889">
        <f t="shared" si="180"/>
        <v>-4.3919603890236912E-3</v>
      </c>
      <c r="F2889">
        <f t="shared" si="181"/>
        <v>0.31380329281357128</v>
      </c>
      <c r="G2889">
        <f t="shared" si="182"/>
        <v>1.3481637361213175E-2</v>
      </c>
      <c r="H2889">
        <f t="shared" si="183"/>
        <v>0.24205830055566405</v>
      </c>
      <c r="I2889">
        <v>26.971256256103501</v>
      </c>
      <c r="J2889">
        <v>27.975908279418899</v>
      </c>
      <c r="K2889" t="s">
        <v>19</v>
      </c>
      <c r="L2889">
        <v>27.8745517730713</v>
      </c>
      <c r="M2889">
        <v>27.664991378784201</v>
      </c>
      <c r="N2889">
        <v>28.006620407104499</v>
      </c>
      <c r="O2889">
        <v>27.485082626342798</v>
      </c>
      <c r="P2889">
        <v>27.970212936401399</v>
      </c>
      <c r="Q2889">
        <v>27.655605316162099</v>
      </c>
      <c r="R2889">
        <v>27.992805480956999</v>
      </c>
      <c r="S2889">
        <v>27.950881958007798</v>
      </c>
      <c r="T2889" t="s">
        <v>19</v>
      </c>
      <c r="U2889" t="s">
        <v>18</v>
      </c>
      <c r="V2889" t="s">
        <v>17480</v>
      </c>
      <c r="W2889" t="s">
        <v>17481</v>
      </c>
      <c r="X2889" t="s">
        <v>17482</v>
      </c>
      <c r="Y2889" t="s">
        <v>21</v>
      </c>
      <c r="Z2889" t="s">
        <v>17479</v>
      </c>
      <c r="AB2889" t="s">
        <v>24</v>
      </c>
      <c r="AC2889" t="s">
        <v>33</v>
      </c>
      <c r="AD2889">
        <v>1</v>
      </c>
      <c r="AE2889">
        <v>3.1141899999999998E-15</v>
      </c>
      <c r="AF2889">
        <v>183.23</v>
      </c>
      <c r="AG2889">
        <v>538</v>
      </c>
      <c r="AH2889">
        <v>98.492800000000003</v>
      </c>
    </row>
    <row r="2890" spans="1:34" x14ac:dyDescent="0.2">
      <c r="A2890" t="s">
        <v>7554</v>
      </c>
      <c r="B2890" t="s">
        <v>1212</v>
      </c>
      <c r="C2890" t="s">
        <v>7538</v>
      </c>
      <c r="D2890" t="s">
        <v>7539</v>
      </c>
      <c r="E2890">
        <f t="shared" si="180"/>
        <v>7.8789109273225393E-3</v>
      </c>
      <c r="F2890">
        <f t="shared" si="181"/>
        <v>0.31414064671756425</v>
      </c>
      <c r="G2890">
        <f t="shared" si="182"/>
        <v>-7.7128130687126725E-3</v>
      </c>
      <c r="H2890">
        <f t="shared" si="183"/>
        <v>0.2107216675082032</v>
      </c>
      <c r="I2890">
        <v>29.295877456665</v>
      </c>
      <c r="J2890">
        <v>28.8989963531494</v>
      </c>
      <c r="K2890">
        <v>29.227245330810501</v>
      </c>
      <c r="L2890">
        <v>29.1025695800781</v>
      </c>
      <c r="M2890">
        <v>28.6651935577393</v>
      </c>
      <c r="N2890">
        <v>28.923486709594702</v>
      </c>
      <c r="O2890">
        <v>29.1008415222168</v>
      </c>
      <c r="P2890">
        <v>29.848583221435501</v>
      </c>
      <c r="Q2890">
        <v>29.320619583129901</v>
      </c>
      <c r="R2890">
        <v>28.819307327270501</v>
      </c>
      <c r="S2890">
        <v>28.787620544433601</v>
      </c>
      <c r="T2890" t="s">
        <v>19</v>
      </c>
      <c r="U2890" t="s">
        <v>20</v>
      </c>
      <c r="V2890">
        <v>2900</v>
      </c>
      <c r="W2890" t="s">
        <v>7552</v>
      </c>
      <c r="X2890" t="s">
        <v>7553</v>
      </c>
      <c r="Y2890" t="s">
        <v>21</v>
      </c>
      <c r="Z2890" t="s">
        <v>2493</v>
      </c>
      <c r="AB2890" t="s">
        <v>24</v>
      </c>
      <c r="AC2890" t="s">
        <v>33</v>
      </c>
      <c r="AD2890">
        <v>1</v>
      </c>
      <c r="AE2890">
        <v>4.0748499999999998E-88</v>
      </c>
      <c r="AF2890">
        <v>293.24</v>
      </c>
      <c r="AG2890">
        <v>2900</v>
      </c>
      <c r="AH2890">
        <v>222.08199999999999</v>
      </c>
    </row>
    <row r="2891" spans="1:34" x14ac:dyDescent="0.2">
      <c r="A2891" t="s">
        <v>6902</v>
      </c>
      <c r="B2891" t="s">
        <v>6894</v>
      </c>
      <c r="C2891" t="s">
        <v>6892</v>
      </c>
      <c r="D2891" t="s">
        <v>6895</v>
      </c>
      <c r="E2891">
        <f t="shared" si="180"/>
        <v>9.1837833586827042E-3</v>
      </c>
      <c r="F2891">
        <f t="shared" si="181"/>
        <v>0.31420691290991543</v>
      </c>
      <c r="G2891">
        <f t="shared" si="182"/>
        <v>2.428224858651281E-2</v>
      </c>
      <c r="H2891">
        <f t="shared" si="183"/>
        <v>0.15030905475670339</v>
      </c>
      <c r="I2891">
        <v>25.532255172729499</v>
      </c>
      <c r="J2891" t="s">
        <v>19</v>
      </c>
      <c r="K2891">
        <v>25.232681274414102</v>
      </c>
      <c r="L2891" t="s">
        <v>19</v>
      </c>
      <c r="M2891">
        <v>25.750316619873001</v>
      </c>
      <c r="N2891">
        <v>26.408323287963899</v>
      </c>
      <c r="O2891">
        <v>25.590093612670898</v>
      </c>
      <c r="P2891">
        <v>26.163845062255898</v>
      </c>
      <c r="Q2891">
        <v>25.893468856811499</v>
      </c>
      <c r="R2891">
        <v>26.206016540527301</v>
      </c>
      <c r="S2891">
        <v>25.340415954589801</v>
      </c>
      <c r="T2891" t="s">
        <v>19</v>
      </c>
      <c r="U2891" t="s">
        <v>20</v>
      </c>
      <c r="V2891" t="s">
        <v>6899</v>
      </c>
      <c r="W2891" t="s">
        <v>6900</v>
      </c>
      <c r="X2891" t="s">
        <v>6901</v>
      </c>
      <c r="Y2891" t="s">
        <v>21</v>
      </c>
      <c r="Z2891" t="s">
        <v>1961</v>
      </c>
      <c r="AB2891" t="s">
        <v>24</v>
      </c>
      <c r="AC2891" t="s">
        <v>33</v>
      </c>
      <c r="AD2891">
        <v>0.999915</v>
      </c>
      <c r="AE2891">
        <v>2.5826800000000001E-5</v>
      </c>
      <c r="AF2891">
        <v>157.74</v>
      </c>
      <c r="AG2891">
        <v>430</v>
      </c>
      <c r="AH2891">
        <v>40.961199999999998</v>
      </c>
    </row>
    <row r="2892" spans="1:34" x14ac:dyDescent="0.2">
      <c r="A2892" t="s">
        <v>17246</v>
      </c>
      <c r="B2892" t="s">
        <v>2096</v>
      </c>
      <c r="C2892" t="s">
        <v>17242</v>
      </c>
      <c r="D2892" t="s">
        <v>17243</v>
      </c>
      <c r="E2892">
        <f t="shared" si="180"/>
        <v>1.106441780509732E-2</v>
      </c>
      <c r="F2892">
        <f t="shared" si="181"/>
        <v>0.31435910656302202</v>
      </c>
      <c r="G2892">
        <f t="shared" si="182"/>
        <v>-6.994321419435367E-3</v>
      </c>
      <c r="H2892">
        <f t="shared" si="183"/>
        <v>0.35870458443589115</v>
      </c>
      <c r="I2892">
        <v>28.899284362793001</v>
      </c>
      <c r="J2892">
        <v>29.727819442748999</v>
      </c>
      <c r="K2892">
        <v>28.719993591308601</v>
      </c>
      <c r="L2892">
        <v>28.6151943206787</v>
      </c>
      <c r="M2892">
        <v>28.692886352539102</v>
      </c>
      <c r="N2892">
        <v>30.115575790405298</v>
      </c>
      <c r="O2892">
        <v>28.825325012206999</v>
      </c>
      <c r="P2892">
        <v>28.6561164855957</v>
      </c>
      <c r="Q2892">
        <v>29.3350715637207</v>
      </c>
      <c r="R2892">
        <v>28.730169296264599</v>
      </c>
      <c r="S2892">
        <v>28.4858512878418</v>
      </c>
      <c r="T2892" t="s">
        <v>19</v>
      </c>
      <c r="U2892" t="s">
        <v>20</v>
      </c>
      <c r="V2892" t="s">
        <v>17241</v>
      </c>
      <c r="W2892" t="s">
        <v>17244</v>
      </c>
      <c r="X2892" t="s">
        <v>17245</v>
      </c>
      <c r="Y2892" t="s">
        <v>21</v>
      </c>
      <c r="Z2892" t="s">
        <v>4432</v>
      </c>
      <c r="AB2892" t="s">
        <v>24</v>
      </c>
      <c r="AC2892" t="s">
        <v>33</v>
      </c>
      <c r="AD2892">
        <v>1</v>
      </c>
      <c r="AE2892">
        <v>8.3699600000000001E-5</v>
      </c>
      <c r="AF2892">
        <v>166.45</v>
      </c>
      <c r="AG2892">
        <v>247</v>
      </c>
      <c r="AH2892">
        <v>41.9666</v>
      </c>
    </row>
    <row r="2893" spans="1:34" x14ac:dyDescent="0.2">
      <c r="A2893" t="s">
        <v>19854</v>
      </c>
      <c r="B2893" t="s">
        <v>15063</v>
      </c>
      <c r="C2893" t="s">
        <v>15062</v>
      </c>
      <c r="D2893" t="s">
        <v>15064</v>
      </c>
      <c r="E2893">
        <f t="shared" si="180"/>
        <v>1.1729090498557845E-2</v>
      </c>
      <c r="F2893">
        <f t="shared" si="181"/>
        <v>0.31440095525361644</v>
      </c>
      <c r="G2893">
        <f t="shared" si="182"/>
        <v>-2.6117906352813955E-2</v>
      </c>
      <c r="H2893">
        <f t="shared" si="183"/>
        <v>0.13551379016863468</v>
      </c>
      <c r="I2893" t="s">
        <v>19</v>
      </c>
      <c r="J2893">
        <v>26.2339782714844</v>
      </c>
      <c r="K2893">
        <v>26.496068954467798</v>
      </c>
      <c r="L2893">
        <v>26.926486968994102</v>
      </c>
      <c r="M2893">
        <v>26.206407546997099</v>
      </c>
      <c r="N2893">
        <v>26.365045547485401</v>
      </c>
      <c r="O2893">
        <v>25.912233352661101</v>
      </c>
      <c r="P2893">
        <v>26.6710109710693</v>
      </c>
      <c r="Q2893">
        <v>26.397151947021499</v>
      </c>
      <c r="R2893">
        <v>25.7544765472412</v>
      </c>
      <c r="S2893" t="s">
        <v>19</v>
      </c>
      <c r="T2893" t="s">
        <v>19</v>
      </c>
      <c r="U2893" t="s">
        <v>20</v>
      </c>
      <c r="V2893">
        <v>657</v>
      </c>
      <c r="W2893" t="s">
        <v>19852</v>
      </c>
      <c r="X2893" t="s">
        <v>19853</v>
      </c>
      <c r="Y2893" t="s">
        <v>18964</v>
      </c>
      <c r="Z2893" t="s">
        <v>6255</v>
      </c>
      <c r="AB2893" t="s">
        <v>24</v>
      </c>
      <c r="AC2893" t="s">
        <v>33</v>
      </c>
      <c r="AD2893">
        <v>1</v>
      </c>
      <c r="AE2893">
        <v>4.8309300000000002E-6</v>
      </c>
      <c r="AF2893">
        <v>98.635999999999996</v>
      </c>
      <c r="AG2893">
        <v>657</v>
      </c>
      <c r="AH2893">
        <v>75.874399999999994</v>
      </c>
    </row>
    <row r="2894" spans="1:34" x14ac:dyDescent="0.2">
      <c r="A2894" t="s">
        <v>19857</v>
      </c>
      <c r="B2894" t="s">
        <v>15063</v>
      </c>
      <c r="C2894" t="s">
        <v>15062</v>
      </c>
      <c r="D2894" t="s">
        <v>15064</v>
      </c>
      <c r="E2894">
        <f t="shared" si="180"/>
        <v>1.1729090498557845E-2</v>
      </c>
      <c r="F2894">
        <f t="shared" si="181"/>
        <v>0.31440095525361644</v>
      </c>
      <c r="G2894">
        <f t="shared" si="182"/>
        <v>-2.6117906352813955E-2</v>
      </c>
      <c r="H2894">
        <f t="shared" si="183"/>
        <v>0.13551379016863468</v>
      </c>
      <c r="I2894" t="s">
        <v>19</v>
      </c>
      <c r="J2894">
        <v>26.2339782714844</v>
      </c>
      <c r="K2894">
        <v>26.496068954467798</v>
      </c>
      <c r="L2894">
        <v>26.926486968994102</v>
      </c>
      <c r="M2894">
        <v>26.206407546997099</v>
      </c>
      <c r="N2894">
        <v>26.365045547485401</v>
      </c>
      <c r="O2894">
        <v>25.912233352661101</v>
      </c>
      <c r="P2894">
        <v>26.6710109710693</v>
      </c>
      <c r="Q2894">
        <v>26.397151947021499</v>
      </c>
      <c r="R2894">
        <v>25.7544765472412</v>
      </c>
      <c r="S2894" t="s">
        <v>19</v>
      </c>
      <c r="T2894" t="s">
        <v>19</v>
      </c>
      <c r="U2894" t="s">
        <v>20</v>
      </c>
      <c r="V2894">
        <v>663</v>
      </c>
      <c r="W2894" t="s">
        <v>19856</v>
      </c>
      <c r="X2894" t="s">
        <v>19853</v>
      </c>
      <c r="Y2894" t="s">
        <v>18964</v>
      </c>
      <c r="Z2894" t="s">
        <v>19855</v>
      </c>
      <c r="AB2894" t="s">
        <v>24</v>
      </c>
      <c r="AC2894" t="s">
        <v>33</v>
      </c>
      <c r="AD2894">
        <v>0.99997800000000003</v>
      </c>
      <c r="AE2894">
        <v>4.8309300000000002E-6</v>
      </c>
      <c r="AF2894">
        <v>98.635999999999996</v>
      </c>
      <c r="AG2894">
        <v>663</v>
      </c>
      <c r="AH2894">
        <v>46.493200000000002</v>
      </c>
    </row>
    <row r="2895" spans="1:34" x14ac:dyDescent="0.2">
      <c r="A2895" t="s">
        <v>1442</v>
      </c>
      <c r="B2895" t="s">
        <v>1433</v>
      </c>
      <c r="C2895" t="s">
        <v>1430</v>
      </c>
      <c r="D2895" t="s">
        <v>1434</v>
      </c>
      <c r="E2895">
        <f t="shared" si="180"/>
        <v>1.145482985902245E-2</v>
      </c>
      <c r="F2895">
        <f t="shared" si="181"/>
        <v>0.31455999891502695</v>
      </c>
      <c r="G2895">
        <f t="shared" si="182"/>
        <v>-1.3914355231566108E-2</v>
      </c>
      <c r="H2895">
        <f t="shared" si="183"/>
        <v>0.32177061102281929</v>
      </c>
      <c r="I2895">
        <v>25.904077529907202</v>
      </c>
      <c r="J2895">
        <v>26.289436340331999</v>
      </c>
      <c r="K2895" t="s">
        <v>19</v>
      </c>
      <c r="L2895" t="s">
        <v>19</v>
      </c>
      <c r="M2895">
        <v>26.085252761840799</v>
      </c>
      <c r="N2895">
        <v>25.972110748291001</v>
      </c>
      <c r="O2895">
        <v>25.9063510894775</v>
      </c>
      <c r="P2895">
        <v>26.2455043792725</v>
      </c>
      <c r="Q2895">
        <v>26.562105178833001</v>
      </c>
      <c r="R2895">
        <v>25.579198837280298</v>
      </c>
      <c r="S2895">
        <v>25.397510528564499</v>
      </c>
      <c r="T2895" t="s">
        <v>19</v>
      </c>
      <c r="U2895" t="s">
        <v>20</v>
      </c>
      <c r="V2895" t="s">
        <v>1439</v>
      </c>
      <c r="W2895" t="s">
        <v>1440</v>
      </c>
      <c r="X2895" t="s">
        <v>1441</v>
      </c>
      <c r="Y2895" t="s">
        <v>21</v>
      </c>
      <c r="Z2895" t="s">
        <v>1438</v>
      </c>
      <c r="AB2895" t="s">
        <v>24</v>
      </c>
      <c r="AC2895" t="s">
        <v>25</v>
      </c>
      <c r="AD2895">
        <v>0.99999000000000005</v>
      </c>
      <c r="AE2895">
        <v>2.9765400000000001E-4</v>
      </c>
      <c r="AF2895">
        <v>95.138000000000005</v>
      </c>
      <c r="AG2895">
        <v>512</v>
      </c>
      <c r="AH2895">
        <v>50.093800000000002</v>
      </c>
    </row>
    <row r="2896" spans="1:34" x14ac:dyDescent="0.2">
      <c r="A2896" t="s">
        <v>10649</v>
      </c>
      <c r="B2896" t="s">
        <v>10645</v>
      </c>
      <c r="C2896" t="s">
        <v>10643</v>
      </c>
      <c r="D2896" t="s">
        <v>10646</v>
      </c>
      <c r="E2896">
        <f t="shared" si="180"/>
        <v>1.0348274044986925E-2</v>
      </c>
      <c r="F2896">
        <f t="shared" si="181"/>
        <v>0.31533821807886997</v>
      </c>
      <c r="G2896">
        <f t="shared" si="182"/>
        <v>-6.9737338284905923E-3</v>
      </c>
      <c r="H2896">
        <f t="shared" si="183"/>
        <v>0.3373850940979588</v>
      </c>
      <c r="I2896" t="s">
        <v>19</v>
      </c>
      <c r="J2896">
        <v>25.588922500610401</v>
      </c>
      <c r="K2896">
        <v>25.619804382324201</v>
      </c>
      <c r="L2896">
        <v>26.088148117065401</v>
      </c>
      <c r="M2896">
        <v>25.4806213378906</v>
      </c>
      <c r="N2896">
        <v>26.369844436645501</v>
      </c>
      <c r="O2896" t="s">
        <v>19</v>
      </c>
      <c r="P2896">
        <v>25.6274223327637</v>
      </c>
      <c r="Q2896">
        <v>25.348272323608398</v>
      </c>
      <c r="R2896">
        <v>25.497926712036101</v>
      </c>
      <c r="S2896">
        <v>26.077938079833999</v>
      </c>
      <c r="T2896" t="s">
        <v>19</v>
      </c>
      <c r="U2896" t="s">
        <v>20</v>
      </c>
      <c r="V2896" t="s">
        <v>10644</v>
      </c>
      <c r="W2896" t="s">
        <v>10647</v>
      </c>
      <c r="X2896" t="s">
        <v>10648</v>
      </c>
      <c r="Y2896" t="s">
        <v>21</v>
      </c>
      <c r="Z2896" t="s">
        <v>56</v>
      </c>
      <c r="AA2896" t="s">
        <v>236</v>
      </c>
      <c r="AB2896" t="s">
        <v>24</v>
      </c>
      <c r="AC2896" t="s">
        <v>127</v>
      </c>
      <c r="AD2896">
        <v>1</v>
      </c>
      <c r="AE2896">
        <v>1.7278899999999999E-4</v>
      </c>
      <c r="AF2896">
        <v>114.99</v>
      </c>
      <c r="AG2896">
        <v>1460</v>
      </c>
      <c r="AH2896">
        <v>72.073300000000003</v>
      </c>
    </row>
    <row r="2897" spans="1:34" x14ac:dyDescent="0.2">
      <c r="A2897" t="s">
        <v>2938</v>
      </c>
      <c r="B2897" t="s">
        <v>2934</v>
      </c>
      <c r="C2897" t="s">
        <v>2931</v>
      </c>
      <c r="D2897" t="s">
        <v>2935</v>
      </c>
      <c r="E2897">
        <f t="shared" si="180"/>
        <v>-1.0919907973570816E-2</v>
      </c>
      <c r="F2897">
        <f t="shared" si="181"/>
        <v>0.31572204443409302</v>
      </c>
      <c r="G2897">
        <f t="shared" si="182"/>
        <v>2.7772613907329782E-2</v>
      </c>
      <c r="H2897">
        <f t="shared" si="183"/>
        <v>0.15265310651394459</v>
      </c>
      <c r="I2897">
        <v>28.453874588012699</v>
      </c>
      <c r="J2897">
        <v>27.9703769683838</v>
      </c>
      <c r="K2897">
        <v>28.297147750854499</v>
      </c>
      <c r="L2897">
        <v>29.559303283691399</v>
      </c>
      <c r="M2897">
        <v>28.778312683105501</v>
      </c>
      <c r="N2897">
        <v>29.442747116088899</v>
      </c>
      <c r="O2897" t="s">
        <v>19</v>
      </c>
      <c r="P2897">
        <v>28.496557235717798</v>
      </c>
      <c r="Q2897">
        <v>29.184043884277301</v>
      </c>
      <c r="R2897">
        <v>29.642410278320298</v>
      </c>
      <c r="S2897">
        <v>28.55002784729</v>
      </c>
      <c r="T2897" t="s">
        <v>19</v>
      </c>
      <c r="U2897" t="s">
        <v>20</v>
      </c>
      <c r="V2897" t="s">
        <v>2933</v>
      </c>
      <c r="W2897" t="s">
        <v>2936</v>
      </c>
      <c r="X2897" t="s">
        <v>2937</v>
      </c>
      <c r="Y2897" t="s">
        <v>21</v>
      </c>
      <c r="Z2897" t="s">
        <v>2932</v>
      </c>
      <c r="AB2897" t="s">
        <v>24</v>
      </c>
      <c r="AC2897" t="s">
        <v>33</v>
      </c>
      <c r="AD2897">
        <v>1</v>
      </c>
      <c r="AE2897">
        <v>1.19132E-5</v>
      </c>
      <c r="AF2897">
        <v>220.37</v>
      </c>
      <c r="AG2897">
        <v>14</v>
      </c>
      <c r="AH2897">
        <v>66.282700000000006</v>
      </c>
    </row>
    <row r="2898" spans="1:34" x14ac:dyDescent="0.2">
      <c r="A2898" t="s">
        <v>16925</v>
      </c>
      <c r="B2898" t="s">
        <v>16920</v>
      </c>
      <c r="C2898" t="s">
        <v>16921</v>
      </c>
      <c r="D2898" t="s">
        <v>16922</v>
      </c>
      <c r="E2898">
        <f t="shared" si="180"/>
        <v>5.2740571069918437E-3</v>
      </c>
      <c r="F2898">
        <f t="shared" si="181"/>
        <v>0.31595319883110123</v>
      </c>
      <c r="G2898">
        <f t="shared" si="182"/>
        <v>-7.2271966869494313E-3</v>
      </c>
      <c r="H2898">
        <f t="shared" si="183"/>
        <v>0.34384978035392855</v>
      </c>
      <c r="I2898">
        <v>26.644577026367202</v>
      </c>
      <c r="J2898">
        <v>27.247804641723601</v>
      </c>
      <c r="K2898">
        <v>26.459093093872099</v>
      </c>
      <c r="L2898">
        <v>27.462091445922901</v>
      </c>
      <c r="M2898">
        <v>27.027387619018601</v>
      </c>
      <c r="N2898">
        <v>26.799589157104499</v>
      </c>
      <c r="O2898">
        <v>26.793647766113299</v>
      </c>
      <c r="P2898">
        <v>27.047080993652301</v>
      </c>
      <c r="Q2898">
        <v>27.156053543090799</v>
      </c>
      <c r="R2898">
        <v>26.660169601440401</v>
      </c>
      <c r="S2898">
        <v>26.639894485473601</v>
      </c>
      <c r="T2898" t="s">
        <v>19</v>
      </c>
      <c r="U2898" t="s">
        <v>20</v>
      </c>
      <c r="V2898" t="s">
        <v>16919</v>
      </c>
      <c r="W2898" t="s">
        <v>16923</v>
      </c>
      <c r="X2898" t="s">
        <v>16924</v>
      </c>
      <c r="Y2898" t="s">
        <v>21</v>
      </c>
      <c r="Z2898" t="s">
        <v>8403</v>
      </c>
      <c r="AB2898" t="s">
        <v>24</v>
      </c>
      <c r="AC2898" t="s">
        <v>33</v>
      </c>
      <c r="AD2898">
        <v>0.99997100000000005</v>
      </c>
      <c r="AE2898">
        <v>1.51336E-70</v>
      </c>
      <c r="AF2898">
        <v>335.62</v>
      </c>
      <c r="AG2898">
        <v>478</v>
      </c>
      <c r="AH2898">
        <v>45.432099999999998</v>
      </c>
    </row>
    <row r="2899" spans="1:34" x14ac:dyDescent="0.2">
      <c r="A2899" t="s">
        <v>15636</v>
      </c>
      <c r="B2899" t="s">
        <v>15627</v>
      </c>
      <c r="C2899" t="s">
        <v>15625</v>
      </c>
      <c r="D2899" t="s">
        <v>15628</v>
      </c>
      <c r="E2899">
        <f t="shared" si="180"/>
        <v>-1.7170210103383148E-2</v>
      </c>
      <c r="F2899">
        <f t="shared" si="181"/>
        <v>0.31628294544616153</v>
      </c>
      <c r="G2899">
        <f t="shared" si="182"/>
        <v>2.2124081567994194E-2</v>
      </c>
      <c r="H2899">
        <f t="shared" si="183"/>
        <v>5.308243672446615E-2</v>
      </c>
      <c r="I2899">
        <v>26.578163146972699</v>
      </c>
      <c r="J2899">
        <v>26.013334274291999</v>
      </c>
      <c r="K2899">
        <v>26.089441299438501</v>
      </c>
      <c r="L2899">
        <v>26.104276657104499</v>
      </c>
      <c r="M2899">
        <v>24.898876190185501</v>
      </c>
      <c r="N2899">
        <v>26.903112411498999</v>
      </c>
      <c r="O2899">
        <v>27.569280624389599</v>
      </c>
      <c r="P2899">
        <v>25.774372100830099</v>
      </c>
      <c r="Q2899" t="s">
        <v>19</v>
      </c>
      <c r="R2899">
        <v>26.640308380126999</v>
      </c>
      <c r="S2899">
        <v>26.561944961547901</v>
      </c>
      <c r="T2899" t="s">
        <v>19</v>
      </c>
      <c r="U2899" t="s">
        <v>20</v>
      </c>
      <c r="V2899" t="s">
        <v>15633</v>
      </c>
      <c r="W2899" t="s">
        <v>15634</v>
      </c>
      <c r="X2899" t="s">
        <v>15635</v>
      </c>
      <c r="Y2899" t="s">
        <v>21</v>
      </c>
      <c r="Z2899" t="s">
        <v>15632</v>
      </c>
      <c r="AB2899" t="s">
        <v>24</v>
      </c>
      <c r="AC2899" t="s">
        <v>33</v>
      </c>
      <c r="AD2899">
        <v>0.994224</v>
      </c>
      <c r="AE2899">
        <v>1.78481E-3</v>
      </c>
      <c r="AF2899">
        <v>168.29</v>
      </c>
      <c r="AG2899">
        <v>60</v>
      </c>
      <c r="AH2899">
        <v>22.358799999999999</v>
      </c>
    </row>
    <row r="2900" spans="1:34" x14ac:dyDescent="0.2">
      <c r="A2900" t="s">
        <v>19499</v>
      </c>
      <c r="B2900" t="s">
        <v>9181</v>
      </c>
      <c r="C2900" t="s">
        <v>9179</v>
      </c>
      <c r="D2900" t="s">
        <v>9182</v>
      </c>
      <c r="E2900">
        <f t="shared" si="180"/>
        <v>7.7705168189759555E-3</v>
      </c>
      <c r="F2900">
        <f t="shared" si="181"/>
        <v>0.31698726194492532</v>
      </c>
      <c r="G2900">
        <f t="shared" si="182"/>
        <v>4.2796327662916946E-2</v>
      </c>
      <c r="H2900">
        <f t="shared" si="183"/>
        <v>7.9137473517632853E-2</v>
      </c>
      <c r="I2900">
        <v>26.806734085083001</v>
      </c>
      <c r="J2900">
        <v>26.702133178710898</v>
      </c>
      <c r="K2900">
        <v>26.311744689941399</v>
      </c>
      <c r="L2900">
        <v>28.180397033691399</v>
      </c>
      <c r="M2900">
        <v>28.0367431640625</v>
      </c>
      <c r="N2900">
        <v>28.589851379394499</v>
      </c>
      <c r="O2900">
        <v>27.268743515014599</v>
      </c>
      <c r="P2900">
        <v>27.958257675170898</v>
      </c>
      <c r="Q2900">
        <v>27.657241821289102</v>
      </c>
      <c r="R2900">
        <v>27.765153884887699</v>
      </c>
      <c r="S2900">
        <v>28.017173767089801</v>
      </c>
      <c r="T2900" t="s">
        <v>19</v>
      </c>
      <c r="U2900" t="s">
        <v>20</v>
      </c>
      <c r="V2900" t="s">
        <v>9180</v>
      </c>
      <c r="W2900" t="s">
        <v>9183</v>
      </c>
      <c r="X2900" t="s">
        <v>9184</v>
      </c>
      <c r="Y2900" t="s">
        <v>18964</v>
      </c>
      <c r="Z2900" t="s">
        <v>3921</v>
      </c>
      <c r="AA2900" t="s">
        <v>236</v>
      </c>
      <c r="AB2900" t="s">
        <v>24</v>
      </c>
      <c r="AC2900" t="s">
        <v>127</v>
      </c>
      <c r="AD2900">
        <v>1</v>
      </c>
      <c r="AE2900">
        <v>1.31956E-6</v>
      </c>
      <c r="AF2900">
        <v>171.03</v>
      </c>
      <c r="AG2900">
        <v>224</v>
      </c>
      <c r="AH2900">
        <v>129.53700000000001</v>
      </c>
    </row>
    <row r="2901" spans="1:34" x14ac:dyDescent="0.2">
      <c r="A2901" t="s">
        <v>19503</v>
      </c>
      <c r="B2901" t="s">
        <v>9181</v>
      </c>
      <c r="C2901" t="s">
        <v>9179</v>
      </c>
      <c r="D2901" t="s">
        <v>9182</v>
      </c>
      <c r="E2901">
        <f t="shared" si="180"/>
        <v>7.7705168189759555E-3</v>
      </c>
      <c r="F2901">
        <f t="shared" si="181"/>
        <v>0.31698726194492532</v>
      </c>
      <c r="G2901">
        <f t="shared" si="182"/>
        <v>4.2796327662916946E-2</v>
      </c>
      <c r="H2901">
        <f t="shared" si="183"/>
        <v>7.9137473517632853E-2</v>
      </c>
      <c r="I2901">
        <v>26.806734085083001</v>
      </c>
      <c r="J2901">
        <v>26.702133178710898</v>
      </c>
      <c r="K2901">
        <v>26.311744689941399</v>
      </c>
      <c r="L2901">
        <v>28.180397033691399</v>
      </c>
      <c r="M2901">
        <v>28.0367431640625</v>
      </c>
      <c r="N2901">
        <v>28.589851379394499</v>
      </c>
      <c r="O2901">
        <v>27.268743515014599</v>
      </c>
      <c r="P2901">
        <v>27.958257675170898</v>
      </c>
      <c r="Q2901">
        <v>27.657241821289102</v>
      </c>
      <c r="R2901">
        <v>27.765153884887699</v>
      </c>
      <c r="S2901">
        <v>28.017173767089801</v>
      </c>
      <c r="T2901" t="s">
        <v>19</v>
      </c>
      <c r="U2901" t="s">
        <v>20</v>
      </c>
      <c r="V2901" t="s">
        <v>19500</v>
      </c>
      <c r="W2901" t="s">
        <v>19501</v>
      </c>
      <c r="X2901" t="s">
        <v>19502</v>
      </c>
      <c r="Y2901" t="s">
        <v>18964</v>
      </c>
      <c r="Z2901" t="s">
        <v>2021</v>
      </c>
      <c r="AA2901" t="s">
        <v>236</v>
      </c>
      <c r="AB2901" t="s">
        <v>24</v>
      </c>
      <c r="AC2901" t="s">
        <v>127</v>
      </c>
      <c r="AD2901">
        <v>0.96186300000000002</v>
      </c>
      <c r="AE2901">
        <v>1.31956E-6</v>
      </c>
      <c r="AF2901">
        <v>171.03</v>
      </c>
      <c r="AG2901">
        <v>232</v>
      </c>
      <c r="AH2901">
        <v>14.0177</v>
      </c>
    </row>
    <row r="2902" spans="1:34" x14ac:dyDescent="0.2">
      <c r="A2902" t="s">
        <v>4974</v>
      </c>
      <c r="B2902" t="s">
        <v>4963</v>
      </c>
      <c r="C2902" t="s">
        <v>4962</v>
      </c>
      <c r="D2902" t="s">
        <v>4964</v>
      </c>
      <c r="E2902">
        <f t="shared" si="180"/>
        <v>1.2010817873252602E-2</v>
      </c>
      <c r="F2902">
        <f t="shared" si="181"/>
        <v>0.31704813878851912</v>
      </c>
      <c r="G2902">
        <f t="shared" si="182"/>
        <v>1.7959335686493411E-3</v>
      </c>
      <c r="H2902">
        <f t="shared" si="183"/>
        <v>0.45993619737374786</v>
      </c>
      <c r="I2902">
        <v>26.545291900634801</v>
      </c>
      <c r="J2902">
        <v>26.9768371582031</v>
      </c>
      <c r="K2902" t="s">
        <v>19</v>
      </c>
      <c r="L2902">
        <v>26.839780807495099</v>
      </c>
      <c r="M2902">
        <v>27.149477005004901</v>
      </c>
      <c r="N2902">
        <v>27.245630264282202</v>
      </c>
      <c r="O2902">
        <v>26.739566802978501</v>
      </c>
      <c r="P2902" t="s">
        <v>19</v>
      </c>
      <c r="Q2902" t="s">
        <v>19</v>
      </c>
      <c r="R2902">
        <v>27.165859222412099</v>
      </c>
      <c r="S2902">
        <v>26.475481033325199</v>
      </c>
      <c r="T2902" t="s">
        <v>19</v>
      </c>
      <c r="U2902" t="s">
        <v>20</v>
      </c>
      <c r="V2902">
        <v>451</v>
      </c>
      <c r="W2902" t="s">
        <v>4972</v>
      </c>
      <c r="X2902" t="s">
        <v>4973</v>
      </c>
      <c r="Y2902" t="s">
        <v>21</v>
      </c>
      <c r="Z2902" t="s">
        <v>4971</v>
      </c>
      <c r="AB2902" t="s">
        <v>24</v>
      </c>
      <c r="AC2902" t="s">
        <v>33</v>
      </c>
      <c r="AD2902">
        <v>0.999973</v>
      </c>
      <c r="AE2902">
        <v>2.02015E-12</v>
      </c>
      <c r="AF2902">
        <v>199.29</v>
      </c>
      <c r="AG2902">
        <v>451</v>
      </c>
      <c r="AH2902">
        <v>46.040500000000002</v>
      </c>
    </row>
    <row r="2903" spans="1:34" x14ac:dyDescent="0.2">
      <c r="A2903" t="s">
        <v>13893</v>
      </c>
      <c r="B2903" t="s">
        <v>13886</v>
      </c>
      <c r="C2903" t="s">
        <v>13884</v>
      </c>
      <c r="D2903" t="s">
        <v>13887</v>
      </c>
      <c r="E2903">
        <f t="shared" si="180"/>
        <v>-8.6071224080255197E-3</v>
      </c>
      <c r="F2903">
        <f t="shared" si="181"/>
        <v>0.3172362754269159</v>
      </c>
      <c r="G2903">
        <f t="shared" si="182"/>
        <v>-1.8855256888568504E-2</v>
      </c>
      <c r="H2903">
        <f t="shared" si="183"/>
        <v>0.11605508405028589</v>
      </c>
      <c r="I2903">
        <v>29.800329208373999</v>
      </c>
      <c r="J2903">
        <v>30.323348999023398</v>
      </c>
      <c r="K2903">
        <v>30.790094375610401</v>
      </c>
      <c r="L2903">
        <v>30.711534500122099</v>
      </c>
      <c r="M2903">
        <v>29.5590114593506</v>
      </c>
      <c r="N2903" t="s">
        <v>19</v>
      </c>
      <c r="O2903">
        <v>30.106992721557599</v>
      </c>
      <c r="P2903" t="s">
        <v>19</v>
      </c>
      <c r="Q2903">
        <v>29.828325271606399</v>
      </c>
      <c r="R2903">
        <v>30.273532867431602</v>
      </c>
      <c r="S2903">
        <v>29.932695388793899</v>
      </c>
      <c r="T2903" t="s">
        <v>19</v>
      </c>
      <c r="U2903" t="s">
        <v>20</v>
      </c>
      <c r="V2903" t="s">
        <v>5396</v>
      </c>
      <c r="W2903" t="s">
        <v>13891</v>
      </c>
      <c r="X2903" t="s">
        <v>13892</v>
      </c>
      <c r="Y2903" t="s">
        <v>21</v>
      </c>
      <c r="Z2903" t="s">
        <v>204</v>
      </c>
      <c r="AB2903" t="s">
        <v>24</v>
      </c>
      <c r="AC2903" t="s">
        <v>33</v>
      </c>
      <c r="AD2903">
        <v>1</v>
      </c>
      <c r="AE2903">
        <v>9.1255599999999994E-44</v>
      </c>
      <c r="AF2903">
        <v>309.58</v>
      </c>
      <c r="AG2903">
        <v>153</v>
      </c>
      <c r="AH2903">
        <v>77.026300000000006</v>
      </c>
    </row>
    <row r="2904" spans="1:34" x14ac:dyDescent="0.2">
      <c r="A2904" t="s">
        <v>17753</v>
      </c>
      <c r="B2904" t="s">
        <v>17749</v>
      </c>
      <c r="C2904" t="s">
        <v>17746</v>
      </c>
      <c r="D2904" t="s">
        <v>17750</v>
      </c>
      <c r="E2904">
        <f t="shared" si="180"/>
        <v>9.7304136427420838E-3</v>
      </c>
      <c r="F2904">
        <f t="shared" si="181"/>
        <v>0.31784720303300512</v>
      </c>
      <c r="G2904">
        <f t="shared" si="182"/>
        <v>2.9761944999574869E-2</v>
      </c>
      <c r="H2904">
        <f t="shared" si="183"/>
        <v>5.77743716859975E-2</v>
      </c>
      <c r="I2904">
        <v>26.3071994781494</v>
      </c>
      <c r="J2904">
        <v>26.759513854980501</v>
      </c>
      <c r="K2904">
        <v>26.545351028442401</v>
      </c>
      <c r="L2904">
        <v>26.109766006469702</v>
      </c>
      <c r="M2904">
        <v>27.34206199646</v>
      </c>
      <c r="N2904">
        <v>27.370193481445298</v>
      </c>
      <c r="O2904">
        <v>26.509616851806602</v>
      </c>
      <c r="P2904">
        <v>27.433963775634801</v>
      </c>
      <c r="Q2904">
        <v>27.381872177123999</v>
      </c>
      <c r="R2904">
        <v>26.435504913330099</v>
      </c>
      <c r="S2904">
        <v>27.1267185211182</v>
      </c>
      <c r="T2904" t="s">
        <v>19</v>
      </c>
      <c r="U2904" t="s">
        <v>18</v>
      </c>
      <c r="V2904" t="s">
        <v>17748</v>
      </c>
      <c r="W2904" t="s">
        <v>17751</v>
      </c>
      <c r="X2904" t="s">
        <v>17752</v>
      </c>
      <c r="Y2904" t="s">
        <v>21</v>
      </c>
      <c r="Z2904" t="s">
        <v>17747</v>
      </c>
      <c r="AB2904" t="s">
        <v>24</v>
      </c>
      <c r="AC2904" t="s">
        <v>33</v>
      </c>
      <c r="AD2904">
        <v>1</v>
      </c>
      <c r="AE2904">
        <v>1.3434199999999999E-3</v>
      </c>
      <c r="AF2904">
        <v>127.05</v>
      </c>
      <c r="AG2904">
        <v>534</v>
      </c>
      <c r="AH2904">
        <v>53.779000000000003</v>
      </c>
    </row>
    <row r="2905" spans="1:34" x14ac:dyDescent="0.2">
      <c r="A2905" t="s">
        <v>19964</v>
      </c>
      <c r="B2905" t="s">
        <v>16722</v>
      </c>
      <c r="C2905" t="s">
        <v>16720</v>
      </c>
      <c r="D2905" t="s">
        <v>16723</v>
      </c>
      <c r="E2905">
        <f t="shared" si="180"/>
        <v>1.7004854897734793E-2</v>
      </c>
      <c r="F2905">
        <f t="shared" si="181"/>
        <v>0.31808435158038462</v>
      </c>
      <c r="G2905">
        <f t="shared" si="182"/>
        <v>-1.6611946923883941E-2</v>
      </c>
      <c r="H2905">
        <f t="shared" si="183"/>
        <v>0.41687702896967815</v>
      </c>
      <c r="I2905" t="s">
        <v>19</v>
      </c>
      <c r="J2905" t="s">
        <v>19</v>
      </c>
      <c r="K2905">
        <v>25.337287902831999</v>
      </c>
      <c r="L2905">
        <v>27.720840454101602</v>
      </c>
      <c r="M2905">
        <v>26.813600540161101</v>
      </c>
      <c r="N2905">
        <v>27.331253051757798</v>
      </c>
      <c r="O2905">
        <v>25.625696182251001</v>
      </c>
      <c r="P2905">
        <v>26.374610900878899</v>
      </c>
      <c r="Q2905">
        <v>26.6751918792725</v>
      </c>
      <c r="R2905">
        <v>25.7755012512207</v>
      </c>
      <c r="S2905" t="s">
        <v>19</v>
      </c>
      <c r="T2905" t="s">
        <v>19</v>
      </c>
      <c r="U2905" t="s">
        <v>20</v>
      </c>
      <c r="V2905" t="s">
        <v>19961</v>
      </c>
      <c r="W2905" t="s">
        <v>19962</v>
      </c>
      <c r="X2905" t="s">
        <v>19963</v>
      </c>
      <c r="Y2905" t="s">
        <v>18964</v>
      </c>
      <c r="Z2905" t="s">
        <v>1961</v>
      </c>
      <c r="AB2905" t="s">
        <v>24</v>
      </c>
      <c r="AC2905" t="s">
        <v>33</v>
      </c>
      <c r="AD2905">
        <v>0.99998799999999999</v>
      </c>
      <c r="AE2905">
        <v>3.3560999999999999E-10</v>
      </c>
      <c r="AF2905">
        <v>177.79</v>
      </c>
      <c r="AG2905">
        <v>295</v>
      </c>
      <c r="AH2905">
        <v>49.384799999999998</v>
      </c>
    </row>
    <row r="2906" spans="1:34" x14ac:dyDescent="0.2">
      <c r="A2906" t="s">
        <v>19968</v>
      </c>
      <c r="B2906" t="s">
        <v>16722</v>
      </c>
      <c r="C2906" t="s">
        <v>16720</v>
      </c>
      <c r="D2906" t="s">
        <v>16723</v>
      </c>
      <c r="E2906">
        <f t="shared" si="180"/>
        <v>1.7004854897734793E-2</v>
      </c>
      <c r="F2906">
        <f t="shared" si="181"/>
        <v>0.31808435158038462</v>
      </c>
      <c r="G2906">
        <f t="shared" si="182"/>
        <v>-1.6611946923883941E-2</v>
      </c>
      <c r="H2906">
        <f t="shared" si="183"/>
        <v>0.41687702896967815</v>
      </c>
      <c r="I2906" t="s">
        <v>19</v>
      </c>
      <c r="J2906" t="s">
        <v>19</v>
      </c>
      <c r="K2906">
        <v>25.337287902831999</v>
      </c>
      <c r="L2906">
        <v>27.720840454101602</v>
      </c>
      <c r="M2906">
        <v>26.813600540161101</v>
      </c>
      <c r="N2906">
        <v>27.331253051757798</v>
      </c>
      <c r="O2906">
        <v>25.625696182251001</v>
      </c>
      <c r="P2906">
        <v>26.374610900878899</v>
      </c>
      <c r="Q2906">
        <v>26.6751918792725</v>
      </c>
      <c r="R2906">
        <v>25.7755012512207</v>
      </c>
      <c r="S2906" t="s">
        <v>19</v>
      </c>
      <c r="T2906" t="s">
        <v>19</v>
      </c>
      <c r="U2906" t="s">
        <v>20</v>
      </c>
      <c r="V2906" t="s">
        <v>19965</v>
      </c>
      <c r="W2906" t="s">
        <v>19966</v>
      </c>
      <c r="X2906" t="s">
        <v>19967</v>
      </c>
      <c r="Y2906" t="s">
        <v>18964</v>
      </c>
      <c r="Z2906" t="s">
        <v>12457</v>
      </c>
      <c r="AB2906" t="s">
        <v>24</v>
      </c>
      <c r="AC2906" t="s">
        <v>33</v>
      </c>
      <c r="AD2906">
        <v>0.99975899999999995</v>
      </c>
      <c r="AE2906">
        <v>3.3560999999999999E-10</v>
      </c>
      <c r="AF2906">
        <v>177.79</v>
      </c>
      <c r="AG2906">
        <v>297</v>
      </c>
      <c r="AH2906">
        <v>38.521500000000003</v>
      </c>
    </row>
    <row r="2907" spans="1:34" x14ac:dyDescent="0.2">
      <c r="A2907" t="s">
        <v>19995</v>
      </c>
      <c r="B2907" t="s">
        <v>17152</v>
      </c>
      <c r="C2907" t="s">
        <v>17151</v>
      </c>
      <c r="D2907" t="s">
        <v>17153</v>
      </c>
      <c r="E2907">
        <f t="shared" si="180"/>
        <v>1.0099835167247301E-2</v>
      </c>
      <c r="F2907">
        <f t="shared" si="181"/>
        <v>0.3184150245920776</v>
      </c>
      <c r="G2907">
        <f t="shared" si="182"/>
        <v>1.9459506692042154E-3</v>
      </c>
      <c r="H2907">
        <f t="shared" si="183"/>
        <v>0.42912344167767608</v>
      </c>
      <c r="I2907" t="s">
        <v>19</v>
      </c>
      <c r="J2907">
        <v>25.792108535766602</v>
      </c>
      <c r="K2907">
        <v>26.039257049560501</v>
      </c>
      <c r="L2907">
        <v>26.139091491699201</v>
      </c>
      <c r="M2907">
        <v>25.762102127075199</v>
      </c>
      <c r="N2907">
        <v>26.7950115203857</v>
      </c>
      <c r="O2907" t="s">
        <v>19</v>
      </c>
      <c r="P2907">
        <v>26.067083358764599</v>
      </c>
      <c r="Q2907">
        <v>26.188560485839801</v>
      </c>
      <c r="R2907">
        <v>25.861904144287099</v>
      </c>
      <c r="S2907" t="s">
        <v>19</v>
      </c>
      <c r="T2907" t="s">
        <v>19</v>
      </c>
      <c r="U2907" t="s">
        <v>20</v>
      </c>
      <c r="V2907">
        <v>206</v>
      </c>
      <c r="W2907" t="s">
        <v>19993</v>
      </c>
      <c r="X2907" t="s">
        <v>19994</v>
      </c>
      <c r="Y2907" t="s">
        <v>18964</v>
      </c>
      <c r="Z2907" t="s">
        <v>19992</v>
      </c>
      <c r="AB2907" t="s">
        <v>24</v>
      </c>
      <c r="AC2907" t="s">
        <v>33</v>
      </c>
      <c r="AD2907">
        <v>0.98417699999999997</v>
      </c>
      <c r="AE2907">
        <v>3.5594499999999998E-52</v>
      </c>
      <c r="AF2907">
        <v>296.73</v>
      </c>
      <c r="AG2907">
        <v>206</v>
      </c>
      <c r="AH2907">
        <v>18.137</v>
      </c>
    </row>
    <row r="2908" spans="1:34" x14ac:dyDescent="0.2">
      <c r="A2908" t="s">
        <v>19999</v>
      </c>
      <c r="B2908" t="s">
        <v>17152</v>
      </c>
      <c r="C2908" t="s">
        <v>17151</v>
      </c>
      <c r="D2908" t="s">
        <v>17153</v>
      </c>
      <c r="E2908">
        <f t="shared" si="180"/>
        <v>1.0099835167247301E-2</v>
      </c>
      <c r="F2908">
        <f t="shared" si="181"/>
        <v>0.3184150245920776</v>
      </c>
      <c r="G2908">
        <f t="shared" si="182"/>
        <v>1.9459506692042154E-3</v>
      </c>
      <c r="H2908">
        <f t="shared" si="183"/>
        <v>0.42912344167767608</v>
      </c>
      <c r="I2908" t="s">
        <v>19</v>
      </c>
      <c r="J2908">
        <v>25.792108535766602</v>
      </c>
      <c r="K2908">
        <v>26.039257049560501</v>
      </c>
      <c r="L2908">
        <v>26.139091491699201</v>
      </c>
      <c r="M2908">
        <v>25.762102127075199</v>
      </c>
      <c r="N2908">
        <v>26.7950115203857</v>
      </c>
      <c r="O2908" t="s">
        <v>19</v>
      </c>
      <c r="P2908">
        <v>26.067083358764599</v>
      </c>
      <c r="Q2908">
        <v>26.188560485839801</v>
      </c>
      <c r="R2908">
        <v>25.861904144287099</v>
      </c>
      <c r="S2908" t="s">
        <v>19</v>
      </c>
      <c r="T2908" t="s">
        <v>19</v>
      </c>
      <c r="U2908" t="s">
        <v>20</v>
      </c>
      <c r="V2908">
        <v>210</v>
      </c>
      <c r="W2908" t="s">
        <v>19997</v>
      </c>
      <c r="X2908" t="s">
        <v>19998</v>
      </c>
      <c r="Y2908" t="s">
        <v>18964</v>
      </c>
      <c r="Z2908" t="s">
        <v>19996</v>
      </c>
      <c r="AB2908" t="s">
        <v>24</v>
      </c>
      <c r="AC2908" t="s">
        <v>33</v>
      </c>
      <c r="AD2908">
        <v>1</v>
      </c>
      <c r="AE2908">
        <v>3.5594499999999998E-52</v>
      </c>
      <c r="AF2908">
        <v>296.73</v>
      </c>
      <c r="AG2908">
        <v>210</v>
      </c>
      <c r="AH2908">
        <v>165.83600000000001</v>
      </c>
    </row>
    <row r="2909" spans="1:34" x14ac:dyDescent="0.2">
      <c r="A2909" t="s">
        <v>6671</v>
      </c>
      <c r="B2909" t="s">
        <v>6662</v>
      </c>
      <c r="C2909" t="s">
        <v>6660</v>
      </c>
      <c r="D2909" t="s">
        <v>6663</v>
      </c>
      <c r="E2909">
        <f t="shared" si="180"/>
        <v>1.9067665339905154E-2</v>
      </c>
      <c r="F2909">
        <f t="shared" si="181"/>
        <v>0.31843324629569875</v>
      </c>
      <c r="G2909">
        <f t="shared" si="182"/>
        <v>-5.2170783678672915E-2</v>
      </c>
      <c r="H2909">
        <f t="shared" si="183"/>
        <v>2.7293593357520435E-2</v>
      </c>
      <c r="I2909" t="s">
        <v>19</v>
      </c>
      <c r="J2909">
        <v>26.4599514007568</v>
      </c>
      <c r="K2909">
        <v>26.0843601226807</v>
      </c>
      <c r="L2909">
        <v>26.488166809081999</v>
      </c>
      <c r="M2909">
        <v>26.430027008056602</v>
      </c>
      <c r="N2909" t="s">
        <v>19</v>
      </c>
      <c r="O2909">
        <v>26.181941986083999</v>
      </c>
      <c r="P2909">
        <v>24.627729415893601</v>
      </c>
      <c r="Q2909">
        <v>25.604333877563501</v>
      </c>
      <c r="R2909">
        <v>24.778614044189499</v>
      </c>
      <c r="S2909">
        <v>25.842613220214801</v>
      </c>
      <c r="T2909" t="s">
        <v>19</v>
      </c>
      <c r="U2909" t="s">
        <v>20</v>
      </c>
      <c r="V2909" t="s">
        <v>6668</v>
      </c>
      <c r="W2909" t="s">
        <v>6669</v>
      </c>
      <c r="X2909" t="s">
        <v>6670</v>
      </c>
      <c r="Y2909" t="s">
        <v>21</v>
      </c>
      <c r="Z2909" t="s">
        <v>6667</v>
      </c>
      <c r="AA2909" t="s">
        <v>6672</v>
      </c>
      <c r="AB2909" t="s">
        <v>24</v>
      </c>
      <c r="AC2909" t="s">
        <v>127</v>
      </c>
      <c r="AD2909">
        <v>1</v>
      </c>
      <c r="AE2909">
        <v>3.5010900000000002E-16</v>
      </c>
      <c r="AF2909">
        <v>168.69</v>
      </c>
      <c r="AG2909">
        <v>403</v>
      </c>
      <c r="AH2909">
        <v>91.841499999999996</v>
      </c>
    </row>
    <row r="2910" spans="1:34" x14ac:dyDescent="0.2">
      <c r="A2910" t="s">
        <v>11099</v>
      </c>
      <c r="B2910" t="s">
        <v>11095</v>
      </c>
      <c r="C2910" t="s">
        <v>11094</v>
      </c>
      <c r="D2910" t="s">
        <v>11096</v>
      </c>
      <c r="E2910">
        <f t="shared" si="180"/>
        <v>-1.6780859181486148E-2</v>
      </c>
      <c r="F2910">
        <f t="shared" si="181"/>
        <v>0.31849438929079577</v>
      </c>
      <c r="G2910">
        <f t="shared" si="182"/>
        <v>9.5680873250854892E-3</v>
      </c>
      <c r="H2910">
        <f t="shared" si="183"/>
        <v>0.37618396988745151</v>
      </c>
      <c r="I2910" t="s">
        <v>19</v>
      </c>
      <c r="J2910">
        <v>25.258106231689499</v>
      </c>
      <c r="K2910">
        <v>24.114896774291999</v>
      </c>
      <c r="L2910">
        <v>25.671659469604499</v>
      </c>
      <c r="M2910">
        <v>23.872299194335898</v>
      </c>
      <c r="N2910">
        <v>25.561012268066399</v>
      </c>
      <c r="O2910" t="s">
        <v>19</v>
      </c>
      <c r="P2910">
        <v>25.2371006011963</v>
      </c>
      <c r="Q2910">
        <v>25.130062103271499</v>
      </c>
      <c r="R2910">
        <v>24.932380676269499</v>
      </c>
      <c r="S2910">
        <v>25.4815769195557</v>
      </c>
      <c r="T2910" t="s">
        <v>19</v>
      </c>
      <c r="U2910" t="s">
        <v>20</v>
      </c>
      <c r="V2910">
        <v>152</v>
      </c>
      <c r="W2910" t="s">
        <v>11097</v>
      </c>
      <c r="X2910" t="s">
        <v>11098</v>
      </c>
      <c r="Y2910" t="s">
        <v>21</v>
      </c>
      <c r="Z2910" t="s">
        <v>540</v>
      </c>
      <c r="AB2910" t="s">
        <v>24</v>
      </c>
      <c r="AC2910" t="s">
        <v>33</v>
      </c>
      <c r="AD2910">
        <v>0.99900599999999995</v>
      </c>
      <c r="AE2910">
        <v>1.3722399999999999E-5</v>
      </c>
      <c r="AF2910">
        <v>174.37</v>
      </c>
      <c r="AG2910">
        <v>152</v>
      </c>
      <c r="AH2910">
        <v>30.022500000000001</v>
      </c>
    </row>
    <row r="2911" spans="1:34" x14ac:dyDescent="0.2">
      <c r="A2911" t="s">
        <v>13099</v>
      </c>
      <c r="B2911" t="s">
        <v>13095</v>
      </c>
      <c r="C2911" t="s">
        <v>13093</v>
      </c>
      <c r="D2911" t="s">
        <v>13096</v>
      </c>
      <c r="E2911">
        <f t="shared" si="180"/>
        <v>1.0167901767572294E-2</v>
      </c>
      <c r="F2911">
        <f t="shared" si="181"/>
        <v>0.31867113724070156</v>
      </c>
      <c r="G2911">
        <f t="shared" si="182"/>
        <v>-2.3904268852432853E-2</v>
      </c>
      <c r="H2911">
        <f t="shared" si="183"/>
        <v>7.2177687728550891E-2</v>
      </c>
      <c r="I2911">
        <v>28.377700805664102</v>
      </c>
      <c r="J2911">
        <v>28.294782638549801</v>
      </c>
      <c r="K2911">
        <v>28.198308944702099</v>
      </c>
      <c r="L2911">
        <v>28.56103515625</v>
      </c>
      <c r="M2911">
        <v>28.507560729980501</v>
      </c>
      <c r="N2911">
        <v>28.116046905517599</v>
      </c>
      <c r="O2911">
        <v>27.398359298706101</v>
      </c>
      <c r="P2911">
        <v>28.334964752197301</v>
      </c>
      <c r="Q2911">
        <v>27.442451477050799</v>
      </c>
      <c r="R2911">
        <v>28.4690971374512</v>
      </c>
      <c r="S2911">
        <v>27.764331817626999</v>
      </c>
      <c r="T2911" t="s">
        <v>19</v>
      </c>
      <c r="U2911" t="s">
        <v>20</v>
      </c>
      <c r="V2911" t="s">
        <v>13094</v>
      </c>
      <c r="W2911" t="s">
        <v>13097</v>
      </c>
      <c r="X2911" t="s">
        <v>13098</v>
      </c>
      <c r="Y2911" t="s">
        <v>21</v>
      </c>
      <c r="Z2911" t="s">
        <v>153</v>
      </c>
      <c r="AA2911" t="s">
        <v>1944</v>
      </c>
      <c r="AB2911" t="s">
        <v>24</v>
      </c>
      <c r="AC2911" t="s">
        <v>127</v>
      </c>
      <c r="AD2911">
        <v>1</v>
      </c>
      <c r="AE2911">
        <v>5.5483099999999998E-51</v>
      </c>
      <c r="AF2911">
        <v>222.61</v>
      </c>
      <c r="AG2911">
        <v>394</v>
      </c>
      <c r="AH2911">
        <v>41.7883</v>
      </c>
    </row>
    <row r="2912" spans="1:34" x14ac:dyDescent="0.2">
      <c r="A2912" t="s">
        <v>19972</v>
      </c>
      <c r="B2912" t="s">
        <v>16983</v>
      </c>
      <c r="C2912" t="s">
        <v>16981</v>
      </c>
      <c r="D2912" t="s">
        <v>16984</v>
      </c>
      <c r="E2912">
        <f t="shared" si="180"/>
        <v>6.5717777731459995E-3</v>
      </c>
      <c r="F2912">
        <f t="shared" si="181"/>
        <v>0.31894676000607181</v>
      </c>
      <c r="G2912">
        <f t="shared" si="182"/>
        <v>3.3230430089819962E-2</v>
      </c>
      <c r="H2912">
        <f t="shared" si="183"/>
        <v>0.13379536142732057</v>
      </c>
      <c r="I2912" t="s">
        <v>19</v>
      </c>
      <c r="J2912">
        <v>27.964881896972699</v>
      </c>
      <c r="K2912">
        <v>27.980382919311499</v>
      </c>
      <c r="L2912">
        <v>29.3501167297363</v>
      </c>
      <c r="M2912">
        <v>29.4129848480225</v>
      </c>
      <c r="N2912">
        <v>29.1504230499268</v>
      </c>
      <c r="O2912" t="s">
        <v>19</v>
      </c>
      <c r="P2912">
        <v>29.1179313659668</v>
      </c>
      <c r="Q2912">
        <v>29.41015625</v>
      </c>
      <c r="R2912">
        <v>29.232652664184599</v>
      </c>
      <c r="S2912">
        <v>28.640031814575199</v>
      </c>
      <c r="T2912" t="s">
        <v>19</v>
      </c>
      <c r="U2912" t="s">
        <v>20</v>
      </c>
      <c r="V2912" t="s">
        <v>15467</v>
      </c>
      <c r="W2912" t="s">
        <v>19970</v>
      </c>
      <c r="X2912" t="s">
        <v>19971</v>
      </c>
      <c r="Y2912" t="s">
        <v>18964</v>
      </c>
      <c r="Z2912" t="s">
        <v>19969</v>
      </c>
      <c r="AA2912" t="s">
        <v>9168</v>
      </c>
      <c r="AB2912" t="s">
        <v>24</v>
      </c>
      <c r="AC2912" t="s">
        <v>127</v>
      </c>
      <c r="AD2912">
        <v>1</v>
      </c>
      <c r="AE2912">
        <v>2.44567E-7</v>
      </c>
      <c r="AF2912">
        <v>166.66</v>
      </c>
      <c r="AG2912">
        <v>30</v>
      </c>
      <c r="AH2912">
        <v>107.788</v>
      </c>
    </row>
    <row r="2913" spans="1:34" x14ac:dyDescent="0.2">
      <c r="A2913" t="s">
        <v>19975</v>
      </c>
      <c r="B2913" t="s">
        <v>16983</v>
      </c>
      <c r="C2913" t="s">
        <v>16981</v>
      </c>
      <c r="D2913" t="s">
        <v>16984</v>
      </c>
      <c r="E2913">
        <f t="shared" si="180"/>
        <v>6.5717777731459995E-3</v>
      </c>
      <c r="F2913">
        <f t="shared" si="181"/>
        <v>0.31894676000607181</v>
      </c>
      <c r="G2913">
        <f t="shared" si="182"/>
        <v>3.3230430089819962E-2</v>
      </c>
      <c r="H2913">
        <f t="shared" si="183"/>
        <v>0.13379536142732057</v>
      </c>
      <c r="I2913" t="s">
        <v>19</v>
      </c>
      <c r="J2913">
        <v>27.964881896972699</v>
      </c>
      <c r="K2913">
        <v>27.980382919311499</v>
      </c>
      <c r="L2913">
        <v>29.3501167297363</v>
      </c>
      <c r="M2913">
        <v>29.4129848480225</v>
      </c>
      <c r="N2913">
        <v>29.1504230499268</v>
      </c>
      <c r="O2913" t="s">
        <v>19</v>
      </c>
      <c r="P2913">
        <v>29.1179313659668</v>
      </c>
      <c r="Q2913">
        <v>29.41015625</v>
      </c>
      <c r="R2913">
        <v>29.232652664184599</v>
      </c>
      <c r="S2913">
        <v>28.640031814575199</v>
      </c>
      <c r="T2913" t="s">
        <v>19</v>
      </c>
      <c r="U2913" t="s">
        <v>20</v>
      </c>
      <c r="V2913" t="s">
        <v>14865</v>
      </c>
      <c r="W2913" t="s">
        <v>19974</v>
      </c>
      <c r="X2913" t="s">
        <v>19971</v>
      </c>
      <c r="Y2913" t="s">
        <v>18964</v>
      </c>
      <c r="Z2913" t="s">
        <v>19973</v>
      </c>
      <c r="AA2913" t="s">
        <v>9168</v>
      </c>
      <c r="AB2913" t="s">
        <v>24</v>
      </c>
      <c r="AC2913" t="s">
        <v>127</v>
      </c>
      <c r="AD2913">
        <v>1</v>
      </c>
      <c r="AE2913">
        <v>2.44567E-7</v>
      </c>
      <c r="AF2913">
        <v>160.55000000000001</v>
      </c>
      <c r="AG2913">
        <v>32</v>
      </c>
      <c r="AH2913">
        <v>107.788</v>
      </c>
    </row>
    <row r="2914" spans="1:34" x14ac:dyDescent="0.2">
      <c r="A2914" t="s">
        <v>11530</v>
      </c>
      <c r="B2914" t="s">
        <v>11505</v>
      </c>
      <c r="C2914" t="s">
        <v>11503</v>
      </c>
      <c r="D2914" t="s">
        <v>11506</v>
      </c>
      <c r="E2914">
        <f t="shared" si="180"/>
        <v>9.1142774803537486E-3</v>
      </c>
      <c r="F2914">
        <f t="shared" si="181"/>
        <v>0.31917248307979695</v>
      </c>
      <c r="G2914">
        <f t="shared" si="182"/>
        <v>-4.7363298950953765E-2</v>
      </c>
      <c r="H2914">
        <f t="shared" si="183"/>
        <v>7.5258299825423813E-2</v>
      </c>
      <c r="I2914" t="s">
        <v>19</v>
      </c>
      <c r="J2914">
        <v>28.0954189300537</v>
      </c>
      <c r="K2914" t="s">
        <v>19</v>
      </c>
      <c r="L2914">
        <v>28.689924240112301</v>
      </c>
      <c r="M2914">
        <v>27.442451477050799</v>
      </c>
      <c r="N2914">
        <v>27.597827911376999</v>
      </c>
      <c r="O2914">
        <v>28.0210990905762</v>
      </c>
      <c r="P2914">
        <v>27.53786277771</v>
      </c>
      <c r="Q2914">
        <v>27.747400283813501</v>
      </c>
      <c r="R2914">
        <v>27.203964233398398</v>
      </c>
      <c r="S2914" t="s">
        <v>19</v>
      </c>
      <c r="T2914" t="s">
        <v>19</v>
      </c>
      <c r="U2914" t="s">
        <v>20</v>
      </c>
      <c r="V2914">
        <v>797</v>
      </c>
      <c r="W2914" t="s">
        <v>11528</v>
      </c>
      <c r="X2914" t="s">
        <v>11529</v>
      </c>
      <c r="Y2914" t="s">
        <v>21</v>
      </c>
      <c r="AB2914" t="s">
        <v>24</v>
      </c>
      <c r="AC2914" t="s">
        <v>25</v>
      </c>
      <c r="AD2914">
        <v>0.95869899999999997</v>
      </c>
      <c r="AE2914">
        <v>3.4551100000000001E-11</v>
      </c>
      <c r="AF2914">
        <v>177.74</v>
      </c>
      <c r="AG2914">
        <v>797</v>
      </c>
      <c r="AH2914">
        <v>15.0139</v>
      </c>
    </row>
    <row r="2915" spans="1:34" x14ac:dyDescent="0.2">
      <c r="A2915" t="s">
        <v>3190</v>
      </c>
      <c r="B2915" t="s">
        <v>3186</v>
      </c>
      <c r="C2915" t="s">
        <v>3184</v>
      </c>
      <c r="D2915" t="s">
        <v>3187</v>
      </c>
      <c r="E2915">
        <f t="shared" si="180"/>
        <v>1.1379660862976662E-2</v>
      </c>
      <c r="F2915">
        <f t="shared" si="181"/>
        <v>0.31946217813459177</v>
      </c>
      <c r="G2915">
        <f t="shared" si="182"/>
        <v>-1.5598903529491203E-2</v>
      </c>
      <c r="H2915">
        <f t="shared" si="183"/>
        <v>0.23799798624453422</v>
      </c>
      <c r="I2915">
        <v>26.0525016784668</v>
      </c>
      <c r="J2915">
        <v>25.454219818115199</v>
      </c>
      <c r="K2915" t="s">
        <v>19</v>
      </c>
      <c r="L2915">
        <v>26.120048522949201</v>
      </c>
      <c r="M2915" t="s">
        <v>19</v>
      </c>
      <c r="N2915">
        <v>26.0655632019043</v>
      </c>
      <c r="O2915">
        <v>25.270635604858398</v>
      </c>
      <c r="P2915">
        <v>26.063879013061499</v>
      </c>
      <c r="Q2915" t="s">
        <v>19</v>
      </c>
      <c r="R2915">
        <v>25.874505996704102</v>
      </c>
      <c r="S2915">
        <v>25.320137023925799</v>
      </c>
      <c r="T2915" t="s">
        <v>19</v>
      </c>
      <c r="U2915" t="s">
        <v>20</v>
      </c>
      <c r="V2915" t="s">
        <v>3185</v>
      </c>
      <c r="W2915" t="s">
        <v>3188</v>
      </c>
      <c r="X2915" t="s">
        <v>3189</v>
      </c>
      <c r="Y2915" t="s">
        <v>21</v>
      </c>
      <c r="Z2915" t="s">
        <v>62</v>
      </c>
      <c r="AB2915" t="s">
        <v>24</v>
      </c>
      <c r="AC2915" t="s">
        <v>25</v>
      </c>
      <c r="AD2915">
        <v>0.99993399999999999</v>
      </c>
      <c r="AE2915">
        <v>4.2945800000000002E-4</v>
      </c>
      <c r="AF2915">
        <v>175.74</v>
      </c>
      <c r="AG2915">
        <v>795</v>
      </c>
      <c r="AH2915">
        <v>41.853499999999997</v>
      </c>
    </row>
    <row r="2916" spans="1:34" x14ac:dyDescent="0.2">
      <c r="A2916" t="s">
        <v>5457</v>
      </c>
      <c r="B2916" t="s">
        <v>5453</v>
      </c>
      <c r="C2916" t="s">
        <v>5452</v>
      </c>
      <c r="D2916" t="s">
        <v>5454</v>
      </c>
      <c r="E2916">
        <f t="shared" si="180"/>
        <v>6.8906264563754075E-3</v>
      </c>
      <c r="F2916">
        <f t="shared" si="181"/>
        <v>0.31992893016507762</v>
      </c>
      <c r="G2916">
        <f t="shared" si="182"/>
        <v>7.8087981250499951E-3</v>
      </c>
      <c r="H2916">
        <f t="shared" si="183"/>
        <v>0.31955864816267066</v>
      </c>
      <c r="I2916">
        <v>27.652462005615199</v>
      </c>
      <c r="J2916">
        <v>27.7504062652588</v>
      </c>
      <c r="K2916">
        <v>27.871912002563501</v>
      </c>
      <c r="L2916">
        <v>28.5989284515381</v>
      </c>
      <c r="M2916">
        <v>28.162021636962901</v>
      </c>
      <c r="N2916">
        <v>28.662956237793001</v>
      </c>
      <c r="O2916">
        <v>27.811273574829102</v>
      </c>
      <c r="P2916">
        <v>28.383150100708001</v>
      </c>
      <c r="Q2916">
        <v>27.900926589965799</v>
      </c>
      <c r="R2916">
        <v>28.519346237182599</v>
      </c>
      <c r="S2916">
        <v>27.9403896331787</v>
      </c>
      <c r="T2916" t="s">
        <v>19</v>
      </c>
      <c r="U2916" t="s">
        <v>20</v>
      </c>
      <c r="V2916">
        <v>215</v>
      </c>
      <c r="W2916" t="s">
        <v>5455</v>
      </c>
      <c r="X2916" t="s">
        <v>5456</v>
      </c>
      <c r="Y2916" t="s">
        <v>21</v>
      </c>
      <c r="Z2916" t="s">
        <v>449</v>
      </c>
      <c r="AB2916" t="s">
        <v>24</v>
      </c>
      <c r="AC2916" t="s">
        <v>33</v>
      </c>
      <c r="AD2916">
        <v>1</v>
      </c>
      <c r="AE2916">
        <v>1.4126900000000001E-3</v>
      </c>
      <c r="AF2916">
        <v>160.36000000000001</v>
      </c>
      <c r="AG2916">
        <v>215</v>
      </c>
      <c r="AH2916">
        <v>155.00200000000001</v>
      </c>
    </row>
    <row r="2917" spans="1:34" x14ac:dyDescent="0.2">
      <c r="A2917" t="s">
        <v>10162</v>
      </c>
      <c r="B2917" t="s">
        <v>10129</v>
      </c>
      <c r="C2917" t="s">
        <v>10127</v>
      </c>
      <c r="D2917" t="s">
        <v>10130</v>
      </c>
      <c r="E2917">
        <f t="shared" si="180"/>
        <v>1.7269566164657614E-2</v>
      </c>
      <c r="F2917">
        <f t="shared" si="181"/>
        <v>0.32062802268956714</v>
      </c>
      <c r="G2917">
        <f t="shared" si="182"/>
        <v>-2.3821082066419343E-2</v>
      </c>
      <c r="H2917">
        <f t="shared" si="183"/>
        <v>0.28974705862295591</v>
      </c>
      <c r="I2917" t="s">
        <v>19</v>
      </c>
      <c r="J2917">
        <v>26.611188888549801</v>
      </c>
      <c r="K2917" t="s">
        <v>19</v>
      </c>
      <c r="L2917">
        <v>26.632146835327099</v>
      </c>
      <c r="M2917">
        <v>26.9270534515381</v>
      </c>
      <c r="N2917">
        <v>25.7537631988525</v>
      </c>
      <c r="O2917">
        <v>26.410070419311499</v>
      </c>
      <c r="P2917">
        <v>26.913307189941399</v>
      </c>
      <c r="Q2917">
        <v>26.4286708831787</v>
      </c>
      <c r="R2917">
        <v>26.9846801757813</v>
      </c>
      <c r="S2917">
        <v>25.1437873840332</v>
      </c>
      <c r="T2917" t="s">
        <v>19</v>
      </c>
      <c r="U2917" t="s">
        <v>20</v>
      </c>
      <c r="V2917" t="s">
        <v>10159</v>
      </c>
      <c r="W2917" t="s">
        <v>10160</v>
      </c>
      <c r="X2917" t="s">
        <v>10161</v>
      </c>
      <c r="Y2917" t="s">
        <v>21</v>
      </c>
      <c r="Z2917" t="s">
        <v>10158</v>
      </c>
      <c r="AB2917" t="s">
        <v>24</v>
      </c>
      <c r="AC2917" t="s">
        <v>33</v>
      </c>
      <c r="AD2917">
        <v>0.96429399999999998</v>
      </c>
      <c r="AE2917">
        <v>4.7574900000000003E-31</v>
      </c>
      <c r="AF2917">
        <v>259.49</v>
      </c>
      <c r="AG2917">
        <v>113</v>
      </c>
      <c r="AH2917">
        <v>14.3322</v>
      </c>
    </row>
    <row r="2918" spans="1:34" x14ac:dyDescent="0.2">
      <c r="A2918" t="s">
        <v>6906</v>
      </c>
      <c r="B2918" t="s">
        <v>6894</v>
      </c>
      <c r="C2918" t="s">
        <v>6892</v>
      </c>
      <c r="D2918" t="s">
        <v>6895</v>
      </c>
      <c r="E2918">
        <f t="shared" si="180"/>
        <v>1.7801732119399252E-2</v>
      </c>
      <c r="F2918">
        <f t="shared" si="181"/>
        <v>0.32079682265856246</v>
      </c>
      <c r="G2918">
        <f t="shared" si="182"/>
        <v>-6.7066676231312197E-3</v>
      </c>
      <c r="H2918">
        <f t="shared" si="183"/>
        <v>0.42020312192455561</v>
      </c>
      <c r="I2918">
        <v>29.716890335083001</v>
      </c>
      <c r="J2918">
        <v>29.8634147644043</v>
      </c>
      <c r="K2918">
        <v>28.344264984130898</v>
      </c>
      <c r="L2918">
        <v>29.670167922973601</v>
      </c>
      <c r="M2918">
        <v>29.3974208831787</v>
      </c>
      <c r="N2918">
        <v>30.447761535644499</v>
      </c>
      <c r="O2918">
        <v>29.668766021728501</v>
      </c>
      <c r="P2918">
        <v>28.988639831543001</v>
      </c>
      <c r="Q2918">
        <v>29.830488204956101</v>
      </c>
      <c r="R2918">
        <v>28.6941833496094</v>
      </c>
      <c r="S2918" t="s">
        <v>19</v>
      </c>
      <c r="T2918" t="s">
        <v>19</v>
      </c>
      <c r="U2918" t="s">
        <v>20</v>
      </c>
      <c r="V2918" t="s">
        <v>6903</v>
      </c>
      <c r="W2918" t="s">
        <v>6904</v>
      </c>
      <c r="X2918" t="s">
        <v>6905</v>
      </c>
      <c r="Y2918" t="s">
        <v>21</v>
      </c>
      <c r="Z2918" t="s">
        <v>2885</v>
      </c>
      <c r="AB2918" t="s">
        <v>24</v>
      </c>
      <c r="AC2918" t="s">
        <v>33</v>
      </c>
      <c r="AD2918">
        <v>1</v>
      </c>
      <c r="AE2918">
        <v>3.1984499999999998E-3</v>
      </c>
      <c r="AF2918">
        <v>154.94</v>
      </c>
      <c r="AG2918">
        <v>929</v>
      </c>
      <c r="AH2918">
        <v>145.137</v>
      </c>
    </row>
    <row r="2919" spans="1:34" x14ac:dyDescent="0.2">
      <c r="A2919" t="s">
        <v>7587</v>
      </c>
      <c r="B2919" t="s">
        <v>7583</v>
      </c>
      <c r="C2919" t="s">
        <v>7581</v>
      </c>
      <c r="D2919" t="s">
        <v>7584</v>
      </c>
      <c r="E2919">
        <f t="shared" si="180"/>
        <v>-1.022032275044989E-2</v>
      </c>
      <c r="F2919">
        <f t="shared" si="181"/>
        <v>0.32088182078655625</v>
      </c>
      <c r="G2919">
        <f t="shared" si="182"/>
        <v>-2.948415493669157E-2</v>
      </c>
      <c r="H2919">
        <f t="shared" si="183"/>
        <v>0.13338750110264475</v>
      </c>
      <c r="I2919">
        <v>25.625362396240199</v>
      </c>
      <c r="J2919">
        <v>26.751235961914102</v>
      </c>
      <c r="K2919">
        <v>26.1167602539063</v>
      </c>
      <c r="L2919">
        <v>27.1521892547607</v>
      </c>
      <c r="M2919">
        <v>25.9678955078125</v>
      </c>
      <c r="N2919">
        <v>26.282861709594702</v>
      </c>
      <c r="O2919">
        <v>24.801389694213899</v>
      </c>
      <c r="P2919">
        <v>25.725568771362301</v>
      </c>
      <c r="Q2919">
        <v>25.7271537780762</v>
      </c>
      <c r="R2919">
        <v>26.238868713378899</v>
      </c>
      <c r="S2919">
        <v>25.665275573730501</v>
      </c>
      <c r="T2919" t="s">
        <v>19</v>
      </c>
      <c r="U2919" t="s">
        <v>20</v>
      </c>
      <c r="V2919" t="s">
        <v>7582</v>
      </c>
      <c r="W2919" t="s">
        <v>7585</v>
      </c>
      <c r="X2919" t="s">
        <v>7586</v>
      </c>
      <c r="Y2919" t="s">
        <v>21</v>
      </c>
      <c r="Z2919" t="s">
        <v>102</v>
      </c>
      <c r="AB2919" t="s">
        <v>24</v>
      </c>
      <c r="AC2919" t="s">
        <v>25</v>
      </c>
      <c r="AD2919">
        <v>0.998946</v>
      </c>
      <c r="AE2919">
        <v>5.3866500000000001E-15</v>
      </c>
      <c r="AF2919">
        <v>213.49</v>
      </c>
      <c r="AG2919">
        <v>8</v>
      </c>
      <c r="AH2919">
        <v>29.792999999999999</v>
      </c>
    </row>
    <row r="2920" spans="1:34" x14ac:dyDescent="0.2">
      <c r="A2920" t="s">
        <v>20122</v>
      </c>
      <c r="B2920" t="s">
        <v>10438</v>
      </c>
      <c r="C2920" t="s">
        <v>10436</v>
      </c>
      <c r="D2920" t="s">
        <v>10439</v>
      </c>
      <c r="E2920">
        <f t="shared" si="180"/>
        <v>5.669243960788055E-3</v>
      </c>
      <c r="F2920">
        <f t="shared" si="181"/>
        <v>0.32091094706923012</v>
      </c>
      <c r="G2920">
        <f t="shared" si="182"/>
        <v>-1.6748550438116364E-2</v>
      </c>
      <c r="H2920">
        <f t="shared" si="183"/>
        <v>0.10280363691201305</v>
      </c>
      <c r="I2920">
        <v>26.756973266601602</v>
      </c>
      <c r="J2920">
        <v>26.832675933837901</v>
      </c>
      <c r="K2920" t="s">
        <v>19</v>
      </c>
      <c r="L2920">
        <v>27.237174987793001</v>
      </c>
      <c r="M2920">
        <v>26.637409210205099</v>
      </c>
      <c r="N2920">
        <v>27.108390808105501</v>
      </c>
      <c r="O2920">
        <v>26.462684631347699</v>
      </c>
      <c r="P2920" t="s">
        <v>19</v>
      </c>
      <c r="Q2920" t="s">
        <v>19</v>
      </c>
      <c r="R2920">
        <v>26.651983261108398</v>
      </c>
      <c r="S2920">
        <v>26.6106262207031</v>
      </c>
      <c r="T2920" t="s">
        <v>19</v>
      </c>
      <c r="U2920" t="s">
        <v>18</v>
      </c>
      <c r="V2920" t="s">
        <v>20120</v>
      </c>
      <c r="W2920" t="s">
        <v>20121</v>
      </c>
      <c r="X2920" t="s">
        <v>10446</v>
      </c>
      <c r="Y2920" t="s">
        <v>18964</v>
      </c>
      <c r="Z2920" t="s">
        <v>6960</v>
      </c>
      <c r="AB2920" t="s">
        <v>24</v>
      </c>
      <c r="AC2920" t="s">
        <v>33</v>
      </c>
      <c r="AD2920">
        <v>1</v>
      </c>
      <c r="AE2920">
        <v>7.3779000000000001E-6</v>
      </c>
      <c r="AF2920">
        <v>151.97999999999999</v>
      </c>
      <c r="AG2920">
        <v>108</v>
      </c>
      <c r="AH2920">
        <v>40.176900000000003</v>
      </c>
    </row>
    <row r="2921" spans="1:34" x14ac:dyDescent="0.2">
      <c r="A2921" t="s">
        <v>20145</v>
      </c>
      <c r="B2921" t="s">
        <v>20141</v>
      </c>
      <c r="C2921" t="s">
        <v>20139</v>
      </c>
      <c r="D2921" t="s">
        <v>20142</v>
      </c>
      <c r="E2921">
        <f t="shared" si="180"/>
        <v>2.301700468573379E-2</v>
      </c>
      <c r="F2921">
        <f t="shared" si="181"/>
        <v>0.3210896929583964</v>
      </c>
      <c r="G2921">
        <f t="shared" si="182"/>
        <v>-3.9624415792106453E-2</v>
      </c>
      <c r="H2921">
        <f t="shared" si="183"/>
        <v>0.14831287109475919</v>
      </c>
      <c r="I2921">
        <v>29.1451110839844</v>
      </c>
      <c r="J2921">
        <v>28.386402130126999</v>
      </c>
      <c r="K2921">
        <v>29.425584793090799</v>
      </c>
      <c r="L2921">
        <v>28.668409347534201</v>
      </c>
      <c r="M2921">
        <v>27.589851379394499</v>
      </c>
      <c r="N2921">
        <v>27.815006256103501</v>
      </c>
      <c r="O2921">
        <v>29.7526245117188</v>
      </c>
      <c r="P2921">
        <v>29.144647598266602</v>
      </c>
      <c r="Q2921">
        <v>28.7078037261963</v>
      </c>
      <c r="R2921">
        <v>26.667362213134801</v>
      </c>
      <c r="S2921">
        <v>28.994586944580099</v>
      </c>
      <c r="T2921">
        <v>26.3391418457031</v>
      </c>
      <c r="U2921" t="s">
        <v>18</v>
      </c>
      <c r="V2921" t="s">
        <v>20140</v>
      </c>
      <c r="W2921" t="s">
        <v>20143</v>
      </c>
      <c r="X2921" t="s">
        <v>20144</v>
      </c>
      <c r="Y2921" t="s">
        <v>18964</v>
      </c>
      <c r="Z2921" t="s">
        <v>355</v>
      </c>
      <c r="AD2921">
        <v>1</v>
      </c>
      <c r="AE2921">
        <v>1.27259E-2</v>
      </c>
      <c r="AF2921">
        <v>94.406999999999996</v>
      </c>
      <c r="AG2921">
        <v>446</v>
      </c>
      <c r="AH2921">
        <v>79.596900000000005</v>
      </c>
    </row>
    <row r="2922" spans="1:34" x14ac:dyDescent="0.2">
      <c r="A2922" t="s">
        <v>20148</v>
      </c>
      <c r="B2922" t="s">
        <v>20141</v>
      </c>
      <c r="C2922" t="s">
        <v>20139</v>
      </c>
      <c r="D2922" t="s">
        <v>20142</v>
      </c>
      <c r="E2922">
        <f t="shared" si="180"/>
        <v>2.301700468573379E-2</v>
      </c>
      <c r="F2922">
        <f t="shared" si="181"/>
        <v>0.3210896929583964</v>
      </c>
      <c r="G2922">
        <f t="shared" si="182"/>
        <v>-3.9624415792106453E-2</v>
      </c>
      <c r="H2922">
        <f t="shared" si="183"/>
        <v>0.14831287109475919</v>
      </c>
      <c r="I2922">
        <v>29.1451110839844</v>
      </c>
      <c r="J2922">
        <v>28.386402130126999</v>
      </c>
      <c r="K2922">
        <v>29.425584793090799</v>
      </c>
      <c r="L2922">
        <v>28.668409347534201</v>
      </c>
      <c r="M2922">
        <v>27.589851379394499</v>
      </c>
      <c r="N2922">
        <v>27.815006256103501</v>
      </c>
      <c r="O2922">
        <v>29.7526245117188</v>
      </c>
      <c r="P2922">
        <v>29.144647598266602</v>
      </c>
      <c r="Q2922">
        <v>28.7078037261963</v>
      </c>
      <c r="R2922">
        <v>26.667362213134801</v>
      </c>
      <c r="S2922">
        <v>28.994586944580099</v>
      </c>
      <c r="T2922">
        <v>26.3391418457031</v>
      </c>
      <c r="U2922" t="s">
        <v>18</v>
      </c>
      <c r="V2922" t="s">
        <v>20146</v>
      </c>
      <c r="W2922" t="s">
        <v>20147</v>
      </c>
      <c r="X2922" t="s">
        <v>20144</v>
      </c>
      <c r="Y2922" t="s">
        <v>18964</v>
      </c>
      <c r="AD2922">
        <v>1</v>
      </c>
      <c r="AE2922">
        <v>1.27259E-2</v>
      </c>
      <c r="AF2922">
        <v>94.406999999999996</v>
      </c>
      <c r="AG2922">
        <v>449</v>
      </c>
      <c r="AH2922">
        <v>79.596900000000005</v>
      </c>
    </row>
    <row r="2923" spans="1:34" x14ac:dyDescent="0.2">
      <c r="A2923" t="s">
        <v>10187</v>
      </c>
      <c r="B2923" t="s">
        <v>10179</v>
      </c>
      <c r="C2923" t="s">
        <v>10177</v>
      </c>
      <c r="D2923" t="s">
        <v>10180</v>
      </c>
      <c r="E2923">
        <f t="shared" si="180"/>
        <v>5.288494745229114E-3</v>
      </c>
      <c r="F2923">
        <f t="shared" si="181"/>
        <v>0.32116921311328295</v>
      </c>
      <c r="G2923">
        <f t="shared" si="182"/>
        <v>1.2410677769020256E-2</v>
      </c>
      <c r="H2923">
        <f t="shared" si="183"/>
        <v>0.24015276560456023</v>
      </c>
      <c r="I2923">
        <v>27.5459098815918</v>
      </c>
      <c r="J2923">
        <v>28.333642959594702</v>
      </c>
      <c r="K2923">
        <v>27.805566787719702</v>
      </c>
      <c r="L2923">
        <v>28.591957092285199</v>
      </c>
      <c r="M2923">
        <v>28.4749870300293</v>
      </c>
      <c r="N2923">
        <v>28.674720764160199</v>
      </c>
      <c r="O2923">
        <v>28.361143112182599</v>
      </c>
      <c r="P2923">
        <v>28.1521396636963</v>
      </c>
      <c r="Q2923">
        <v>27.965541839599599</v>
      </c>
      <c r="R2923">
        <v>28.509563446044901</v>
      </c>
      <c r="S2923">
        <v>28.460218429565401</v>
      </c>
      <c r="T2923" t="s">
        <v>19</v>
      </c>
      <c r="U2923" t="s">
        <v>20</v>
      </c>
      <c r="V2923">
        <v>132</v>
      </c>
      <c r="W2923" t="s">
        <v>10185</v>
      </c>
      <c r="X2923" t="s">
        <v>10186</v>
      </c>
      <c r="Y2923" t="s">
        <v>21</v>
      </c>
      <c r="Z2923" t="s">
        <v>10184</v>
      </c>
      <c r="AB2923" t="s">
        <v>24</v>
      </c>
      <c r="AC2923" t="s">
        <v>33</v>
      </c>
      <c r="AD2923">
        <v>1</v>
      </c>
      <c r="AE2923">
        <v>9.525E-76</v>
      </c>
      <c r="AF2923">
        <v>272.35000000000002</v>
      </c>
      <c r="AG2923">
        <v>132</v>
      </c>
      <c r="AH2923">
        <v>119.74299999999999</v>
      </c>
    </row>
    <row r="2924" spans="1:34" x14ac:dyDescent="0.2">
      <c r="A2924" t="s">
        <v>17335</v>
      </c>
      <c r="B2924" t="s">
        <v>836</v>
      </c>
      <c r="C2924" t="s">
        <v>834</v>
      </c>
      <c r="D2924" t="s">
        <v>837</v>
      </c>
      <c r="E2924">
        <f t="shared" si="180"/>
        <v>2.2153952444252719E-2</v>
      </c>
      <c r="F2924">
        <f t="shared" si="181"/>
        <v>0.32118491221690604</v>
      </c>
      <c r="G2924">
        <f t="shared" si="182"/>
        <v>2.6326174225541365E-3</v>
      </c>
      <c r="H2924">
        <f t="shared" si="183"/>
        <v>0.48095665546490379</v>
      </c>
      <c r="I2924" t="s">
        <v>19</v>
      </c>
      <c r="J2924">
        <v>27.255027770996101</v>
      </c>
      <c r="K2924">
        <v>25.197456359863299</v>
      </c>
      <c r="L2924">
        <v>26.6925868988037</v>
      </c>
      <c r="M2924">
        <v>26.976509094238299</v>
      </c>
      <c r="N2924">
        <v>27.0211505889893</v>
      </c>
      <c r="O2924">
        <v>26.512498855590799</v>
      </c>
      <c r="P2924">
        <v>26.845294952392599</v>
      </c>
      <c r="Q2924">
        <v>27.081111907958999</v>
      </c>
      <c r="R2924">
        <v>25.778638839721701</v>
      </c>
      <c r="S2924" t="s">
        <v>19</v>
      </c>
      <c r="T2924" t="s">
        <v>19</v>
      </c>
      <c r="U2924" t="s">
        <v>18</v>
      </c>
      <c r="V2924" t="s">
        <v>17332</v>
      </c>
      <c r="W2924" t="s">
        <v>17333</v>
      </c>
      <c r="X2924" t="s">
        <v>17334</v>
      </c>
      <c r="Y2924" t="s">
        <v>21</v>
      </c>
      <c r="Z2924" t="s">
        <v>17331</v>
      </c>
      <c r="AB2924" t="s">
        <v>24</v>
      </c>
      <c r="AC2924" t="s">
        <v>33</v>
      </c>
      <c r="AD2924">
        <v>0.99998399999999998</v>
      </c>
      <c r="AE2924">
        <v>1.5689799999999999E-4</v>
      </c>
      <c r="AF2924">
        <v>148.88999999999999</v>
      </c>
      <c r="AG2924">
        <v>475</v>
      </c>
      <c r="AH2924">
        <v>48.045499999999997</v>
      </c>
    </row>
    <row r="2925" spans="1:34" x14ac:dyDescent="0.2">
      <c r="A2925" t="s">
        <v>17052</v>
      </c>
      <c r="B2925" t="s">
        <v>17048</v>
      </c>
      <c r="C2925" t="s">
        <v>17045</v>
      </c>
      <c r="D2925" t="s">
        <v>17049</v>
      </c>
      <c r="E2925">
        <f t="shared" si="180"/>
        <v>-2.0484183331509392E-2</v>
      </c>
      <c r="F2925">
        <f t="shared" si="181"/>
        <v>0.32129960299851512</v>
      </c>
      <c r="G2925">
        <f t="shared" si="182"/>
        <v>9.0934460060072456E-2</v>
      </c>
      <c r="H2925">
        <f t="shared" si="183"/>
        <v>0.15615087952525397</v>
      </c>
      <c r="I2925" t="s">
        <v>19</v>
      </c>
      <c r="J2925" t="s">
        <v>19</v>
      </c>
      <c r="K2925">
        <v>23.739130020141602</v>
      </c>
      <c r="L2925">
        <v>26.882970809936499</v>
      </c>
      <c r="M2925">
        <v>27.456071853637699</v>
      </c>
      <c r="N2925" t="s">
        <v>19</v>
      </c>
      <c r="O2925">
        <v>26.6809692382813</v>
      </c>
      <c r="P2925">
        <v>25.596136093139599</v>
      </c>
      <c r="Q2925">
        <v>27.7020664215088</v>
      </c>
      <c r="R2925">
        <v>25.924472808837901</v>
      </c>
      <c r="S2925">
        <v>27.246809005737301</v>
      </c>
      <c r="T2925" t="s">
        <v>19</v>
      </c>
      <c r="U2925" t="s">
        <v>20</v>
      </c>
      <c r="V2925" t="s">
        <v>17047</v>
      </c>
      <c r="W2925" t="s">
        <v>17050</v>
      </c>
      <c r="X2925" t="s">
        <v>17051</v>
      </c>
      <c r="Y2925" t="s">
        <v>21</v>
      </c>
      <c r="Z2925" t="s">
        <v>17046</v>
      </c>
      <c r="AB2925" t="s">
        <v>24</v>
      </c>
      <c r="AC2925" t="s">
        <v>33</v>
      </c>
      <c r="AD2925">
        <v>1</v>
      </c>
      <c r="AE2925">
        <v>4.0681800000000002E-3</v>
      </c>
      <c r="AF2925">
        <v>132.38999999999999</v>
      </c>
      <c r="AG2925">
        <v>107</v>
      </c>
      <c r="AH2925">
        <v>132.39099999999999</v>
      </c>
    </row>
    <row r="2926" spans="1:34" x14ac:dyDescent="0.2">
      <c r="A2926" t="s">
        <v>12900</v>
      </c>
      <c r="B2926" t="s">
        <v>12896</v>
      </c>
      <c r="C2926" t="s">
        <v>12895</v>
      </c>
      <c r="D2926" t="s">
        <v>12897</v>
      </c>
      <c r="E2926">
        <f t="shared" si="180"/>
        <v>9.3265438526929454E-3</v>
      </c>
      <c r="F2926">
        <f t="shared" si="181"/>
        <v>0.32145486074492291</v>
      </c>
      <c r="G2926">
        <f t="shared" si="182"/>
        <v>-1.5389816671132785E-2</v>
      </c>
      <c r="H2926">
        <f t="shared" si="183"/>
        <v>0.19678864029613796</v>
      </c>
      <c r="I2926" t="s">
        <v>19</v>
      </c>
      <c r="J2926">
        <v>25.824760437011701</v>
      </c>
      <c r="K2926" t="s">
        <v>19</v>
      </c>
      <c r="L2926">
        <v>26.011011123657202</v>
      </c>
      <c r="M2926">
        <v>25.539964675903299</v>
      </c>
      <c r="N2926" t="s">
        <v>19</v>
      </c>
      <c r="O2926">
        <v>25.668281555175799</v>
      </c>
      <c r="P2926">
        <v>26.219318389892599</v>
      </c>
      <c r="Q2926">
        <v>25.8802394866943</v>
      </c>
      <c r="R2926">
        <v>25.405517578125</v>
      </c>
      <c r="S2926" t="s">
        <v>19</v>
      </c>
      <c r="T2926" t="s">
        <v>19</v>
      </c>
      <c r="U2926" t="s">
        <v>20</v>
      </c>
      <c r="V2926">
        <v>477</v>
      </c>
      <c r="W2926" t="s">
        <v>12898</v>
      </c>
      <c r="X2926" t="s">
        <v>12899</v>
      </c>
      <c r="Y2926" t="s">
        <v>21</v>
      </c>
      <c r="Z2926" t="s">
        <v>4444</v>
      </c>
      <c r="AB2926" t="s">
        <v>24</v>
      </c>
      <c r="AC2926" t="s">
        <v>25</v>
      </c>
      <c r="AD2926">
        <v>0.99983500000000003</v>
      </c>
      <c r="AE2926">
        <v>4.2453099999999997E-6</v>
      </c>
      <c r="AF2926">
        <v>176.49</v>
      </c>
      <c r="AG2926">
        <v>477</v>
      </c>
      <c r="AH2926">
        <v>39.380000000000003</v>
      </c>
    </row>
    <row r="2927" spans="1:34" x14ac:dyDescent="0.2">
      <c r="A2927" t="s">
        <v>19365</v>
      </c>
      <c r="B2927" t="s">
        <v>7804</v>
      </c>
      <c r="C2927" t="s">
        <v>7803</v>
      </c>
      <c r="D2927" t="s">
        <v>7805</v>
      </c>
      <c r="E2927">
        <f t="shared" si="180"/>
        <v>-1.4866442694110462E-2</v>
      </c>
      <c r="F2927">
        <f t="shared" si="181"/>
        <v>0.32145545679932874</v>
      </c>
      <c r="G2927">
        <f t="shared" si="182"/>
        <v>-1.2380472137243893E-2</v>
      </c>
      <c r="H2927">
        <f t="shared" si="183"/>
        <v>0.2944873040672854</v>
      </c>
      <c r="I2927">
        <v>26.484422683715799</v>
      </c>
      <c r="J2927">
        <v>26.759006500244102</v>
      </c>
      <c r="K2927">
        <v>27.068456649780298</v>
      </c>
      <c r="L2927" t="s">
        <v>19</v>
      </c>
      <c r="M2927">
        <v>25.630231857299801</v>
      </c>
      <c r="N2927">
        <v>26.388242721557599</v>
      </c>
      <c r="O2927">
        <v>26.089279174804702</v>
      </c>
      <c r="P2927">
        <v>26.9713649749756</v>
      </c>
      <c r="Q2927">
        <v>26.958478927612301</v>
      </c>
      <c r="R2927" t="s">
        <v>19</v>
      </c>
      <c r="S2927">
        <v>26.125280380248999</v>
      </c>
      <c r="T2927" t="s">
        <v>19</v>
      </c>
      <c r="U2927" t="s">
        <v>20</v>
      </c>
      <c r="V2927">
        <v>132</v>
      </c>
      <c r="W2927" t="s">
        <v>19363</v>
      </c>
      <c r="X2927" t="s">
        <v>19364</v>
      </c>
      <c r="Y2927" t="s">
        <v>18964</v>
      </c>
      <c r="Z2927" t="s">
        <v>5389</v>
      </c>
      <c r="AB2927" t="s">
        <v>24</v>
      </c>
      <c r="AC2927" t="s">
        <v>33</v>
      </c>
      <c r="AD2927">
        <v>1</v>
      </c>
      <c r="AE2927">
        <v>2.02542E-25</v>
      </c>
      <c r="AF2927">
        <v>241.13</v>
      </c>
      <c r="AG2927">
        <v>132</v>
      </c>
      <c r="AH2927">
        <v>75.192700000000002</v>
      </c>
    </row>
    <row r="2928" spans="1:34" x14ac:dyDescent="0.2">
      <c r="A2928" t="s">
        <v>19368</v>
      </c>
      <c r="B2928" t="s">
        <v>7804</v>
      </c>
      <c r="C2928" t="s">
        <v>7803</v>
      </c>
      <c r="D2928" t="s">
        <v>7805</v>
      </c>
      <c r="E2928">
        <f t="shared" si="180"/>
        <v>-1.4866442694110462E-2</v>
      </c>
      <c r="F2928">
        <f t="shared" si="181"/>
        <v>0.32145545679932874</v>
      </c>
      <c r="G2928">
        <f t="shared" si="182"/>
        <v>-1.2380472137243893E-2</v>
      </c>
      <c r="H2928">
        <f t="shared" si="183"/>
        <v>0.2944873040672854</v>
      </c>
      <c r="I2928">
        <v>26.484422683715799</v>
      </c>
      <c r="J2928">
        <v>26.759006500244102</v>
      </c>
      <c r="K2928">
        <v>27.068456649780298</v>
      </c>
      <c r="L2928" t="s">
        <v>19</v>
      </c>
      <c r="M2928">
        <v>25.630231857299801</v>
      </c>
      <c r="N2928">
        <v>26.388242721557599</v>
      </c>
      <c r="O2928">
        <v>26.089279174804702</v>
      </c>
      <c r="P2928">
        <v>26.9713649749756</v>
      </c>
      <c r="Q2928">
        <v>26.958478927612301</v>
      </c>
      <c r="R2928" t="s">
        <v>19</v>
      </c>
      <c r="S2928">
        <v>26.125280380248999</v>
      </c>
      <c r="T2928" t="s">
        <v>19</v>
      </c>
      <c r="U2928" t="s">
        <v>20</v>
      </c>
      <c r="V2928">
        <v>133</v>
      </c>
      <c r="W2928" t="s">
        <v>19367</v>
      </c>
      <c r="X2928" t="s">
        <v>19364</v>
      </c>
      <c r="Y2928" t="s">
        <v>18964</v>
      </c>
      <c r="Z2928" t="s">
        <v>19366</v>
      </c>
      <c r="AB2928" t="s">
        <v>24</v>
      </c>
      <c r="AC2928" t="s">
        <v>33</v>
      </c>
      <c r="AD2928">
        <v>1</v>
      </c>
      <c r="AE2928">
        <v>2.02542E-25</v>
      </c>
      <c r="AF2928">
        <v>241.13</v>
      </c>
      <c r="AG2928">
        <v>133</v>
      </c>
      <c r="AH2928">
        <v>75.192700000000002</v>
      </c>
    </row>
    <row r="2929" spans="1:34" x14ac:dyDescent="0.2">
      <c r="A2929" t="s">
        <v>11051</v>
      </c>
      <c r="B2929" t="s">
        <v>11047</v>
      </c>
      <c r="C2929" t="s">
        <v>11044</v>
      </c>
      <c r="D2929" t="s">
        <v>11048</v>
      </c>
      <c r="E2929">
        <f t="shared" si="180"/>
        <v>-1.5630711276391755E-2</v>
      </c>
      <c r="F2929">
        <f t="shared" si="181"/>
        <v>0.32193499440457352</v>
      </c>
      <c r="G2929">
        <f t="shared" si="182"/>
        <v>1.1228933848358498E-2</v>
      </c>
      <c r="H2929">
        <f t="shared" si="183"/>
        <v>0.32350242456523759</v>
      </c>
      <c r="I2929">
        <v>26.198429107666001</v>
      </c>
      <c r="J2929">
        <v>25.677532196044901</v>
      </c>
      <c r="K2929" t="s">
        <v>19</v>
      </c>
      <c r="L2929">
        <v>26.322751998901399</v>
      </c>
      <c r="M2929">
        <v>26.2963676452637</v>
      </c>
      <c r="N2929" t="s">
        <v>19</v>
      </c>
      <c r="O2929">
        <v>25.677289962768601</v>
      </c>
      <c r="P2929" t="s">
        <v>19</v>
      </c>
      <c r="Q2929">
        <v>25.853765487670898</v>
      </c>
      <c r="R2929">
        <v>26.686056137085</v>
      </c>
      <c r="S2929" t="s">
        <v>19</v>
      </c>
      <c r="T2929" t="s">
        <v>19</v>
      </c>
      <c r="U2929" t="s">
        <v>20</v>
      </c>
      <c r="V2929" t="s">
        <v>11046</v>
      </c>
      <c r="W2929" t="s">
        <v>11049</v>
      </c>
      <c r="X2929" t="s">
        <v>11050</v>
      </c>
      <c r="Y2929" t="s">
        <v>21</v>
      </c>
      <c r="Z2929" t="s">
        <v>11045</v>
      </c>
      <c r="AB2929" t="s">
        <v>24</v>
      </c>
      <c r="AC2929" t="s">
        <v>33</v>
      </c>
      <c r="AD2929">
        <v>1</v>
      </c>
      <c r="AE2929">
        <v>1.7159200000000001E-4</v>
      </c>
      <c r="AF2929">
        <v>149.97</v>
      </c>
      <c r="AG2929">
        <v>74</v>
      </c>
      <c r="AH2929">
        <v>111.04900000000001</v>
      </c>
    </row>
    <row r="2930" spans="1:34" x14ac:dyDescent="0.2">
      <c r="A2930" t="s">
        <v>17125</v>
      </c>
      <c r="B2930" t="s">
        <v>17121</v>
      </c>
      <c r="C2930" t="s">
        <v>17119</v>
      </c>
      <c r="D2930" t="s">
        <v>17122</v>
      </c>
      <c r="E2930">
        <f t="shared" si="180"/>
        <v>-1.8169562745373534E-2</v>
      </c>
      <c r="F2930">
        <f t="shared" si="181"/>
        <v>0.32232184764914695</v>
      </c>
      <c r="G2930">
        <f t="shared" si="182"/>
        <v>2.6460450380559528E-2</v>
      </c>
      <c r="H2930">
        <f t="shared" si="183"/>
        <v>0.25076265164746092</v>
      </c>
      <c r="I2930">
        <v>25.9589653015137</v>
      </c>
      <c r="J2930">
        <v>25.522380828857401</v>
      </c>
      <c r="K2930">
        <v>24.156843185424801</v>
      </c>
      <c r="L2930">
        <v>25.986244201660199</v>
      </c>
      <c r="M2930">
        <v>26.6973686218262</v>
      </c>
      <c r="N2930">
        <v>25.151628494262699</v>
      </c>
      <c r="O2930">
        <v>24.618068695068398</v>
      </c>
      <c r="P2930">
        <v>25.743064880371101</v>
      </c>
      <c r="Q2930">
        <v>25.387981414794901</v>
      </c>
      <c r="R2930">
        <v>26.8425407409668</v>
      </c>
      <c r="S2930">
        <v>25.3986206054688</v>
      </c>
      <c r="T2930" t="s">
        <v>19</v>
      </c>
      <c r="U2930" t="s">
        <v>20</v>
      </c>
      <c r="V2930" t="s">
        <v>17120</v>
      </c>
      <c r="W2930" t="s">
        <v>17123</v>
      </c>
      <c r="X2930" t="s">
        <v>17124</v>
      </c>
      <c r="Y2930" t="s">
        <v>21</v>
      </c>
      <c r="Z2930" t="s">
        <v>736</v>
      </c>
      <c r="AB2930" t="s">
        <v>24</v>
      </c>
      <c r="AC2930" t="s">
        <v>25</v>
      </c>
      <c r="AD2930">
        <v>0.99999700000000002</v>
      </c>
      <c r="AE2930">
        <v>3.9470799999999997E-11</v>
      </c>
      <c r="AF2930">
        <v>183.23</v>
      </c>
      <c r="AG2930">
        <v>1000</v>
      </c>
      <c r="AH2930">
        <v>54.591799999999999</v>
      </c>
    </row>
    <row r="2931" spans="1:34" x14ac:dyDescent="0.2">
      <c r="A2931" t="s">
        <v>13383</v>
      </c>
      <c r="B2931" t="s">
        <v>13365</v>
      </c>
      <c r="C2931" t="s">
        <v>13363</v>
      </c>
      <c r="D2931" t="s">
        <v>13366</v>
      </c>
      <c r="E2931">
        <f t="shared" si="180"/>
        <v>1.2511246262770771E-2</v>
      </c>
      <c r="F2931">
        <f t="shared" si="181"/>
        <v>0.32247540782676953</v>
      </c>
      <c r="G2931">
        <f t="shared" si="182"/>
        <v>2.0310691025648014E-2</v>
      </c>
      <c r="H2931">
        <f t="shared" si="183"/>
        <v>0.27098793964134971</v>
      </c>
      <c r="I2931">
        <v>25.048057556152301</v>
      </c>
      <c r="J2931">
        <v>24.602861404418899</v>
      </c>
      <c r="K2931">
        <v>25.0116291046143</v>
      </c>
      <c r="L2931">
        <v>26.6977653503418</v>
      </c>
      <c r="M2931">
        <v>26.121156692504901</v>
      </c>
      <c r="N2931">
        <v>27.023479461669901</v>
      </c>
      <c r="O2931">
        <v>24.951848983764599</v>
      </c>
      <c r="P2931">
        <v>25.596250534057599</v>
      </c>
      <c r="Q2931">
        <v>25.742731094360401</v>
      </c>
      <c r="R2931">
        <v>25.6350288391113</v>
      </c>
      <c r="S2931">
        <v>25.720279693603501</v>
      </c>
      <c r="T2931" t="s">
        <v>19</v>
      </c>
      <c r="U2931" t="s">
        <v>20</v>
      </c>
      <c r="V2931" t="s">
        <v>13380</v>
      </c>
      <c r="W2931" t="s">
        <v>13381</v>
      </c>
      <c r="X2931" t="s">
        <v>13382</v>
      </c>
      <c r="Y2931" t="s">
        <v>21</v>
      </c>
      <c r="Z2931" t="s">
        <v>13379</v>
      </c>
      <c r="AB2931" t="s">
        <v>24</v>
      </c>
      <c r="AC2931" t="s">
        <v>33</v>
      </c>
      <c r="AD2931">
        <v>0.99997000000000003</v>
      </c>
      <c r="AE2931">
        <v>6.0548499999999996E-3</v>
      </c>
      <c r="AF2931">
        <v>119.62</v>
      </c>
      <c r="AG2931">
        <v>562</v>
      </c>
      <c r="AH2931">
        <v>45.832799999999999</v>
      </c>
    </row>
    <row r="2932" spans="1:34" x14ac:dyDescent="0.2">
      <c r="A2932" t="s">
        <v>15667</v>
      </c>
      <c r="B2932" t="s">
        <v>15663</v>
      </c>
      <c r="C2932" t="s">
        <v>15661</v>
      </c>
      <c r="D2932" t="s">
        <v>15664</v>
      </c>
      <c r="E2932">
        <f t="shared" si="180"/>
        <v>-1.1721819611550707E-2</v>
      </c>
      <c r="F2932">
        <f t="shared" si="181"/>
        <v>0.32255654867693528</v>
      </c>
      <c r="G2932">
        <f t="shared" si="182"/>
        <v>4.7489879907781474E-2</v>
      </c>
      <c r="H2932">
        <f t="shared" si="183"/>
        <v>0.1487926469891834</v>
      </c>
      <c r="I2932" t="s">
        <v>19</v>
      </c>
      <c r="J2932">
        <v>23.7564373016357</v>
      </c>
      <c r="K2932">
        <v>23.651189804077099</v>
      </c>
      <c r="L2932">
        <v>25.566364288330099</v>
      </c>
      <c r="M2932">
        <v>25.738691329956101</v>
      </c>
      <c r="N2932">
        <v>24.5826206207275</v>
      </c>
      <c r="O2932">
        <v>25.083711624145501</v>
      </c>
      <c r="P2932">
        <v>24.336063385009801</v>
      </c>
      <c r="Q2932">
        <v>24.889854431152301</v>
      </c>
      <c r="R2932">
        <v>24.8351860046387</v>
      </c>
      <c r="S2932">
        <v>25.691043853759801</v>
      </c>
      <c r="T2932" t="s">
        <v>19</v>
      </c>
      <c r="U2932" t="s">
        <v>20</v>
      </c>
      <c r="V2932">
        <v>276</v>
      </c>
      <c r="W2932" t="s">
        <v>15665</v>
      </c>
      <c r="X2932" t="s">
        <v>15666</v>
      </c>
      <c r="Y2932" t="s">
        <v>21</v>
      </c>
      <c r="Z2932" t="s">
        <v>15662</v>
      </c>
      <c r="AB2932" t="s">
        <v>24</v>
      </c>
      <c r="AC2932" t="s">
        <v>33</v>
      </c>
      <c r="AD2932">
        <v>1</v>
      </c>
      <c r="AE2932">
        <v>1.3927199999999999E-5</v>
      </c>
      <c r="AF2932">
        <v>218.6</v>
      </c>
      <c r="AG2932">
        <v>276</v>
      </c>
      <c r="AH2932">
        <v>67.5779</v>
      </c>
    </row>
    <row r="2933" spans="1:34" x14ac:dyDescent="0.2">
      <c r="A2933" t="s">
        <v>1931</v>
      </c>
      <c r="B2933" t="s">
        <v>1924</v>
      </c>
      <c r="C2933" t="s">
        <v>1922</v>
      </c>
      <c r="D2933" t="s">
        <v>1925</v>
      </c>
      <c r="E2933">
        <f t="shared" si="180"/>
        <v>7.5377000390508698E-3</v>
      </c>
      <c r="F2933">
        <f t="shared" si="181"/>
        <v>0.32286502534881145</v>
      </c>
      <c r="G2933">
        <f t="shared" si="182"/>
        <v>1.5408756426919128E-2</v>
      </c>
      <c r="H2933">
        <f t="shared" si="183"/>
        <v>0.13281279085317069</v>
      </c>
      <c r="I2933">
        <v>26.743553161621101</v>
      </c>
      <c r="J2933">
        <v>26.991939544677699</v>
      </c>
      <c r="K2933">
        <v>26.6152648925781</v>
      </c>
      <c r="L2933">
        <v>27.19873046875</v>
      </c>
      <c r="M2933">
        <v>27.721818923950199</v>
      </c>
      <c r="N2933" t="s">
        <v>19</v>
      </c>
      <c r="O2933">
        <v>26.988693237304702</v>
      </c>
      <c r="P2933">
        <v>27.244813919067401</v>
      </c>
      <c r="Q2933">
        <v>26.998195648193398</v>
      </c>
      <c r="R2933">
        <v>27.353969573974599</v>
      </c>
      <c r="S2933" t="s">
        <v>19</v>
      </c>
      <c r="T2933" t="s">
        <v>19</v>
      </c>
      <c r="U2933" t="s">
        <v>20</v>
      </c>
      <c r="V2933" t="s">
        <v>1929</v>
      </c>
      <c r="W2933" t="s">
        <v>1930</v>
      </c>
      <c r="X2933" t="s">
        <v>1927</v>
      </c>
      <c r="Y2933" t="s">
        <v>21</v>
      </c>
      <c r="Z2933" t="s">
        <v>1735</v>
      </c>
      <c r="AB2933" t="s">
        <v>24</v>
      </c>
      <c r="AC2933" t="s">
        <v>33</v>
      </c>
      <c r="AD2933">
        <v>0.99999000000000005</v>
      </c>
      <c r="AE2933">
        <v>1.1681300000000001E-6</v>
      </c>
      <c r="AF2933">
        <v>189.09</v>
      </c>
      <c r="AG2933">
        <v>146</v>
      </c>
      <c r="AH2933">
        <v>50.507199999999997</v>
      </c>
    </row>
    <row r="2934" spans="1:34" x14ac:dyDescent="0.2">
      <c r="A2934" t="s">
        <v>14685</v>
      </c>
      <c r="B2934" t="s">
        <v>14676</v>
      </c>
      <c r="C2934" t="s">
        <v>14673</v>
      </c>
      <c r="D2934" t="s">
        <v>14678</v>
      </c>
      <c r="E2934">
        <f t="shared" si="180"/>
        <v>4.2428620953494115E-3</v>
      </c>
      <c r="F2934">
        <f t="shared" si="181"/>
        <v>0.32294401801254624</v>
      </c>
      <c r="G2934">
        <f t="shared" si="182"/>
        <v>7.2035562229848856E-3</v>
      </c>
      <c r="H2934">
        <f t="shared" si="183"/>
        <v>0.3382213936551951</v>
      </c>
      <c r="I2934">
        <v>28.7667350769043</v>
      </c>
      <c r="J2934">
        <v>28.8436489105225</v>
      </c>
      <c r="K2934">
        <v>28.265394210815401</v>
      </c>
      <c r="L2934">
        <v>29.592937469482401</v>
      </c>
      <c r="M2934">
        <v>28.9690055847168</v>
      </c>
      <c r="N2934">
        <v>29.536085128784201</v>
      </c>
      <c r="O2934">
        <v>28.763097763061499</v>
      </c>
      <c r="P2934">
        <v>29.120306015014599</v>
      </c>
      <c r="Q2934">
        <v>28.960523605346701</v>
      </c>
      <c r="R2934">
        <v>28.968236923217798</v>
      </c>
      <c r="S2934">
        <v>29.106269836425799</v>
      </c>
      <c r="T2934" t="s">
        <v>19</v>
      </c>
      <c r="U2934" t="s">
        <v>20</v>
      </c>
      <c r="V2934" t="s">
        <v>14682</v>
      </c>
      <c r="W2934" t="s">
        <v>14683</v>
      </c>
      <c r="X2934" t="s">
        <v>14684</v>
      </c>
      <c r="Y2934" t="s">
        <v>21</v>
      </c>
      <c r="Z2934" t="s">
        <v>849</v>
      </c>
      <c r="AB2934" t="s">
        <v>24</v>
      </c>
      <c r="AC2934" t="s">
        <v>33</v>
      </c>
      <c r="AD2934">
        <v>1</v>
      </c>
      <c r="AE2934">
        <v>1.0430899999999999E-18</v>
      </c>
      <c r="AF2934">
        <v>152.32</v>
      </c>
      <c r="AG2934">
        <v>554</v>
      </c>
      <c r="AH2934">
        <v>81.111599999999996</v>
      </c>
    </row>
    <row r="2935" spans="1:34" x14ac:dyDescent="0.2">
      <c r="A2935" t="s">
        <v>19813</v>
      </c>
      <c r="B2935" t="s">
        <v>14235</v>
      </c>
      <c r="C2935" t="s">
        <v>14233</v>
      </c>
      <c r="D2935" t="s">
        <v>14236</v>
      </c>
      <c r="E2935">
        <f t="shared" si="180"/>
        <v>1.0701151807735138E-2</v>
      </c>
      <c r="F2935">
        <f t="shared" si="181"/>
        <v>0.32299467262703629</v>
      </c>
      <c r="G2935">
        <f t="shared" si="182"/>
        <v>-1.6553124087344037E-3</v>
      </c>
      <c r="H2935">
        <f t="shared" si="183"/>
        <v>0.46446486350889404</v>
      </c>
      <c r="I2935">
        <v>24.606481552123999</v>
      </c>
      <c r="J2935" t="s">
        <v>19</v>
      </c>
      <c r="K2935" t="s">
        <v>19</v>
      </c>
      <c r="L2935">
        <v>24.816068649291999</v>
      </c>
      <c r="M2935">
        <v>25.138835906982401</v>
      </c>
      <c r="N2935" t="s">
        <v>19</v>
      </c>
      <c r="O2935">
        <v>24.5945720672607</v>
      </c>
      <c r="P2935" t="s">
        <v>19</v>
      </c>
      <c r="Q2935">
        <v>24.8106365203857</v>
      </c>
      <c r="R2935">
        <v>24.980720520019499</v>
      </c>
      <c r="S2935">
        <v>24.2574577331543</v>
      </c>
      <c r="T2935" t="s">
        <v>19</v>
      </c>
      <c r="U2935" t="s">
        <v>20</v>
      </c>
      <c r="V2935">
        <v>235</v>
      </c>
      <c r="W2935" t="s">
        <v>19811</v>
      </c>
      <c r="X2935" t="s">
        <v>19812</v>
      </c>
      <c r="Y2935" t="s">
        <v>18964</v>
      </c>
      <c r="Z2935" t="s">
        <v>19810</v>
      </c>
      <c r="AB2935" t="s">
        <v>24</v>
      </c>
      <c r="AC2935" t="s">
        <v>33</v>
      </c>
      <c r="AD2935">
        <v>0.99988900000000003</v>
      </c>
      <c r="AE2935">
        <v>8.8300300000000004E-4</v>
      </c>
      <c r="AF2935">
        <v>179.59</v>
      </c>
      <c r="AG2935">
        <v>235</v>
      </c>
      <c r="AH2935">
        <v>39.728900000000003</v>
      </c>
    </row>
    <row r="2936" spans="1:34" x14ac:dyDescent="0.2">
      <c r="A2936" t="s">
        <v>19020</v>
      </c>
      <c r="B2936" t="s">
        <v>1694</v>
      </c>
      <c r="C2936" t="s">
        <v>1691</v>
      </c>
      <c r="D2936" t="s">
        <v>1695</v>
      </c>
      <c r="E2936">
        <f t="shared" si="180"/>
        <v>4.5188981491103494E-2</v>
      </c>
      <c r="F2936">
        <f t="shared" si="181"/>
        <v>0.32353870663916129</v>
      </c>
      <c r="G2936">
        <f t="shared" si="182"/>
        <v>5.5459443168199639E-2</v>
      </c>
      <c r="H2936">
        <f t="shared" si="183"/>
        <v>0.24357312461384198</v>
      </c>
      <c r="I2936">
        <v>24.546689987182599</v>
      </c>
      <c r="J2936">
        <v>25.843858718872099</v>
      </c>
      <c r="K2936" t="s">
        <v>19</v>
      </c>
      <c r="L2936">
        <v>26.543022155761701</v>
      </c>
      <c r="M2936">
        <v>28.155715942382798</v>
      </c>
      <c r="N2936" t="s">
        <v>19</v>
      </c>
      <c r="O2936">
        <v>27.289735794067401</v>
      </c>
      <c r="P2936">
        <v>27.0469760894775</v>
      </c>
      <c r="Q2936">
        <v>28.022844314575199</v>
      </c>
      <c r="R2936">
        <v>25.276220321655298</v>
      </c>
      <c r="S2936" t="s">
        <v>19</v>
      </c>
      <c r="T2936" t="s">
        <v>19</v>
      </c>
      <c r="U2936" t="s">
        <v>20</v>
      </c>
      <c r="V2936" t="s">
        <v>19017</v>
      </c>
      <c r="W2936" t="s">
        <v>19018</v>
      </c>
      <c r="X2936" t="s">
        <v>19019</v>
      </c>
      <c r="Y2936" t="s">
        <v>18964</v>
      </c>
      <c r="Z2936" t="s">
        <v>9073</v>
      </c>
      <c r="AB2936" t="s">
        <v>24</v>
      </c>
      <c r="AC2936" t="s">
        <v>33</v>
      </c>
      <c r="AD2936">
        <v>0.99829900000000005</v>
      </c>
      <c r="AE2936">
        <v>1.1074199999999999E-2</v>
      </c>
      <c r="AF2936">
        <v>108.24</v>
      </c>
      <c r="AG2936">
        <v>714</v>
      </c>
      <c r="AH2936">
        <v>25.130800000000001</v>
      </c>
    </row>
    <row r="2937" spans="1:34" x14ac:dyDescent="0.2">
      <c r="A2937" t="s">
        <v>5804</v>
      </c>
      <c r="B2937" t="s">
        <v>5799</v>
      </c>
      <c r="C2937" t="s">
        <v>5800</v>
      </c>
      <c r="D2937" t="s">
        <v>5801</v>
      </c>
      <c r="E2937">
        <f t="shared" si="180"/>
        <v>2.5341688793266121E-2</v>
      </c>
      <c r="F2937">
        <f t="shared" si="181"/>
        <v>0.32382711599279757</v>
      </c>
      <c r="G2937">
        <f t="shared" si="182"/>
        <v>5.6871409167067032E-2</v>
      </c>
      <c r="H2937">
        <f t="shared" si="183"/>
        <v>0.16030253800420766</v>
      </c>
      <c r="I2937">
        <v>25.754909515380898</v>
      </c>
      <c r="J2937">
        <v>25.820165634155298</v>
      </c>
      <c r="K2937">
        <v>24.600765228271499</v>
      </c>
      <c r="L2937">
        <v>27.932582855224599</v>
      </c>
      <c r="M2937">
        <v>28.018978118896499</v>
      </c>
      <c r="N2937" t="s">
        <v>19</v>
      </c>
      <c r="O2937">
        <v>28.6097812652588</v>
      </c>
      <c r="P2937">
        <v>26.031305313110401</v>
      </c>
      <c r="Q2937">
        <v>27.877773284912099</v>
      </c>
      <c r="R2937">
        <v>25.973140716552699</v>
      </c>
      <c r="S2937">
        <v>27.3698616027832</v>
      </c>
      <c r="T2937" t="s">
        <v>19</v>
      </c>
      <c r="U2937" t="s">
        <v>20</v>
      </c>
      <c r="V2937" t="s">
        <v>5798</v>
      </c>
      <c r="W2937" t="s">
        <v>5802</v>
      </c>
      <c r="X2937" t="s">
        <v>5803</v>
      </c>
      <c r="Y2937" t="s">
        <v>21</v>
      </c>
      <c r="Z2937" t="s">
        <v>449</v>
      </c>
      <c r="AB2937" t="s">
        <v>24</v>
      </c>
      <c r="AC2937" t="s">
        <v>33</v>
      </c>
      <c r="AD2937">
        <v>1</v>
      </c>
      <c r="AE2937">
        <v>1.11886E-2</v>
      </c>
      <c r="AF2937">
        <v>159.83000000000001</v>
      </c>
      <c r="AG2937">
        <v>845</v>
      </c>
      <c r="AH2937">
        <v>123.11199999999999</v>
      </c>
    </row>
    <row r="2938" spans="1:34" x14ac:dyDescent="0.2">
      <c r="A2938" t="s">
        <v>1597</v>
      </c>
      <c r="B2938" t="s">
        <v>1583</v>
      </c>
      <c r="C2938" t="s">
        <v>1582</v>
      </c>
      <c r="D2938" t="s">
        <v>1584</v>
      </c>
      <c r="E2938">
        <f t="shared" si="180"/>
        <v>1.577242678101981E-2</v>
      </c>
      <c r="F2938">
        <f t="shared" si="181"/>
        <v>0.32383729499064601</v>
      </c>
      <c r="G2938">
        <f t="shared" si="182"/>
        <v>2.2136950067665476E-2</v>
      </c>
      <c r="H2938">
        <f t="shared" si="183"/>
        <v>8.4961459378388157E-2</v>
      </c>
      <c r="I2938">
        <v>25.920070648193398</v>
      </c>
      <c r="J2938">
        <v>26.471937179565401</v>
      </c>
      <c r="K2938" t="s">
        <v>19</v>
      </c>
      <c r="L2938">
        <v>26.213191986083999</v>
      </c>
      <c r="M2938">
        <v>27.8457145690918</v>
      </c>
      <c r="N2938">
        <v>27.9139919281006</v>
      </c>
      <c r="O2938">
        <v>25.766229629516602</v>
      </c>
      <c r="P2938">
        <v>26.071487426757798</v>
      </c>
      <c r="Q2938">
        <v>26.484006881713899</v>
      </c>
      <c r="R2938">
        <v>26.7297477722168</v>
      </c>
      <c r="S2938" t="s">
        <v>19</v>
      </c>
      <c r="T2938" t="s">
        <v>19</v>
      </c>
      <c r="U2938" t="s">
        <v>20</v>
      </c>
      <c r="V2938">
        <v>439</v>
      </c>
      <c r="W2938" t="s">
        <v>1595</v>
      </c>
      <c r="X2938" t="s">
        <v>1596</v>
      </c>
      <c r="Y2938" t="s">
        <v>21</v>
      </c>
      <c r="Z2938" t="s">
        <v>1594</v>
      </c>
      <c r="AB2938" t="s">
        <v>24</v>
      </c>
      <c r="AC2938" t="s">
        <v>25</v>
      </c>
      <c r="AD2938">
        <v>0.999444</v>
      </c>
      <c r="AE2938">
        <v>9.8246900000000004E-11</v>
      </c>
      <c r="AF2938">
        <v>236.4</v>
      </c>
      <c r="AG2938">
        <v>439</v>
      </c>
      <c r="AH2938">
        <v>32.5503</v>
      </c>
    </row>
    <row r="2939" spans="1:34" x14ac:dyDescent="0.2">
      <c r="A2939" t="s">
        <v>11139</v>
      </c>
      <c r="B2939" t="s">
        <v>11135</v>
      </c>
      <c r="C2939" t="s">
        <v>11134</v>
      </c>
      <c r="D2939" t="s">
        <v>11136</v>
      </c>
      <c r="E2939">
        <f t="shared" si="180"/>
        <v>-9.2636808558872515E-3</v>
      </c>
      <c r="F2939">
        <f t="shared" si="181"/>
        <v>0.32419812905125256</v>
      </c>
      <c r="G2939">
        <f t="shared" si="182"/>
        <v>2.5091023499882771E-2</v>
      </c>
      <c r="H2939">
        <f t="shared" si="183"/>
        <v>8.9929703849447082E-2</v>
      </c>
      <c r="I2939" t="s">
        <v>19</v>
      </c>
      <c r="J2939">
        <v>25.708934783935501</v>
      </c>
      <c r="K2939">
        <v>25.253892898559599</v>
      </c>
      <c r="L2939">
        <v>25.995977401733398</v>
      </c>
      <c r="M2939">
        <v>25.564418792724599</v>
      </c>
      <c r="N2939">
        <v>26.5876350402832</v>
      </c>
      <c r="O2939">
        <v>25.323198318481399</v>
      </c>
      <c r="P2939">
        <v>26.268405914306602</v>
      </c>
      <c r="Q2939">
        <v>26.055007934570298</v>
      </c>
      <c r="R2939">
        <v>26.425071716308601</v>
      </c>
      <c r="S2939">
        <v>25.828882217407202</v>
      </c>
      <c r="T2939" t="s">
        <v>19</v>
      </c>
      <c r="U2939" t="s">
        <v>20</v>
      </c>
      <c r="V2939">
        <v>197</v>
      </c>
      <c r="W2939" t="s">
        <v>11137</v>
      </c>
      <c r="X2939" t="s">
        <v>11138</v>
      </c>
      <c r="Y2939" t="s">
        <v>21</v>
      </c>
      <c r="Z2939" t="s">
        <v>204</v>
      </c>
      <c r="AB2939" t="s">
        <v>24</v>
      </c>
      <c r="AC2939" t="s">
        <v>33</v>
      </c>
      <c r="AD2939">
        <v>0.99996200000000002</v>
      </c>
      <c r="AE2939">
        <v>3.7414900000000001E-9</v>
      </c>
      <c r="AF2939">
        <v>199.91</v>
      </c>
      <c r="AG2939">
        <v>197</v>
      </c>
      <c r="AH2939">
        <v>44.223500000000001</v>
      </c>
    </row>
    <row r="2940" spans="1:34" x14ac:dyDescent="0.2">
      <c r="A2940" t="s">
        <v>2965</v>
      </c>
      <c r="B2940" t="s">
        <v>2961</v>
      </c>
      <c r="C2940" t="s">
        <v>2959</v>
      </c>
      <c r="D2940" t="s">
        <v>2962</v>
      </c>
      <c r="E2940">
        <f t="shared" si="180"/>
        <v>-1.0388744493515895E-2</v>
      </c>
      <c r="F2940">
        <f t="shared" si="181"/>
        <v>0.32424779844347423</v>
      </c>
      <c r="G2940">
        <f t="shared" si="182"/>
        <v>-4.0496942173121201E-3</v>
      </c>
      <c r="H2940">
        <f t="shared" si="183"/>
        <v>0.45525143268368123</v>
      </c>
      <c r="I2940">
        <v>26.785190582275401</v>
      </c>
      <c r="J2940" t="s">
        <v>19</v>
      </c>
      <c r="K2940">
        <v>25.7681484222412</v>
      </c>
      <c r="L2940" t="s">
        <v>19</v>
      </c>
      <c r="M2940">
        <v>25.609331130981399</v>
      </c>
      <c r="N2940">
        <v>26.407220840454102</v>
      </c>
      <c r="O2940" t="s">
        <v>19</v>
      </c>
      <c r="P2940">
        <v>26.0284633636475</v>
      </c>
      <c r="Q2940" t="s">
        <v>19</v>
      </c>
      <c r="R2940">
        <v>25.924880981445298</v>
      </c>
      <c r="S2940">
        <v>26.481145858764599</v>
      </c>
      <c r="T2940" t="s">
        <v>19</v>
      </c>
      <c r="U2940" t="s">
        <v>20</v>
      </c>
      <c r="V2940" t="s">
        <v>2960</v>
      </c>
      <c r="W2940" t="s">
        <v>2963</v>
      </c>
      <c r="X2940" t="s">
        <v>2964</v>
      </c>
      <c r="Y2940" t="s">
        <v>21</v>
      </c>
      <c r="Z2940" t="s">
        <v>1977</v>
      </c>
      <c r="AB2940" t="s">
        <v>24</v>
      </c>
      <c r="AC2940" t="s">
        <v>25</v>
      </c>
      <c r="AD2940">
        <v>0.99999800000000005</v>
      </c>
      <c r="AE2940">
        <v>5.50333E-5</v>
      </c>
      <c r="AF2940">
        <v>118.96</v>
      </c>
      <c r="AG2940">
        <v>467</v>
      </c>
      <c r="AH2940">
        <v>57.868000000000002</v>
      </c>
    </row>
    <row r="2941" spans="1:34" x14ac:dyDescent="0.2">
      <c r="A2941" t="s">
        <v>5114</v>
      </c>
      <c r="B2941" t="s">
        <v>5110</v>
      </c>
      <c r="C2941" t="s">
        <v>5108</v>
      </c>
      <c r="D2941" t="s">
        <v>5111</v>
      </c>
      <c r="E2941">
        <f t="shared" si="180"/>
        <v>6.4683014011396589E-3</v>
      </c>
      <c r="F2941">
        <f t="shared" si="181"/>
        <v>0.32440244087427972</v>
      </c>
      <c r="G2941">
        <f t="shared" si="182"/>
        <v>2.7871278102353528E-2</v>
      </c>
      <c r="H2941">
        <f t="shared" si="183"/>
        <v>0.14326881605690264</v>
      </c>
      <c r="I2941" t="s">
        <v>19</v>
      </c>
      <c r="J2941" t="s">
        <v>19</v>
      </c>
      <c r="K2941">
        <v>25.1016540527344</v>
      </c>
      <c r="L2941">
        <v>26.0221042633057</v>
      </c>
      <c r="M2941">
        <v>25.812131881713899</v>
      </c>
      <c r="N2941">
        <v>26.253532409668001</v>
      </c>
      <c r="O2941">
        <v>26.467170715331999</v>
      </c>
      <c r="P2941" t="s">
        <v>19</v>
      </c>
      <c r="Q2941">
        <v>26.1892395019531</v>
      </c>
      <c r="R2941">
        <v>26.204450607299801</v>
      </c>
      <c r="S2941">
        <v>25.7878322601318</v>
      </c>
      <c r="T2941" t="s">
        <v>19</v>
      </c>
      <c r="U2941" t="s">
        <v>20</v>
      </c>
      <c r="V2941" t="s">
        <v>5109</v>
      </c>
      <c r="W2941" t="s">
        <v>5112</v>
      </c>
      <c r="X2941" t="s">
        <v>5113</v>
      </c>
      <c r="Y2941" t="s">
        <v>21</v>
      </c>
      <c r="Z2941" t="s">
        <v>849</v>
      </c>
      <c r="AB2941" t="s">
        <v>24</v>
      </c>
      <c r="AC2941" t="s">
        <v>25</v>
      </c>
      <c r="AD2941">
        <v>1</v>
      </c>
      <c r="AE2941">
        <v>3.4194300000000002E-3</v>
      </c>
      <c r="AF2941">
        <v>158.56</v>
      </c>
      <c r="AG2941">
        <v>44</v>
      </c>
      <c r="AH2941">
        <v>77.227599999999995</v>
      </c>
    </row>
    <row r="2942" spans="1:34" x14ac:dyDescent="0.2">
      <c r="A2942" t="s">
        <v>19650</v>
      </c>
      <c r="B2942" t="s">
        <v>11314</v>
      </c>
      <c r="C2942" t="s">
        <v>11311</v>
      </c>
      <c r="D2942" t="s">
        <v>11315</v>
      </c>
      <c r="E2942">
        <f t="shared" si="180"/>
        <v>1.1582096757514097E-2</v>
      </c>
      <c r="F2942">
        <f t="shared" si="181"/>
        <v>0.324508320016763</v>
      </c>
      <c r="G2942">
        <f t="shared" si="182"/>
        <v>2.3351999968470226E-2</v>
      </c>
      <c r="H2942">
        <f t="shared" si="183"/>
        <v>0.28417113612521933</v>
      </c>
      <c r="I2942">
        <v>25.873802185058601</v>
      </c>
      <c r="J2942">
        <v>27.978693008422901</v>
      </c>
      <c r="K2942" t="s">
        <v>19</v>
      </c>
      <c r="L2942">
        <v>27.6477355957031</v>
      </c>
      <c r="M2942">
        <v>27.6589450836182</v>
      </c>
      <c r="N2942">
        <v>28.685420989990199</v>
      </c>
      <c r="O2942">
        <v>26.964992523193398</v>
      </c>
      <c r="P2942">
        <v>28.021045684814499</v>
      </c>
      <c r="Q2942">
        <v>27.6755275726318</v>
      </c>
      <c r="R2942">
        <v>28.072603225708001</v>
      </c>
      <c r="S2942">
        <v>27.082027435302699</v>
      </c>
      <c r="T2942" t="s">
        <v>19</v>
      </c>
      <c r="U2942" t="s">
        <v>20</v>
      </c>
      <c r="V2942" t="s">
        <v>4235</v>
      </c>
      <c r="W2942" t="s">
        <v>19648</v>
      </c>
      <c r="X2942" t="s">
        <v>19649</v>
      </c>
      <c r="Y2942" t="s">
        <v>18964</v>
      </c>
      <c r="Z2942" t="s">
        <v>849</v>
      </c>
      <c r="AB2942" t="s">
        <v>24</v>
      </c>
      <c r="AC2942" t="s">
        <v>25</v>
      </c>
      <c r="AD2942">
        <v>0.97178299999999995</v>
      </c>
      <c r="AE2942">
        <v>7.0094500000000001E-22</v>
      </c>
      <c r="AF2942">
        <v>167.7</v>
      </c>
      <c r="AG2942">
        <v>18</v>
      </c>
      <c r="AH2942">
        <v>15.3886</v>
      </c>
    </row>
    <row r="2943" spans="1:34" x14ac:dyDescent="0.2">
      <c r="A2943" t="s">
        <v>19654</v>
      </c>
      <c r="B2943" t="s">
        <v>11314</v>
      </c>
      <c r="C2943" t="s">
        <v>11311</v>
      </c>
      <c r="D2943" t="s">
        <v>11315</v>
      </c>
      <c r="E2943">
        <f t="shared" si="180"/>
        <v>1.1582096757514097E-2</v>
      </c>
      <c r="F2943">
        <f t="shared" si="181"/>
        <v>0.324508320016763</v>
      </c>
      <c r="G2943">
        <f t="shared" si="182"/>
        <v>2.3351999968470226E-2</v>
      </c>
      <c r="H2943">
        <f t="shared" si="183"/>
        <v>0.28417113612521933</v>
      </c>
      <c r="I2943">
        <v>25.873802185058601</v>
      </c>
      <c r="J2943">
        <v>27.978693008422901</v>
      </c>
      <c r="K2943" t="s">
        <v>19</v>
      </c>
      <c r="L2943">
        <v>27.6477355957031</v>
      </c>
      <c r="M2943">
        <v>27.6589450836182</v>
      </c>
      <c r="N2943">
        <v>28.685420989990199</v>
      </c>
      <c r="O2943">
        <v>26.964992523193398</v>
      </c>
      <c r="P2943">
        <v>28.021045684814499</v>
      </c>
      <c r="Q2943">
        <v>27.6755275726318</v>
      </c>
      <c r="R2943">
        <v>28.072603225708001</v>
      </c>
      <c r="S2943">
        <v>27.082027435302699</v>
      </c>
      <c r="T2943" t="s">
        <v>19</v>
      </c>
      <c r="U2943" t="s">
        <v>20</v>
      </c>
      <c r="V2943" t="s">
        <v>19651</v>
      </c>
      <c r="W2943" t="s">
        <v>19652</v>
      </c>
      <c r="X2943" t="s">
        <v>19653</v>
      </c>
      <c r="Y2943" t="s">
        <v>18964</v>
      </c>
      <c r="Z2943" t="s">
        <v>167</v>
      </c>
      <c r="AB2943" t="s">
        <v>24</v>
      </c>
      <c r="AC2943" t="s">
        <v>25</v>
      </c>
      <c r="AD2943">
        <v>0.97411599999999998</v>
      </c>
      <c r="AE2943">
        <v>7.0094500000000001E-22</v>
      </c>
      <c r="AF2943">
        <v>167.7</v>
      </c>
      <c r="AG2943">
        <v>24</v>
      </c>
      <c r="AH2943">
        <v>15.8245</v>
      </c>
    </row>
    <row r="2944" spans="1:34" x14ac:dyDescent="0.2">
      <c r="A2944" t="s">
        <v>5103</v>
      </c>
      <c r="B2944" t="s">
        <v>5081</v>
      </c>
      <c r="C2944" t="s">
        <v>5079</v>
      </c>
      <c r="D2944" t="s">
        <v>5082</v>
      </c>
      <c r="E2944">
        <f t="shared" si="180"/>
        <v>8.8934101736513789E-3</v>
      </c>
      <c r="F2944">
        <f t="shared" si="181"/>
        <v>0.32469226512606397</v>
      </c>
      <c r="G2944">
        <f t="shared" si="182"/>
        <v>-6.8760676232437557E-3</v>
      </c>
      <c r="H2944">
        <f t="shared" si="183"/>
        <v>0.25606849076847571</v>
      </c>
      <c r="I2944" t="s">
        <v>19</v>
      </c>
      <c r="J2944">
        <v>26.067020416259801</v>
      </c>
      <c r="K2944">
        <v>26.015272140502901</v>
      </c>
      <c r="L2944">
        <v>26.2982063293457</v>
      </c>
      <c r="M2944">
        <v>26.19753074646</v>
      </c>
      <c r="N2944">
        <v>26.532909393310501</v>
      </c>
      <c r="O2944">
        <v>25.355079650878899</v>
      </c>
      <c r="P2944">
        <v>26.568048477172901</v>
      </c>
      <c r="Q2944">
        <v>26.169399261474599</v>
      </c>
      <c r="R2944">
        <v>25.835811614990199</v>
      </c>
      <c r="S2944" t="s">
        <v>19</v>
      </c>
      <c r="T2944" t="s">
        <v>19</v>
      </c>
      <c r="U2944" t="s">
        <v>20</v>
      </c>
      <c r="V2944" t="s">
        <v>5100</v>
      </c>
      <c r="W2944" t="s">
        <v>5101</v>
      </c>
      <c r="X2944" t="s">
        <v>5102</v>
      </c>
      <c r="Y2944" t="s">
        <v>21</v>
      </c>
      <c r="Z2944" t="s">
        <v>3244</v>
      </c>
      <c r="AB2944" t="s">
        <v>24</v>
      </c>
      <c r="AC2944" t="s">
        <v>33</v>
      </c>
      <c r="AD2944">
        <v>1</v>
      </c>
      <c r="AE2944">
        <v>4.1741700000000003E-9</v>
      </c>
      <c r="AF2944">
        <v>130.61000000000001</v>
      </c>
      <c r="AG2944">
        <v>999</v>
      </c>
      <c r="AH2944">
        <v>106.629</v>
      </c>
    </row>
    <row r="2945" spans="1:34" x14ac:dyDescent="0.2">
      <c r="A2945" t="s">
        <v>8787</v>
      </c>
      <c r="B2945" t="s">
        <v>8769</v>
      </c>
      <c r="C2945" t="s">
        <v>8767</v>
      </c>
      <c r="D2945" t="s">
        <v>8770</v>
      </c>
      <c r="E2945">
        <f t="shared" si="180"/>
        <v>5.1708034647137812E-3</v>
      </c>
      <c r="F2945">
        <f t="shared" si="181"/>
        <v>0.32538594601024384</v>
      </c>
      <c r="G2945">
        <f t="shared" si="182"/>
        <v>2.9417616907358959E-2</v>
      </c>
      <c r="H2945">
        <f t="shared" si="183"/>
        <v>2.5655356854012459E-2</v>
      </c>
      <c r="I2945">
        <v>26.678688049316399</v>
      </c>
      <c r="J2945">
        <v>26.2411804199219</v>
      </c>
      <c r="K2945">
        <v>25.815629959106399</v>
      </c>
      <c r="L2945">
        <v>26.3122463226318</v>
      </c>
      <c r="M2945">
        <v>26.901502609252901</v>
      </c>
      <c r="N2945">
        <v>26.8331604003906</v>
      </c>
      <c r="O2945">
        <v>27.3912467956543</v>
      </c>
      <c r="P2945">
        <v>26.4707736968994</v>
      </c>
      <c r="Q2945">
        <v>26.732080459594702</v>
      </c>
      <c r="R2945">
        <v>26.801933288574201</v>
      </c>
      <c r="S2945">
        <v>26.8747863769531</v>
      </c>
      <c r="T2945" t="s">
        <v>19</v>
      </c>
      <c r="U2945" t="s">
        <v>20</v>
      </c>
      <c r="V2945" t="s">
        <v>8784</v>
      </c>
      <c r="W2945" t="s">
        <v>8785</v>
      </c>
      <c r="X2945" t="s">
        <v>8786</v>
      </c>
      <c r="Y2945" t="s">
        <v>21</v>
      </c>
      <c r="Z2945" t="s">
        <v>8783</v>
      </c>
      <c r="AB2945" t="s">
        <v>24</v>
      </c>
      <c r="AC2945" t="s">
        <v>33</v>
      </c>
      <c r="AD2945">
        <v>0.998247</v>
      </c>
      <c r="AE2945">
        <v>9.2169400000000006E-5</v>
      </c>
      <c r="AF2945">
        <v>210.4</v>
      </c>
      <c r="AG2945">
        <v>2478</v>
      </c>
      <c r="AH2945">
        <v>30.565300000000001</v>
      </c>
    </row>
    <row r="2946" spans="1:34" x14ac:dyDescent="0.2">
      <c r="A2946" t="s">
        <v>9681</v>
      </c>
      <c r="B2946" t="s">
        <v>9677</v>
      </c>
      <c r="C2946" t="s">
        <v>9674</v>
      </c>
      <c r="D2946" t="s">
        <v>9678</v>
      </c>
      <c r="E2946">
        <f t="shared" ref="E2946:E3009" si="184">IF(AND(COUNTIF(M2946:P2946,"=NaN")&lt;3,COUNTIF(Q2946:S2946,"=NaN")&lt;2),LOG(AVERAGE(M2946:P2946)/AVERAGE(Q2946:S2946),2),0)</f>
        <v>-4.9509909125844895E-3</v>
      </c>
      <c r="F2946">
        <f t="shared" ref="F2946:F3009" si="185">IF(AND(COUNTIF(M2946:P2946,"=NaN")&lt;3,COUNTIF(Q2946:S2946,"=NaN")&lt;2),_xlfn.T.TEST(M2946:P2946,Q2946:S2946,1,3),1)</f>
        <v>0.32593438676523745</v>
      </c>
      <c r="G2946">
        <f t="shared" ref="G2946:G3009" si="186">IF(AND(COUNTIF(I2946:L2946,"=NaN")&lt;3,COUNTIF(Q2946:S2946,"=NaN")&lt;2),LOG(AVERAGE(Q2946:S2946)/AVERAGE(I2946:L2946),2),0)</f>
        <v>4.0810942037581531E-2</v>
      </c>
      <c r="H2946">
        <f t="shared" ref="H2946:H3009" si="187">IF(AND(COUNTIF(I2946:L2946,"=NaN")&lt;3,COUNTIF(Q2946:S2946,"=NaN")&lt;2),_xlfn.T.TEST(I2946:L2946,Q2946:S2946,1,2),1)</f>
        <v>7.187695388722791E-3</v>
      </c>
      <c r="I2946" t="s">
        <v>19</v>
      </c>
      <c r="J2946">
        <v>25.750087738037099</v>
      </c>
      <c r="K2946" t="s">
        <v>19</v>
      </c>
      <c r="L2946">
        <v>25.873802185058601</v>
      </c>
      <c r="M2946">
        <v>26.419408798217798</v>
      </c>
      <c r="N2946">
        <v>26.743040084838899</v>
      </c>
      <c r="O2946" t="s">
        <v>19</v>
      </c>
      <c r="P2946">
        <v>26.2222690582275</v>
      </c>
      <c r="Q2946">
        <v>26.380271911621101</v>
      </c>
      <c r="R2946">
        <v>26.531480789184599</v>
      </c>
      <c r="S2946">
        <v>26.745862960815401</v>
      </c>
      <c r="T2946" t="s">
        <v>19</v>
      </c>
      <c r="U2946" t="s">
        <v>20</v>
      </c>
      <c r="V2946" t="s">
        <v>9676</v>
      </c>
      <c r="W2946" t="s">
        <v>9679</v>
      </c>
      <c r="X2946" t="s">
        <v>9680</v>
      </c>
      <c r="Y2946" t="s">
        <v>21</v>
      </c>
      <c r="Z2946" t="s">
        <v>9675</v>
      </c>
      <c r="AB2946" t="s">
        <v>24</v>
      </c>
      <c r="AC2946" t="s">
        <v>25</v>
      </c>
      <c r="AD2946">
        <v>1</v>
      </c>
      <c r="AE2946">
        <v>6.0521900000000001E-5</v>
      </c>
      <c r="AF2946">
        <v>193</v>
      </c>
      <c r="AG2946">
        <v>72</v>
      </c>
      <c r="AH2946">
        <v>140.30799999999999</v>
      </c>
    </row>
    <row r="2947" spans="1:34" x14ac:dyDescent="0.2">
      <c r="A2947" t="s">
        <v>8920</v>
      </c>
      <c r="B2947" t="s">
        <v>8916</v>
      </c>
      <c r="C2947" t="s">
        <v>8914</v>
      </c>
      <c r="D2947" t="s">
        <v>8917</v>
      </c>
      <c r="E2947">
        <f t="shared" si="184"/>
        <v>3.6145719527479764E-3</v>
      </c>
      <c r="F2947">
        <f t="shared" si="185"/>
        <v>0.32594015485723216</v>
      </c>
      <c r="G2947">
        <f t="shared" si="186"/>
        <v>2.7640341762579099E-2</v>
      </c>
      <c r="H2947">
        <f t="shared" si="187"/>
        <v>0.11871321673301317</v>
      </c>
      <c r="I2947">
        <v>30.5329685211182</v>
      </c>
      <c r="J2947">
        <v>31.001823425293001</v>
      </c>
      <c r="K2947">
        <v>29.562963485717798</v>
      </c>
      <c r="L2947">
        <v>31.246435165405298</v>
      </c>
      <c r="M2947">
        <v>31.250337600708001</v>
      </c>
      <c r="N2947">
        <v>31.595127105712901</v>
      </c>
      <c r="O2947">
        <v>30.851251602172901</v>
      </c>
      <c r="P2947">
        <v>31.326889038085898</v>
      </c>
      <c r="Q2947">
        <v>31.1180534362793</v>
      </c>
      <c r="R2947">
        <v>31.2467746734619</v>
      </c>
      <c r="S2947">
        <v>31.168241500854499</v>
      </c>
      <c r="T2947" t="s">
        <v>19</v>
      </c>
      <c r="U2947" t="s">
        <v>20</v>
      </c>
      <c r="V2947" t="s">
        <v>8915</v>
      </c>
      <c r="W2947" t="s">
        <v>8918</v>
      </c>
      <c r="X2947" t="s">
        <v>8919</v>
      </c>
      <c r="Y2947" t="s">
        <v>21</v>
      </c>
      <c r="Z2947" t="s">
        <v>3723</v>
      </c>
      <c r="AB2947" t="s">
        <v>24</v>
      </c>
      <c r="AC2947" t="s">
        <v>33</v>
      </c>
      <c r="AD2947">
        <v>1</v>
      </c>
      <c r="AE2947">
        <v>2.60897E-20</v>
      </c>
      <c r="AF2947">
        <v>212.43</v>
      </c>
      <c r="AG2947">
        <v>691</v>
      </c>
      <c r="AH2947">
        <v>171.77799999999999</v>
      </c>
    </row>
    <row r="2948" spans="1:34" x14ac:dyDescent="0.2">
      <c r="A2948" t="s">
        <v>15122</v>
      </c>
      <c r="B2948" t="s">
        <v>15118</v>
      </c>
      <c r="C2948" t="s">
        <v>15117</v>
      </c>
      <c r="D2948" t="s">
        <v>15119</v>
      </c>
      <c r="E2948">
        <f t="shared" si="184"/>
        <v>5.0222107444608749E-3</v>
      </c>
      <c r="F2948">
        <f t="shared" si="185"/>
        <v>0.32640369358906646</v>
      </c>
      <c r="G2948">
        <f t="shared" si="186"/>
        <v>5.1391034377774279E-3</v>
      </c>
      <c r="H2948">
        <f t="shared" si="187"/>
        <v>0.36092119217171403</v>
      </c>
      <c r="I2948">
        <v>26.622264862060501</v>
      </c>
      <c r="J2948" t="s">
        <v>19</v>
      </c>
      <c r="K2948">
        <v>26.869266510009801</v>
      </c>
      <c r="L2948" t="s">
        <v>19</v>
      </c>
      <c r="M2948">
        <v>26.8197021484375</v>
      </c>
      <c r="N2948">
        <v>26.8669109344482</v>
      </c>
      <c r="O2948">
        <v>27.0343322753906</v>
      </c>
      <c r="P2948">
        <v>27.01828956604</v>
      </c>
      <c r="Q2948">
        <v>26.714893341064499</v>
      </c>
      <c r="R2948">
        <v>26.621566772460898</v>
      </c>
      <c r="S2948">
        <v>27.1871643066406</v>
      </c>
      <c r="T2948" t="s">
        <v>19</v>
      </c>
      <c r="U2948" t="s">
        <v>20</v>
      </c>
      <c r="V2948" t="s">
        <v>789</v>
      </c>
      <c r="W2948" t="s">
        <v>15120</v>
      </c>
      <c r="X2948" t="s">
        <v>15121</v>
      </c>
      <c r="Y2948" t="s">
        <v>21</v>
      </c>
      <c r="Z2948" t="s">
        <v>56</v>
      </c>
      <c r="AB2948" t="s">
        <v>24</v>
      </c>
      <c r="AC2948" t="s">
        <v>25</v>
      </c>
      <c r="AD2948">
        <v>0.99998299999999996</v>
      </c>
      <c r="AE2948">
        <v>2.1846299999999999E-3</v>
      </c>
      <c r="AF2948">
        <v>166.34</v>
      </c>
      <c r="AG2948">
        <v>281</v>
      </c>
      <c r="AH2948">
        <v>47.617600000000003</v>
      </c>
    </row>
    <row r="2949" spans="1:34" x14ac:dyDescent="0.2">
      <c r="A2949" t="s">
        <v>215</v>
      </c>
      <c r="B2949" t="s">
        <v>206</v>
      </c>
      <c r="C2949" t="s">
        <v>203</v>
      </c>
      <c r="D2949" t="s">
        <v>207</v>
      </c>
      <c r="E2949">
        <f t="shared" si="184"/>
        <v>4.1501983509205529E-3</v>
      </c>
      <c r="F2949">
        <f t="shared" si="185"/>
        <v>0.32657364297353464</v>
      </c>
      <c r="G2949">
        <f t="shared" si="186"/>
        <v>9.5906180328745802E-3</v>
      </c>
      <c r="H2949">
        <f t="shared" si="187"/>
        <v>9.064927572645369E-2</v>
      </c>
      <c r="I2949">
        <v>29.120082855224599</v>
      </c>
      <c r="J2949">
        <v>29.456306457519499</v>
      </c>
      <c r="K2949">
        <v>29.610063552856399</v>
      </c>
      <c r="L2949">
        <v>29.360347747802699</v>
      </c>
      <c r="M2949">
        <v>30.093708038330099</v>
      </c>
      <c r="N2949">
        <v>29.781270980835</v>
      </c>
      <c r="O2949">
        <v>29.409488677978501</v>
      </c>
      <c r="P2949">
        <v>29.387245178222699</v>
      </c>
      <c r="Q2949">
        <v>29.6644992828369</v>
      </c>
      <c r="R2949">
        <v>29.534378051757798</v>
      </c>
      <c r="S2949">
        <v>29.549238204956101</v>
      </c>
      <c r="T2949" t="s">
        <v>19</v>
      </c>
      <c r="U2949" t="s">
        <v>20</v>
      </c>
      <c r="V2949" t="s">
        <v>212</v>
      </c>
      <c r="W2949" t="s">
        <v>213</v>
      </c>
      <c r="X2949" t="s">
        <v>214</v>
      </c>
      <c r="Y2949" t="s">
        <v>21</v>
      </c>
      <c r="Z2949" t="s">
        <v>211</v>
      </c>
      <c r="AB2949" t="s">
        <v>24</v>
      </c>
      <c r="AC2949" t="s">
        <v>25</v>
      </c>
      <c r="AD2949">
        <v>1</v>
      </c>
      <c r="AE2949">
        <v>2.2736300000000001E-6</v>
      </c>
      <c r="AF2949">
        <v>177.38</v>
      </c>
      <c r="AG2949">
        <v>617</v>
      </c>
      <c r="AH2949">
        <v>72.804199999999994</v>
      </c>
    </row>
    <row r="2950" spans="1:34" x14ac:dyDescent="0.2">
      <c r="A2950" t="s">
        <v>2763</v>
      </c>
      <c r="B2950" t="s">
        <v>2759</v>
      </c>
      <c r="C2950" t="s">
        <v>2757</v>
      </c>
      <c r="D2950" t="s">
        <v>2760</v>
      </c>
      <c r="E2950">
        <f t="shared" si="184"/>
        <v>-7.5886468632738145E-3</v>
      </c>
      <c r="F2950">
        <f t="shared" si="185"/>
        <v>0.32713208751293255</v>
      </c>
      <c r="G2950">
        <f t="shared" si="186"/>
        <v>-8.2876615228630688E-3</v>
      </c>
      <c r="H2950">
        <f t="shared" si="187"/>
        <v>0.36618073799196593</v>
      </c>
      <c r="I2950">
        <v>27.444505691528299</v>
      </c>
      <c r="J2950">
        <v>28.481122970581101</v>
      </c>
      <c r="K2950">
        <v>27.8467903137207</v>
      </c>
      <c r="L2950">
        <v>28.705894470214801</v>
      </c>
      <c r="M2950">
        <v>27.771528244018601</v>
      </c>
      <c r="N2950">
        <v>27.885124206543001</v>
      </c>
      <c r="O2950">
        <v>27.108888626098601</v>
      </c>
      <c r="P2950">
        <v>28.481777191162099</v>
      </c>
      <c r="Q2950" t="s">
        <v>19</v>
      </c>
      <c r="R2950">
        <v>28.067893981933601</v>
      </c>
      <c r="S2950">
        <v>27.849119186401399</v>
      </c>
      <c r="T2950" t="s">
        <v>19</v>
      </c>
      <c r="U2950" t="s">
        <v>20</v>
      </c>
      <c r="V2950" t="s">
        <v>2758</v>
      </c>
      <c r="W2950" t="s">
        <v>2761</v>
      </c>
      <c r="X2950" t="s">
        <v>2762</v>
      </c>
      <c r="Y2950" t="s">
        <v>21</v>
      </c>
      <c r="Z2950" t="s">
        <v>167</v>
      </c>
      <c r="AB2950" t="s">
        <v>24</v>
      </c>
      <c r="AC2950" t="s">
        <v>25</v>
      </c>
      <c r="AD2950">
        <v>0.96030800000000005</v>
      </c>
      <c r="AE2950">
        <v>1.7187900000000001E-61</v>
      </c>
      <c r="AF2950">
        <v>229.24</v>
      </c>
      <c r="AG2950">
        <v>326</v>
      </c>
      <c r="AH2950">
        <v>15.379099999999999</v>
      </c>
    </row>
    <row r="2951" spans="1:34" x14ac:dyDescent="0.2">
      <c r="A2951" t="s">
        <v>848</v>
      </c>
      <c r="B2951" t="s">
        <v>836</v>
      </c>
      <c r="C2951" t="s">
        <v>834</v>
      </c>
      <c r="D2951" t="s">
        <v>837</v>
      </c>
      <c r="E2951">
        <f t="shared" si="184"/>
        <v>-9.8263215685197806E-3</v>
      </c>
      <c r="F2951">
        <f t="shared" si="185"/>
        <v>0.32725371218538546</v>
      </c>
      <c r="G2951">
        <f t="shared" si="186"/>
        <v>9.9492912673261082E-3</v>
      </c>
      <c r="H2951">
        <f t="shared" si="187"/>
        <v>0.19413046998816716</v>
      </c>
      <c r="I2951" t="s">
        <v>19</v>
      </c>
      <c r="J2951">
        <v>25.8507900238037</v>
      </c>
      <c r="K2951" t="s">
        <v>19</v>
      </c>
      <c r="L2951">
        <v>25.450574874877901</v>
      </c>
      <c r="M2951">
        <v>26.249361038208001</v>
      </c>
      <c r="N2951">
        <v>25.096958160400401</v>
      </c>
      <c r="O2951" t="s">
        <v>19</v>
      </c>
      <c r="P2951">
        <v>25.612287521362301</v>
      </c>
      <c r="Q2951">
        <v>25.7576084136963</v>
      </c>
      <c r="R2951">
        <v>25.973884582519499</v>
      </c>
      <c r="S2951">
        <v>25.753074645996101</v>
      </c>
      <c r="T2951" t="s">
        <v>19</v>
      </c>
      <c r="U2951" t="s">
        <v>20</v>
      </c>
      <c r="V2951" t="s">
        <v>845</v>
      </c>
      <c r="W2951" t="s">
        <v>846</v>
      </c>
      <c r="X2951" t="s">
        <v>847</v>
      </c>
      <c r="Y2951" t="s">
        <v>21</v>
      </c>
      <c r="Z2951" t="s">
        <v>167</v>
      </c>
      <c r="AB2951" t="s">
        <v>24</v>
      </c>
      <c r="AC2951" t="s">
        <v>25</v>
      </c>
      <c r="AD2951">
        <v>0.998803</v>
      </c>
      <c r="AE2951">
        <v>1.6509E-12</v>
      </c>
      <c r="AF2951">
        <v>187.95</v>
      </c>
      <c r="AG2951">
        <v>939</v>
      </c>
      <c r="AH2951">
        <v>29.294699999999999</v>
      </c>
    </row>
    <row r="2952" spans="1:34" x14ac:dyDescent="0.2">
      <c r="A2952" t="s">
        <v>18228</v>
      </c>
      <c r="B2952" t="s">
        <v>9570</v>
      </c>
      <c r="C2952" t="s">
        <v>9567</v>
      </c>
      <c r="D2952" t="s">
        <v>9571</v>
      </c>
      <c r="E2952">
        <f t="shared" si="184"/>
        <v>-6.6032030132478318E-3</v>
      </c>
      <c r="F2952">
        <f t="shared" si="185"/>
        <v>0.32734127637713217</v>
      </c>
      <c r="G2952">
        <f t="shared" si="186"/>
        <v>-1.6508598374007592E-2</v>
      </c>
      <c r="H2952">
        <f t="shared" si="187"/>
        <v>0.16797656872389985</v>
      </c>
      <c r="I2952">
        <v>25.581241607666001</v>
      </c>
      <c r="J2952">
        <v>25.1016139984131</v>
      </c>
      <c r="K2952" t="s">
        <v>19</v>
      </c>
      <c r="L2952">
        <v>24.99338722229</v>
      </c>
      <c r="M2952">
        <v>24.893793106079102</v>
      </c>
      <c r="N2952">
        <v>24.4607639312744</v>
      </c>
      <c r="O2952" t="s">
        <v>19</v>
      </c>
      <c r="P2952">
        <v>25.119020462036101</v>
      </c>
      <c r="Q2952" t="s">
        <v>19</v>
      </c>
      <c r="R2952">
        <v>25.063240051269499</v>
      </c>
      <c r="S2952">
        <v>24.813575744628899</v>
      </c>
      <c r="T2952" t="s">
        <v>19</v>
      </c>
      <c r="U2952" t="s">
        <v>18</v>
      </c>
      <c r="V2952" t="s">
        <v>6241</v>
      </c>
      <c r="W2952" t="s">
        <v>18226</v>
      </c>
      <c r="X2952" t="s">
        <v>18227</v>
      </c>
      <c r="Y2952" t="s">
        <v>21</v>
      </c>
      <c r="Z2952" t="s">
        <v>18225</v>
      </c>
      <c r="AB2952" t="s">
        <v>24</v>
      </c>
      <c r="AC2952" t="s">
        <v>33</v>
      </c>
      <c r="AD2952">
        <v>1</v>
      </c>
      <c r="AE2952">
        <v>3.5295600000000001E-15</v>
      </c>
      <c r="AF2952">
        <v>208.65</v>
      </c>
      <c r="AG2952">
        <v>118</v>
      </c>
      <c r="AH2952">
        <v>125.404</v>
      </c>
    </row>
    <row r="2953" spans="1:34" x14ac:dyDescent="0.2">
      <c r="A2953" t="s">
        <v>1820</v>
      </c>
      <c r="B2953" t="s">
        <v>1811</v>
      </c>
      <c r="C2953" t="s">
        <v>1808</v>
      </c>
      <c r="D2953" t="s">
        <v>1812</v>
      </c>
      <c r="E2953">
        <f t="shared" si="184"/>
        <v>6.2629435790147086E-3</v>
      </c>
      <c r="F2953">
        <f t="shared" si="185"/>
        <v>0.3276075724248102</v>
      </c>
      <c r="G2953">
        <f t="shared" si="186"/>
        <v>-6.7103208534434787E-3</v>
      </c>
      <c r="H2953">
        <f t="shared" si="187"/>
        <v>0.30566996341978681</v>
      </c>
      <c r="I2953">
        <v>29.737022399902301</v>
      </c>
      <c r="J2953">
        <v>29.801578521728501</v>
      </c>
      <c r="K2953">
        <v>29.205293655395501</v>
      </c>
      <c r="L2953">
        <v>30.046222686767599</v>
      </c>
      <c r="M2953">
        <v>29.775802612304702</v>
      </c>
      <c r="N2953">
        <v>29.081315994262699</v>
      </c>
      <c r="O2953">
        <v>30.030126571655298</v>
      </c>
      <c r="P2953">
        <v>29.866041183471701</v>
      </c>
      <c r="Q2953">
        <v>29.6021537780762</v>
      </c>
      <c r="R2953">
        <v>29.835119247436499</v>
      </c>
      <c r="S2953">
        <v>29.241886138916001</v>
      </c>
      <c r="T2953" t="s">
        <v>19</v>
      </c>
      <c r="U2953" t="s">
        <v>20</v>
      </c>
      <c r="V2953" t="s">
        <v>1817</v>
      </c>
      <c r="W2953" t="s">
        <v>1818</v>
      </c>
      <c r="X2953" t="s">
        <v>1819</v>
      </c>
      <c r="Y2953" t="s">
        <v>21</v>
      </c>
      <c r="Z2953" t="s">
        <v>1816</v>
      </c>
      <c r="AB2953" t="s">
        <v>24</v>
      </c>
      <c r="AC2953" t="s">
        <v>33</v>
      </c>
      <c r="AD2953">
        <v>0.99964900000000001</v>
      </c>
      <c r="AE2953">
        <v>4.02959E-20</v>
      </c>
      <c r="AF2953">
        <v>238.05</v>
      </c>
      <c r="AG2953">
        <v>94</v>
      </c>
      <c r="AH2953">
        <v>34.550400000000003</v>
      </c>
    </row>
    <row r="2954" spans="1:34" x14ac:dyDescent="0.2">
      <c r="A2954" t="s">
        <v>6953</v>
      </c>
      <c r="B2954" t="s">
        <v>6948</v>
      </c>
      <c r="C2954" t="s">
        <v>6949</v>
      </c>
      <c r="D2954" t="s">
        <v>6950</v>
      </c>
      <c r="E2954">
        <f t="shared" si="184"/>
        <v>1.8235124150430316E-2</v>
      </c>
      <c r="F2954">
        <f t="shared" si="185"/>
        <v>0.32821442438089404</v>
      </c>
      <c r="G2954">
        <f t="shared" si="186"/>
        <v>-1.430294778901957E-2</v>
      </c>
      <c r="H2954">
        <f t="shared" si="187"/>
        <v>0.33986686389397325</v>
      </c>
      <c r="I2954">
        <v>27.058893203735401</v>
      </c>
      <c r="J2954">
        <v>28.960800170898398</v>
      </c>
      <c r="K2954">
        <v>27.845476150512699</v>
      </c>
      <c r="L2954">
        <v>28.536046981811499</v>
      </c>
      <c r="M2954">
        <v>27.6566276550293</v>
      </c>
      <c r="N2954">
        <v>28.6973686218262</v>
      </c>
      <c r="O2954" t="s">
        <v>19</v>
      </c>
      <c r="P2954" t="s">
        <v>19</v>
      </c>
      <c r="Q2954">
        <v>26.891918182373001</v>
      </c>
      <c r="R2954">
        <v>28.123367309570298</v>
      </c>
      <c r="S2954">
        <v>28.453992843627901</v>
      </c>
      <c r="T2954" t="s">
        <v>19</v>
      </c>
      <c r="U2954" t="s">
        <v>20</v>
      </c>
      <c r="V2954" t="s">
        <v>6947</v>
      </c>
      <c r="W2954" t="s">
        <v>6951</v>
      </c>
      <c r="X2954" t="s">
        <v>6952</v>
      </c>
      <c r="Y2954" t="s">
        <v>21</v>
      </c>
      <c r="Z2954" t="s">
        <v>2282</v>
      </c>
      <c r="AB2954" t="s">
        <v>24</v>
      </c>
      <c r="AC2954" t="s">
        <v>33</v>
      </c>
      <c r="AD2954">
        <v>0.99606899999999998</v>
      </c>
      <c r="AE2954">
        <v>7.0815100000000003E-28</v>
      </c>
      <c r="AF2954">
        <v>258.14</v>
      </c>
      <c r="AG2954">
        <v>88</v>
      </c>
      <c r="AH2954">
        <v>26.467099999999999</v>
      </c>
    </row>
    <row r="2955" spans="1:34" x14ac:dyDescent="0.2">
      <c r="A2955" t="s">
        <v>8419</v>
      </c>
      <c r="B2955" t="s">
        <v>8411</v>
      </c>
      <c r="C2955" t="s">
        <v>8409</v>
      </c>
      <c r="D2955" t="s">
        <v>8412</v>
      </c>
      <c r="E2955">
        <f t="shared" si="184"/>
        <v>5.8705324314746272E-3</v>
      </c>
      <c r="F2955">
        <f t="shared" si="185"/>
        <v>0.32827240146179737</v>
      </c>
      <c r="G2955">
        <f t="shared" si="186"/>
        <v>1.4445876420021276E-2</v>
      </c>
      <c r="H2955">
        <f t="shared" si="187"/>
        <v>0.30488699179321688</v>
      </c>
      <c r="I2955">
        <v>25.7050380706787</v>
      </c>
      <c r="J2955">
        <v>26.685653686523398</v>
      </c>
      <c r="K2955" t="s">
        <v>19</v>
      </c>
      <c r="L2955">
        <v>27.2413635253906</v>
      </c>
      <c r="M2955">
        <v>26.981742858886701</v>
      </c>
      <c r="N2955">
        <v>27.236171722412099</v>
      </c>
      <c r="O2955">
        <v>26.924564361572301</v>
      </c>
      <c r="P2955">
        <v>26.539371490478501</v>
      </c>
      <c r="Q2955">
        <v>27.0231628417969</v>
      </c>
      <c r="R2955">
        <v>26.952938079833999</v>
      </c>
      <c r="S2955">
        <v>26.457324981689499</v>
      </c>
      <c r="T2955" t="s">
        <v>19</v>
      </c>
      <c r="U2955" t="s">
        <v>20</v>
      </c>
      <c r="V2955" t="s">
        <v>8416</v>
      </c>
      <c r="W2955" t="s">
        <v>8417</v>
      </c>
      <c r="X2955" t="s">
        <v>8418</v>
      </c>
      <c r="Y2955" t="s">
        <v>21</v>
      </c>
      <c r="Z2955" t="s">
        <v>2358</v>
      </c>
      <c r="AA2955" t="s">
        <v>1192</v>
      </c>
      <c r="AB2955" t="s">
        <v>24</v>
      </c>
      <c r="AC2955" t="s">
        <v>33</v>
      </c>
      <c r="AD2955">
        <v>0.98945300000000003</v>
      </c>
      <c r="AE2955">
        <v>1.4018499999999999E-19</v>
      </c>
      <c r="AF2955">
        <v>156.72999999999999</v>
      </c>
      <c r="AG2955">
        <v>1424</v>
      </c>
      <c r="AH2955">
        <v>19.726199999999999</v>
      </c>
    </row>
    <row r="2956" spans="1:34" x14ac:dyDescent="0.2">
      <c r="A2956" t="s">
        <v>17696</v>
      </c>
      <c r="B2956" t="s">
        <v>5171</v>
      </c>
      <c r="C2956" t="s">
        <v>5170</v>
      </c>
      <c r="D2956" t="s">
        <v>5172</v>
      </c>
      <c r="E2956">
        <f t="shared" si="184"/>
        <v>3.17144165571575E-3</v>
      </c>
      <c r="F2956">
        <f t="shared" si="185"/>
        <v>0.32857251495424489</v>
      </c>
      <c r="G2956">
        <f t="shared" si="186"/>
        <v>2.4628033526687659E-2</v>
      </c>
      <c r="H2956">
        <f t="shared" si="187"/>
        <v>3.8171301212700931E-2</v>
      </c>
      <c r="I2956">
        <v>25.160579681396499</v>
      </c>
      <c r="J2956">
        <v>25.4010314941406</v>
      </c>
      <c r="K2956">
        <v>24.8791408538818</v>
      </c>
      <c r="L2956" t="s">
        <v>19</v>
      </c>
      <c r="M2956">
        <v>25.675298690795898</v>
      </c>
      <c r="N2956">
        <v>25.557804107666001</v>
      </c>
      <c r="O2956">
        <v>25.5461025238037</v>
      </c>
      <c r="P2956">
        <v>25.765495300293001</v>
      </c>
      <c r="Q2956">
        <v>25.375307083129901</v>
      </c>
      <c r="R2956">
        <v>25.686456680297901</v>
      </c>
      <c r="S2956">
        <v>25.677881240844702</v>
      </c>
      <c r="T2956" t="s">
        <v>19</v>
      </c>
      <c r="U2956" t="s">
        <v>18</v>
      </c>
      <c r="V2956">
        <v>313</v>
      </c>
      <c r="W2956" t="s">
        <v>17694</v>
      </c>
      <c r="X2956" t="s">
        <v>17695</v>
      </c>
      <c r="Y2956" t="s">
        <v>21</v>
      </c>
      <c r="Z2956" t="s">
        <v>17693</v>
      </c>
      <c r="AA2956" t="s">
        <v>236</v>
      </c>
      <c r="AB2956" t="s">
        <v>24</v>
      </c>
      <c r="AC2956" t="s">
        <v>127</v>
      </c>
      <c r="AD2956">
        <v>0.99999700000000002</v>
      </c>
      <c r="AE2956">
        <v>1.3890699999999999E-10</v>
      </c>
      <c r="AF2956">
        <v>203.31</v>
      </c>
      <c r="AG2956">
        <v>313</v>
      </c>
      <c r="AH2956">
        <v>55.551600000000001</v>
      </c>
    </row>
    <row r="2957" spans="1:34" x14ac:dyDescent="0.2">
      <c r="A2957" t="s">
        <v>2189</v>
      </c>
      <c r="B2957" t="s">
        <v>2185</v>
      </c>
      <c r="C2957" t="s">
        <v>2183</v>
      </c>
      <c r="D2957" t="s">
        <v>2186</v>
      </c>
      <c r="E2957">
        <f t="shared" si="184"/>
        <v>6.8806267370108603E-3</v>
      </c>
      <c r="F2957">
        <f t="shared" si="185"/>
        <v>0.32871986268732123</v>
      </c>
      <c r="G2957">
        <f t="shared" si="186"/>
        <v>-1.8426451750040835E-2</v>
      </c>
      <c r="H2957">
        <f t="shared" si="187"/>
        <v>0.21709088659315823</v>
      </c>
      <c r="I2957">
        <v>26.504655838012699</v>
      </c>
      <c r="J2957" t="s">
        <v>19</v>
      </c>
      <c r="K2957">
        <v>26.761671066284201</v>
      </c>
      <c r="L2957">
        <v>27.476842880248999</v>
      </c>
      <c r="M2957">
        <v>26.4830226898193</v>
      </c>
      <c r="N2957">
        <v>27.081111907958999</v>
      </c>
      <c r="O2957">
        <v>26.089300155639599</v>
      </c>
      <c r="P2957">
        <v>27.1459846496582</v>
      </c>
      <c r="Q2957" t="s">
        <v>19</v>
      </c>
      <c r="R2957">
        <v>26.501060485839801</v>
      </c>
      <c r="S2957">
        <v>26.644577026367202</v>
      </c>
      <c r="T2957" t="s">
        <v>19</v>
      </c>
      <c r="U2957" t="s">
        <v>20</v>
      </c>
      <c r="V2957" t="s">
        <v>2184</v>
      </c>
      <c r="W2957" t="s">
        <v>2187</v>
      </c>
      <c r="X2957" t="s">
        <v>2188</v>
      </c>
      <c r="Y2957" t="s">
        <v>21</v>
      </c>
      <c r="Z2957" t="s">
        <v>637</v>
      </c>
      <c r="AB2957" t="s">
        <v>24</v>
      </c>
      <c r="AC2957" t="s">
        <v>25</v>
      </c>
      <c r="AD2957">
        <v>1</v>
      </c>
      <c r="AE2957">
        <v>7.0299800000000001E-5</v>
      </c>
      <c r="AF2957">
        <v>166.62</v>
      </c>
      <c r="AG2957">
        <v>175</v>
      </c>
      <c r="AH2957">
        <v>73.414900000000003</v>
      </c>
    </row>
    <row r="2958" spans="1:34" x14ac:dyDescent="0.2">
      <c r="A2958" t="s">
        <v>20098</v>
      </c>
      <c r="B2958" t="s">
        <v>9163</v>
      </c>
      <c r="C2958" t="s">
        <v>9161</v>
      </c>
      <c r="D2958" t="s">
        <v>9164</v>
      </c>
      <c r="E2958">
        <f t="shared" si="184"/>
        <v>-1.0554581350147824E-2</v>
      </c>
      <c r="F2958">
        <f t="shared" si="185"/>
        <v>0.32874299952304398</v>
      </c>
      <c r="G2958">
        <f t="shared" si="186"/>
        <v>1.4299704134480434E-2</v>
      </c>
      <c r="H2958">
        <f t="shared" si="187"/>
        <v>0.25972559177193472</v>
      </c>
      <c r="I2958" t="s">
        <v>19</v>
      </c>
      <c r="J2958" t="s">
        <v>19</v>
      </c>
      <c r="K2958">
        <v>27.192817687988299</v>
      </c>
      <c r="L2958">
        <v>28.098634719848601</v>
      </c>
      <c r="M2958">
        <v>27.9201965332031</v>
      </c>
      <c r="N2958">
        <v>28.609886169433601</v>
      </c>
      <c r="O2958">
        <v>27.666549682617202</v>
      </c>
      <c r="P2958">
        <v>26.673709869384801</v>
      </c>
      <c r="Q2958">
        <v>27.763635635376001</v>
      </c>
      <c r="R2958">
        <v>28.184375762939499</v>
      </c>
      <c r="S2958">
        <v>27.815311431884801</v>
      </c>
      <c r="T2958" t="s">
        <v>19</v>
      </c>
      <c r="U2958" t="s">
        <v>18</v>
      </c>
      <c r="V2958">
        <v>37</v>
      </c>
      <c r="W2958" t="s">
        <v>20096</v>
      </c>
      <c r="X2958" t="s">
        <v>20097</v>
      </c>
      <c r="Y2958" t="s">
        <v>18964</v>
      </c>
      <c r="Z2958" t="s">
        <v>17630</v>
      </c>
      <c r="AA2958" t="s">
        <v>20099</v>
      </c>
      <c r="AB2958" t="s">
        <v>24</v>
      </c>
      <c r="AC2958" t="s">
        <v>127</v>
      </c>
      <c r="AD2958">
        <v>0.95547400000000005</v>
      </c>
      <c r="AE2958">
        <v>1.8653499999999999E-18</v>
      </c>
      <c r="AF2958">
        <v>150.99</v>
      </c>
      <c r="AG2958">
        <v>37</v>
      </c>
      <c r="AH2958">
        <v>13.5509</v>
      </c>
    </row>
    <row r="2959" spans="1:34" x14ac:dyDescent="0.2">
      <c r="A2959" t="s">
        <v>13061</v>
      </c>
      <c r="B2959" t="s">
        <v>13057</v>
      </c>
      <c r="C2959" t="s">
        <v>13054</v>
      </c>
      <c r="D2959" t="s">
        <v>13058</v>
      </c>
      <c r="E2959">
        <f t="shared" si="184"/>
        <v>-7.6709012072578931E-3</v>
      </c>
      <c r="F2959">
        <f t="shared" si="185"/>
        <v>0.32925016757183811</v>
      </c>
      <c r="G2959">
        <f t="shared" si="186"/>
        <v>1.4938517209001096E-2</v>
      </c>
      <c r="H2959">
        <f t="shared" si="187"/>
        <v>0.22180825270499679</v>
      </c>
      <c r="I2959">
        <v>26.892728805541999</v>
      </c>
      <c r="J2959">
        <v>26.944248199462901</v>
      </c>
      <c r="K2959">
        <v>26.062458038330099</v>
      </c>
      <c r="L2959">
        <v>26.633256912231399</v>
      </c>
      <c r="M2959">
        <v>26.675998687744102</v>
      </c>
      <c r="N2959">
        <v>27.395011901855501</v>
      </c>
      <c r="O2959">
        <v>26.389492034912099</v>
      </c>
      <c r="P2959">
        <v>26.610204696655298</v>
      </c>
      <c r="Q2959" t="s">
        <v>19</v>
      </c>
      <c r="R2959">
        <v>26.712272644043001</v>
      </c>
      <c r="S2959">
        <v>27.1084899902344</v>
      </c>
      <c r="T2959" t="s">
        <v>19</v>
      </c>
      <c r="U2959" t="s">
        <v>20</v>
      </c>
      <c r="V2959" t="s">
        <v>13056</v>
      </c>
      <c r="W2959" t="s">
        <v>13059</v>
      </c>
      <c r="X2959" t="s">
        <v>13060</v>
      </c>
      <c r="Y2959" t="s">
        <v>21</v>
      </c>
      <c r="Z2959" t="s">
        <v>13055</v>
      </c>
      <c r="AB2959" t="s">
        <v>24</v>
      </c>
      <c r="AC2959" t="s">
        <v>25</v>
      </c>
      <c r="AD2959">
        <v>1</v>
      </c>
      <c r="AE2959">
        <v>1.2565199999999999E-3</v>
      </c>
      <c r="AF2959">
        <v>131.16999999999999</v>
      </c>
      <c r="AG2959">
        <v>284</v>
      </c>
      <c r="AH2959">
        <v>77.644099999999995</v>
      </c>
    </row>
    <row r="2960" spans="1:34" x14ac:dyDescent="0.2">
      <c r="A2960" t="s">
        <v>9463</v>
      </c>
      <c r="B2960" t="s">
        <v>9459</v>
      </c>
      <c r="C2960" t="s">
        <v>9457</v>
      </c>
      <c r="D2960" t="s">
        <v>9460</v>
      </c>
      <c r="E2960">
        <f t="shared" si="184"/>
        <v>9.0502749230732139E-3</v>
      </c>
      <c r="F2960">
        <f t="shared" si="185"/>
        <v>0.32928845222806347</v>
      </c>
      <c r="G2960">
        <f t="shared" si="186"/>
        <v>1.2357018997712008E-2</v>
      </c>
      <c r="H2960">
        <f t="shared" si="187"/>
        <v>0.17381789478171938</v>
      </c>
      <c r="I2960">
        <v>27.402917861938501</v>
      </c>
      <c r="J2960">
        <v>27.873731613159201</v>
      </c>
      <c r="K2960">
        <v>27.816715240478501</v>
      </c>
      <c r="L2960">
        <v>28.167057037353501</v>
      </c>
      <c r="M2960">
        <v>28.184043884277301</v>
      </c>
      <c r="N2960">
        <v>27.777309417724599</v>
      </c>
      <c r="O2960">
        <v>27.7710876464844</v>
      </c>
      <c r="P2960">
        <v>29.191217422485401</v>
      </c>
      <c r="Q2960">
        <v>28.3807582855225</v>
      </c>
      <c r="R2960">
        <v>27.88454246521</v>
      </c>
      <c r="S2960">
        <v>27.897813796997099</v>
      </c>
      <c r="T2960" t="s">
        <v>19</v>
      </c>
      <c r="U2960" t="s">
        <v>20</v>
      </c>
      <c r="V2960" t="s">
        <v>9458</v>
      </c>
      <c r="W2960" t="s">
        <v>9461</v>
      </c>
      <c r="X2960" t="s">
        <v>9462</v>
      </c>
      <c r="Y2960" t="s">
        <v>21</v>
      </c>
      <c r="Z2960" t="s">
        <v>51</v>
      </c>
      <c r="AB2960" t="s">
        <v>24</v>
      </c>
      <c r="AC2960" t="s">
        <v>33</v>
      </c>
      <c r="AD2960">
        <v>0.99997199999999997</v>
      </c>
      <c r="AE2960">
        <v>6.3557200000000003E-16</v>
      </c>
      <c r="AF2960">
        <v>151.37</v>
      </c>
      <c r="AG2960">
        <v>1775</v>
      </c>
      <c r="AH2960">
        <v>45.596699999999998</v>
      </c>
    </row>
    <row r="2961" spans="1:34" x14ac:dyDescent="0.2">
      <c r="A2961" t="s">
        <v>710</v>
      </c>
      <c r="B2961" t="s">
        <v>705</v>
      </c>
      <c r="C2961" t="s">
        <v>706</v>
      </c>
      <c r="D2961" t="s">
        <v>707</v>
      </c>
      <c r="E2961">
        <f t="shared" si="184"/>
        <v>-4.1958209180643418E-3</v>
      </c>
      <c r="F2961">
        <f t="shared" si="185"/>
        <v>0.32943595607758414</v>
      </c>
      <c r="G2961">
        <f t="shared" si="186"/>
        <v>-2.339047255052025E-2</v>
      </c>
      <c r="H2961">
        <f t="shared" si="187"/>
        <v>1.659625783741223E-2</v>
      </c>
      <c r="I2961" t="s">
        <v>19</v>
      </c>
      <c r="J2961">
        <v>27.286567687988299</v>
      </c>
      <c r="K2961">
        <v>27.085880279541001</v>
      </c>
      <c r="L2961">
        <v>27.048223495483398</v>
      </c>
      <c r="M2961">
        <v>26.947038650512699</v>
      </c>
      <c r="N2961">
        <v>26.607383728027301</v>
      </c>
      <c r="O2961">
        <v>26.573215484619102</v>
      </c>
      <c r="P2961">
        <v>26.3771457672119</v>
      </c>
      <c r="Q2961">
        <v>26.669120788574201</v>
      </c>
      <c r="R2961">
        <v>26.918092727661101</v>
      </c>
      <c r="S2961">
        <v>26.524024963378899</v>
      </c>
      <c r="T2961" t="s">
        <v>19</v>
      </c>
      <c r="U2961" t="s">
        <v>20</v>
      </c>
      <c r="V2961" t="s">
        <v>704</v>
      </c>
      <c r="W2961" t="s">
        <v>708</v>
      </c>
      <c r="X2961" t="s">
        <v>709</v>
      </c>
      <c r="Y2961" t="s">
        <v>21</v>
      </c>
      <c r="Z2961" t="s">
        <v>703</v>
      </c>
      <c r="AB2961" t="s">
        <v>24</v>
      </c>
      <c r="AC2961" t="s">
        <v>287</v>
      </c>
      <c r="AD2961">
        <v>0.99741100000000005</v>
      </c>
      <c r="AE2961">
        <v>2.1785500000000001E-4</v>
      </c>
      <c r="AF2961">
        <v>184.34</v>
      </c>
      <c r="AG2961">
        <v>42</v>
      </c>
      <c r="AH2961">
        <v>26.013500000000001</v>
      </c>
    </row>
    <row r="2962" spans="1:34" x14ac:dyDescent="0.2">
      <c r="A2962" t="s">
        <v>17552</v>
      </c>
      <c r="B2962" t="s">
        <v>3626</v>
      </c>
      <c r="C2962" t="s">
        <v>3624</v>
      </c>
      <c r="D2962" t="s">
        <v>3627</v>
      </c>
      <c r="E2962">
        <f t="shared" si="184"/>
        <v>2.0142232919398637E-3</v>
      </c>
      <c r="F2962">
        <f t="shared" si="185"/>
        <v>0.32977934530588526</v>
      </c>
      <c r="G2962">
        <f t="shared" si="186"/>
        <v>-5.4772212762601116E-4</v>
      </c>
      <c r="H2962">
        <f t="shared" si="187"/>
        <v>0.44682521596497132</v>
      </c>
      <c r="I2962">
        <v>25.796794891357401</v>
      </c>
      <c r="J2962">
        <v>25.750291824340799</v>
      </c>
      <c r="K2962" t="s">
        <v>19</v>
      </c>
      <c r="L2962">
        <v>25.665410995483398</v>
      </c>
      <c r="M2962">
        <v>25.7489109039307</v>
      </c>
      <c r="N2962" t="s">
        <v>19</v>
      </c>
      <c r="O2962" t="s">
        <v>19</v>
      </c>
      <c r="P2962">
        <v>25.778438568115199</v>
      </c>
      <c r="Q2962">
        <v>25.666955947876001</v>
      </c>
      <c r="R2962" t="s">
        <v>19</v>
      </c>
      <c r="S2962">
        <v>25.7885036468506</v>
      </c>
      <c r="T2962" t="s">
        <v>19</v>
      </c>
      <c r="U2962" t="s">
        <v>18</v>
      </c>
      <c r="V2962" t="s">
        <v>17549</v>
      </c>
      <c r="W2962" t="s">
        <v>17550</v>
      </c>
      <c r="X2962" t="s">
        <v>17551</v>
      </c>
      <c r="Y2962" t="s">
        <v>21</v>
      </c>
      <c r="Z2962" t="s">
        <v>17548</v>
      </c>
      <c r="AA2962" t="s">
        <v>17553</v>
      </c>
      <c r="AB2962" t="s">
        <v>24</v>
      </c>
      <c r="AC2962" t="s">
        <v>127</v>
      </c>
      <c r="AD2962">
        <v>0.99999899999999997</v>
      </c>
      <c r="AE2962">
        <v>2.3867899999999999E-6</v>
      </c>
      <c r="AF2962">
        <v>186.69</v>
      </c>
      <c r="AG2962">
        <v>2041</v>
      </c>
      <c r="AH2962">
        <v>61.5717</v>
      </c>
    </row>
    <row r="2963" spans="1:34" x14ac:dyDescent="0.2">
      <c r="A2963" t="s">
        <v>6447</v>
      </c>
      <c r="B2963" t="s">
        <v>6442</v>
      </c>
      <c r="C2963" t="s">
        <v>6443</v>
      </c>
      <c r="D2963" t="s">
        <v>6444</v>
      </c>
      <c r="E2963">
        <f t="shared" si="184"/>
        <v>-4.8012903372788174E-3</v>
      </c>
      <c r="F2963">
        <f t="shared" si="185"/>
        <v>0.32978499227094454</v>
      </c>
      <c r="G2963">
        <f t="shared" si="186"/>
        <v>-4.62040296145528E-3</v>
      </c>
      <c r="H2963">
        <f t="shared" si="187"/>
        <v>0.42712484986791466</v>
      </c>
      <c r="I2963">
        <v>27.633741378784201</v>
      </c>
      <c r="J2963">
        <v>27.3315944671631</v>
      </c>
      <c r="K2963">
        <v>26.537448883056602</v>
      </c>
      <c r="L2963" t="s">
        <v>19</v>
      </c>
      <c r="M2963">
        <v>26.947151184081999</v>
      </c>
      <c r="N2963">
        <v>27.258447647094702</v>
      </c>
      <c r="O2963">
        <v>27.068149566650401</v>
      </c>
      <c r="P2963">
        <v>26.689258575439499</v>
      </c>
      <c r="Q2963">
        <v>27.2179870605469</v>
      </c>
      <c r="R2963" t="s">
        <v>19</v>
      </c>
      <c r="S2963">
        <v>26.943466186523398</v>
      </c>
      <c r="T2963" t="s">
        <v>19</v>
      </c>
      <c r="U2963" t="s">
        <v>20</v>
      </c>
      <c r="V2963" t="s">
        <v>6441</v>
      </c>
      <c r="W2963" t="s">
        <v>6445</v>
      </c>
      <c r="X2963" t="s">
        <v>6446</v>
      </c>
      <c r="Y2963" t="s">
        <v>21</v>
      </c>
      <c r="Z2963" t="s">
        <v>102</v>
      </c>
      <c r="AB2963" t="s">
        <v>24</v>
      </c>
      <c r="AC2963" t="s">
        <v>25</v>
      </c>
      <c r="AD2963">
        <v>0.99756599999999995</v>
      </c>
      <c r="AE2963">
        <v>1.9479999999999999E-4</v>
      </c>
      <c r="AF2963">
        <v>150.51</v>
      </c>
      <c r="AG2963">
        <v>260</v>
      </c>
      <c r="AH2963">
        <v>26.126000000000001</v>
      </c>
    </row>
    <row r="2964" spans="1:34" x14ac:dyDescent="0.2">
      <c r="A2964" t="s">
        <v>3005</v>
      </c>
      <c r="B2964" t="s">
        <v>3001</v>
      </c>
      <c r="C2964" t="s">
        <v>2998</v>
      </c>
      <c r="D2964" t="s">
        <v>3002</v>
      </c>
      <c r="E2964">
        <f t="shared" si="184"/>
        <v>6.7079892497971761E-3</v>
      </c>
      <c r="F2964">
        <f t="shared" si="185"/>
        <v>0.32988637647623009</v>
      </c>
      <c r="G2964">
        <f t="shared" si="186"/>
        <v>2.8637980441561444E-2</v>
      </c>
      <c r="H2964">
        <f t="shared" si="187"/>
        <v>0.25212891380796371</v>
      </c>
      <c r="I2964">
        <v>28.1194152832031</v>
      </c>
      <c r="J2964">
        <v>27.970432281494102</v>
      </c>
      <c r="K2964">
        <v>25.868631362915</v>
      </c>
      <c r="L2964" t="s">
        <v>19</v>
      </c>
      <c r="M2964">
        <v>28.516643524169901</v>
      </c>
      <c r="N2964">
        <v>27.916328430175799</v>
      </c>
      <c r="O2964">
        <v>27.470960617065401</v>
      </c>
      <c r="P2964">
        <v>28.0844116210938</v>
      </c>
      <c r="Q2964">
        <v>27.695245742797901</v>
      </c>
      <c r="R2964">
        <v>28.215999603271499</v>
      </c>
      <c r="S2964">
        <v>27.690391540527301</v>
      </c>
      <c r="T2964" t="s">
        <v>19</v>
      </c>
      <c r="U2964" t="s">
        <v>20</v>
      </c>
      <c r="V2964" t="s">
        <v>3000</v>
      </c>
      <c r="W2964" t="s">
        <v>3003</v>
      </c>
      <c r="X2964" t="s">
        <v>3004</v>
      </c>
      <c r="Y2964" t="s">
        <v>21</v>
      </c>
      <c r="Z2964" t="s">
        <v>2999</v>
      </c>
      <c r="AB2964" t="s">
        <v>24</v>
      </c>
      <c r="AC2964" t="s">
        <v>127</v>
      </c>
      <c r="AD2964">
        <v>0.98960899999999996</v>
      </c>
      <c r="AE2964">
        <v>2.4370099999999999E-19</v>
      </c>
      <c r="AF2964">
        <v>157.12</v>
      </c>
      <c r="AG2964">
        <v>314</v>
      </c>
      <c r="AH2964">
        <v>23.9495</v>
      </c>
    </row>
    <row r="2965" spans="1:34" x14ac:dyDescent="0.2">
      <c r="A2965" t="s">
        <v>917</v>
      </c>
      <c r="B2965" t="s">
        <v>913</v>
      </c>
      <c r="C2965" t="s">
        <v>910</v>
      </c>
      <c r="D2965" t="s">
        <v>914</v>
      </c>
      <c r="E2965">
        <f t="shared" si="184"/>
        <v>1.2282035384974211E-2</v>
      </c>
      <c r="F2965">
        <f t="shared" si="185"/>
        <v>0.33001392542348729</v>
      </c>
      <c r="G2965">
        <f t="shared" si="186"/>
        <v>-1.9198468012219121E-2</v>
      </c>
      <c r="H2965">
        <f t="shared" si="187"/>
        <v>0.21944937637419068</v>
      </c>
      <c r="I2965" t="s">
        <v>19</v>
      </c>
      <c r="J2965">
        <v>28.0131320953369</v>
      </c>
      <c r="K2965">
        <v>26.800947189331101</v>
      </c>
      <c r="L2965">
        <v>27.811212539672901</v>
      </c>
      <c r="M2965">
        <v>27.760211944580099</v>
      </c>
      <c r="N2965">
        <v>26.358587265014599</v>
      </c>
      <c r="O2965">
        <v>28.446874618530298</v>
      </c>
      <c r="P2965">
        <v>27.0744934082031</v>
      </c>
      <c r="Q2965">
        <v>27.4098930358887</v>
      </c>
      <c r="R2965">
        <v>26.7840671539307</v>
      </c>
      <c r="S2965">
        <v>27.33909034729</v>
      </c>
      <c r="T2965" t="s">
        <v>19</v>
      </c>
      <c r="U2965" t="s">
        <v>20</v>
      </c>
      <c r="V2965" t="s">
        <v>912</v>
      </c>
      <c r="W2965" t="s">
        <v>915</v>
      </c>
      <c r="X2965" t="s">
        <v>916</v>
      </c>
      <c r="Y2965" t="s">
        <v>21</v>
      </c>
      <c r="Z2965" t="s">
        <v>911</v>
      </c>
      <c r="AB2965" t="s">
        <v>24</v>
      </c>
      <c r="AC2965" t="s">
        <v>25</v>
      </c>
      <c r="AD2965">
        <v>0.99992300000000001</v>
      </c>
      <c r="AE2965">
        <v>3.7592000000000002E-4</v>
      </c>
      <c r="AF2965">
        <v>119.87</v>
      </c>
      <c r="AG2965">
        <v>440</v>
      </c>
      <c r="AH2965">
        <v>41.158799999999999</v>
      </c>
    </row>
    <row r="2966" spans="1:34" x14ac:dyDescent="0.2">
      <c r="A2966" t="s">
        <v>6979</v>
      </c>
      <c r="B2966" t="s">
        <v>6974</v>
      </c>
      <c r="C2966" t="s">
        <v>6975</v>
      </c>
      <c r="D2966" t="s">
        <v>6976</v>
      </c>
      <c r="E2966">
        <f t="shared" si="184"/>
        <v>1.242728023758544E-2</v>
      </c>
      <c r="F2966">
        <f t="shared" si="185"/>
        <v>0.3301636680960387</v>
      </c>
      <c r="G2966">
        <f t="shared" si="186"/>
        <v>-1.2291386163531214E-2</v>
      </c>
      <c r="H2966">
        <f t="shared" si="187"/>
        <v>0.37156781383703286</v>
      </c>
      <c r="I2966">
        <v>25.828130722045898</v>
      </c>
      <c r="J2966">
        <v>27.3573303222656</v>
      </c>
      <c r="K2966">
        <v>25.403081893920898</v>
      </c>
      <c r="L2966">
        <v>26.984897613525401</v>
      </c>
      <c r="M2966">
        <v>26.739696502685501</v>
      </c>
      <c r="N2966">
        <v>25.748756408691399</v>
      </c>
      <c r="O2966">
        <v>26.7237739562988</v>
      </c>
      <c r="P2966">
        <v>26.371158599853501</v>
      </c>
      <c r="Q2966">
        <v>26.763444900512699</v>
      </c>
      <c r="R2966">
        <v>25.386369705200199</v>
      </c>
      <c r="S2966">
        <v>26.358537673950199</v>
      </c>
      <c r="T2966" t="s">
        <v>19</v>
      </c>
      <c r="U2966" t="s">
        <v>20</v>
      </c>
      <c r="V2966" t="s">
        <v>6973</v>
      </c>
      <c r="W2966" t="s">
        <v>6977</v>
      </c>
      <c r="X2966" t="s">
        <v>6978</v>
      </c>
      <c r="Y2966" t="s">
        <v>21</v>
      </c>
      <c r="Z2966" t="s">
        <v>6972</v>
      </c>
      <c r="AB2966" t="s">
        <v>24</v>
      </c>
      <c r="AC2966" t="s">
        <v>25</v>
      </c>
      <c r="AD2966">
        <v>0.99955899999999998</v>
      </c>
      <c r="AE2966">
        <v>5.49812E-9</v>
      </c>
      <c r="AF2966">
        <v>237.07</v>
      </c>
      <c r="AG2966">
        <v>301</v>
      </c>
      <c r="AH2966">
        <v>33.567100000000003</v>
      </c>
    </row>
    <row r="2967" spans="1:34" x14ac:dyDescent="0.2">
      <c r="A2967" t="s">
        <v>12258</v>
      </c>
      <c r="B2967" t="s">
        <v>12254</v>
      </c>
      <c r="C2967" t="s">
        <v>12252</v>
      </c>
      <c r="D2967" t="s">
        <v>12255</v>
      </c>
      <c r="E2967">
        <f t="shared" si="184"/>
        <v>-6.1816319476865533E-3</v>
      </c>
      <c r="F2967">
        <f t="shared" si="185"/>
        <v>0.3304117217605208</v>
      </c>
      <c r="G2967">
        <f t="shared" si="186"/>
        <v>4.211539815895611E-2</v>
      </c>
      <c r="H2967">
        <f t="shared" si="187"/>
        <v>4.0861173395670178E-2</v>
      </c>
      <c r="I2967">
        <v>25.906785964965799</v>
      </c>
      <c r="J2967">
        <v>25.679143905639599</v>
      </c>
      <c r="K2967">
        <v>24.749242782592798</v>
      </c>
      <c r="L2967">
        <v>25.966773986816399</v>
      </c>
      <c r="M2967">
        <v>26.439601898193398</v>
      </c>
      <c r="N2967">
        <v>26.2613201141357</v>
      </c>
      <c r="O2967">
        <v>25.621789932251001</v>
      </c>
      <c r="P2967">
        <v>26.5593070983887</v>
      </c>
      <c r="Q2967">
        <v>26.563299179077099</v>
      </c>
      <c r="R2967">
        <v>26.167545318603501</v>
      </c>
      <c r="S2967">
        <v>26.268440246581999</v>
      </c>
      <c r="T2967" t="s">
        <v>19</v>
      </c>
      <c r="U2967" t="s">
        <v>20</v>
      </c>
      <c r="V2967" t="s">
        <v>12253</v>
      </c>
      <c r="W2967" t="s">
        <v>12256</v>
      </c>
      <c r="X2967" t="s">
        <v>12257</v>
      </c>
      <c r="Y2967" t="s">
        <v>21</v>
      </c>
      <c r="Z2967" t="s">
        <v>355</v>
      </c>
      <c r="AB2967" t="s">
        <v>24</v>
      </c>
      <c r="AC2967" t="s">
        <v>33</v>
      </c>
      <c r="AD2967">
        <v>0.99963999999999997</v>
      </c>
      <c r="AE2967">
        <v>1.55017E-4</v>
      </c>
      <c r="AF2967">
        <v>199.08</v>
      </c>
      <c r="AG2967">
        <v>432</v>
      </c>
      <c r="AH2967">
        <v>34.4345</v>
      </c>
    </row>
    <row r="2968" spans="1:34" x14ac:dyDescent="0.2">
      <c r="A2968" t="s">
        <v>15273</v>
      </c>
      <c r="B2968" t="s">
        <v>15269</v>
      </c>
      <c r="C2968" t="s">
        <v>15268</v>
      </c>
      <c r="D2968" t="s">
        <v>15270</v>
      </c>
      <c r="E2968">
        <f t="shared" si="184"/>
        <v>-5.889452786999148E-3</v>
      </c>
      <c r="F2968">
        <f t="shared" si="185"/>
        <v>0.33116293049767226</v>
      </c>
      <c r="G2968">
        <f t="shared" si="186"/>
        <v>-1.9815113976564235E-4</v>
      </c>
      <c r="H2968">
        <f t="shared" si="187"/>
        <v>0.49302464792802725</v>
      </c>
      <c r="I2968">
        <v>29.6715183258057</v>
      </c>
      <c r="J2968">
        <v>29.9402770996094</v>
      </c>
      <c r="K2968" t="s">
        <v>19</v>
      </c>
      <c r="L2968">
        <v>30.083473205566399</v>
      </c>
      <c r="M2968">
        <v>29.978420257568398</v>
      </c>
      <c r="N2968">
        <v>29.975826263427699</v>
      </c>
      <c r="O2968">
        <v>29.6625652313232</v>
      </c>
      <c r="P2968">
        <v>29.473304748535199</v>
      </c>
      <c r="Q2968">
        <v>29.693037033081101</v>
      </c>
      <c r="R2968">
        <v>30.095596313476602</v>
      </c>
      <c r="S2968" t="s">
        <v>19</v>
      </c>
      <c r="T2968" t="s">
        <v>19</v>
      </c>
      <c r="U2968" t="s">
        <v>20</v>
      </c>
      <c r="V2968">
        <v>9</v>
      </c>
      <c r="W2968" t="s">
        <v>15271</v>
      </c>
      <c r="X2968" t="s">
        <v>15272</v>
      </c>
      <c r="Y2968" t="s">
        <v>21</v>
      </c>
      <c r="Z2968" t="s">
        <v>1707</v>
      </c>
      <c r="AB2968" t="s">
        <v>24</v>
      </c>
      <c r="AC2968" t="s">
        <v>25</v>
      </c>
      <c r="AD2968">
        <v>0.97255199999999997</v>
      </c>
      <c r="AE2968">
        <v>1.9917200000000001E-4</v>
      </c>
      <c r="AF2968">
        <v>134.4</v>
      </c>
      <c r="AG2968">
        <v>9</v>
      </c>
      <c r="AH2968">
        <v>18.5076</v>
      </c>
    </row>
    <row r="2969" spans="1:34" x14ac:dyDescent="0.2">
      <c r="A2969" t="s">
        <v>5065</v>
      </c>
      <c r="B2969" t="s">
        <v>5061</v>
      </c>
      <c r="C2969" t="s">
        <v>5059</v>
      </c>
      <c r="D2969" t="s">
        <v>5062</v>
      </c>
      <c r="E2969">
        <f t="shared" si="184"/>
        <v>2.5095759214021603E-3</v>
      </c>
      <c r="F2969">
        <f t="shared" si="185"/>
        <v>0.33177384865689835</v>
      </c>
      <c r="G2969">
        <f t="shared" si="186"/>
        <v>-1.0537557308728443E-2</v>
      </c>
      <c r="H2969">
        <f t="shared" si="187"/>
        <v>9.9426537030529144E-2</v>
      </c>
      <c r="I2969">
        <v>26.6508884429932</v>
      </c>
      <c r="J2969">
        <v>26.619888305664102</v>
      </c>
      <c r="K2969">
        <v>26.2310886383057</v>
      </c>
      <c r="L2969">
        <v>26.6965732574463</v>
      </c>
      <c r="M2969">
        <v>26.173122406005898</v>
      </c>
      <c r="N2969">
        <v>26.5794582366943</v>
      </c>
      <c r="O2969">
        <v>26.3459072113037</v>
      </c>
      <c r="P2969">
        <v>26.510643005371101</v>
      </c>
      <c r="Q2969">
        <v>26.285051345825199</v>
      </c>
      <c r="R2969">
        <v>26.384080886840799</v>
      </c>
      <c r="S2969">
        <v>26.4000549316406</v>
      </c>
      <c r="T2969" t="s">
        <v>19</v>
      </c>
      <c r="U2969" t="s">
        <v>20</v>
      </c>
      <c r="V2969" t="s">
        <v>5060</v>
      </c>
      <c r="W2969" t="s">
        <v>5063</v>
      </c>
      <c r="X2969" t="s">
        <v>5064</v>
      </c>
      <c r="Y2969" t="s">
        <v>21</v>
      </c>
      <c r="Z2969" t="s">
        <v>4770</v>
      </c>
      <c r="AB2969" t="s">
        <v>24</v>
      </c>
      <c r="AC2969" t="s">
        <v>25</v>
      </c>
      <c r="AD2969">
        <v>1</v>
      </c>
      <c r="AE2969">
        <v>1.31627E-110</v>
      </c>
      <c r="AF2969">
        <v>347.46</v>
      </c>
      <c r="AG2969">
        <v>102</v>
      </c>
      <c r="AH2969">
        <v>79.758700000000005</v>
      </c>
    </row>
    <row r="2970" spans="1:34" x14ac:dyDescent="0.2">
      <c r="A2970" t="s">
        <v>805</v>
      </c>
      <c r="B2970" t="s">
        <v>801</v>
      </c>
      <c r="D2970" t="s">
        <v>802</v>
      </c>
      <c r="E2970">
        <f t="shared" si="184"/>
        <v>1.6648011459403464E-2</v>
      </c>
      <c r="F2970">
        <f t="shared" si="185"/>
        <v>0.33177446906512376</v>
      </c>
      <c r="G2970">
        <f t="shared" si="186"/>
        <v>-5.4525959349390341E-4</v>
      </c>
      <c r="H2970">
        <f t="shared" si="187"/>
        <v>0.49555627787224654</v>
      </c>
      <c r="I2970" t="s">
        <v>19</v>
      </c>
      <c r="J2970">
        <v>24.910083770751999</v>
      </c>
      <c r="K2970" t="s">
        <v>19</v>
      </c>
      <c r="L2970">
        <v>26.060398101806602</v>
      </c>
      <c r="M2970">
        <v>25.476579666137699</v>
      </c>
      <c r="N2970" t="s">
        <v>19</v>
      </c>
      <c r="O2970">
        <v>25.754552841186499</v>
      </c>
      <c r="P2970">
        <v>26.082736968994102</v>
      </c>
      <c r="Q2970">
        <v>25.981786727905298</v>
      </c>
      <c r="R2970" t="s">
        <v>19</v>
      </c>
      <c r="S2970">
        <v>24.969434738159201</v>
      </c>
      <c r="T2970" t="s">
        <v>19</v>
      </c>
      <c r="U2970" t="s">
        <v>20</v>
      </c>
      <c r="V2970">
        <v>847</v>
      </c>
      <c r="W2970" t="s">
        <v>803</v>
      </c>
      <c r="X2970" t="s">
        <v>804</v>
      </c>
      <c r="Y2970" t="s">
        <v>21</v>
      </c>
      <c r="Z2970" t="s">
        <v>800</v>
      </c>
      <c r="AD2970">
        <v>0.99851599999999996</v>
      </c>
      <c r="AE2970">
        <v>1.15963E-4</v>
      </c>
      <c r="AF2970">
        <v>134.88</v>
      </c>
      <c r="AG2970">
        <v>847</v>
      </c>
      <c r="AH2970">
        <v>28.279399999999999</v>
      </c>
    </row>
    <row r="2971" spans="1:34" x14ac:dyDescent="0.2">
      <c r="A2971" t="s">
        <v>16508</v>
      </c>
      <c r="B2971" t="s">
        <v>16504</v>
      </c>
      <c r="C2971" t="s">
        <v>16501</v>
      </c>
      <c r="D2971" t="s">
        <v>16505</v>
      </c>
      <c r="E2971">
        <f t="shared" si="184"/>
        <v>-1.4459636884926871E-2</v>
      </c>
      <c r="F2971">
        <f t="shared" si="185"/>
        <v>0.33198198636098064</v>
      </c>
      <c r="G2971">
        <f t="shared" si="186"/>
        <v>5.0812624654726513E-3</v>
      </c>
      <c r="H2971">
        <f t="shared" si="187"/>
        <v>0.4026516725798035</v>
      </c>
      <c r="I2971">
        <v>28.5026760101318</v>
      </c>
      <c r="J2971">
        <v>28.4699516296387</v>
      </c>
      <c r="K2971">
        <v>27.5677585601807</v>
      </c>
      <c r="L2971">
        <v>28.553913116455099</v>
      </c>
      <c r="M2971">
        <v>27.629440307617202</v>
      </c>
      <c r="N2971" t="s">
        <v>19</v>
      </c>
      <c r="O2971" t="s">
        <v>19</v>
      </c>
      <c r="P2971">
        <v>28.551311492919901</v>
      </c>
      <c r="Q2971">
        <v>28.7074089050293</v>
      </c>
      <c r="R2971">
        <v>28.668647766113299</v>
      </c>
      <c r="S2971">
        <v>27.743938446044901</v>
      </c>
      <c r="T2971" t="s">
        <v>19</v>
      </c>
      <c r="U2971" t="s">
        <v>20</v>
      </c>
      <c r="V2971" t="s">
        <v>16503</v>
      </c>
      <c r="W2971" t="s">
        <v>16506</v>
      </c>
      <c r="X2971" t="s">
        <v>16507</v>
      </c>
      <c r="Y2971" t="s">
        <v>21</v>
      </c>
      <c r="Z2971" t="s">
        <v>16502</v>
      </c>
      <c r="AB2971" t="s">
        <v>24</v>
      </c>
      <c r="AC2971" t="s">
        <v>33</v>
      </c>
      <c r="AD2971">
        <v>0.96878900000000001</v>
      </c>
      <c r="AE2971">
        <v>2.66892E-3</v>
      </c>
      <c r="AF2971">
        <v>147.19</v>
      </c>
      <c r="AG2971">
        <v>357</v>
      </c>
      <c r="AH2971">
        <v>14.9192</v>
      </c>
    </row>
    <row r="2972" spans="1:34" x14ac:dyDescent="0.2">
      <c r="A2972" t="s">
        <v>12075</v>
      </c>
      <c r="B2972" t="s">
        <v>12071</v>
      </c>
      <c r="C2972" t="s">
        <v>12068</v>
      </c>
      <c r="D2972" t="s">
        <v>12072</v>
      </c>
      <c r="E2972">
        <f t="shared" si="184"/>
        <v>5.7950718515864634E-3</v>
      </c>
      <c r="F2972">
        <f t="shared" si="185"/>
        <v>0.33217156046072782</v>
      </c>
      <c r="G2972">
        <f t="shared" si="186"/>
        <v>1.6076137533793118E-2</v>
      </c>
      <c r="H2972">
        <f t="shared" si="187"/>
        <v>0.23148932527607724</v>
      </c>
      <c r="I2972">
        <v>26.977054595947301</v>
      </c>
      <c r="J2972">
        <v>27.176836013793899</v>
      </c>
      <c r="K2972">
        <v>25.894950866699201</v>
      </c>
      <c r="L2972">
        <v>27.084968566894499</v>
      </c>
      <c r="M2972">
        <v>27.642168045043899</v>
      </c>
      <c r="N2972">
        <v>26.974103927612301</v>
      </c>
      <c r="O2972">
        <v>26.861597061157202</v>
      </c>
      <c r="P2972">
        <v>27.292459487915</v>
      </c>
      <c r="Q2972">
        <v>26.854955673217798</v>
      </c>
      <c r="R2972">
        <v>27.007635116577099</v>
      </c>
      <c r="S2972">
        <v>27.388128280639599</v>
      </c>
      <c r="T2972" t="s">
        <v>19</v>
      </c>
      <c r="U2972" t="s">
        <v>20</v>
      </c>
      <c r="V2972" t="s">
        <v>12070</v>
      </c>
      <c r="W2972" t="s">
        <v>12073</v>
      </c>
      <c r="X2972" t="s">
        <v>12074</v>
      </c>
      <c r="Y2972" t="s">
        <v>21</v>
      </c>
      <c r="Z2972" t="s">
        <v>12069</v>
      </c>
      <c r="AB2972" t="s">
        <v>24</v>
      </c>
      <c r="AC2972" t="s">
        <v>33</v>
      </c>
      <c r="AD2972">
        <v>0.99998100000000001</v>
      </c>
      <c r="AE2972">
        <v>6.5844800000000004E-5</v>
      </c>
      <c r="AF2972">
        <v>142.26</v>
      </c>
      <c r="AG2972">
        <v>628</v>
      </c>
      <c r="AH2972">
        <v>47.154899999999998</v>
      </c>
    </row>
    <row r="2973" spans="1:34" x14ac:dyDescent="0.2">
      <c r="A2973" t="s">
        <v>6016</v>
      </c>
      <c r="B2973" t="s">
        <v>5988</v>
      </c>
      <c r="C2973" t="s">
        <v>5986</v>
      </c>
      <c r="D2973" t="s">
        <v>5989</v>
      </c>
      <c r="E2973">
        <f t="shared" si="184"/>
        <v>8.6814276339342907E-3</v>
      </c>
      <c r="F2973">
        <f t="shared" si="185"/>
        <v>0.33220592961390583</v>
      </c>
      <c r="G2973">
        <f t="shared" si="186"/>
        <v>-1.0643075851859123E-2</v>
      </c>
      <c r="H2973">
        <f t="shared" si="187"/>
        <v>0.21959409047095738</v>
      </c>
      <c r="I2973">
        <v>25.8300666809082</v>
      </c>
      <c r="J2973">
        <v>26.415576934814499</v>
      </c>
      <c r="K2973">
        <v>26.065769195556602</v>
      </c>
      <c r="L2973">
        <v>26.6078071594238</v>
      </c>
      <c r="M2973">
        <v>26.777183532714801</v>
      </c>
      <c r="N2973">
        <v>25.405225753784201</v>
      </c>
      <c r="O2973">
        <v>26.6039943695068</v>
      </c>
      <c r="P2973">
        <v>25.9902534484863</v>
      </c>
      <c r="Q2973">
        <v>26.053226470947301</v>
      </c>
      <c r="R2973">
        <v>26.237430572509801</v>
      </c>
      <c r="S2973">
        <v>25.820384979248001</v>
      </c>
      <c r="T2973" t="s">
        <v>19</v>
      </c>
      <c r="U2973" t="s">
        <v>20</v>
      </c>
      <c r="V2973" t="s">
        <v>6013</v>
      </c>
      <c r="W2973" t="s">
        <v>6014</v>
      </c>
      <c r="X2973" t="s">
        <v>6015</v>
      </c>
      <c r="Y2973" t="s">
        <v>21</v>
      </c>
      <c r="Z2973" t="s">
        <v>3723</v>
      </c>
      <c r="AA2973" t="s">
        <v>6017</v>
      </c>
      <c r="AB2973" t="s">
        <v>24</v>
      </c>
      <c r="AC2973" t="s">
        <v>127</v>
      </c>
      <c r="AD2973">
        <v>1</v>
      </c>
      <c r="AE2973">
        <v>1.94551E-4</v>
      </c>
      <c r="AF2973">
        <v>142.43</v>
      </c>
      <c r="AG2973">
        <v>1525</v>
      </c>
      <c r="AH2973">
        <v>108.58199999999999</v>
      </c>
    </row>
    <row r="2974" spans="1:34" x14ac:dyDescent="0.2">
      <c r="A2974" t="s">
        <v>12625</v>
      </c>
      <c r="B2974" t="s">
        <v>12620</v>
      </c>
      <c r="C2974" t="s">
        <v>12621</v>
      </c>
      <c r="D2974" t="s">
        <v>12622</v>
      </c>
      <c r="E2974">
        <f t="shared" si="184"/>
        <v>-6.6027421733279535E-3</v>
      </c>
      <c r="F2974">
        <f t="shared" si="185"/>
        <v>0.33221230642022487</v>
      </c>
      <c r="G2974">
        <f t="shared" si="186"/>
        <v>1.5491119185510866E-2</v>
      </c>
      <c r="H2974">
        <f t="shared" si="187"/>
        <v>0.1566891902127564</v>
      </c>
      <c r="I2974" t="s">
        <v>19</v>
      </c>
      <c r="J2974" t="s">
        <v>19</v>
      </c>
      <c r="K2974">
        <v>25.2835502624512</v>
      </c>
      <c r="L2974">
        <v>25.693305969238299</v>
      </c>
      <c r="M2974">
        <v>25.1899738311768</v>
      </c>
      <c r="N2974">
        <v>25.958015441894499</v>
      </c>
      <c r="O2974" t="s">
        <v>19</v>
      </c>
      <c r="P2974">
        <v>25.789848327636701</v>
      </c>
      <c r="Q2974">
        <v>25.785190582275401</v>
      </c>
      <c r="R2974">
        <v>25.741985321044901</v>
      </c>
      <c r="S2974" t="s">
        <v>19</v>
      </c>
      <c r="T2974" t="s">
        <v>19</v>
      </c>
      <c r="U2974" t="s">
        <v>20</v>
      </c>
      <c r="V2974" t="s">
        <v>6803</v>
      </c>
      <c r="W2974" t="s">
        <v>12623</v>
      </c>
      <c r="X2974" t="s">
        <v>12624</v>
      </c>
      <c r="Y2974" t="s">
        <v>21</v>
      </c>
      <c r="Z2974" t="s">
        <v>1869</v>
      </c>
      <c r="AB2974" t="s">
        <v>24</v>
      </c>
      <c r="AC2974" t="s">
        <v>25</v>
      </c>
      <c r="AD2974">
        <v>0.99999300000000002</v>
      </c>
      <c r="AE2974">
        <v>1.07002E-33</v>
      </c>
      <c r="AF2974">
        <v>239.58</v>
      </c>
      <c r="AG2974">
        <v>3</v>
      </c>
      <c r="AH2974">
        <v>51.687899999999999</v>
      </c>
    </row>
    <row r="2975" spans="1:34" x14ac:dyDescent="0.2">
      <c r="A2975" t="s">
        <v>286</v>
      </c>
      <c r="B2975" t="s">
        <v>277</v>
      </c>
      <c r="C2975" t="s">
        <v>275</v>
      </c>
      <c r="D2975" t="s">
        <v>278</v>
      </c>
      <c r="E2975">
        <f t="shared" si="184"/>
        <v>8.7869335361936678E-3</v>
      </c>
      <c r="F2975">
        <f t="shared" si="185"/>
        <v>0.33227921168893948</v>
      </c>
      <c r="G2975">
        <f t="shared" si="186"/>
        <v>1.3481669036722481E-2</v>
      </c>
      <c r="H2975">
        <f t="shared" si="187"/>
        <v>0.21858455782212824</v>
      </c>
      <c r="I2975">
        <v>26.597614288330099</v>
      </c>
      <c r="J2975">
        <v>26.824201583862301</v>
      </c>
      <c r="K2975">
        <v>26.2681560516357</v>
      </c>
      <c r="L2975">
        <v>26.7960014343262</v>
      </c>
      <c r="M2975">
        <v>27.268743515014599</v>
      </c>
      <c r="N2975">
        <v>27.350854873657202</v>
      </c>
      <c r="O2975">
        <v>26.809066772460898</v>
      </c>
      <c r="P2975">
        <v>26.7137145996094</v>
      </c>
      <c r="Q2975">
        <v>26.412624359130898</v>
      </c>
      <c r="R2975">
        <v>27.446479797363299</v>
      </c>
      <c r="S2975">
        <v>26.755189895629901</v>
      </c>
      <c r="T2975" t="s">
        <v>19</v>
      </c>
      <c r="U2975" t="s">
        <v>20</v>
      </c>
      <c r="V2975" t="s">
        <v>283</v>
      </c>
      <c r="W2975" t="s">
        <v>284</v>
      </c>
      <c r="X2975" t="s">
        <v>285</v>
      </c>
      <c r="Y2975" t="s">
        <v>21</v>
      </c>
      <c r="Z2975" t="s">
        <v>282</v>
      </c>
      <c r="AB2975" t="s">
        <v>24</v>
      </c>
      <c r="AC2975" t="s">
        <v>33</v>
      </c>
      <c r="AD2975">
        <v>1</v>
      </c>
      <c r="AE2975">
        <v>1.6354000000000001E-107</v>
      </c>
      <c r="AF2975">
        <v>368.26</v>
      </c>
      <c r="AG2975">
        <v>258</v>
      </c>
      <c r="AH2975">
        <v>166.34200000000001</v>
      </c>
    </row>
    <row r="2976" spans="1:34" x14ac:dyDescent="0.2">
      <c r="A2976" t="s">
        <v>8836</v>
      </c>
      <c r="B2976" t="s">
        <v>8824</v>
      </c>
      <c r="C2976" t="s">
        <v>8821</v>
      </c>
      <c r="D2976" t="s">
        <v>8825</v>
      </c>
      <c r="E2976">
        <f t="shared" si="184"/>
        <v>4.6629350365189927E-3</v>
      </c>
      <c r="F2976">
        <f t="shared" si="185"/>
        <v>0.33228980345180137</v>
      </c>
      <c r="G2976">
        <f t="shared" si="186"/>
        <v>6.8017970977474586E-3</v>
      </c>
      <c r="H2976">
        <f t="shared" si="187"/>
        <v>0.33092309872856351</v>
      </c>
      <c r="I2976">
        <v>30.309972763061499</v>
      </c>
      <c r="J2976">
        <v>30.839962005615199</v>
      </c>
      <c r="K2976">
        <v>30.2330646514893</v>
      </c>
      <c r="L2976">
        <v>31.3244228363037</v>
      </c>
      <c r="M2976">
        <v>30.6564235687256</v>
      </c>
      <c r="N2976">
        <v>30.535842895507798</v>
      </c>
      <c r="O2976">
        <v>31.3070964813232</v>
      </c>
      <c r="P2976">
        <v>31.187068939208999</v>
      </c>
      <c r="Q2976">
        <v>30.904476165771499</v>
      </c>
      <c r="R2976">
        <v>30.626623153686499</v>
      </c>
      <c r="S2976">
        <v>30.934383392333999</v>
      </c>
      <c r="T2976" t="s">
        <v>19</v>
      </c>
      <c r="U2976" t="s">
        <v>20</v>
      </c>
      <c r="V2976" t="s">
        <v>8833</v>
      </c>
      <c r="W2976" t="s">
        <v>8834</v>
      </c>
      <c r="X2976" t="s">
        <v>8835</v>
      </c>
      <c r="Y2976" t="s">
        <v>21</v>
      </c>
      <c r="Z2976" t="s">
        <v>1915</v>
      </c>
      <c r="AB2976" t="s">
        <v>24</v>
      </c>
      <c r="AC2976" t="s">
        <v>33</v>
      </c>
      <c r="AD2976">
        <v>1</v>
      </c>
      <c r="AE2976">
        <v>5.1405599999999997E-3</v>
      </c>
      <c r="AF2976">
        <v>131.16999999999999</v>
      </c>
      <c r="AG2976">
        <v>1362</v>
      </c>
      <c r="AH2976">
        <v>116.026</v>
      </c>
    </row>
    <row r="2977" spans="1:34" x14ac:dyDescent="0.2">
      <c r="A2977" t="s">
        <v>1665</v>
      </c>
      <c r="B2977" t="s">
        <v>1656</v>
      </c>
      <c r="C2977" t="s">
        <v>1654</v>
      </c>
      <c r="D2977" t="s">
        <v>1657</v>
      </c>
      <c r="E2977">
        <f t="shared" si="184"/>
        <v>-1.2314597647681079E-2</v>
      </c>
      <c r="F2977">
        <f t="shared" si="185"/>
        <v>0.33245372407890944</v>
      </c>
      <c r="G2977">
        <f t="shared" si="186"/>
        <v>4.4820926366321699E-2</v>
      </c>
      <c r="H2977">
        <f t="shared" si="187"/>
        <v>0.14774588450342849</v>
      </c>
      <c r="I2977" t="s">
        <v>19</v>
      </c>
      <c r="J2977" t="s">
        <v>19</v>
      </c>
      <c r="K2977">
        <v>23.667524337768601</v>
      </c>
      <c r="L2977">
        <v>25.2184867858887</v>
      </c>
      <c r="M2977">
        <v>24.591892242431602</v>
      </c>
      <c r="N2977">
        <v>25.825197219848601</v>
      </c>
      <c r="O2977">
        <v>24.5829067230225</v>
      </c>
      <c r="P2977" t="s">
        <v>19</v>
      </c>
      <c r="Q2977">
        <v>25.261445999145501</v>
      </c>
      <c r="R2977">
        <v>25.4498195648193</v>
      </c>
      <c r="S2977">
        <v>24.931657791137699</v>
      </c>
      <c r="T2977" t="s">
        <v>19</v>
      </c>
      <c r="U2977" t="s">
        <v>20</v>
      </c>
      <c r="V2977" t="s">
        <v>1662</v>
      </c>
      <c r="W2977" t="s">
        <v>1663</v>
      </c>
      <c r="X2977" t="s">
        <v>1664</v>
      </c>
      <c r="Y2977" t="s">
        <v>21</v>
      </c>
      <c r="Z2977" t="s">
        <v>1661</v>
      </c>
      <c r="AB2977" t="s">
        <v>24</v>
      </c>
      <c r="AC2977" t="s">
        <v>33</v>
      </c>
      <c r="AD2977">
        <v>1</v>
      </c>
      <c r="AE2977">
        <v>1.33928E-3</v>
      </c>
      <c r="AF2977">
        <v>140.75</v>
      </c>
      <c r="AG2977">
        <v>567</v>
      </c>
      <c r="AH2977">
        <v>113.81699999999999</v>
      </c>
    </row>
    <row r="2978" spans="1:34" x14ac:dyDescent="0.2">
      <c r="A2978" t="s">
        <v>19490</v>
      </c>
      <c r="B2978" t="s">
        <v>19486</v>
      </c>
      <c r="C2978" t="s">
        <v>19485</v>
      </c>
      <c r="D2978" t="s">
        <v>19487</v>
      </c>
      <c r="E2978">
        <f t="shared" si="184"/>
        <v>-7.1230483219539243E-3</v>
      </c>
      <c r="F2978">
        <f t="shared" si="185"/>
        <v>0.33297443964032558</v>
      </c>
      <c r="G2978">
        <f t="shared" si="186"/>
        <v>-9.2637289882276166E-3</v>
      </c>
      <c r="H2978">
        <f t="shared" si="187"/>
        <v>0.29435259971820865</v>
      </c>
      <c r="I2978">
        <v>27.016801834106399</v>
      </c>
      <c r="J2978">
        <v>26.511985778808601</v>
      </c>
      <c r="K2978">
        <v>25.992069244384801</v>
      </c>
      <c r="L2978">
        <v>26.3697109222412</v>
      </c>
      <c r="M2978">
        <v>25.7399787902832</v>
      </c>
      <c r="N2978">
        <v>26.765090942382798</v>
      </c>
      <c r="O2978">
        <v>26.166683197021499</v>
      </c>
      <c r="P2978">
        <v>26.0228672027588</v>
      </c>
      <c r="Q2978">
        <v>26.585344314575199</v>
      </c>
      <c r="R2978">
        <v>25.9626770019531</v>
      </c>
      <c r="S2978">
        <v>26.361585617065401</v>
      </c>
      <c r="T2978" t="s">
        <v>19</v>
      </c>
      <c r="U2978" t="s">
        <v>20</v>
      </c>
      <c r="V2978">
        <v>60</v>
      </c>
      <c r="W2978" t="s">
        <v>19488</v>
      </c>
      <c r="X2978" t="s">
        <v>19489</v>
      </c>
      <c r="Y2978" t="s">
        <v>18964</v>
      </c>
      <c r="Z2978" t="s">
        <v>4770</v>
      </c>
      <c r="AB2978" t="s">
        <v>24</v>
      </c>
      <c r="AC2978" t="s">
        <v>33</v>
      </c>
      <c r="AD2978">
        <v>0.999996</v>
      </c>
      <c r="AE2978">
        <v>2.2527299999999999E-65</v>
      </c>
      <c r="AF2978">
        <v>313.58999999999997</v>
      </c>
      <c r="AG2978">
        <v>60</v>
      </c>
      <c r="AH2978">
        <v>54.346200000000003</v>
      </c>
    </row>
    <row r="2979" spans="1:34" x14ac:dyDescent="0.2">
      <c r="A2979" t="s">
        <v>19493</v>
      </c>
      <c r="B2979" t="s">
        <v>19486</v>
      </c>
      <c r="C2979" t="s">
        <v>19485</v>
      </c>
      <c r="D2979" t="s">
        <v>19487</v>
      </c>
      <c r="E2979">
        <f t="shared" si="184"/>
        <v>-7.1230483219539243E-3</v>
      </c>
      <c r="F2979">
        <f t="shared" si="185"/>
        <v>0.33297443964032558</v>
      </c>
      <c r="G2979">
        <f t="shared" si="186"/>
        <v>-9.2637289882276166E-3</v>
      </c>
      <c r="H2979">
        <f t="shared" si="187"/>
        <v>0.29435259971820865</v>
      </c>
      <c r="I2979">
        <v>27.016801834106399</v>
      </c>
      <c r="J2979">
        <v>26.511985778808601</v>
      </c>
      <c r="K2979">
        <v>25.992069244384801</v>
      </c>
      <c r="L2979">
        <v>26.3697109222412</v>
      </c>
      <c r="M2979">
        <v>25.7399787902832</v>
      </c>
      <c r="N2979">
        <v>26.765090942382798</v>
      </c>
      <c r="O2979">
        <v>26.166683197021499</v>
      </c>
      <c r="P2979">
        <v>26.0228672027588</v>
      </c>
      <c r="Q2979">
        <v>26.585344314575199</v>
      </c>
      <c r="R2979">
        <v>25.9626770019531</v>
      </c>
      <c r="S2979">
        <v>26.361585617065401</v>
      </c>
      <c r="T2979" t="s">
        <v>19</v>
      </c>
      <c r="U2979" t="s">
        <v>20</v>
      </c>
      <c r="V2979">
        <v>63</v>
      </c>
      <c r="W2979" t="s">
        <v>19491</v>
      </c>
      <c r="X2979" t="s">
        <v>19492</v>
      </c>
      <c r="Y2979" t="s">
        <v>18964</v>
      </c>
      <c r="Z2979" t="s">
        <v>1809</v>
      </c>
      <c r="AB2979" t="s">
        <v>24</v>
      </c>
      <c r="AC2979" t="s">
        <v>33</v>
      </c>
      <c r="AD2979">
        <v>1</v>
      </c>
      <c r="AE2979">
        <v>2.2527299999999999E-65</v>
      </c>
      <c r="AF2979">
        <v>313.58999999999997</v>
      </c>
      <c r="AG2979">
        <v>63</v>
      </c>
      <c r="AH2979">
        <v>145.36099999999999</v>
      </c>
    </row>
    <row r="2980" spans="1:34" x14ac:dyDescent="0.2">
      <c r="A2980" t="s">
        <v>2380</v>
      </c>
      <c r="B2980" t="s">
        <v>2375</v>
      </c>
      <c r="C2980" t="s">
        <v>2376</v>
      </c>
      <c r="D2980" t="s">
        <v>2377</v>
      </c>
      <c r="E2980">
        <f t="shared" si="184"/>
        <v>4.6326764938554969E-3</v>
      </c>
      <c r="F2980">
        <f t="shared" si="185"/>
        <v>0.33307442837720524</v>
      </c>
      <c r="G2980">
        <f t="shared" si="186"/>
        <v>-3.9578492160098041E-3</v>
      </c>
      <c r="H2980">
        <f t="shared" si="187"/>
        <v>0.41477733970560149</v>
      </c>
      <c r="I2980">
        <v>26.466657638549801</v>
      </c>
      <c r="J2980">
        <v>26.531480789184599</v>
      </c>
      <c r="K2980">
        <v>26.204841613769499</v>
      </c>
      <c r="L2980">
        <v>27.44797706604</v>
      </c>
      <c r="M2980">
        <v>26.718296051025401</v>
      </c>
      <c r="N2980">
        <v>26.560239791870099</v>
      </c>
      <c r="O2980">
        <v>26.287059783935501</v>
      </c>
      <c r="P2980">
        <v>27.135259628295898</v>
      </c>
      <c r="Q2980">
        <v>26.576290130615199</v>
      </c>
      <c r="R2980">
        <v>26.654853820800799</v>
      </c>
      <c r="S2980">
        <v>26.537937164306602</v>
      </c>
      <c r="T2980" t="s">
        <v>19</v>
      </c>
      <c r="U2980" t="s">
        <v>20</v>
      </c>
      <c r="V2980" t="s">
        <v>2374</v>
      </c>
      <c r="W2980" t="s">
        <v>2378</v>
      </c>
      <c r="X2980" t="s">
        <v>2379</v>
      </c>
      <c r="Y2980" t="s">
        <v>21</v>
      </c>
      <c r="Z2980" t="s">
        <v>2373</v>
      </c>
      <c r="AB2980" t="s">
        <v>24</v>
      </c>
      <c r="AC2980" t="s">
        <v>127</v>
      </c>
      <c r="AD2980">
        <v>1</v>
      </c>
      <c r="AE2980">
        <v>2.00731E-3</v>
      </c>
      <c r="AF2980">
        <v>174.8</v>
      </c>
      <c r="AG2980">
        <v>152</v>
      </c>
      <c r="AH2980">
        <v>74.947900000000004</v>
      </c>
    </row>
    <row r="2981" spans="1:34" x14ac:dyDescent="0.2">
      <c r="A2981" t="s">
        <v>17851</v>
      </c>
      <c r="B2981" t="s">
        <v>6442</v>
      </c>
      <c r="C2981" t="s">
        <v>17847</v>
      </c>
      <c r="D2981" t="s">
        <v>17848</v>
      </c>
      <c r="E2981">
        <f t="shared" si="184"/>
        <v>-1.2865131103443362E-2</v>
      </c>
      <c r="F2981">
        <f t="shared" si="185"/>
        <v>0.33331693944647245</v>
      </c>
      <c r="G2981">
        <f t="shared" si="186"/>
        <v>8.6299169747632264E-3</v>
      </c>
      <c r="H2981">
        <f t="shared" si="187"/>
        <v>0.38450106171277149</v>
      </c>
      <c r="I2981">
        <v>26.348932266235401</v>
      </c>
      <c r="J2981">
        <v>26.455615997314499</v>
      </c>
      <c r="K2981">
        <v>25.3554496765137</v>
      </c>
      <c r="L2981">
        <v>26.521183013916001</v>
      </c>
      <c r="M2981">
        <v>26.255388259887699</v>
      </c>
      <c r="N2981">
        <v>25.9014797210693</v>
      </c>
      <c r="O2981">
        <v>26.1139621734619</v>
      </c>
      <c r="P2981">
        <v>26.1034965515137</v>
      </c>
      <c r="Q2981">
        <v>26.822257995605501</v>
      </c>
      <c r="R2981">
        <v>25.3980007171631</v>
      </c>
      <c r="S2981">
        <v>26.761671066284201</v>
      </c>
      <c r="T2981" t="s">
        <v>19</v>
      </c>
      <c r="U2981" t="s">
        <v>18</v>
      </c>
      <c r="V2981" t="s">
        <v>17846</v>
      </c>
      <c r="W2981" t="s">
        <v>17849</v>
      </c>
      <c r="X2981" t="s">
        <v>17850</v>
      </c>
      <c r="Y2981" t="s">
        <v>21</v>
      </c>
      <c r="Z2981" t="s">
        <v>4731</v>
      </c>
      <c r="AA2981" t="s">
        <v>1192</v>
      </c>
      <c r="AB2981" t="s">
        <v>24</v>
      </c>
      <c r="AC2981" t="s">
        <v>33</v>
      </c>
      <c r="AD2981">
        <v>1</v>
      </c>
      <c r="AE2981">
        <v>1.77896E-5</v>
      </c>
      <c r="AF2981">
        <v>162.41</v>
      </c>
      <c r="AG2981">
        <v>119</v>
      </c>
      <c r="AH2981">
        <v>70.753600000000006</v>
      </c>
    </row>
    <row r="2982" spans="1:34" x14ac:dyDescent="0.2">
      <c r="A2982" t="s">
        <v>2211</v>
      </c>
      <c r="B2982" t="s">
        <v>2207</v>
      </c>
      <c r="C2982" t="s">
        <v>2204</v>
      </c>
      <c r="D2982" t="s">
        <v>2208</v>
      </c>
      <c r="E2982">
        <f t="shared" si="184"/>
        <v>7.1639407647657565E-3</v>
      </c>
      <c r="F2982">
        <f t="shared" si="185"/>
        <v>0.33382485076134844</v>
      </c>
      <c r="G2982">
        <f t="shared" si="186"/>
        <v>1.9594080097037336E-2</v>
      </c>
      <c r="H2982">
        <f t="shared" si="187"/>
        <v>5.6550721361538464E-2</v>
      </c>
      <c r="I2982">
        <v>30.715875625610401</v>
      </c>
      <c r="J2982">
        <v>30.4248237609863</v>
      </c>
      <c r="K2982">
        <v>30.073802947998001</v>
      </c>
      <c r="L2982">
        <v>30.881467819213899</v>
      </c>
      <c r="M2982">
        <v>30.2147731781006</v>
      </c>
      <c r="N2982">
        <v>31.660253524780298</v>
      </c>
      <c r="O2982">
        <v>31.459680557251001</v>
      </c>
      <c r="P2982">
        <v>31.046937942504901</v>
      </c>
      <c r="Q2982">
        <v>31.073356628418001</v>
      </c>
      <c r="R2982">
        <v>30.841161727905298</v>
      </c>
      <c r="S2982">
        <v>30.9096355438232</v>
      </c>
      <c r="T2982">
        <v>25.527101516723601</v>
      </c>
      <c r="U2982" t="s">
        <v>20</v>
      </c>
      <c r="V2982" t="s">
        <v>2206</v>
      </c>
      <c r="W2982" t="s">
        <v>2209</v>
      </c>
      <c r="X2982" t="s">
        <v>2210</v>
      </c>
      <c r="Y2982" t="s">
        <v>21</v>
      </c>
      <c r="Z2982" t="s">
        <v>2205</v>
      </c>
      <c r="AA2982" t="s">
        <v>1192</v>
      </c>
      <c r="AB2982" t="s">
        <v>24</v>
      </c>
      <c r="AC2982" t="s">
        <v>127</v>
      </c>
      <c r="AD2982">
        <v>1</v>
      </c>
      <c r="AE2982">
        <v>5.4601599999999997E-4</v>
      </c>
      <c r="AF2982">
        <v>150.09</v>
      </c>
      <c r="AG2982">
        <v>11</v>
      </c>
      <c r="AH2982">
        <v>70.808099999999996</v>
      </c>
    </row>
    <row r="2983" spans="1:34" x14ac:dyDescent="0.2">
      <c r="A2983" t="s">
        <v>9695</v>
      </c>
      <c r="B2983" t="s">
        <v>9692</v>
      </c>
      <c r="C2983" t="s">
        <v>9690</v>
      </c>
      <c r="D2983" t="s">
        <v>9689</v>
      </c>
      <c r="E2983">
        <f t="shared" si="184"/>
        <v>-9.5827075714546208E-3</v>
      </c>
      <c r="F2983">
        <f t="shared" si="185"/>
        <v>0.33385496232648343</v>
      </c>
      <c r="G2983">
        <f t="shared" si="186"/>
        <v>-1.1630877103844304E-2</v>
      </c>
      <c r="H2983">
        <f t="shared" si="187"/>
        <v>0.39065595588741925</v>
      </c>
      <c r="I2983">
        <v>25.138757705688501</v>
      </c>
      <c r="J2983">
        <v>27.920310974121101</v>
      </c>
      <c r="K2983">
        <v>27.5804653167725</v>
      </c>
      <c r="L2983">
        <v>27.162309646606399</v>
      </c>
      <c r="M2983">
        <v>27.1311435699463</v>
      </c>
      <c r="N2983">
        <v>27.2089023590088</v>
      </c>
      <c r="O2983">
        <v>25.669147491455099</v>
      </c>
      <c r="P2983">
        <v>26.219114303588899</v>
      </c>
      <c r="Q2983">
        <v>26.7880554199219</v>
      </c>
      <c r="R2983">
        <v>26.767492294311499</v>
      </c>
      <c r="S2983">
        <v>26.6466388702393</v>
      </c>
      <c r="T2983" t="s">
        <v>19</v>
      </c>
      <c r="U2983" t="s">
        <v>20</v>
      </c>
      <c r="V2983" t="s">
        <v>9691</v>
      </c>
      <c r="W2983" t="s">
        <v>9693</v>
      </c>
      <c r="X2983" t="s">
        <v>9694</v>
      </c>
      <c r="Y2983" t="s">
        <v>21</v>
      </c>
      <c r="Z2983" t="s">
        <v>1938</v>
      </c>
      <c r="AB2983" t="s">
        <v>24</v>
      </c>
      <c r="AC2983" t="s">
        <v>25</v>
      </c>
      <c r="AD2983">
        <v>1</v>
      </c>
      <c r="AE2983">
        <v>9.7905700000000008E-66</v>
      </c>
      <c r="AF2983">
        <v>256.89999999999998</v>
      </c>
      <c r="AG2983">
        <v>19</v>
      </c>
      <c r="AH2983">
        <v>77.960999999999999</v>
      </c>
    </row>
    <row r="2984" spans="1:34" x14ac:dyDescent="0.2">
      <c r="A2984" t="s">
        <v>16138</v>
      </c>
      <c r="B2984" t="s">
        <v>16131</v>
      </c>
      <c r="C2984" t="s">
        <v>16130</v>
      </c>
      <c r="D2984" t="s">
        <v>16132</v>
      </c>
      <c r="E2984">
        <f t="shared" si="184"/>
        <v>1.862628840285151E-2</v>
      </c>
      <c r="F2984">
        <f t="shared" si="185"/>
        <v>0.33479684210447203</v>
      </c>
      <c r="G2984">
        <f t="shared" si="186"/>
        <v>-3.9154332081440403E-2</v>
      </c>
      <c r="H2984">
        <f t="shared" si="187"/>
        <v>5.3654962921234062E-2</v>
      </c>
      <c r="I2984" t="s">
        <v>19</v>
      </c>
      <c r="J2984">
        <v>26.5434055328369</v>
      </c>
      <c r="K2984" t="s">
        <v>19</v>
      </c>
      <c r="L2984">
        <v>26.1763610839844</v>
      </c>
      <c r="M2984">
        <v>27.13330078125</v>
      </c>
      <c r="N2984">
        <v>24.8375453948975</v>
      </c>
      <c r="O2984">
        <v>25.991550445556602</v>
      </c>
      <c r="P2984" t="s">
        <v>19</v>
      </c>
      <c r="Q2984">
        <v>25.481483459472699</v>
      </c>
      <c r="R2984" t="s">
        <v>19</v>
      </c>
      <c r="S2984">
        <v>25.826725006103501</v>
      </c>
      <c r="T2984" t="s">
        <v>19</v>
      </c>
      <c r="U2984" t="s">
        <v>20</v>
      </c>
      <c r="V2984">
        <v>512</v>
      </c>
      <c r="W2984" t="s">
        <v>16136</v>
      </c>
      <c r="X2984" t="s">
        <v>16137</v>
      </c>
      <c r="Y2984" t="s">
        <v>21</v>
      </c>
      <c r="Z2984" t="s">
        <v>481</v>
      </c>
      <c r="AB2984" t="s">
        <v>24</v>
      </c>
      <c r="AC2984" t="s">
        <v>33</v>
      </c>
      <c r="AD2984">
        <v>0.99998399999999998</v>
      </c>
      <c r="AE2984">
        <v>2.6735800000000002E-53</v>
      </c>
      <c r="AF2984">
        <v>200.1</v>
      </c>
      <c r="AG2984">
        <v>512</v>
      </c>
      <c r="AH2984">
        <v>47.999000000000002</v>
      </c>
    </row>
    <row r="2985" spans="1:34" x14ac:dyDescent="0.2">
      <c r="A2985" t="s">
        <v>10205</v>
      </c>
      <c r="B2985" t="s">
        <v>10196</v>
      </c>
      <c r="C2985" t="s">
        <v>10197</v>
      </c>
      <c r="D2985" t="s">
        <v>10198</v>
      </c>
      <c r="E2985">
        <f t="shared" si="184"/>
        <v>1.1284935050429719E-2</v>
      </c>
      <c r="F2985">
        <f t="shared" si="185"/>
        <v>0.33485680003250007</v>
      </c>
      <c r="G2985">
        <f t="shared" si="186"/>
        <v>9.3264815089710816E-3</v>
      </c>
      <c r="H2985">
        <f t="shared" si="187"/>
        <v>0.33153273843623138</v>
      </c>
      <c r="I2985" t="s">
        <v>19</v>
      </c>
      <c r="J2985">
        <v>24.7394905090332</v>
      </c>
      <c r="K2985" t="s">
        <v>19</v>
      </c>
      <c r="L2985">
        <v>25.402399063110401</v>
      </c>
      <c r="M2985">
        <v>25.7723598480225</v>
      </c>
      <c r="N2985" t="s">
        <v>19</v>
      </c>
      <c r="O2985">
        <v>25.091035842895501</v>
      </c>
      <c r="P2985" t="s">
        <v>19</v>
      </c>
      <c r="Q2985">
        <v>25.235277175903299</v>
      </c>
      <c r="R2985">
        <v>25.5414714813232</v>
      </c>
      <c r="S2985">
        <v>24.923883438110401</v>
      </c>
      <c r="T2985" t="s">
        <v>19</v>
      </c>
      <c r="U2985" t="s">
        <v>20</v>
      </c>
      <c r="V2985" t="s">
        <v>10202</v>
      </c>
      <c r="W2985" t="s">
        <v>10203</v>
      </c>
      <c r="X2985" t="s">
        <v>10204</v>
      </c>
      <c r="Y2985" t="s">
        <v>21</v>
      </c>
      <c r="Z2985" t="s">
        <v>6581</v>
      </c>
      <c r="AB2985" t="s">
        <v>24</v>
      </c>
      <c r="AC2985" t="s">
        <v>287</v>
      </c>
      <c r="AD2985">
        <v>0.96967899999999996</v>
      </c>
      <c r="AE2985">
        <v>4.8977199999999997E-4</v>
      </c>
      <c r="AF2985">
        <v>132.32</v>
      </c>
      <c r="AG2985">
        <v>1028</v>
      </c>
      <c r="AH2985">
        <v>16.985900000000001</v>
      </c>
    </row>
    <row r="2986" spans="1:34" x14ac:dyDescent="0.2">
      <c r="A2986" t="s">
        <v>18495</v>
      </c>
      <c r="B2986" t="s">
        <v>18491</v>
      </c>
      <c r="C2986" t="s">
        <v>18490</v>
      </c>
      <c r="D2986" t="s">
        <v>18492</v>
      </c>
      <c r="E2986">
        <f t="shared" si="184"/>
        <v>1.0779172714815922E-2</v>
      </c>
      <c r="F2986">
        <f t="shared" si="185"/>
        <v>0.33488346778172051</v>
      </c>
      <c r="G2986">
        <f t="shared" si="186"/>
        <v>4.9127504884241079E-2</v>
      </c>
      <c r="H2986">
        <f t="shared" si="187"/>
        <v>0.13144341285360842</v>
      </c>
      <c r="I2986" t="s">
        <v>19</v>
      </c>
      <c r="J2986" t="s">
        <v>19</v>
      </c>
      <c r="K2986">
        <v>25.989732742309599</v>
      </c>
      <c r="L2986">
        <v>27.113664627075199</v>
      </c>
      <c r="M2986">
        <v>27.7333087921143</v>
      </c>
      <c r="N2986">
        <v>27.2708835601807</v>
      </c>
      <c r="O2986">
        <v>27.9570407867432</v>
      </c>
      <c r="P2986">
        <v>27.748552322387699</v>
      </c>
      <c r="Q2986">
        <v>28.2340698242188</v>
      </c>
      <c r="R2986">
        <v>26.858634948730501</v>
      </c>
      <c r="S2986">
        <v>27.3215656280518</v>
      </c>
      <c r="T2986" t="s">
        <v>19</v>
      </c>
      <c r="U2986" t="s">
        <v>18</v>
      </c>
      <c r="V2986">
        <v>19</v>
      </c>
      <c r="W2986" t="s">
        <v>18493</v>
      </c>
      <c r="X2986" t="s">
        <v>18494</v>
      </c>
      <c r="Y2986" t="s">
        <v>21</v>
      </c>
      <c r="Z2986" t="s">
        <v>17820</v>
      </c>
      <c r="AB2986" t="s">
        <v>24</v>
      </c>
      <c r="AC2986" t="s">
        <v>33</v>
      </c>
      <c r="AD2986">
        <v>1</v>
      </c>
      <c r="AE2986">
        <v>7.9238799999999999E-4</v>
      </c>
      <c r="AF2986">
        <v>147.72999999999999</v>
      </c>
      <c r="AG2986">
        <v>19</v>
      </c>
      <c r="AH2986">
        <v>115.372</v>
      </c>
    </row>
    <row r="2987" spans="1:34" x14ac:dyDescent="0.2">
      <c r="A2987" t="s">
        <v>15717</v>
      </c>
      <c r="B2987" t="s">
        <v>15683</v>
      </c>
      <c r="C2987" t="s">
        <v>15681</v>
      </c>
      <c r="D2987" t="s">
        <v>15684</v>
      </c>
      <c r="E2987">
        <f t="shared" si="184"/>
        <v>5.3310098982467663E-3</v>
      </c>
      <c r="F2987">
        <f t="shared" si="185"/>
        <v>0.33525091166917975</v>
      </c>
      <c r="G2987">
        <f t="shared" si="186"/>
        <v>2.2631533952056446E-3</v>
      </c>
      <c r="H2987">
        <f t="shared" si="187"/>
        <v>0.42705768558085389</v>
      </c>
      <c r="I2987">
        <v>29.4060459136963</v>
      </c>
      <c r="J2987">
        <v>29.166984558105501</v>
      </c>
      <c r="K2987">
        <v>29.178428649902301</v>
      </c>
      <c r="L2987">
        <v>29.789829254150401</v>
      </c>
      <c r="M2987">
        <v>29.756208419799801</v>
      </c>
      <c r="N2987">
        <v>29.261589050293001</v>
      </c>
      <c r="O2987">
        <v>29.373765945434599</v>
      </c>
      <c r="P2987">
        <v>29.770078659057599</v>
      </c>
      <c r="Q2987">
        <v>29.3566799163818</v>
      </c>
      <c r="R2987">
        <v>29.803380966186499</v>
      </c>
      <c r="S2987">
        <v>29.134304046630898</v>
      </c>
      <c r="T2987" t="s">
        <v>19</v>
      </c>
      <c r="U2987" t="s">
        <v>20</v>
      </c>
      <c r="V2987" t="s">
        <v>15714</v>
      </c>
      <c r="W2987" t="s">
        <v>15715</v>
      </c>
      <c r="X2987" t="s">
        <v>15716</v>
      </c>
      <c r="Y2987" t="s">
        <v>21</v>
      </c>
      <c r="Z2987" t="s">
        <v>15713</v>
      </c>
      <c r="AB2987" t="s">
        <v>24</v>
      </c>
      <c r="AC2987" t="s">
        <v>33</v>
      </c>
      <c r="AD2987">
        <v>1</v>
      </c>
      <c r="AE2987">
        <v>2.80159E-139</v>
      </c>
      <c r="AF2987">
        <v>409.01</v>
      </c>
      <c r="AG2987">
        <v>395</v>
      </c>
      <c r="AH2987">
        <v>124.64100000000001</v>
      </c>
    </row>
    <row r="2988" spans="1:34" x14ac:dyDescent="0.2">
      <c r="A2988" t="s">
        <v>16573</v>
      </c>
      <c r="B2988" t="s">
        <v>16569</v>
      </c>
      <c r="C2988" t="s">
        <v>16566</v>
      </c>
      <c r="D2988" t="s">
        <v>16570</v>
      </c>
      <c r="E2988">
        <f t="shared" si="184"/>
        <v>1.4969712830037509E-2</v>
      </c>
      <c r="F2988">
        <f t="shared" si="185"/>
        <v>0.33530123562623992</v>
      </c>
      <c r="G2988">
        <f t="shared" si="186"/>
        <v>-2.3723690190398168E-2</v>
      </c>
      <c r="H2988">
        <f t="shared" si="187"/>
        <v>0.15672934681953865</v>
      </c>
      <c r="I2988" t="s">
        <v>19</v>
      </c>
      <c r="J2988">
        <v>26.776556015014599</v>
      </c>
      <c r="K2988">
        <v>27.073163986206101</v>
      </c>
      <c r="L2988">
        <v>27.337305068969702</v>
      </c>
      <c r="M2988">
        <v>26.038650512695298</v>
      </c>
      <c r="N2988">
        <v>28.044685363769499</v>
      </c>
      <c r="O2988">
        <v>26.053703308105501</v>
      </c>
      <c r="P2988">
        <v>27.457481384277301</v>
      </c>
      <c r="Q2988">
        <v>26.1104221343994</v>
      </c>
      <c r="R2988">
        <v>26.4686470031738</v>
      </c>
      <c r="S2988">
        <v>27.2838325500488</v>
      </c>
      <c r="T2988" t="s">
        <v>19</v>
      </c>
      <c r="U2988" t="s">
        <v>20</v>
      </c>
      <c r="V2988" t="s">
        <v>16568</v>
      </c>
      <c r="W2988" t="s">
        <v>16571</v>
      </c>
      <c r="X2988" t="s">
        <v>16572</v>
      </c>
      <c r="Y2988" t="s">
        <v>21</v>
      </c>
      <c r="Z2988" t="s">
        <v>16567</v>
      </c>
      <c r="AB2988" t="s">
        <v>24</v>
      </c>
      <c r="AC2988" t="s">
        <v>25</v>
      </c>
      <c r="AD2988">
        <v>1</v>
      </c>
      <c r="AE2988">
        <v>6.8489200000000003E-6</v>
      </c>
      <c r="AF2988">
        <v>192.39</v>
      </c>
      <c r="AG2988">
        <v>301</v>
      </c>
      <c r="AH2988">
        <v>71.499300000000005</v>
      </c>
    </row>
    <row r="2989" spans="1:34" x14ac:dyDescent="0.2">
      <c r="A2989" t="s">
        <v>6616</v>
      </c>
      <c r="B2989" t="s">
        <v>6600</v>
      </c>
      <c r="C2989" t="s">
        <v>6601</v>
      </c>
      <c r="D2989" t="s">
        <v>6602</v>
      </c>
      <c r="E2989">
        <f t="shared" si="184"/>
        <v>9.4848331516764472E-3</v>
      </c>
      <c r="F2989">
        <f t="shared" si="185"/>
        <v>0.3353421282884459</v>
      </c>
      <c r="G2989">
        <f t="shared" si="186"/>
        <v>-2.4900939074454044E-2</v>
      </c>
      <c r="H2989">
        <f t="shared" si="187"/>
        <v>0.13402618115308609</v>
      </c>
      <c r="I2989">
        <v>26.077796936035199</v>
      </c>
      <c r="J2989">
        <v>26.586061477661101</v>
      </c>
      <c r="K2989">
        <v>26.080726623535199</v>
      </c>
      <c r="L2989">
        <v>26.922296524047901</v>
      </c>
      <c r="M2989">
        <v>25.978321075439499</v>
      </c>
      <c r="N2989">
        <v>26.492712020873999</v>
      </c>
      <c r="O2989">
        <v>26.529323577880898</v>
      </c>
      <c r="P2989">
        <v>25.543418884277301</v>
      </c>
      <c r="Q2989">
        <v>25.692987442016602</v>
      </c>
      <c r="R2989" t="s">
        <v>19</v>
      </c>
      <c r="S2989">
        <v>26.236371994018601</v>
      </c>
      <c r="T2989" t="s">
        <v>19</v>
      </c>
      <c r="U2989" t="s">
        <v>20</v>
      </c>
      <c r="V2989" t="s">
        <v>6613</v>
      </c>
      <c r="W2989" t="s">
        <v>6614</v>
      </c>
      <c r="X2989" t="s">
        <v>6615</v>
      </c>
      <c r="Y2989" t="s">
        <v>21</v>
      </c>
      <c r="Z2989" t="s">
        <v>6612</v>
      </c>
      <c r="AA2989" t="s">
        <v>243</v>
      </c>
      <c r="AB2989" t="s">
        <v>24</v>
      </c>
      <c r="AC2989" t="s">
        <v>127</v>
      </c>
      <c r="AD2989">
        <v>0.95912399999999998</v>
      </c>
      <c r="AE2989">
        <v>4.5538100000000001E-3</v>
      </c>
      <c r="AF2989">
        <v>127.7</v>
      </c>
      <c r="AG2989">
        <v>1406</v>
      </c>
      <c r="AH2989">
        <v>13.7377</v>
      </c>
    </row>
    <row r="2990" spans="1:34" x14ac:dyDescent="0.2">
      <c r="A2990" t="s">
        <v>4471</v>
      </c>
      <c r="B2990" t="s">
        <v>4451</v>
      </c>
      <c r="C2990" t="s">
        <v>4450</v>
      </c>
      <c r="D2990" t="s">
        <v>4452</v>
      </c>
      <c r="E2990">
        <f t="shared" si="184"/>
        <v>2.4315460740959166E-3</v>
      </c>
      <c r="F2990">
        <f t="shared" si="185"/>
        <v>0.33548881928951302</v>
      </c>
      <c r="G2990">
        <f t="shared" si="186"/>
        <v>9.307377999363927E-3</v>
      </c>
      <c r="H2990">
        <f t="shared" si="187"/>
        <v>0.2676131184721916</v>
      </c>
      <c r="I2990">
        <v>27.612876892089801</v>
      </c>
      <c r="J2990">
        <v>28.2315998077393</v>
      </c>
      <c r="K2990">
        <v>27.6863899230957</v>
      </c>
      <c r="L2990">
        <v>28.554754257202099</v>
      </c>
      <c r="M2990">
        <v>28.175457000732401</v>
      </c>
      <c r="N2990">
        <v>28.446479797363299</v>
      </c>
      <c r="O2990">
        <v>28.2999877929688</v>
      </c>
      <c r="P2990">
        <v>28.0794353485107</v>
      </c>
      <c r="Q2990">
        <v>28.341552734375</v>
      </c>
      <c r="R2990">
        <v>28.1346225738525</v>
      </c>
      <c r="S2990">
        <v>28.132123947143601</v>
      </c>
      <c r="T2990" t="s">
        <v>19</v>
      </c>
      <c r="U2990" t="s">
        <v>20</v>
      </c>
      <c r="V2990">
        <v>560</v>
      </c>
      <c r="W2990" t="s">
        <v>4469</v>
      </c>
      <c r="X2990" t="s">
        <v>4470</v>
      </c>
      <c r="Y2990" t="s">
        <v>21</v>
      </c>
      <c r="Z2990" t="s">
        <v>4468</v>
      </c>
      <c r="AB2990" t="s">
        <v>24</v>
      </c>
      <c r="AC2990" t="s">
        <v>25</v>
      </c>
      <c r="AD2990">
        <v>0.99998100000000001</v>
      </c>
      <c r="AE2990">
        <v>2.3946200000000001E-2</v>
      </c>
      <c r="AF2990">
        <v>108.74</v>
      </c>
      <c r="AG2990">
        <v>560</v>
      </c>
      <c r="AH2990">
        <v>47.160600000000002</v>
      </c>
    </row>
    <row r="2991" spans="1:34" x14ac:dyDescent="0.2">
      <c r="A2991" t="s">
        <v>18191</v>
      </c>
      <c r="B2991" t="s">
        <v>9115</v>
      </c>
      <c r="C2991" t="s">
        <v>9113</v>
      </c>
      <c r="D2991" t="s">
        <v>9116</v>
      </c>
      <c r="E2991">
        <f t="shared" si="184"/>
        <v>8.7028606559943645E-3</v>
      </c>
      <c r="F2991">
        <f t="shared" si="185"/>
        <v>0.33571519676049932</v>
      </c>
      <c r="G2991">
        <f t="shared" si="186"/>
        <v>1.6686588005062928E-2</v>
      </c>
      <c r="H2991">
        <f t="shared" si="187"/>
        <v>0.2397770293638937</v>
      </c>
      <c r="I2991">
        <v>27.4628715515137</v>
      </c>
      <c r="J2991">
        <v>27.319328308105501</v>
      </c>
      <c r="K2991">
        <v>27.3719387054443</v>
      </c>
      <c r="L2991">
        <v>28.580608367919901</v>
      </c>
      <c r="M2991">
        <v>27.685253143310501</v>
      </c>
      <c r="N2991">
        <v>27.827173233032202</v>
      </c>
      <c r="O2991">
        <v>28.3793125152588</v>
      </c>
      <c r="P2991">
        <v>28.809036254882798</v>
      </c>
      <c r="Q2991">
        <v>28.156438827514599</v>
      </c>
      <c r="R2991">
        <v>27.479080200195298</v>
      </c>
      <c r="S2991">
        <v>28.381708145141602</v>
      </c>
      <c r="T2991" t="s">
        <v>19</v>
      </c>
      <c r="U2991" t="s">
        <v>18</v>
      </c>
      <c r="V2991" t="s">
        <v>18188</v>
      </c>
      <c r="W2991" t="s">
        <v>18189</v>
      </c>
      <c r="X2991" t="s">
        <v>18190</v>
      </c>
      <c r="Y2991" t="s">
        <v>21</v>
      </c>
      <c r="Z2991" t="s">
        <v>18187</v>
      </c>
      <c r="AB2991" t="s">
        <v>24</v>
      </c>
      <c r="AC2991" t="s">
        <v>33</v>
      </c>
      <c r="AD2991">
        <v>1</v>
      </c>
      <c r="AE2991">
        <v>4.8055099999999998E-3</v>
      </c>
      <c r="AF2991">
        <v>96.64</v>
      </c>
      <c r="AG2991">
        <v>358</v>
      </c>
      <c r="AH2991">
        <v>76.587999999999994</v>
      </c>
    </row>
    <row r="2992" spans="1:34" x14ac:dyDescent="0.2">
      <c r="A2992" t="s">
        <v>12094</v>
      </c>
      <c r="B2992" t="s">
        <v>12090</v>
      </c>
      <c r="C2992" t="s">
        <v>12089</v>
      </c>
      <c r="D2992" t="s">
        <v>12091</v>
      </c>
      <c r="E2992">
        <f t="shared" si="184"/>
        <v>1.0094397174141238E-2</v>
      </c>
      <c r="F2992">
        <f t="shared" si="185"/>
        <v>0.33571803765207048</v>
      </c>
      <c r="G2992">
        <f t="shared" si="186"/>
        <v>-2.0699079511314101E-2</v>
      </c>
      <c r="H2992">
        <f t="shared" si="187"/>
        <v>0.17515017818323819</v>
      </c>
      <c r="I2992">
        <v>26.888322830200199</v>
      </c>
      <c r="J2992">
        <v>26.998304367065401</v>
      </c>
      <c r="K2992" t="s">
        <v>19</v>
      </c>
      <c r="L2992">
        <v>27.068355560302699</v>
      </c>
      <c r="M2992">
        <v>27.068252563476602</v>
      </c>
      <c r="N2992">
        <v>26.844936370849599</v>
      </c>
      <c r="O2992">
        <v>26.305494308471701</v>
      </c>
      <c r="P2992">
        <v>26.930778503418001</v>
      </c>
      <c r="Q2992">
        <v>26.809312820434599</v>
      </c>
      <c r="R2992">
        <v>27.093053817748999</v>
      </c>
      <c r="S2992">
        <v>25.899406433105501</v>
      </c>
      <c r="T2992" t="s">
        <v>19</v>
      </c>
      <c r="U2992" t="s">
        <v>20</v>
      </c>
      <c r="V2992">
        <v>213</v>
      </c>
      <c r="W2992" t="s">
        <v>12092</v>
      </c>
      <c r="X2992" t="s">
        <v>12093</v>
      </c>
      <c r="Y2992" t="s">
        <v>21</v>
      </c>
      <c r="Z2992" t="s">
        <v>1985</v>
      </c>
      <c r="AB2992" t="s">
        <v>24</v>
      </c>
      <c r="AC2992" t="s">
        <v>25</v>
      </c>
      <c r="AD2992">
        <v>1</v>
      </c>
      <c r="AE2992">
        <v>5.1337299999999998E-9</v>
      </c>
      <c r="AF2992">
        <v>123.09</v>
      </c>
      <c r="AG2992">
        <v>213</v>
      </c>
      <c r="AH2992">
        <v>65.042900000000003</v>
      </c>
    </row>
    <row r="2993" spans="1:34" x14ac:dyDescent="0.2">
      <c r="A2993" t="s">
        <v>14815</v>
      </c>
      <c r="B2993" t="s">
        <v>14811</v>
      </c>
      <c r="C2993" t="s">
        <v>14809</v>
      </c>
      <c r="D2993" t="s">
        <v>14812</v>
      </c>
      <c r="E2993">
        <f t="shared" si="184"/>
        <v>3.6817431970290141E-3</v>
      </c>
      <c r="F2993">
        <f t="shared" si="185"/>
        <v>0.33606961858896245</v>
      </c>
      <c r="G2993">
        <f t="shared" si="186"/>
        <v>3.6535304704153749E-3</v>
      </c>
      <c r="H2993">
        <f t="shared" si="187"/>
        <v>0.37402250219392147</v>
      </c>
      <c r="I2993">
        <v>28.082990646362301</v>
      </c>
      <c r="J2993">
        <v>28.2772407531738</v>
      </c>
      <c r="K2993">
        <v>27.831348419189499</v>
      </c>
      <c r="L2993">
        <v>28.659692764282202</v>
      </c>
      <c r="M2993">
        <v>28.3244018554688</v>
      </c>
      <c r="N2993">
        <v>28.765407562255898</v>
      </c>
      <c r="O2993">
        <v>28.2889003753662</v>
      </c>
      <c r="P2993">
        <v>28.047807693481399</v>
      </c>
      <c r="Q2993">
        <v>28.233156204223601</v>
      </c>
      <c r="R2993">
        <v>28.237585067748999</v>
      </c>
      <c r="S2993">
        <v>28.382326126098601</v>
      </c>
      <c r="T2993" t="s">
        <v>19</v>
      </c>
      <c r="U2993" t="s">
        <v>20</v>
      </c>
      <c r="V2993" t="s">
        <v>14810</v>
      </c>
      <c r="W2993" t="s">
        <v>14813</v>
      </c>
      <c r="X2993" t="s">
        <v>14814</v>
      </c>
      <c r="Y2993" t="s">
        <v>21</v>
      </c>
      <c r="Z2993" t="s">
        <v>8607</v>
      </c>
      <c r="AA2993" t="s">
        <v>2146</v>
      </c>
      <c r="AB2993" t="s">
        <v>24</v>
      </c>
      <c r="AC2993" t="s">
        <v>127</v>
      </c>
      <c r="AD2993">
        <v>0.99999899999999997</v>
      </c>
      <c r="AE2993">
        <v>1.79858E-4</v>
      </c>
      <c r="AF2993">
        <v>194.76</v>
      </c>
      <c r="AG2993">
        <v>582</v>
      </c>
      <c r="AH2993">
        <v>58.976199999999999</v>
      </c>
    </row>
    <row r="2994" spans="1:34" x14ac:dyDescent="0.2">
      <c r="A2994" t="s">
        <v>19739</v>
      </c>
      <c r="B2994" t="s">
        <v>13165</v>
      </c>
      <c r="C2994" t="s">
        <v>13164</v>
      </c>
      <c r="D2994" t="s">
        <v>13166</v>
      </c>
      <c r="E2994">
        <f t="shared" si="184"/>
        <v>2.2546356600101456E-3</v>
      </c>
      <c r="F2994">
        <f t="shared" si="185"/>
        <v>0.33620110519233837</v>
      </c>
      <c r="G2994">
        <f t="shared" si="186"/>
        <v>3.6899260843142927E-2</v>
      </c>
      <c r="H2994">
        <f t="shared" si="187"/>
        <v>2.0502493532764655E-2</v>
      </c>
      <c r="I2994">
        <v>28.005067825317401</v>
      </c>
      <c r="J2994">
        <v>27.553327560424801</v>
      </c>
      <c r="K2994">
        <v>27.691923141479499</v>
      </c>
      <c r="L2994">
        <v>28.545616149902301</v>
      </c>
      <c r="M2994">
        <v>28.876104354858398</v>
      </c>
      <c r="N2994">
        <v>28.684852600097699</v>
      </c>
      <c r="O2994">
        <v>28.5003986358643</v>
      </c>
      <c r="P2994">
        <v>28.8102016448975</v>
      </c>
      <c r="Q2994">
        <v>28.780317306518601</v>
      </c>
      <c r="R2994">
        <v>28.592313766479499</v>
      </c>
      <c r="S2994">
        <v>28.646501541137699</v>
      </c>
      <c r="T2994" t="s">
        <v>19</v>
      </c>
      <c r="U2994" t="s">
        <v>20</v>
      </c>
      <c r="V2994">
        <v>328</v>
      </c>
      <c r="W2994" t="s">
        <v>19737</v>
      </c>
      <c r="X2994" t="s">
        <v>19738</v>
      </c>
      <c r="Y2994" t="s">
        <v>18964</v>
      </c>
      <c r="Z2994" t="s">
        <v>14896</v>
      </c>
      <c r="AB2994" t="s">
        <v>24</v>
      </c>
      <c r="AC2994" t="s">
        <v>33</v>
      </c>
      <c r="AD2994">
        <v>1</v>
      </c>
      <c r="AE2994">
        <v>2.6079099999999999E-6</v>
      </c>
      <c r="AF2994">
        <v>186.7</v>
      </c>
      <c r="AG2994">
        <v>328</v>
      </c>
      <c r="AH2994">
        <v>121.014</v>
      </c>
    </row>
    <row r="2995" spans="1:34" x14ac:dyDescent="0.2">
      <c r="A2995" t="s">
        <v>19742</v>
      </c>
      <c r="B2995" t="s">
        <v>13165</v>
      </c>
      <c r="C2995" t="s">
        <v>13164</v>
      </c>
      <c r="D2995" t="s">
        <v>13166</v>
      </c>
      <c r="E2995">
        <f t="shared" si="184"/>
        <v>2.2546356600101456E-3</v>
      </c>
      <c r="F2995">
        <f t="shared" si="185"/>
        <v>0.33620110519233837</v>
      </c>
      <c r="G2995">
        <f t="shared" si="186"/>
        <v>3.6899260843142927E-2</v>
      </c>
      <c r="H2995">
        <f t="shared" si="187"/>
        <v>2.0502493532764655E-2</v>
      </c>
      <c r="I2995">
        <v>28.005067825317401</v>
      </c>
      <c r="J2995">
        <v>27.553327560424801</v>
      </c>
      <c r="K2995">
        <v>27.691923141479499</v>
      </c>
      <c r="L2995">
        <v>28.545616149902301</v>
      </c>
      <c r="M2995">
        <v>28.876104354858398</v>
      </c>
      <c r="N2995">
        <v>28.684852600097699</v>
      </c>
      <c r="O2995">
        <v>28.5003986358643</v>
      </c>
      <c r="P2995">
        <v>28.8102016448975</v>
      </c>
      <c r="Q2995">
        <v>28.780317306518601</v>
      </c>
      <c r="R2995">
        <v>28.592313766479499</v>
      </c>
      <c r="S2995">
        <v>28.646501541137699</v>
      </c>
      <c r="T2995" t="s">
        <v>19</v>
      </c>
      <c r="U2995" t="s">
        <v>20</v>
      </c>
      <c r="V2995">
        <v>330</v>
      </c>
      <c r="W2995" t="s">
        <v>19741</v>
      </c>
      <c r="X2995" t="s">
        <v>19738</v>
      </c>
      <c r="Y2995" t="s">
        <v>18964</v>
      </c>
      <c r="Z2995" t="s">
        <v>19740</v>
      </c>
      <c r="AB2995" t="s">
        <v>24</v>
      </c>
      <c r="AC2995" t="s">
        <v>33</v>
      </c>
      <c r="AD2995">
        <v>1</v>
      </c>
      <c r="AE2995">
        <v>2.6079099999999999E-6</v>
      </c>
      <c r="AF2995">
        <v>186.7</v>
      </c>
      <c r="AG2995">
        <v>330</v>
      </c>
      <c r="AH2995">
        <v>73.964799999999997</v>
      </c>
    </row>
    <row r="2996" spans="1:34" x14ac:dyDescent="0.2">
      <c r="A2996" t="s">
        <v>14269</v>
      </c>
      <c r="B2996" t="s">
        <v>14262</v>
      </c>
      <c r="C2996" t="s">
        <v>14261</v>
      </c>
      <c r="D2996" t="s">
        <v>14263</v>
      </c>
      <c r="E2996">
        <f t="shared" si="184"/>
        <v>1.109452513155791E-2</v>
      </c>
      <c r="F2996">
        <f t="shared" si="185"/>
        <v>0.33634408819977579</v>
      </c>
      <c r="G2996">
        <f t="shared" si="186"/>
        <v>-7.3021039176549727E-3</v>
      </c>
      <c r="H2996">
        <f t="shared" si="187"/>
        <v>0.39164592197707038</v>
      </c>
      <c r="I2996">
        <v>26.044059753418001</v>
      </c>
      <c r="J2996">
        <v>26.749574661254901</v>
      </c>
      <c r="K2996">
        <v>25.4257926940918</v>
      </c>
      <c r="L2996">
        <v>27.021680831909201</v>
      </c>
      <c r="M2996">
        <v>25.903549194335898</v>
      </c>
      <c r="N2996">
        <v>27.521631240844702</v>
      </c>
      <c r="O2996">
        <v>25.770067214965799</v>
      </c>
      <c r="P2996">
        <v>26.322872161865199</v>
      </c>
      <c r="Q2996">
        <v>26.212802886962901</v>
      </c>
      <c r="R2996">
        <v>25.812425613403299</v>
      </c>
      <c r="S2996">
        <v>26.507108688354499</v>
      </c>
      <c r="T2996" t="s">
        <v>19</v>
      </c>
      <c r="U2996" t="s">
        <v>20</v>
      </c>
      <c r="V2996">
        <v>409</v>
      </c>
      <c r="W2996" t="s">
        <v>14267</v>
      </c>
      <c r="X2996" t="s">
        <v>14268</v>
      </c>
      <c r="Y2996" t="s">
        <v>21</v>
      </c>
      <c r="Z2996" t="s">
        <v>62</v>
      </c>
      <c r="AB2996" t="s">
        <v>24</v>
      </c>
      <c r="AC2996" t="s">
        <v>238</v>
      </c>
      <c r="AD2996">
        <v>0.99834299999999998</v>
      </c>
      <c r="AE2996">
        <v>3.76735E-6</v>
      </c>
      <c r="AF2996">
        <v>173.19</v>
      </c>
      <c r="AG2996">
        <v>409</v>
      </c>
      <c r="AH2996">
        <v>27.894300000000001</v>
      </c>
    </row>
    <row r="2997" spans="1:34" x14ac:dyDescent="0.2">
      <c r="A2997" t="s">
        <v>17949</v>
      </c>
      <c r="B2997" t="s">
        <v>7086</v>
      </c>
      <c r="C2997" t="s">
        <v>7087</v>
      </c>
      <c r="D2997" t="s">
        <v>7088</v>
      </c>
      <c r="E2997">
        <f t="shared" si="184"/>
        <v>4.5145329542054862E-3</v>
      </c>
      <c r="F2997">
        <f t="shared" si="185"/>
        <v>0.33661430783221868</v>
      </c>
      <c r="G2997">
        <f t="shared" si="186"/>
        <v>-8.5271043687491412E-3</v>
      </c>
      <c r="H2997">
        <f t="shared" si="187"/>
        <v>0.21140200881259441</v>
      </c>
      <c r="I2997">
        <v>31.038915634155298</v>
      </c>
      <c r="J2997">
        <v>31.178012847900401</v>
      </c>
      <c r="K2997">
        <v>30.692787170410199</v>
      </c>
      <c r="L2997">
        <v>31.329938888549801</v>
      </c>
      <c r="M2997">
        <v>31.05930519104</v>
      </c>
      <c r="N2997">
        <v>31.309646606445298</v>
      </c>
      <c r="O2997">
        <v>30.630880355835</v>
      </c>
      <c r="P2997">
        <v>30.89475440979</v>
      </c>
      <c r="Q2997">
        <v>30.8375568389893</v>
      </c>
      <c r="R2997">
        <v>31.172897338867202</v>
      </c>
      <c r="S2997">
        <v>30.6201686859131</v>
      </c>
      <c r="T2997">
        <v>21.32008934021</v>
      </c>
      <c r="U2997" t="s">
        <v>18</v>
      </c>
      <c r="V2997" t="s">
        <v>17946</v>
      </c>
      <c r="W2997" t="s">
        <v>17947</v>
      </c>
      <c r="X2997" t="s">
        <v>17948</v>
      </c>
      <c r="Y2997" t="s">
        <v>21</v>
      </c>
      <c r="Z2997" t="s">
        <v>17945</v>
      </c>
      <c r="AB2997" t="s">
        <v>24</v>
      </c>
      <c r="AC2997" t="s">
        <v>33</v>
      </c>
      <c r="AD2997">
        <v>1</v>
      </c>
      <c r="AE2997">
        <v>9.5436799999999995E-82</v>
      </c>
      <c r="AF2997">
        <v>320.51</v>
      </c>
      <c r="AG2997">
        <v>74</v>
      </c>
      <c r="AH2997">
        <v>72.95</v>
      </c>
    </row>
    <row r="2998" spans="1:34" x14ac:dyDescent="0.2">
      <c r="A2998" t="s">
        <v>5185</v>
      </c>
      <c r="B2998" t="s">
        <v>5181</v>
      </c>
      <c r="C2998" t="s">
        <v>5179</v>
      </c>
      <c r="D2998" t="s">
        <v>5182</v>
      </c>
      <c r="E2998">
        <f t="shared" si="184"/>
        <v>-1.0058939484731001E-2</v>
      </c>
      <c r="F2998">
        <f t="shared" si="185"/>
        <v>0.33712494562810152</v>
      </c>
      <c r="G2998">
        <f t="shared" si="186"/>
        <v>3.9765453721201369E-2</v>
      </c>
      <c r="H2998">
        <f t="shared" si="187"/>
        <v>7.0828309599461139E-2</v>
      </c>
      <c r="I2998">
        <v>28.178451538085898</v>
      </c>
      <c r="J2998">
        <v>29.125883102416999</v>
      </c>
      <c r="K2998">
        <v>27.345535278320298</v>
      </c>
      <c r="L2998">
        <v>28.213914871215799</v>
      </c>
      <c r="M2998">
        <v>28.835239410400401</v>
      </c>
      <c r="N2998">
        <v>29.947959899902301</v>
      </c>
      <c r="O2998">
        <v>28.3423175811768</v>
      </c>
      <c r="P2998">
        <v>28.0863361358643</v>
      </c>
      <c r="Q2998">
        <v>28.681169509887699</v>
      </c>
      <c r="R2998">
        <v>29.099163055419901</v>
      </c>
      <c r="S2998">
        <v>29.23313331604</v>
      </c>
      <c r="T2998" t="s">
        <v>19</v>
      </c>
      <c r="U2998" t="s">
        <v>20</v>
      </c>
      <c r="V2998" t="s">
        <v>4235</v>
      </c>
      <c r="W2998" t="s">
        <v>5183</v>
      </c>
      <c r="X2998" t="s">
        <v>5184</v>
      </c>
      <c r="Y2998" t="s">
        <v>21</v>
      </c>
      <c r="Z2998" t="s">
        <v>5180</v>
      </c>
      <c r="AB2998" t="s">
        <v>24</v>
      </c>
      <c r="AC2998" t="s">
        <v>33</v>
      </c>
      <c r="AD2998">
        <v>0.999444</v>
      </c>
      <c r="AE2998">
        <v>2.7377199999999998E-43</v>
      </c>
      <c r="AF2998">
        <v>273.94</v>
      </c>
      <c r="AG2998">
        <v>18</v>
      </c>
      <c r="AH2998">
        <v>34.112699999999997</v>
      </c>
    </row>
    <row r="2999" spans="1:34" x14ac:dyDescent="0.2">
      <c r="A2999" t="s">
        <v>9793</v>
      </c>
      <c r="B2999" t="s">
        <v>9789</v>
      </c>
      <c r="C2999" t="s">
        <v>9787</v>
      </c>
      <c r="D2999" t="s">
        <v>9790</v>
      </c>
      <c r="E2999">
        <f t="shared" si="184"/>
        <v>8.7464528594415787E-3</v>
      </c>
      <c r="F2999">
        <f t="shared" si="185"/>
        <v>0.3371284535119165</v>
      </c>
      <c r="G2999">
        <f t="shared" si="186"/>
        <v>3.6126337607760621E-2</v>
      </c>
      <c r="H2999">
        <f t="shared" si="187"/>
        <v>5.7721276578409086E-2</v>
      </c>
      <c r="I2999" t="s">
        <v>19</v>
      </c>
      <c r="J2999">
        <v>26.548631668090799</v>
      </c>
      <c r="K2999">
        <v>26.9941005706787</v>
      </c>
      <c r="L2999">
        <v>27.687658309936499</v>
      </c>
      <c r="M2999">
        <v>28.295089721679702</v>
      </c>
      <c r="N2999">
        <v>28.087499618530298</v>
      </c>
      <c r="O2999">
        <v>28.461194992065401</v>
      </c>
      <c r="P2999">
        <v>26.885066986083999</v>
      </c>
      <c r="Q2999">
        <v>27.935733795166001</v>
      </c>
      <c r="R2999">
        <v>27.678754806518601</v>
      </c>
      <c r="S2999">
        <v>27.675662994384801</v>
      </c>
      <c r="T2999" t="s">
        <v>19</v>
      </c>
      <c r="U2999" t="s">
        <v>20</v>
      </c>
      <c r="V2999">
        <v>497</v>
      </c>
      <c r="W2999" t="s">
        <v>9791</v>
      </c>
      <c r="X2999" t="s">
        <v>9792</v>
      </c>
      <c r="Y2999" t="s">
        <v>21</v>
      </c>
      <c r="Z2999" t="s">
        <v>9788</v>
      </c>
      <c r="AB2999" t="s">
        <v>24</v>
      </c>
      <c r="AC2999" t="s">
        <v>33</v>
      </c>
      <c r="AD2999">
        <v>1</v>
      </c>
      <c r="AE2999">
        <v>2.8208299999999999E-3</v>
      </c>
      <c r="AF2999">
        <v>157.47</v>
      </c>
      <c r="AG2999">
        <v>497</v>
      </c>
      <c r="AH2999">
        <v>157.46799999999999</v>
      </c>
    </row>
    <row r="3000" spans="1:34" x14ac:dyDescent="0.2">
      <c r="A3000" t="s">
        <v>15653</v>
      </c>
      <c r="B3000" t="s">
        <v>4153</v>
      </c>
      <c r="C3000" t="s">
        <v>4150</v>
      </c>
      <c r="D3000" t="s">
        <v>4154</v>
      </c>
      <c r="E3000">
        <f t="shared" si="184"/>
        <v>7.2979256790951155E-3</v>
      </c>
      <c r="F3000">
        <f t="shared" si="185"/>
        <v>0.33781455121981996</v>
      </c>
      <c r="G3000">
        <f t="shared" si="186"/>
        <v>-2.9472552037596085E-2</v>
      </c>
      <c r="H3000">
        <f t="shared" si="187"/>
        <v>4.5229160667607946E-2</v>
      </c>
      <c r="I3000">
        <v>26.905868530273398</v>
      </c>
      <c r="J3000">
        <v>27.406248092651399</v>
      </c>
      <c r="K3000">
        <v>27.085170745849599</v>
      </c>
      <c r="L3000">
        <v>27.562891006469702</v>
      </c>
      <c r="M3000">
        <v>26.687524795532202</v>
      </c>
      <c r="N3000">
        <v>27.318035125732401</v>
      </c>
      <c r="O3000">
        <v>26.404121398925799</v>
      </c>
      <c r="P3000">
        <v>26.888553619384801</v>
      </c>
      <c r="Q3000">
        <v>26.5680332183838</v>
      </c>
      <c r="R3000">
        <v>27.139461517333999</v>
      </c>
      <c r="S3000">
        <v>26.360130310058601</v>
      </c>
      <c r="T3000" t="s">
        <v>19</v>
      </c>
      <c r="U3000" t="s">
        <v>20</v>
      </c>
      <c r="V3000" t="s">
        <v>15650</v>
      </c>
      <c r="W3000" t="s">
        <v>15651</v>
      </c>
      <c r="X3000" t="s">
        <v>15652</v>
      </c>
      <c r="Y3000" t="s">
        <v>21</v>
      </c>
      <c r="Z3000" t="s">
        <v>3173</v>
      </c>
      <c r="AB3000" t="s">
        <v>24</v>
      </c>
      <c r="AC3000" t="s">
        <v>33</v>
      </c>
      <c r="AD3000">
        <v>0.98915699999999995</v>
      </c>
      <c r="AE3000">
        <v>3.5280600000000001E-47</v>
      </c>
      <c r="AF3000">
        <v>260.45999999999998</v>
      </c>
      <c r="AG3000">
        <v>8</v>
      </c>
      <c r="AH3000">
        <v>20.251100000000001</v>
      </c>
    </row>
    <row r="3001" spans="1:34" x14ac:dyDescent="0.2">
      <c r="A3001" t="s">
        <v>601</v>
      </c>
      <c r="B3001" t="s">
        <v>597</v>
      </c>
      <c r="C3001" t="s">
        <v>594</v>
      </c>
      <c r="D3001" t="s">
        <v>598</v>
      </c>
      <c r="E3001">
        <f t="shared" si="184"/>
        <v>1.1071238173088343E-2</v>
      </c>
      <c r="F3001">
        <f t="shared" si="185"/>
        <v>0.33813554147299735</v>
      </c>
      <c r="G3001">
        <f t="shared" si="186"/>
        <v>-1.0951111622271067E-2</v>
      </c>
      <c r="H3001">
        <f t="shared" si="187"/>
        <v>0.30198440475088523</v>
      </c>
      <c r="I3001" t="s">
        <v>19</v>
      </c>
      <c r="J3001">
        <v>27.337135314941399</v>
      </c>
      <c r="K3001">
        <v>26.3689289093018</v>
      </c>
      <c r="L3001">
        <v>27.483930587768601</v>
      </c>
      <c r="M3001">
        <v>25.874387741088899</v>
      </c>
      <c r="N3001">
        <v>27.776369094848601</v>
      </c>
      <c r="O3001">
        <v>26.917068481445298</v>
      </c>
      <c r="P3001">
        <v>27.694515228271499</v>
      </c>
      <c r="Q3001">
        <v>26.864433288574201</v>
      </c>
      <c r="R3001">
        <v>26.681371688842798</v>
      </c>
      <c r="S3001">
        <v>27.030231475830099</v>
      </c>
      <c r="T3001" t="s">
        <v>19</v>
      </c>
      <c r="U3001" t="s">
        <v>20</v>
      </c>
      <c r="V3001" t="s">
        <v>596</v>
      </c>
      <c r="W3001" t="s">
        <v>599</v>
      </c>
      <c r="X3001" t="s">
        <v>600</v>
      </c>
      <c r="Y3001" t="s">
        <v>21</v>
      </c>
      <c r="Z3001" t="s">
        <v>595</v>
      </c>
      <c r="AA3001" t="s">
        <v>602</v>
      </c>
      <c r="AB3001" t="s">
        <v>24</v>
      </c>
      <c r="AC3001" t="s">
        <v>127</v>
      </c>
      <c r="AD3001">
        <v>0.99882300000000002</v>
      </c>
      <c r="AE3001">
        <v>8.1325800000000002E-35</v>
      </c>
      <c r="AF3001">
        <v>174.03</v>
      </c>
      <c r="AG3001">
        <v>64</v>
      </c>
      <c r="AH3001">
        <v>29.288699999999999</v>
      </c>
    </row>
    <row r="3002" spans="1:34" x14ac:dyDescent="0.2">
      <c r="A3002" t="s">
        <v>6931</v>
      </c>
      <c r="B3002" t="s">
        <v>6927</v>
      </c>
      <c r="C3002" t="s">
        <v>6925</v>
      </c>
      <c r="D3002" t="s">
        <v>6928</v>
      </c>
      <c r="E3002">
        <f t="shared" si="184"/>
        <v>4.2063119552966507E-3</v>
      </c>
      <c r="F3002">
        <f t="shared" si="185"/>
        <v>0.33835928118252789</v>
      </c>
      <c r="G3002">
        <f t="shared" si="186"/>
        <v>1.3070380162797551E-2</v>
      </c>
      <c r="H3002">
        <f t="shared" si="187"/>
        <v>0.21077256157730492</v>
      </c>
      <c r="I3002">
        <v>25.778863906860401</v>
      </c>
      <c r="J3002">
        <v>26.661937713623001</v>
      </c>
      <c r="K3002">
        <v>26.277000427246101</v>
      </c>
      <c r="L3002">
        <v>26.6441650390625</v>
      </c>
      <c r="M3002">
        <v>26.864433288574201</v>
      </c>
      <c r="N3002">
        <v>26.516170501708999</v>
      </c>
      <c r="O3002">
        <v>26.744836807251001</v>
      </c>
      <c r="P3002">
        <v>26.505851745605501</v>
      </c>
      <c r="Q3002">
        <v>26.5644626617432</v>
      </c>
      <c r="R3002">
        <v>26.335313796997099</v>
      </c>
      <c r="S3002">
        <v>26.840862274169901</v>
      </c>
      <c r="T3002" t="s">
        <v>19</v>
      </c>
      <c r="U3002" t="s">
        <v>20</v>
      </c>
      <c r="V3002" t="s">
        <v>6926</v>
      </c>
      <c r="W3002" t="s">
        <v>6929</v>
      </c>
      <c r="X3002" t="s">
        <v>6930</v>
      </c>
      <c r="Y3002" t="s">
        <v>21</v>
      </c>
      <c r="Z3002" t="s">
        <v>540</v>
      </c>
      <c r="AB3002" t="s">
        <v>24</v>
      </c>
      <c r="AC3002" t="s">
        <v>33</v>
      </c>
      <c r="AD3002">
        <v>1</v>
      </c>
      <c r="AE3002">
        <v>3.2056100000000002E-4</v>
      </c>
      <c r="AF3002">
        <v>153.94999999999999</v>
      </c>
      <c r="AG3002">
        <v>295</v>
      </c>
      <c r="AH3002">
        <v>117.09099999999999</v>
      </c>
    </row>
    <row r="3003" spans="1:34" x14ac:dyDescent="0.2">
      <c r="A3003" t="s">
        <v>10286</v>
      </c>
      <c r="B3003" t="s">
        <v>10282</v>
      </c>
      <c r="C3003" t="s">
        <v>10280</v>
      </c>
      <c r="D3003" t="s">
        <v>10283</v>
      </c>
      <c r="E3003">
        <f t="shared" si="184"/>
        <v>3.954229282196851E-3</v>
      </c>
      <c r="F3003">
        <f t="shared" si="185"/>
        <v>0.33846441386431703</v>
      </c>
      <c r="G3003">
        <f t="shared" si="186"/>
        <v>4.4634509731022827E-3</v>
      </c>
      <c r="H3003">
        <f t="shared" si="187"/>
        <v>0.41578446122459461</v>
      </c>
      <c r="I3003">
        <v>28.994909286498999</v>
      </c>
      <c r="J3003">
        <v>28.9298496246338</v>
      </c>
      <c r="K3003">
        <v>27.893018722534201</v>
      </c>
      <c r="L3003">
        <v>29.3875541687012</v>
      </c>
      <c r="M3003">
        <v>28.896255493164102</v>
      </c>
      <c r="N3003">
        <v>28.8735256195068</v>
      </c>
      <c r="O3003">
        <v>29.227636337280298</v>
      </c>
      <c r="P3003">
        <v>28.882066726684599</v>
      </c>
      <c r="Q3003">
        <v>28.932977676391602</v>
      </c>
      <c r="R3003">
        <v>29.128515243530298</v>
      </c>
      <c r="S3003">
        <v>28.6102390289307</v>
      </c>
      <c r="T3003" t="s">
        <v>19</v>
      </c>
      <c r="U3003" t="s">
        <v>20</v>
      </c>
      <c r="V3003" t="s">
        <v>10281</v>
      </c>
      <c r="W3003" t="s">
        <v>10284</v>
      </c>
      <c r="X3003" t="s">
        <v>10285</v>
      </c>
      <c r="Y3003" t="s">
        <v>21</v>
      </c>
      <c r="Z3003" t="s">
        <v>7930</v>
      </c>
      <c r="AB3003" t="s">
        <v>24</v>
      </c>
      <c r="AC3003" t="s">
        <v>25</v>
      </c>
      <c r="AD3003">
        <v>0.99982199999999999</v>
      </c>
      <c r="AE3003">
        <v>5.3972299999999999E-61</v>
      </c>
      <c r="AF3003">
        <v>328.08</v>
      </c>
      <c r="AG3003">
        <v>270</v>
      </c>
      <c r="AH3003">
        <v>39.699300000000001</v>
      </c>
    </row>
    <row r="3004" spans="1:34" x14ac:dyDescent="0.2">
      <c r="A3004" t="s">
        <v>17908</v>
      </c>
      <c r="B3004" t="s">
        <v>6488</v>
      </c>
      <c r="C3004" t="s">
        <v>6486</v>
      </c>
      <c r="D3004" t="s">
        <v>6489</v>
      </c>
      <c r="E3004">
        <f t="shared" si="184"/>
        <v>4.9555811584351137E-3</v>
      </c>
      <c r="F3004">
        <f t="shared" si="185"/>
        <v>0.33855477709301751</v>
      </c>
      <c r="G3004">
        <f t="shared" si="186"/>
        <v>2.663717273598655E-2</v>
      </c>
      <c r="H3004">
        <f t="shared" si="187"/>
        <v>0.13384274201602483</v>
      </c>
      <c r="I3004" t="s">
        <v>19</v>
      </c>
      <c r="J3004">
        <v>28.510658264160199</v>
      </c>
      <c r="K3004">
        <v>27.137313842773398</v>
      </c>
      <c r="L3004">
        <v>27.965816497802699</v>
      </c>
      <c r="M3004" t="s">
        <v>19</v>
      </c>
      <c r="N3004">
        <v>28.222002029418899</v>
      </c>
      <c r="O3004">
        <v>28.87575340271</v>
      </c>
      <c r="P3004">
        <v>28.3672389984131</v>
      </c>
      <c r="Q3004">
        <v>28.3704433441162</v>
      </c>
      <c r="R3004">
        <v>28.298545837402301</v>
      </c>
      <c r="S3004">
        <v>28.5029411315918</v>
      </c>
      <c r="T3004" t="s">
        <v>19</v>
      </c>
      <c r="U3004" t="s">
        <v>18</v>
      </c>
      <c r="V3004" t="s">
        <v>17905</v>
      </c>
      <c r="W3004" t="s">
        <v>17906</v>
      </c>
      <c r="X3004" t="s">
        <v>17907</v>
      </c>
      <c r="Y3004" t="s">
        <v>21</v>
      </c>
      <c r="Z3004" t="s">
        <v>17904</v>
      </c>
      <c r="AB3004" t="s">
        <v>24</v>
      </c>
      <c r="AC3004" t="s">
        <v>33</v>
      </c>
      <c r="AD3004">
        <v>0.99479899999999999</v>
      </c>
      <c r="AE3004">
        <v>8.6136899999999996E-4</v>
      </c>
      <c r="AF3004">
        <v>201.09</v>
      </c>
      <c r="AG3004">
        <v>25</v>
      </c>
      <c r="AH3004">
        <v>22.844899999999999</v>
      </c>
    </row>
    <row r="3005" spans="1:34" x14ac:dyDescent="0.2">
      <c r="A3005" t="s">
        <v>3171</v>
      </c>
      <c r="B3005" t="s">
        <v>3167</v>
      </c>
      <c r="C3005" t="s">
        <v>3164</v>
      </c>
      <c r="D3005" t="s">
        <v>3168</v>
      </c>
      <c r="E3005">
        <f t="shared" si="184"/>
        <v>8.9394680883472157E-3</v>
      </c>
      <c r="F3005">
        <f t="shared" si="185"/>
        <v>0.33892315507782383</v>
      </c>
      <c r="G3005">
        <f t="shared" si="186"/>
        <v>3.826999397395494E-2</v>
      </c>
      <c r="H3005">
        <f t="shared" si="187"/>
        <v>2.4044303779065912E-2</v>
      </c>
      <c r="I3005" t="s">
        <v>19</v>
      </c>
      <c r="J3005">
        <v>25.332891464233398</v>
      </c>
      <c r="K3005">
        <v>25.3997611999512</v>
      </c>
      <c r="L3005">
        <v>25.212970733642599</v>
      </c>
      <c r="M3005">
        <v>26.355617523193398</v>
      </c>
      <c r="N3005" t="s">
        <v>19</v>
      </c>
      <c r="O3005">
        <v>25.958988189697301</v>
      </c>
      <c r="P3005" t="s">
        <v>19</v>
      </c>
      <c r="Q3005">
        <v>25.7296962738037</v>
      </c>
      <c r="R3005" t="s">
        <v>19</v>
      </c>
      <c r="S3005">
        <v>26.2617511749268</v>
      </c>
      <c r="T3005" t="s">
        <v>19</v>
      </c>
      <c r="U3005" t="s">
        <v>20</v>
      </c>
      <c r="V3005" t="s">
        <v>3166</v>
      </c>
      <c r="W3005" t="s">
        <v>3169</v>
      </c>
      <c r="X3005" t="s">
        <v>3170</v>
      </c>
      <c r="Y3005" t="s">
        <v>21</v>
      </c>
      <c r="Z3005" t="s">
        <v>3165</v>
      </c>
      <c r="AB3005" t="s">
        <v>24</v>
      </c>
      <c r="AC3005" t="s">
        <v>25</v>
      </c>
      <c r="AD3005">
        <v>0.99929800000000002</v>
      </c>
      <c r="AE3005">
        <v>1.7171599999999999E-2</v>
      </c>
      <c r="AF3005">
        <v>70.977000000000004</v>
      </c>
      <c r="AG3005">
        <v>777</v>
      </c>
      <c r="AH3005">
        <v>32.0837</v>
      </c>
    </row>
    <row r="3006" spans="1:34" x14ac:dyDescent="0.2">
      <c r="A3006" t="s">
        <v>2265</v>
      </c>
      <c r="B3006" t="s">
        <v>2241</v>
      </c>
      <c r="C3006" t="s">
        <v>2238</v>
      </c>
      <c r="D3006" t="s">
        <v>2242</v>
      </c>
      <c r="E3006">
        <f t="shared" si="184"/>
        <v>-6.8617502367206117E-3</v>
      </c>
      <c r="F3006">
        <f t="shared" si="185"/>
        <v>0.33892453192665639</v>
      </c>
      <c r="G3006">
        <f t="shared" si="186"/>
        <v>1.3404851368718836E-2</v>
      </c>
      <c r="H3006">
        <f t="shared" si="187"/>
        <v>0.27916272803659897</v>
      </c>
      <c r="I3006">
        <v>26.089622497558601</v>
      </c>
      <c r="J3006">
        <v>27.011480331420898</v>
      </c>
      <c r="K3006">
        <v>25.723539352416999</v>
      </c>
      <c r="L3006" t="s">
        <v>19</v>
      </c>
      <c r="M3006" t="s">
        <v>19</v>
      </c>
      <c r="N3006">
        <v>26.621566772460898</v>
      </c>
      <c r="O3006" t="s">
        <v>19</v>
      </c>
      <c r="P3006">
        <v>26.167066574096701</v>
      </c>
      <c r="Q3006">
        <v>26.5396537780762</v>
      </c>
      <c r="R3006">
        <v>26.565422058105501</v>
      </c>
      <c r="S3006">
        <v>26.455381393432599</v>
      </c>
      <c r="T3006" t="s">
        <v>19</v>
      </c>
      <c r="U3006" t="s">
        <v>20</v>
      </c>
      <c r="V3006" t="s">
        <v>2262</v>
      </c>
      <c r="W3006" t="s">
        <v>2263</v>
      </c>
      <c r="X3006" t="s">
        <v>2264</v>
      </c>
      <c r="Y3006" t="s">
        <v>21</v>
      </c>
      <c r="Z3006" t="s">
        <v>2261</v>
      </c>
      <c r="AB3006" t="s">
        <v>24</v>
      </c>
      <c r="AC3006" t="s">
        <v>127</v>
      </c>
      <c r="AD3006">
        <v>0.96808799999999995</v>
      </c>
      <c r="AE3006">
        <v>1.91776E-4</v>
      </c>
      <c r="AF3006">
        <v>169.82</v>
      </c>
      <c r="AG3006">
        <v>269</v>
      </c>
      <c r="AH3006">
        <v>14.819699999999999</v>
      </c>
    </row>
    <row r="3007" spans="1:34" x14ac:dyDescent="0.2">
      <c r="A3007" t="s">
        <v>4374</v>
      </c>
      <c r="B3007" t="s">
        <v>4366</v>
      </c>
      <c r="C3007" t="s">
        <v>4364</v>
      </c>
      <c r="D3007" t="s">
        <v>4367</v>
      </c>
      <c r="E3007">
        <f t="shared" si="184"/>
        <v>5.8653248977608291E-3</v>
      </c>
      <c r="F3007">
        <f t="shared" si="185"/>
        <v>0.33898776753758653</v>
      </c>
      <c r="G3007">
        <f t="shared" si="186"/>
        <v>-4.2334162520798434E-3</v>
      </c>
      <c r="H3007">
        <f t="shared" si="187"/>
        <v>0.40642378684090158</v>
      </c>
      <c r="I3007" t="s">
        <v>19</v>
      </c>
      <c r="J3007">
        <v>25.7107238769531</v>
      </c>
      <c r="K3007" t="s">
        <v>19</v>
      </c>
      <c r="L3007">
        <v>26.164497375488299</v>
      </c>
      <c r="M3007">
        <v>26.1063346862793</v>
      </c>
      <c r="N3007" t="s">
        <v>19</v>
      </c>
      <c r="O3007" t="s">
        <v>19</v>
      </c>
      <c r="P3007">
        <v>25.827598571777301</v>
      </c>
      <c r="Q3007">
        <v>25.694023132324201</v>
      </c>
      <c r="R3007">
        <v>26.029199600219702</v>
      </c>
      <c r="S3007" t="s">
        <v>19</v>
      </c>
      <c r="T3007" t="s">
        <v>19</v>
      </c>
      <c r="U3007" t="s">
        <v>20</v>
      </c>
      <c r="V3007" t="s">
        <v>4371</v>
      </c>
      <c r="W3007" t="s">
        <v>4372</v>
      </c>
      <c r="X3007" t="s">
        <v>4373</v>
      </c>
      <c r="Y3007" t="s">
        <v>21</v>
      </c>
      <c r="Z3007" t="s">
        <v>94</v>
      </c>
      <c r="AB3007" t="s">
        <v>24</v>
      </c>
      <c r="AC3007" t="s">
        <v>33</v>
      </c>
      <c r="AD3007">
        <v>1</v>
      </c>
      <c r="AE3007">
        <v>3.0449399999999999E-25</v>
      </c>
      <c r="AF3007">
        <v>237.31</v>
      </c>
      <c r="AG3007">
        <v>1671</v>
      </c>
      <c r="AH3007">
        <v>134.91800000000001</v>
      </c>
    </row>
    <row r="3008" spans="1:34" x14ac:dyDescent="0.2">
      <c r="A3008" t="s">
        <v>8927</v>
      </c>
      <c r="B3008" t="s">
        <v>8923</v>
      </c>
      <c r="C3008" t="s">
        <v>8921</v>
      </c>
      <c r="D3008" t="s">
        <v>8924</v>
      </c>
      <c r="E3008">
        <f t="shared" si="184"/>
        <v>-4.0738097820840766E-3</v>
      </c>
      <c r="F3008">
        <f t="shared" si="185"/>
        <v>0.33908949126693105</v>
      </c>
      <c r="G3008">
        <f t="shared" si="186"/>
        <v>-7.5975714580088451E-5</v>
      </c>
      <c r="H3008">
        <f t="shared" si="187"/>
        <v>0.49787538371577544</v>
      </c>
      <c r="I3008">
        <v>27.922069549560501</v>
      </c>
      <c r="J3008">
        <v>28.3698616027832</v>
      </c>
      <c r="K3008">
        <v>27.669593811035199</v>
      </c>
      <c r="L3008">
        <v>28.596300125122099</v>
      </c>
      <c r="M3008">
        <v>28.263425827026399</v>
      </c>
      <c r="N3008">
        <v>28.3160495758057</v>
      </c>
      <c r="O3008">
        <v>27.699951171875</v>
      </c>
      <c r="P3008">
        <v>27.955101013183601</v>
      </c>
      <c r="Q3008">
        <v>28.300249099731399</v>
      </c>
      <c r="R3008">
        <v>28.182388305664102</v>
      </c>
      <c r="S3008">
        <v>27.9312858581543</v>
      </c>
      <c r="T3008" t="s">
        <v>19</v>
      </c>
      <c r="U3008" t="s">
        <v>20</v>
      </c>
      <c r="V3008" t="s">
        <v>8922</v>
      </c>
      <c r="W3008" t="s">
        <v>8925</v>
      </c>
      <c r="X3008" t="s">
        <v>8926</v>
      </c>
      <c r="Y3008" t="s">
        <v>21</v>
      </c>
      <c r="Z3008" t="s">
        <v>102</v>
      </c>
      <c r="AB3008" t="s">
        <v>24</v>
      </c>
      <c r="AC3008" t="s">
        <v>33</v>
      </c>
      <c r="AD3008">
        <v>0.98960899999999996</v>
      </c>
      <c r="AE3008">
        <v>6.3414899999999999E-12</v>
      </c>
      <c r="AF3008">
        <v>211.17</v>
      </c>
      <c r="AG3008">
        <v>1218</v>
      </c>
      <c r="AH3008">
        <v>19.7879</v>
      </c>
    </row>
    <row r="3009" spans="1:34" x14ac:dyDescent="0.2">
      <c r="A3009" t="s">
        <v>2997</v>
      </c>
      <c r="B3009" t="s">
        <v>2993</v>
      </c>
      <c r="C3009" t="s">
        <v>2990</v>
      </c>
      <c r="D3009" t="s">
        <v>2994</v>
      </c>
      <c r="E3009">
        <f t="shared" si="184"/>
        <v>3.8780841115531677E-3</v>
      </c>
      <c r="F3009">
        <f t="shared" si="185"/>
        <v>0.33955073833294802</v>
      </c>
      <c r="G3009">
        <f t="shared" si="186"/>
        <v>-2.6336486914967337E-2</v>
      </c>
      <c r="H3009">
        <f t="shared" si="187"/>
        <v>2.0920113688457916E-2</v>
      </c>
      <c r="I3009">
        <v>26.497516632080099</v>
      </c>
      <c r="J3009">
        <v>27.122972488403299</v>
      </c>
      <c r="K3009">
        <v>26.913763046264599</v>
      </c>
      <c r="L3009">
        <v>27.1251430511475</v>
      </c>
      <c r="M3009">
        <v>26.461359024047901</v>
      </c>
      <c r="N3009">
        <v>26.766481399536101</v>
      </c>
      <c r="O3009">
        <v>26.0885715484619</v>
      </c>
      <c r="P3009">
        <v>26.680028915405298</v>
      </c>
      <c r="Q3009">
        <v>26.457277297973601</v>
      </c>
      <c r="R3009">
        <v>26.490463256835898</v>
      </c>
      <c r="S3009">
        <v>26.336181640625</v>
      </c>
      <c r="T3009" t="s">
        <v>19</v>
      </c>
      <c r="U3009" t="s">
        <v>20</v>
      </c>
      <c r="V3009" t="s">
        <v>2992</v>
      </c>
      <c r="W3009" t="s">
        <v>2995</v>
      </c>
      <c r="X3009" t="s">
        <v>2996</v>
      </c>
      <c r="Y3009" t="s">
        <v>21</v>
      </c>
      <c r="Z3009" t="s">
        <v>2991</v>
      </c>
      <c r="AB3009" t="s">
        <v>24</v>
      </c>
      <c r="AC3009" t="s">
        <v>33</v>
      </c>
      <c r="AD3009">
        <v>0.99919000000000002</v>
      </c>
      <c r="AE3009">
        <v>4.0693799999999998E-89</v>
      </c>
      <c r="AF3009">
        <v>326.63</v>
      </c>
      <c r="AG3009">
        <v>17</v>
      </c>
      <c r="AH3009">
        <v>30.912500000000001</v>
      </c>
    </row>
    <row r="3010" spans="1:34" x14ac:dyDescent="0.2">
      <c r="A3010" t="s">
        <v>5952</v>
      </c>
      <c r="B3010" t="s">
        <v>5947</v>
      </c>
      <c r="C3010" t="s">
        <v>5948</v>
      </c>
      <c r="D3010" t="s">
        <v>5949</v>
      </c>
      <c r="E3010">
        <f t="shared" ref="E3010:E3073" si="188">IF(AND(COUNTIF(M3010:P3010,"=NaN")&lt;3,COUNTIF(Q3010:S3010,"=NaN")&lt;2),LOG(AVERAGE(M3010:P3010)/AVERAGE(Q3010:S3010),2),0)</f>
        <v>2.6625544592777644E-3</v>
      </c>
      <c r="F3010">
        <f t="shared" ref="F3010:F3073" si="189">IF(AND(COUNTIF(M3010:P3010,"=NaN")&lt;3,COUNTIF(Q3010:S3010,"=NaN")&lt;2),_xlfn.T.TEST(M3010:P3010,Q3010:S3010,1,3),1)</f>
        <v>0.33992361337237981</v>
      </c>
      <c r="G3010">
        <f t="shared" ref="G3010:G3073" si="190">IF(AND(COUNTIF(I3010:L3010,"=NaN")&lt;3,COUNTIF(Q3010:S3010,"=NaN")&lt;2),LOG(AVERAGE(Q3010:S3010)/AVERAGE(I3010:L3010),2),0)</f>
        <v>5.2642616647074611E-3</v>
      </c>
      <c r="H3010">
        <f t="shared" ref="H3010:H3073" si="191">IF(AND(COUNTIF(I3010:L3010,"=NaN")&lt;3,COUNTIF(Q3010:S3010,"=NaN")&lt;2),_xlfn.T.TEST(I3010:L3010,Q3010:S3010,1,2),1)</f>
        <v>0.24825078859578725</v>
      </c>
      <c r="I3010">
        <v>25.708988189697301</v>
      </c>
      <c r="J3010">
        <v>25.992912292480501</v>
      </c>
      <c r="K3010">
        <v>25.971385955810501</v>
      </c>
      <c r="L3010">
        <v>26.127073287963899</v>
      </c>
      <c r="M3010">
        <v>26.066364288330099</v>
      </c>
      <c r="N3010">
        <v>25.9579048156738</v>
      </c>
      <c r="O3010">
        <v>26.180881500244102</v>
      </c>
      <c r="P3010">
        <v>26.1671047210693</v>
      </c>
      <c r="Q3010">
        <v>26.197774887085</v>
      </c>
      <c r="R3010">
        <v>25.876848220825199</v>
      </c>
      <c r="S3010">
        <v>26.060234069824201</v>
      </c>
      <c r="T3010" t="s">
        <v>19</v>
      </c>
      <c r="U3010" t="s">
        <v>20</v>
      </c>
      <c r="V3010" t="s">
        <v>5946</v>
      </c>
      <c r="W3010" t="s">
        <v>5950</v>
      </c>
      <c r="X3010" t="s">
        <v>5951</v>
      </c>
      <c r="Y3010" t="s">
        <v>21</v>
      </c>
      <c r="Z3010" t="s">
        <v>877</v>
      </c>
      <c r="AA3010" t="s">
        <v>5953</v>
      </c>
      <c r="AB3010" t="s">
        <v>24</v>
      </c>
      <c r="AC3010" t="s">
        <v>127</v>
      </c>
      <c r="AD3010">
        <v>1</v>
      </c>
      <c r="AE3010">
        <v>7.7270000000000003E-7</v>
      </c>
      <c r="AF3010">
        <v>173.34</v>
      </c>
      <c r="AG3010">
        <v>83</v>
      </c>
      <c r="AH3010">
        <v>125.542</v>
      </c>
    </row>
    <row r="3011" spans="1:34" x14ac:dyDescent="0.2">
      <c r="A3011" t="s">
        <v>12333</v>
      </c>
      <c r="B3011" t="s">
        <v>12325</v>
      </c>
      <c r="C3011" t="s">
        <v>12323</v>
      </c>
      <c r="D3011" t="s">
        <v>12326</v>
      </c>
      <c r="E3011">
        <f t="shared" si="188"/>
        <v>-8.8915064580660664E-3</v>
      </c>
      <c r="F3011">
        <f t="shared" si="189"/>
        <v>0.34007022748137611</v>
      </c>
      <c r="G3011">
        <f t="shared" si="190"/>
        <v>4.0610129435685954E-2</v>
      </c>
      <c r="H3011">
        <f t="shared" si="191"/>
        <v>8.3087877371968294E-2</v>
      </c>
      <c r="I3011">
        <v>27.743425369262699</v>
      </c>
      <c r="J3011">
        <v>28.405437469482401</v>
      </c>
      <c r="K3011">
        <v>26.725725173950199</v>
      </c>
      <c r="L3011">
        <v>28.4353942871094</v>
      </c>
      <c r="M3011">
        <v>27.674585342407202</v>
      </c>
      <c r="N3011">
        <v>28.412681579589801</v>
      </c>
      <c r="O3011">
        <v>29.4340629577637</v>
      </c>
      <c r="P3011">
        <v>28.262977600097699</v>
      </c>
      <c r="Q3011">
        <v>28.536750793456999</v>
      </c>
      <c r="R3011">
        <v>28.915645599365199</v>
      </c>
      <c r="S3011">
        <v>28.413408279418899</v>
      </c>
      <c r="T3011" t="s">
        <v>19</v>
      </c>
      <c r="U3011" t="s">
        <v>20</v>
      </c>
      <c r="V3011" t="s">
        <v>12330</v>
      </c>
      <c r="W3011" t="s">
        <v>12331</v>
      </c>
      <c r="X3011" t="s">
        <v>12332</v>
      </c>
      <c r="Y3011" t="s">
        <v>21</v>
      </c>
      <c r="Z3011" t="s">
        <v>5144</v>
      </c>
      <c r="AB3011" t="s">
        <v>24</v>
      </c>
      <c r="AC3011" t="s">
        <v>25</v>
      </c>
      <c r="AD3011">
        <v>1</v>
      </c>
      <c r="AE3011">
        <v>2.8620300000000001E-5</v>
      </c>
      <c r="AF3011">
        <v>220.25</v>
      </c>
      <c r="AG3011">
        <v>197</v>
      </c>
      <c r="AH3011">
        <v>78.81</v>
      </c>
    </row>
    <row r="3012" spans="1:34" x14ac:dyDescent="0.2">
      <c r="A3012" t="s">
        <v>6458</v>
      </c>
      <c r="B3012" t="s">
        <v>6450</v>
      </c>
      <c r="C3012" t="s">
        <v>6448</v>
      </c>
      <c r="D3012" t="s">
        <v>6451</v>
      </c>
      <c r="E3012">
        <f t="shared" si="188"/>
        <v>6.4233744334269618E-3</v>
      </c>
      <c r="F3012">
        <f t="shared" si="189"/>
        <v>0.34029071781267373</v>
      </c>
      <c r="G3012">
        <f t="shared" si="190"/>
        <v>2.583464562132742E-2</v>
      </c>
      <c r="H3012">
        <f t="shared" si="191"/>
        <v>0.222382178202328</v>
      </c>
      <c r="I3012">
        <v>24.533205032348601</v>
      </c>
      <c r="J3012" t="s">
        <v>19</v>
      </c>
      <c r="K3012">
        <v>23.434154510498001</v>
      </c>
      <c r="L3012" t="s">
        <v>19</v>
      </c>
      <c r="M3012">
        <v>24.4435424804688</v>
      </c>
      <c r="N3012" t="s">
        <v>19</v>
      </c>
      <c r="O3012">
        <v>24.3929653167725</v>
      </c>
      <c r="P3012">
        <v>24.7414455413818</v>
      </c>
      <c r="Q3012">
        <v>24.633449554443398</v>
      </c>
      <c r="R3012">
        <v>23.9897975921631</v>
      </c>
      <c r="S3012">
        <v>24.6278400421143</v>
      </c>
      <c r="T3012" t="s">
        <v>19</v>
      </c>
      <c r="U3012" t="s">
        <v>20</v>
      </c>
      <c r="V3012" t="s">
        <v>6455</v>
      </c>
      <c r="W3012" t="s">
        <v>6456</v>
      </c>
      <c r="X3012" t="s">
        <v>6457</v>
      </c>
      <c r="Y3012" t="s">
        <v>21</v>
      </c>
      <c r="Z3012" t="s">
        <v>4228</v>
      </c>
      <c r="AB3012" t="s">
        <v>24</v>
      </c>
      <c r="AC3012" t="s">
        <v>25</v>
      </c>
      <c r="AD3012">
        <v>1</v>
      </c>
      <c r="AE3012">
        <v>1.94608E-4</v>
      </c>
      <c r="AF3012">
        <v>152.63999999999999</v>
      </c>
      <c r="AG3012">
        <v>231</v>
      </c>
      <c r="AH3012">
        <v>117.943</v>
      </c>
    </row>
    <row r="3013" spans="1:34" x14ac:dyDescent="0.2">
      <c r="A3013" t="s">
        <v>4475</v>
      </c>
      <c r="B3013" t="s">
        <v>4451</v>
      </c>
      <c r="C3013" t="s">
        <v>4450</v>
      </c>
      <c r="D3013" t="s">
        <v>4452</v>
      </c>
      <c r="E3013">
        <f t="shared" si="188"/>
        <v>7.4066057721440971E-3</v>
      </c>
      <c r="F3013">
        <f t="shared" si="189"/>
        <v>0.34046852047380083</v>
      </c>
      <c r="G3013">
        <f t="shared" si="190"/>
        <v>1.2212545756633846E-2</v>
      </c>
      <c r="H3013">
        <f t="shared" si="191"/>
        <v>0.18216466068280363</v>
      </c>
      <c r="I3013">
        <v>26.811641693115199</v>
      </c>
      <c r="J3013">
        <v>26.813600540161101</v>
      </c>
      <c r="K3013">
        <v>26.934608459472699</v>
      </c>
      <c r="L3013">
        <v>27.539638519287099</v>
      </c>
      <c r="M3013">
        <v>26.947931289672901</v>
      </c>
      <c r="N3013">
        <v>27.9574279785156</v>
      </c>
      <c r="O3013">
        <v>26.8377380371094</v>
      </c>
      <c r="P3013">
        <v>27.836473464965799</v>
      </c>
      <c r="Q3013">
        <v>27.092649459838899</v>
      </c>
      <c r="R3013">
        <v>27.497013092041001</v>
      </c>
      <c r="S3013">
        <v>27.174171447753899</v>
      </c>
      <c r="T3013" t="s">
        <v>19</v>
      </c>
      <c r="U3013" t="s">
        <v>20</v>
      </c>
      <c r="V3013">
        <v>576</v>
      </c>
      <c r="W3013" t="s">
        <v>4473</v>
      </c>
      <c r="X3013" t="s">
        <v>4474</v>
      </c>
      <c r="Y3013" t="s">
        <v>21</v>
      </c>
      <c r="Z3013" t="s">
        <v>4472</v>
      </c>
      <c r="AB3013" t="s">
        <v>24</v>
      </c>
      <c r="AC3013" t="s">
        <v>33</v>
      </c>
      <c r="AD3013">
        <v>0.99999899999999997</v>
      </c>
      <c r="AE3013">
        <v>7.6497099999999992E-9</v>
      </c>
      <c r="AF3013">
        <v>219.89</v>
      </c>
      <c r="AG3013">
        <v>576</v>
      </c>
      <c r="AH3013">
        <v>62.917299999999997</v>
      </c>
    </row>
    <row r="3014" spans="1:34" x14ac:dyDescent="0.2">
      <c r="A3014" t="s">
        <v>19258</v>
      </c>
      <c r="B3014" t="s">
        <v>6502</v>
      </c>
      <c r="C3014" t="s">
        <v>6500</v>
      </c>
      <c r="D3014" t="s">
        <v>6503</v>
      </c>
      <c r="E3014">
        <f t="shared" si="188"/>
        <v>-8.4677220140771618E-3</v>
      </c>
      <c r="F3014">
        <f t="shared" si="189"/>
        <v>0.3409417524002244</v>
      </c>
      <c r="G3014">
        <f t="shared" si="190"/>
        <v>4.2262501318472839E-3</v>
      </c>
      <c r="H3014">
        <f t="shared" si="191"/>
        <v>0.20958044626210642</v>
      </c>
      <c r="I3014" t="s">
        <v>19</v>
      </c>
      <c r="J3014">
        <v>26.64182472229</v>
      </c>
      <c r="K3014" t="s">
        <v>19</v>
      </c>
      <c r="L3014">
        <v>26.489683151245099</v>
      </c>
      <c r="M3014">
        <v>26.2021160125732</v>
      </c>
      <c r="N3014">
        <v>26.773416519165</v>
      </c>
      <c r="O3014" t="s">
        <v>19</v>
      </c>
      <c r="P3014" t="s">
        <v>19</v>
      </c>
      <c r="Q3014">
        <v>26.630342483520501</v>
      </c>
      <c r="R3014">
        <v>26.657037734985401</v>
      </c>
      <c r="S3014" t="s">
        <v>19</v>
      </c>
      <c r="T3014" t="s">
        <v>19</v>
      </c>
      <c r="U3014" t="s">
        <v>20</v>
      </c>
      <c r="V3014" t="s">
        <v>6501</v>
      </c>
      <c r="W3014" t="s">
        <v>6504</v>
      </c>
      <c r="X3014" t="s">
        <v>6505</v>
      </c>
      <c r="Y3014" t="s">
        <v>18964</v>
      </c>
      <c r="Z3014" t="s">
        <v>344</v>
      </c>
      <c r="AB3014" t="s">
        <v>24</v>
      </c>
      <c r="AC3014" t="s">
        <v>127</v>
      </c>
      <c r="AD3014">
        <v>1</v>
      </c>
      <c r="AE3014">
        <v>4.9780100000000002E-102</v>
      </c>
      <c r="AF3014">
        <v>278.3</v>
      </c>
      <c r="AG3014">
        <v>106</v>
      </c>
      <c r="AH3014">
        <v>65.859499999999997</v>
      </c>
    </row>
    <row r="3015" spans="1:34" x14ac:dyDescent="0.2">
      <c r="A3015" t="s">
        <v>2585</v>
      </c>
      <c r="B3015" t="s">
        <v>2550</v>
      </c>
      <c r="C3015" t="s">
        <v>2548</v>
      </c>
      <c r="D3015" t="s">
        <v>2551</v>
      </c>
      <c r="E3015">
        <f t="shared" si="188"/>
        <v>-9.2449355235197685E-3</v>
      </c>
      <c r="F3015">
        <f t="shared" si="189"/>
        <v>0.3410690554392044</v>
      </c>
      <c r="G3015">
        <f t="shared" si="190"/>
        <v>2.7798056034542041E-2</v>
      </c>
      <c r="H3015">
        <f t="shared" si="191"/>
        <v>3.9943432900035623E-2</v>
      </c>
      <c r="I3015">
        <v>26.308223724365199</v>
      </c>
      <c r="J3015">
        <v>26.186597824096701</v>
      </c>
      <c r="K3015">
        <v>26.336879730224599</v>
      </c>
      <c r="L3015">
        <v>26.538011550903299</v>
      </c>
      <c r="M3015">
        <v>26.484483718872099</v>
      </c>
      <c r="N3015">
        <v>26.9069004058838</v>
      </c>
      <c r="O3015">
        <v>26.383438110351602</v>
      </c>
      <c r="P3015">
        <v>26.9587001800537</v>
      </c>
      <c r="Q3015">
        <v>26.543979644775401</v>
      </c>
      <c r="R3015">
        <v>27.165859222412099</v>
      </c>
      <c r="S3015" t="s">
        <v>19</v>
      </c>
      <c r="T3015" t="s">
        <v>19</v>
      </c>
      <c r="U3015" t="s">
        <v>20</v>
      </c>
      <c r="V3015" t="s">
        <v>2582</v>
      </c>
      <c r="W3015" t="s">
        <v>2583</v>
      </c>
      <c r="X3015" t="s">
        <v>2584</v>
      </c>
      <c r="Y3015" t="s">
        <v>21</v>
      </c>
      <c r="Z3015" t="s">
        <v>1985</v>
      </c>
      <c r="AB3015" t="s">
        <v>24</v>
      </c>
      <c r="AC3015" t="s">
        <v>33</v>
      </c>
      <c r="AD3015">
        <v>0.99921400000000005</v>
      </c>
      <c r="AE3015">
        <v>6.5145299999999998E-55</v>
      </c>
      <c r="AF3015">
        <v>256.75</v>
      </c>
      <c r="AG3015">
        <v>171</v>
      </c>
      <c r="AH3015">
        <v>31.046500000000002</v>
      </c>
    </row>
    <row r="3016" spans="1:34" x14ac:dyDescent="0.2">
      <c r="A3016" t="s">
        <v>16272</v>
      </c>
      <c r="B3016" t="s">
        <v>16268</v>
      </c>
      <c r="C3016" t="s">
        <v>16266</v>
      </c>
      <c r="D3016" t="s">
        <v>16269</v>
      </c>
      <c r="E3016">
        <f t="shared" si="188"/>
        <v>4.9698843445907161E-3</v>
      </c>
      <c r="F3016">
        <f t="shared" si="189"/>
        <v>0.34133591960269005</v>
      </c>
      <c r="G3016">
        <f t="shared" si="190"/>
        <v>7.1781793786404972E-3</v>
      </c>
      <c r="H3016">
        <f t="shared" si="191"/>
        <v>0.36754908148883952</v>
      </c>
      <c r="I3016" t="s">
        <v>19</v>
      </c>
      <c r="J3016">
        <v>26.1348667144775</v>
      </c>
      <c r="K3016">
        <v>25.2389240264893</v>
      </c>
      <c r="L3016">
        <v>26.356676101684599</v>
      </c>
      <c r="M3016">
        <v>26.4185085296631</v>
      </c>
      <c r="N3016">
        <v>26.4556484222412</v>
      </c>
      <c r="O3016">
        <v>25.8826198577881</v>
      </c>
      <c r="P3016">
        <v>25.760225296020501</v>
      </c>
      <c r="Q3016">
        <v>26.031326293945298</v>
      </c>
      <c r="R3016">
        <v>26.217729568481399</v>
      </c>
      <c r="S3016">
        <v>25.869125366210898</v>
      </c>
      <c r="T3016" t="s">
        <v>19</v>
      </c>
      <c r="U3016" t="s">
        <v>20</v>
      </c>
      <c r="V3016" t="s">
        <v>16267</v>
      </c>
      <c r="W3016" t="s">
        <v>16270</v>
      </c>
      <c r="X3016" t="s">
        <v>16271</v>
      </c>
      <c r="Y3016" t="s">
        <v>21</v>
      </c>
      <c r="Z3016" t="s">
        <v>2021</v>
      </c>
      <c r="AB3016" t="s">
        <v>24</v>
      </c>
      <c r="AC3016" t="s">
        <v>25</v>
      </c>
      <c r="AD3016">
        <v>0.98486099999999999</v>
      </c>
      <c r="AE3016">
        <v>3.1757699999999999E-4</v>
      </c>
      <c r="AF3016">
        <v>137.16</v>
      </c>
      <c r="AG3016">
        <v>531</v>
      </c>
      <c r="AH3016">
        <v>18.132899999999999</v>
      </c>
    </row>
    <row r="3017" spans="1:34" x14ac:dyDescent="0.2">
      <c r="A3017" t="s">
        <v>18788</v>
      </c>
      <c r="B3017" t="s">
        <v>16197</v>
      </c>
      <c r="C3017" t="s">
        <v>16196</v>
      </c>
      <c r="D3017" t="s">
        <v>16198</v>
      </c>
      <c r="E3017">
        <f t="shared" si="188"/>
        <v>1.1325117767263814E-2</v>
      </c>
      <c r="F3017">
        <f t="shared" si="189"/>
        <v>0.34142885537352408</v>
      </c>
      <c r="G3017">
        <f t="shared" si="190"/>
        <v>3.4973184278660398E-2</v>
      </c>
      <c r="H3017">
        <f t="shared" si="191"/>
        <v>0.13657562087297664</v>
      </c>
      <c r="I3017">
        <v>25.2790927886963</v>
      </c>
      <c r="J3017" t="s">
        <v>19</v>
      </c>
      <c r="K3017">
        <v>25.648614883422901</v>
      </c>
      <c r="L3017" t="s">
        <v>19</v>
      </c>
      <c r="M3017">
        <v>26.1147975921631</v>
      </c>
      <c r="N3017">
        <v>26.622684478759801</v>
      </c>
      <c r="O3017" t="s">
        <v>19</v>
      </c>
      <c r="P3017">
        <v>26.145362854003899</v>
      </c>
      <c r="Q3017" t="s">
        <v>19</v>
      </c>
      <c r="R3017">
        <v>26.4630432128906</v>
      </c>
      <c r="S3017">
        <v>25.714317321777301</v>
      </c>
      <c r="T3017" t="s">
        <v>19</v>
      </c>
      <c r="U3017" t="s">
        <v>18</v>
      </c>
      <c r="V3017" t="s">
        <v>18785</v>
      </c>
      <c r="W3017" t="s">
        <v>18786</v>
      </c>
      <c r="X3017" t="s">
        <v>18787</v>
      </c>
      <c r="Y3017" t="s">
        <v>21</v>
      </c>
      <c r="Z3017" t="s">
        <v>17378</v>
      </c>
      <c r="AB3017" t="s">
        <v>24</v>
      </c>
      <c r="AC3017" t="s">
        <v>33</v>
      </c>
      <c r="AD3017">
        <v>0.99998500000000001</v>
      </c>
      <c r="AE3017">
        <v>3.7357699999999999E-4</v>
      </c>
      <c r="AF3017">
        <v>156.36000000000001</v>
      </c>
      <c r="AG3017">
        <v>433</v>
      </c>
      <c r="AH3017">
        <v>48.099299999999999</v>
      </c>
    </row>
    <row r="3018" spans="1:34" x14ac:dyDescent="0.2">
      <c r="A3018" t="s">
        <v>6291</v>
      </c>
      <c r="B3018" t="s">
        <v>6286</v>
      </c>
      <c r="C3018" t="s">
        <v>6287</v>
      </c>
      <c r="D3018" t="s">
        <v>6288</v>
      </c>
      <c r="E3018">
        <f t="shared" si="188"/>
        <v>-1.345928899685135E-2</v>
      </c>
      <c r="F3018">
        <f t="shared" si="189"/>
        <v>0.34146020345925099</v>
      </c>
      <c r="G3018">
        <f t="shared" si="190"/>
        <v>1.677892630182682E-2</v>
      </c>
      <c r="H3018">
        <f t="shared" si="191"/>
        <v>0.26867931577256343</v>
      </c>
      <c r="I3018">
        <v>26.9003505706787</v>
      </c>
      <c r="J3018">
        <v>27.127605438232401</v>
      </c>
      <c r="K3018">
        <v>26.032693862915</v>
      </c>
      <c r="L3018">
        <v>26.836534500122099</v>
      </c>
      <c r="M3018">
        <v>27.466920852661101</v>
      </c>
      <c r="N3018" t="s">
        <v>19</v>
      </c>
      <c r="O3018">
        <v>26.524459838867202</v>
      </c>
      <c r="P3018">
        <v>26.366197586059599</v>
      </c>
      <c r="Q3018">
        <v>26.543729782104499</v>
      </c>
      <c r="R3018">
        <v>27.940444946289102</v>
      </c>
      <c r="S3018">
        <v>26.626588821411101</v>
      </c>
      <c r="T3018" t="s">
        <v>19</v>
      </c>
      <c r="U3018" t="s">
        <v>20</v>
      </c>
      <c r="V3018" t="s">
        <v>6285</v>
      </c>
      <c r="W3018" t="s">
        <v>6289</v>
      </c>
      <c r="X3018" t="s">
        <v>6290</v>
      </c>
      <c r="Y3018" t="s">
        <v>21</v>
      </c>
      <c r="Z3018" t="s">
        <v>6284</v>
      </c>
      <c r="AB3018" t="s">
        <v>24</v>
      </c>
      <c r="AC3018" t="s">
        <v>33</v>
      </c>
      <c r="AD3018">
        <v>0.99999899999999997</v>
      </c>
      <c r="AE3018">
        <v>5.7918499999999997E-8</v>
      </c>
      <c r="AF3018">
        <v>123.79</v>
      </c>
      <c r="AG3018">
        <v>1264</v>
      </c>
      <c r="AH3018">
        <v>59.486400000000003</v>
      </c>
    </row>
    <row r="3019" spans="1:34" x14ac:dyDescent="0.2">
      <c r="A3019" t="s">
        <v>19443</v>
      </c>
      <c r="B3019" t="s">
        <v>8824</v>
      </c>
      <c r="C3019" t="s">
        <v>8821</v>
      </c>
      <c r="D3019" t="s">
        <v>8825</v>
      </c>
      <c r="E3019">
        <f t="shared" si="188"/>
        <v>4.1423284464138076E-3</v>
      </c>
      <c r="F3019">
        <f t="shared" si="189"/>
        <v>0.34166616495688645</v>
      </c>
      <c r="G3019">
        <f t="shared" si="190"/>
        <v>-3.0815439525926562E-3</v>
      </c>
      <c r="H3019">
        <f t="shared" si="191"/>
        <v>0.42795451961925279</v>
      </c>
      <c r="I3019">
        <v>28.4353141784668</v>
      </c>
      <c r="J3019">
        <v>28.9059543609619</v>
      </c>
      <c r="K3019">
        <v>27.887334823608398</v>
      </c>
      <c r="L3019">
        <v>28.9685382843018</v>
      </c>
      <c r="M3019">
        <v>28.619119644165</v>
      </c>
      <c r="N3019">
        <v>28.8199768066406</v>
      </c>
      <c r="O3019">
        <v>28.215629577636701</v>
      </c>
      <c r="P3019">
        <v>28.6264133453369</v>
      </c>
      <c r="Q3019">
        <v>28.419126510620099</v>
      </c>
      <c r="R3019">
        <v>28.7563362121582</v>
      </c>
      <c r="S3019">
        <v>28.289648056030298</v>
      </c>
      <c r="T3019" t="s">
        <v>19</v>
      </c>
      <c r="U3019" t="s">
        <v>20</v>
      </c>
      <c r="V3019" t="s">
        <v>19440</v>
      </c>
      <c r="W3019" t="s">
        <v>19441</v>
      </c>
      <c r="X3019" t="s">
        <v>19442</v>
      </c>
      <c r="Y3019" t="s">
        <v>18964</v>
      </c>
      <c r="Z3019" t="s">
        <v>4739</v>
      </c>
      <c r="AB3019" t="s">
        <v>24</v>
      </c>
      <c r="AC3019" t="s">
        <v>33</v>
      </c>
      <c r="AD3019">
        <v>0.886181</v>
      </c>
      <c r="AE3019">
        <v>6.1498599999999997E-30</v>
      </c>
      <c r="AF3019">
        <v>167.07</v>
      </c>
      <c r="AG3019">
        <v>1216</v>
      </c>
      <c r="AH3019">
        <v>8.92211</v>
      </c>
    </row>
    <row r="3020" spans="1:34" x14ac:dyDescent="0.2">
      <c r="A3020" t="s">
        <v>19446</v>
      </c>
      <c r="B3020" t="s">
        <v>8824</v>
      </c>
      <c r="C3020" t="s">
        <v>8821</v>
      </c>
      <c r="D3020" t="s">
        <v>8825</v>
      </c>
      <c r="E3020">
        <f t="shared" si="188"/>
        <v>4.1423284464138076E-3</v>
      </c>
      <c r="F3020">
        <f t="shared" si="189"/>
        <v>0.34166616495688645</v>
      </c>
      <c r="G3020">
        <f t="shared" si="190"/>
        <v>-3.0815439525926562E-3</v>
      </c>
      <c r="H3020">
        <f t="shared" si="191"/>
        <v>0.42795451961925279</v>
      </c>
      <c r="I3020">
        <v>28.4353141784668</v>
      </c>
      <c r="J3020">
        <v>28.9059543609619</v>
      </c>
      <c r="K3020">
        <v>27.887334823608398</v>
      </c>
      <c r="L3020">
        <v>28.9685382843018</v>
      </c>
      <c r="M3020">
        <v>28.619119644165</v>
      </c>
      <c r="N3020">
        <v>28.8199768066406</v>
      </c>
      <c r="O3020">
        <v>28.215629577636701</v>
      </c>
      <c r="P3020">
        <v>28.6264133453369</v>
      </c>
      <c r="Q3020">
        <v>28.419126510620099</v>
      </c>
      <c r="R3020">
        <v>28.7563362121582</v>
      </c>
      <c r="S3020">
        <v>28.289648056030298</v>
      </c>
      <c r="T3020" t="s">
        <v>19</v>
      </c>
      <c r="U3020" t="s">
        <v>20</v>
      </c>
      <c r="V3020" t="s">
        <v>19444</v>
      </c>
      <c r="W3020" t="s">
        <v>19445</v>
      </c>
      <c r="X3020" t="s">
        <v>19442</v>
      </c>
      <c r="Y3020" t="s">
        <v>18964</v>
      </c>
      <c r="Z3020" t="s">
        <v>3902</v>
      </c>
      <c r="AA3020" t="s">
        <v>19447</v>
      </c>
      <c r="AB3020" t="s">
        <v>24</v>
      </c>
      <c r="AC3020" t="s">
        <v>127</v>
      </c>
      <c r="AD3020">
        <v>0.99996700000000005</v>
      </c>
      <c r="AE3020">
        <v>6.1498599999999997E-30</v>
      </c>
      <c r="AF3020">
        <v>167.07</v>
      </c>
      <c r="AG3020">
        <v>1219</v>
      </c>
      <c r="AH3020">
        <v>44.370100000000001</v>
      </c>
    </row>
    <row r="3021" spans="1:34" x14ac:dyDescent="0.2">
      <c r="A3021" t="s">
        <v>5566</v>
      </c>
      <c r="B3021" t="s">
        <v>5561</v>
      </c>
      <c r="C3021" t="s">
        <v>5562</v>
      </c>
      <c r="D3021" t="s">
        <v>5563</v>
      </c>
      <c r="E3021">
        <f t="shared" si="188"/>
        <v>-8.8563029322006916E-3</v>
      </c>
      <c r="F3021">
        <f t="shared" si="189"/>
        <v>0.34175614885274103</v>
      </c>
      <c r="G3021">
        <f t="shared" si="190"/>
        <v>2.025084043606928E-2</v>
      </c>
      <c r="H3021">
        <f t="shared" si="191"/>
        <v>0.25533919440218089</v>
      </c>
      <c r="I3021" t="s">
        <v>19</v>
      </c>
      <c r="J3021">
        <v>24.573982238769499</v>
      </c>
      <c r="K3021" t="s">
        <v>19</v>
      </c>
      <c r="L3021">
        <v>25.450670242309599</v>
      </c>
      <c r="M3021">
        <v>25.496526718139599</v>
      </c>
      <c r="N3021" t="s">
        <v>19</v>
      </c>
      <c r="O3021">
        <v>24.924789428710898</v>
      </c>
      <c r="P3021" t="s">
        <v>19</v>
      </c>
      <c r="Q3021" t="s">
        <v>19</v>
      </c>
      <c r="R3021">
        <v>25.2858791351318</v>
      </c>
      <c r="S3021">
        <v>25.4459114074707</v>
      </c>
      <c r="T3021" t="s">
        <v>19</v>
      </c>
      <c r="U3021" t="s">
        <v>20</v>
      </c>
      <c r="V3021" t="s">
        <v>5560</v>
      </c>
      <c r="W3021" t="s">
        <v>5564</v>
      </c>
      <c r="X3021" t="s">
        <v>5565</v>
      </c>
      <c r="Y3021" t="s">
        <v>21</v>
      </c>
      <c r="Z3021" t="s">
        <v>5559</v>
      </c>
      <c r="AB3021" t="s">
        <v>24</v>
      </c>
      <c r="AC3021" t="s">
        <v>25</v>
      </c>
      <c r="AD3021">
        <v>0.99999300000000002</v>
      </c>
      <c r="AE3021">
        <v>1.47777E-2</v>
      </c>
      <c r="AF3021">
        <v>128.36000000000001</v>
      </c>
      <c r="AG3021">
        <v>264</v>
      </c>
      <c r="AH3021">
        <v>51.536299999999997</v>
      </c>
    </row>
    <row r="3022" spans="1:34" x14ac:dyDescent="0.2">
      <c r="A3022" t="s">
        <v>10467</v>
      </c>
      <c r="B3022" t="s">
        <v>10455</v>
      </c>
      <c r="C3022" t="s">
        <v>10453</v>
      </c>
      <c r="D3022" t="s">
        <v>10456</v>
      </c>
      <c r="E3022">
        <f t="shared" si="188"/>
        <v>1.0078843755797338E-2</v>
      </c>
      <c r="F3022">
        <f t="shared" si="189"/>
        <v>0.34179055316490004</v>
      </c>
      <c r="G3022">
        <f t="shared" si="190"/>
        <v>4.2125804178479451E-3</v>
      </c>
      <c r="H3022">
        <f t="shared" si="191"/>
        <v>0.43014497234866178</v>
      </c>
      <c r="I3022">
        <v>26.218025207519499</v>
      </c>
      <c r="J3022">
        <v>26.893886566162099</v>
      </c>
      <c r="K3022">
        <v>26.473268508911101</v>
      </c>
      <c r="L3022">
        <v>27.22536277771</v>
      </c>
      <c r="M3022">
        <v>26.736732482910199</v>
      </c>
      <c r="N3022">
        <v>26.968950271606399</v>
      </c>
      <c r="O3022">
        <v>26.9612426757813</v>
      </c>
      <c r="P3022">
        <v>27.206947326660199</v>
      </c>
      <c r="Q3022">
        <v>26.182056427001999</v>
      </c>
      <c r="R3022">
        <v>27.520208358764599</v>
      </c>
      <c r="S3022">
        <v>26.639894485473601</v>
      </c>
      <c r="T3022" t="s">
        <v>19</v>
      </c>
      <c r="U3022" t="s">
        <v>20</v>
      </c>
      <c r="V3022" t="s">
        <v>10464</v>
      </c>
      <c r="W3022" t="s">
        <v>10465</v>
      </c>
      <c r="X3022" t="s">
        <v>10466</v>
      </c>
      <c r="Y3022" t="s">
        <v>21</v>
      </c>
      <c r="Z3022" t="s">
        <v>102</v>
      </c>
      <c r="AB3022" t="s">
        <v>24</v>
      </c>
      <c r="AC3022" t="s">
        <v>33</v>
      </c>
      <c r="AD3022">
        <v>0.99997499999999995</v>
      </c>
      <c r="AE3022">
        <v>1.1949499999999999E-43</v>
      </c>
      <c r="AF3022">
        <v>245.82</v>
      </c>
      <c r="AG3022">
        <v>1112</v>
      </c>
      <c r="AH3022">
        <v>45.951099999999997</v>
      </c>
    </row>
    <row r="3023" spans="1:34" x14ac:dyDescent="0.2">
      <c r="A3023" t="s">
        <v>13813</v>
      </c>
      <c r="B3023" t="s">
        <v>13809</v>
      </c>
      <c r="C3023" t="s">
        <v>13807</v>
      </c>
      <c r="D3023" t="s">
        <v>13810</v>
      </c>
      <c r="E3023">
        <f t="shared" si="188"/>
        <v>7.4472999732162733E-3</v>
      </c>
      <c r="F3023">
        <f t="shared" si="189"/>
        <v>0.34189011308318523</v>
      </c>
      <c r="G3023">
        <f t="shared" si="190"/>
        <v>2.1056416154069616E-2</v>
      </c>
      <c r="H3023">
        <f t="shared" si="191"/>
        <v>9.7710265370940935E-2</v>
      </c>
      <c r="I3023">
        <v>26.201143264770501</v>
      </c>
      <c r="J3023">
        <v>26.6973686218262</v>
      </c>
      <c r="K3023">
        <v>26.385250091552699</v>
      </c>
      <c r="L3023">
        <v>26.7640781402588</v>
      </c>
      <c r="M3023">
        <v>27.313024520873999</v>
      </c>
      <c r="N3023">
        <v>27.036115646362301</v>
      </c>
      <c r="O3023">
        <v>26.654170989990199</v>
      </c>
      <c r="P3023">
        <v>27.160579681396499</v>
      </c>
      <c r="Q3023">
        <v>27.1521892547607</v>
      </c>
      <c r="R3023" t="s">
        <v>19</v>
      </c>
      <c r="S3023">
        <v>26.651300430297901</v>
      </c>
      <c r="T3023" t="s">
        <v>19</v>
      </c>
      <c r="U3023" t="s">
        <v>20</v>
      </c>
      <c r="V3023">
        <v>618</v>
      </c>
      <c r="W3023" t="s">
        <v>13811</v>
      </c>
      <c r="X3023" t="s">
        <v>13812</v>
      </c>
      <c r="Y3023" t="s">
        <v>21</v>
      </c>
      <c r="Z3023" t="s">
        <v>13808</v>
      </c>
      <c r="AA3023" t="s">
        <v>1952</v>
      </c>
      <c r="AB3023" t="s">
        <v>24</v>
      </c>
      <c r="AC3023" t="s">
        <v>33</v>
      </c>
      <c r="AD3023">
        <v>0.99766600000000005</v>
      </c>
      <c r="AE3023">
        <v>1.92404E-4</v>
      </c>
      <c r="AF3023">
        <v>158.34</v>
      </c>
      <c r="AG3023">
        <v>618</v>
      </c>
      <c r="AH3023">
        <v>26.309200000000001</v>
      </c>
    </row>
    <row r="3024" spans="1:34" x14ac:dyDescent="0.2">
      <c r="A3024" t="s">
        <v>12315</v>
      </c>
      <c r="B3024" t="s">
        <v>12311</v>
      </c>
      <c r="C3024" t="s">
        <v>12309</v>
      </c>
      <c r="D3024" t="s">
        <v>12312</v>
      </c>
      <c r="E3024">
        <f t="shared" si="188"/>
        <v>3.9724885174168851E-3</v>
      </c>
      <c r="F3024">
        <f t="shared" si="189"/>
        <v>0.3418953755500127</v>
      </c>
      <c r="G3024">
        <f t="shared" si="190"/>
        <v>-1.7989478118487039E-2</v>
      </c>
      <c r="H3024">
        <f t="shared" si="191"/>
        <v>0.16574992441865249</v>
      </c>
      <c r="I3024">
        <v>27.444190979003899</v>
      </c>
      <c r="J3024">
        <v>27.924280166626001</v>
      </c>
      <c r="K3024" t="s">
        <v>19</v>
      </c>
      <c r="L3024">
        <v>28.486656188964801</v>
      </c>
      <c r="M3024">
        <v>27.6178588867188</v>
      </c>
      <c r="N3024">
        <v>27.834184646606399</v>
      </c>
      <c r="O3024">
        <v>27.2867431640625</v>
      </c>
      <c r="P3024">
        <v>27.987012863159201</v>
      </c>
      <c r="Q3024">
        <v>27.643339157104499</v>
      </c>
      <c r="R3024">
        <v>27.7344074249268</v>
      </c>
      <c r="S3024">
        <v>27.43825340271</v>
      </c>
      <c r="T3024" t="s">
        <v>19</v>
      </c>
      <c r="U3024" t="s">
        <v>20</v>
      </c>
      <c r="V3024" t="s">
        <v>12310</v>
      </c>
      <c r="W3024" t="s">
        <v>12313</v>
      </c>
      <c r="X3024" t="s">
        <v>12314</v>
      </c>
      <c r="Y3024" t="s">
        <v>21</v>
      </c>
      <c r="Z3024" t="s">
        <v>282</v>
      </c>
      <c r="AB3024" t="s">
        <v>24</v>
      </c>
      <c r="AC3024" t="s">
        <v>33</v>
      </c>
      <c r="AD3024">
        <v>1</v>
      </c>
      <c r="AE3024">
        <v>7.5080700000000002E-46</v>
      </c>
      <c r="AF3024">
        <v>251.09</v>
      </c>
      <c r="AG3024">
        <v>540</v>
      </c>
      <c r="AH3024">
        <v>138.00399999999999</v>
      </c>
    </row>
    <row r="3025" spans="1:34" x14ac:dyDescent="0.2">
      <c r="A3025" t="s">
        <v>11310</v>
      </c>
      <c r="B3025" t="s">
        <v>11306</v>
      </c>
      <c r="C3025" t="s">
        <v>11305</v>
      </c>
      <c r="D3025" t="s">
        <v>11307</v>
      </c>
      <c r="E3025">
        <f t="shared" si="188"/>
        <v>7.6443101885883017E-3</v>
      </c>
      <c r="F3025">
        <f t="shared" si="189"/>
        <v>0.34194542557572732</v>
      </c>
      <c r="G3025">
        <f t="shared" si="190"/>
        <v>3.2729407314325684E-3</v>
      </c>
      <c r="H3025">
        <f t="shared" si="191"/>
        <v>0.43575393379010957</v>
      </c>
      <c r="I3025">
        <v>26.5857753753662</v>
      </c>
      <c r="J3025">
        <v>26.5243244171143</v>
      </c>
      <c r="K3025">
        <v>25.773542404174801</v>
      </c>
      <c r="L3025">
        <v>26.9096488952637</v>
      </c>
      <c r="M3025">
        <v>26.4366664886475</v>
      </c>
      <c r="N3025">
        <v>26.284591674804702</v>
      </c>
      <c r="O3025">
        <v>27.219280242919901</v>
      </c>
      <c r="P3025">
        <v>26.656354904174801</v>
      </c>
      <c r="Q3025">
        <v>27.002494812011701</v>
      </c>
      <c r="R3025">
        <v>26.326013565063501</v>
      </c>
      <c r="S3025">
        <v>26.196668624877901</v>
      </c>
      <c r="T3025" t="s">
        <v>19</v>
      </c>
      <c r="U3025" t="s">
        <v>20</v>
      </c>
      <c r="V3025">
        <v>442</v>
      </c>
      <c r="W3025" t="s">
        <v>11308</v>
      </c>
      <c r="X3025" t="s">
        <v>11309</v>
      </c>
      <c r="Y3025" t="s">
        <v>21</v>
      </c>
      <c r="Z3025" t="s">
        <v>611</v>
      </c>
      <c r="AB3025" t="s">
        <v>24</v>
      </c>
      <c r="AC3025" t="s">
        <v>25</v>
      </c>
      <c r="AD3025">
        <v>1</v>
      </c>
      <c r="AE3025">
        <v>4.06389E-7</v>
      </c>
      <c r="AF3025">
        <v>130.37</v>
      </c>
      <c r="AG3025">
        <v>442</v>
      </c>
      <c r="AH3025">
        <v>108.958</v>
      </c>
    </row>
    <row r="3026" spans="1:34" x14ac:dyDescent="0.2">
      <c r="A3026" t="s">
        <v>18832</v>
      </c>
      <c r="B3026" t="s">
        <v>16722</v>
      </c>
      <c r="C3026" t="s">
        <v>16720</v>
      </c>
      <c r="D3026" t="s">
        <v>16723</v>
      </c>
      <c r="E3026">
        <f t="shared" si="188"/>
        <v>6.9498928305175229E-3</v>
      </c>
      <c r="F3026">
        <f t="shared" si="189"/>
        <v>0.34210214871863015</v>
      </c>
      <c r="G3026">
        <f t="shared" si="190"/>
        <v>-1.1670639281819233E-3</v>
      </c>
      <c r="H3026">
        <f t="shared" si="191"/>
        <v>0.45142487179925334</v>
      </c>
      <c r="I3026">
        <v>30.142240524291999</v>
      </c>
      <c r="J3026">
        <v>30.302583694458001</v>
      </c>
      <c r="K3026">
        <v>30.4337043762207</v>
      </c>
      <c r="L3026">
        <v>30.211296081543001</v>
      </c>
      <c r="M3026">
        <v>30.550045013427699</v>
      </c>
      <c r="N3026">
        <v>30.141996383666999</v>
      </c>
      <c r="O3026" t="s">
        <v>19</v>
      </c>
      <c r="P3026">
        <v>30.490085601806602</v>
      </c>
      <c r="Q3026">
        <v>30.513992309570298</v>
      </c>
      <c r="R3026" t="s">
        <v>19</v>
      </c>
      <c r="S3026">
        <v>29.981962203979499</v>
      </c>
      <c r="T3026" t="s">
        <v>19</v>
      </c>
      <c r="U3026" t="s">
        <v>18</v>
      </c>
      <c r="V3026" t="s">
        <v>18829</v>
      </c>
      <c r="W3026" t="s">
        <v>18830</v>
      </c>
      <c r="X3026" t="s">
        <v>18831</v>
      </c>
      <c r="Y3026" t="s">
        <v>21</v>
      </c>
      <c r="Z3026" t="s">
        <v>18159</v>
      </c>
      <c r="AB3026" t="s">
        <v>24</v>
      </c>
      <c r="AC3026" t="s">
        <v>33</v>
      </c>
      <c r="AD3026">
        <v>0.99999800000000005</v>
      </c>
      <c r="AE3026">
        <v>1.2451800000000001E-2</v>
      </c>
      <c r="AF3026">
        <v>155.53</v>
      </c>
      <c r="AG3026">
        <v>1472</v>
      </c>
      <c r="AH3026">
        <v>57.936599999999999</v>
      </c>
    </row>
    <row r="3027" spans="1:34" x14ac:dyDescent="0.2">
      <c r="A3027" t="s">
        <v>17250</v>
      </c>
      <c r="B3027" t="s">
        <v>2096</v>
      </c>
      <c r="C3027" t="s">
        <v>17242</v>
      </c>
      <c r="D3027" t="s">
        <v>17243</v>
      </c>
      <c r="E3027">
        <f t="shared" si="188"/>
        <v>4.8628903537257621E-3</v>
      </c>
      <c r="F3027">
        <f t="shared" si="189"/>
        <v>0.34247191047865483</v>
      </c>
      <c r="G3027">
        <f t="shared" si="190"/>
        <v>1.4689401469396898E-2</v>
      </c>
      <c r="H3027">
        <f t="shared" si="191"/>
        <v>0.39369375171243581</v>
      </c>
      <c r="I3027">
        <v>26.718034744262699</v>
      </c>
      <c r="J3027">
        <v>27.349168777465799</v>
      </c>
      <c r="K3027">
        <v>24.825950622558601</v>
      </c>
      <c r="L3027">
        <v>27.6020832061768</v>
      </c>
      <c r="M3027">
        <v>27.3148403167725</v>
      </c>
      <c r="N3027">
        <v>26.8051357269287</v>
      </c>
      <c r="O3027">
        <v>27.171882629394499</v>
      </c>
      <c r="P3027">
        <v>26.656492233276399</v>
      </c>
      <c r="Q3027">
        <v>27.032020568847699</v>
      </c>
      <c r="R3027" t="s">
        <v>19</v>
      </c>
      <c r="S3027">
        <v>26.7605304718018</v>
      </c>
      <c r="T3027" t="s">
        <v>19</v>
      </c>
      <c r="U3027" t="s">
        <v>20</v>
      </c>
      <c r="V3027" t="s">
        <v>17247</v>
      </c>
      <c r="W3027" t="s">
        <v>17248</v>
      </c>
      <c r="X3027" t="s">
        <v>17249</v>
      </c>
      <c r="Y3027" t="s">
        <v>21</v>
      </c>
      <c r="Z3027" t="s">
        <v>637</v>
      </c>
      <c r="AB3027" t="s">
        <v>24</v>
      </c>
      <c r="AC3027" t="s">
        <v>33</v>
      </c>
      <c r="AD3027">
        <v>0.99997899999999995</v>
      </c>
      <c r="AE3027">
        <v>9.0302700000000002E-6</v>
      </c>
      <c r="AF3027">
        <v>100.68</v>
      </c>
      <c r="AG3027">
        <v>1057</v>
      </c>
      <c r="AH3027">
        <v>46.761299999999999</v>
      </c>
    </row>
    <row r="3028" spans="1:34" x14ac:dyDescent="0.2">
      <c r="A3028" t="s">
        <v>8401</v>
      </c>
      <c r="B3028" t="s">
        <v>8397</v>
      </c>
      <c r="C3028" t="s">
        <v>8394</v>
      </c>
      <c r="D3028" t="s">
        <v>8398</v>
      </c>
      <c r="E3028">
        <f t="shared" si="188"/>
        <v>5.5655969404062207E-3</v>
      </c>
      <c r="F3028">
        <f t="shared" si="189"/>
        <v>0.34247833154235052</v>
      </c>
      <c r="G3028">
        <f t="shared" si="190"/>
        <v>-3.8620400922199719E-2</v>
      </c>
      <c r="H3028">
        <f t="shared" si="191"/>
        <v>2.0780976825586009E-2</v>
      </c>
      <c r="I3028">
        <v>27.007207870483398</v>
      </c>
      <c r="J3028">
        <v>27.8006381988525</v>
      </c>
      <c r="K3028">
        <v>27.615545272827099</v>
      </c>
      <c r="L3028">
        <v>27.436347961425799</v>
      </c>
      <c r="M3028">
        <v>26.719861984252901</v>
      </c>
      <c r="N3028" t="s">
        <v>19</v>
      </c>
      <c r="O3028">
        <v>27.028020858764599</v>
      </c>
      <c r="P3028">
        <v>26.780567169189499</v>
      </c>
      <c r="Q3028">
        <v>26.565189361572301</v>
      </c>
      <c r="R3028">
        <v>27.155666351318398</v>
      </c>
      <c r="S3028">
        <v>26.497531890869102</v>
      </c>
      <c r="T3028" t="s">
        <v>19</v>
      </c>
      <c r="U3028" t="s">
        <v>20</v>
      </c>
      <c r="V3028" t="s">
        <v>8396</v>
      </c>
      <c r="W3028" t="s">
        <v>8399</v>
      </c>
      <c r="X3028" t="s">
        <v>8400</v>
      </c>
      <c r="Y3028" t="s">
        <v>21</v>
      </c>
      <c r="Z3028" t="s">
        <v>8395</v>
      </c>
      <c r="AB3028" t="s">
        <v>24</v>
      </c>
      <c r="AC3028" t="s">
        <v>33</v>
      </c>
      <c r="AD3028">
        <v>0.99550099999999997</v>
      </c>
      <c r="AE3028">
        <v>2.4070499999999998E-40</v>
      </c>
      <c r="AF3028">
        <v>250.24</v>
      </c>
      <c r="AG3028">
        <v>80</v>
      </c>
      <c r="AH3028">
        <v>23.57</v>
      </c>
    </row>
    <row r="3029" spans="1:34" x14ac:dyDescent="0.2">
      <c r="A3029" t="s">
        <v>17173</v>
      </c>
      <c r="B3029" t="s">
        <v>17169</v>
      </c>
      <c r="C3029" t="s">
        <v>17167</v>
      </c>
      <c r="D3029" t="s">
        <v>17170</v>
      </c>
      <c r="E3029">
        <f t="shared" si="188"/>
        <v>4.5719090680213671E-3</v>
      </c>
      <c r="F3029">
        <f t="shared" si="189"/>
        <v>0.3425750394064051</v>
      </c>
      <c r="G3029">
        <f t="shared" si="190"/>
        <v>9.9934293608512394E-3</v>
      </c>
      <c r="H3029">
        <f t="shared" si="191"/>
        <v>5.1726769265438191E-2</v>
      </c>
      <c r="I3029">
        <v>27.326374053955099</v>
      </c>
      <c r="J3029">
        <v>27.5029411315918</v>
      </c>
      <c r="K3029" t="s">
        <v>19</v>
      </c>
      <c r="L3029">
        <v>27.371772766113299</v>
      </c>
      <c r="M3029">
        <v>27.816104888916001</v>
      </c>
      <c r="N3029">
        <v>28.113813400268601</v>
      </c>
      <c r="O3029">
        <v>27.244543075561499</v>
      </c>
      <c r="P3029">
        <v>27.539121627807599</v>
      </c>
      <c r="Q3029">
        <v>27.5813999176025</v>
      </c>
      <c r="R3029">
        <v>27.7226657867432</v>
      </c>
      <c r="S3029">
        <v>27.468399047851602</v>
      </c>
      <c r="T3029" t="s">
        <v>19</v>
      </c>
      <c r="U3029" t="s">
        <v>20</v>
      </c>
      <c r="V3029" t="s">
        <v>17168</v>
      </c>
      <c r="W3029" t="s">
        <v>17171</v>
      </c>
      <c r="X3029" t="s">
        <v>17172</v>
      </c>
      <c r="Y3029" t="s">
        <v>21</v>
      </c>
      <c r="Z3029" t="s">
        <v>70</v>
      </c>
      <c r="AB3029" t="s">
        <v>24</v>
      </c>
      <c r="AC3029" t="s">
        <v>33</v>
      </c>
      <c r="AD3029">
        <v>1</v>
      </c>
      <c r="AE3029">
        <v>6.75889E-40</v>
      </c>
      <c r="AF3029">
        <v>263.57</v>
      </c>
      <c r="AG3029">
        <v>43</v>
      </c>
      <c r="AH3029">
        <v>142.286</v>
      </c>
    </row>
    <row r="3030" spans="1:34" x14ac:dyDescent="0.2">
      <c r="A3030" t="s">
        <v>16279</v>
      </c>
      <c r="B3030" t="s">
        <v>16275</v>
      </c>
      <c r="C3030" t="s">
        <v>16273</v>
      </c>
      <c r="D3030" t="s">
        <v>16276</v>
      </c>
      <c r="E3030">
        <f t="shared" si="188"/>
        <v>6.1352975666019499E-3</v>
      </c>
      <c r="F3030">
        <f t="shared" si="189"/>
        <v>0.34275629919759193</v>
      </c>
      <c r="G3030">
        <f t="shared" si="190"/>
        <v>-4.305632762008883E-4</v>
      </c>
      <c r="H3030">
        <f t="shared" si="191"/>
        <v>0.4744451791657216</v>
      </c>
      <c r="I3030">
        <v>26.924110412597699</v>
      </c>
      <c r="J3030">
        <v>27.1034965515137</v>
      </c>
      <c r="K3030">
        <v>26.964109420776399</v>
      </c>
      <c r="L3030">
        <v>27.083143234252901</v>
      </c>
      <c r="M3030">
        <v>26.9090766906738</v>
      </c>
      <c r="N3030">
        <v>27.033805847168001</v>
      </c>
      <c r="O3030">
        <v>26.756208419799801</v>
      </c>
      <c r="P3030">
        <v>27.8039665222168</v>
      </c>
      <c r="Q3030">
        <v>26.987392425537099</v>
      </c>
      <c r="R3030">
        <v>27.244359970092798</v>
      </c>
      <c r="S3030">
        <v>26.800205230712901</v>
      </c>
      <c r="T3030" t="s">
        <v>19</v>
      </c>
      <c r="U3030" t="s">
        <v>20</v>
      </c>
      <c r="V3030" t="s">
        <v>16274</v>
      </c>
      <c r="W3030" t="s">
        <v>16277</v>
      </c>
      <c r="X3030" t="s">
        <v>16278</v>
      </c>
      <c r="Y3030" t="s">
        <v>21</v>
      </c>
      <c r="Z3030" t="s">
        <v>118</v>
      </c>
      <c r="AB3030" t="s">
        <v>24</v>
      </c>
      <c r="AC3030" t="s">
        <v>33</v>
      </c>
      <c r="AD3030">
        <v>0.99999899999999997</v>
      </c>
      <c r="AE3030">
        <v>1.08393E-12</v>
      </c>
      <c r="AF3030">
        <v>248.99</v>
      </c>
      <c r="AG3030">
        <v>352</v>
      </c>
      <c r="AH3030">
        <v>61.773299999999999</v>
      </c>
    </row>
    <row r="3031" spans="1:34" x14ac:dyDescent="0.2">
      <c r="A3031" t="s">
        <v>3402</v>
      </c>
      <c r="B3031" t="s">
        <v>3397</v>
      </c>
      <c r="C3031" t="s">
        <v>3398</v>
      </c>
      <c r="D3031" t="s">
        <v>3399</v>
      </c>
      <c r="E3031">
        <f t="shared" si="188"/>
        <v>6.0939581044077576E-3</v>
      </c>
      <c r="F3031">
        <f t="shared" si="189"/>
        <v>0.34289428710397812</v>
      </c>
      <c r="G3031">
        <f t="shared" si="190"/>
        <v>1.1092482007671215E-2</v>
      </c>
      <c r="H3031">
        <f t="shared" si="191"/>
        <v>0.128056194086203</v>
      </c>
      <c r="I3031">
        <v>25.471441268920898</v>
      </c>
      <c r="J3031">
        <v>25.960823059081999</v>
      </c>
      <c r="K3031">
        <v>25.501970291137699</v>
      </c>
      <c r="L3031">
        <v>25.824468612670898</v>
      </c>
      <c r="M3031">
        <v>26.408370971679702</v>
      </c>
      <c r="N3031" t="s">
        <v>19</v>
      </c>
      <c r="O3031">
        <v>25.617761611938501</v>
      </c>
      <c r="P3031">
        <v>25.966487884521499</v>
      </c>
      <c r="Q3031">
        <v>25.756464004516602</v>
      </c>
      <c r="R3031">
        <v>25.9057312011719</v>
      </c>
      <c r="S3031">
        <v>26.0016784667969</v>
      </c>
      <c r="T3031" t="s">
        <v>19</v>
      </c>
      <c r="U3031" t="s">
        <v>20</v>
      </c>
      <c r="V3031" t="s">
        <v>3396</v>
      </c>
      <c r="W3031" t="s">
        <v>3400</v>
      </c>
      <c r="X3031" t="s">
        <v>3401</v>
      </c>
      <c r="Y3031" t="s">
        <v>21</v>
      </c>
      <c r="Z3031" t="s">
        <v>3395</v>
      </c>
      <c r="AB3031" t="s">
        <v>24</v>
      </c>
      <c r="AC3031" t="s">
        <v>127</v>
      </c>
      <c r="AD3031">
        <v>0.99999899999999997</v>
      </c>
      <c r="AE3031">
        <v>1.32545E-5</v>
      </c>
      <c r="AF3031">
        <v>174.18</v>
      </c>
      <c r="AG3031">
        <v>205</v>
      </c>
      <c r="AH3031">
        <v>59.5989</v>
      </c>
    </row>
    <row r="3032" spans="1:34" x14ac:dyDescent="0.2">
      <c r="A3032" t="s">
        <v>11915</v>
      </c>
      <c r="B3032" t="s">
        <v>11911</v>
      </c>
      <c r="C3032" t="s">
        <v>11909</v>
      </c>
      <c r="D3032" t="s">
        <v>11912</v>
      </c>
      <c r="E3032">
        <f t="shared" si="188"/>
        <v>-5.057422091103366E-3</v>
      </c>
      <c r="F3032">
        <f t="shared" si="189"/>
        <v>0.34344881437902963</v>
      </c>
      <c r="G3032">
        <f t="shared" si="190"/>
        <v>4.6591474264209023E-2</v>
      </c>
      <c r="H3032">
        <f t="shared" si="191"/>
        <v>6.6274327173152486E-2</v>
      </c>
      <c r="I3032" t="s">
        <v>19</v>
      </c>
      <c r="J3032">
        <v>25.249958038330099</v>
      </c>
      <c r="K3032">
        <v>24.2208137512207</v>
      </c>
      <c r="L3032">
        <v>25.5034275054932</v>
      </c>
      <c r="M3032">
        <v>25.7669372558594</v>
      </c>
      <c r="N3032">
        <v>25.876005172729499</v>
      </c>
      <c r="O3032">
        <v>25.593004226684599</v>
      </c>
      <c r="P3032">
        <v>25.649410247802699</v>
      </c>
      <c r="Q3032">
        <v>25.523338317871101</v>
      </c>
      <c r="R3032">
        <v>26.166664123535199</v>
      </c>
      <c r="S3032">
        <v>25.744991302490199</v>
      </c>
      <c r="T3032" t="s">
        <v>19</v>
      </c>
      <c r="U3032" t="s">
        <v>20</v>
      </c>
      <c r="V3032" t="s">
        <v>11910</v>
      </c>
      <c r="W3032" t="s">
        <v>11913</v>
      </c>
      <c r="X3032" t="s">
        <v>11914</v>
      </c>
      <c r="Y3032" t="s">
        <v>21</v>
      </c>
      <c r="Z3032" t="s">
        <v>167</v>
      </c>
      <c r="AB3032" t="s">
        <v>24</v>
      </c>
      <c r="AC3032" t="s">
        <v>25</v>
      </c>
      <c r="AD3032">
        <v>0.99791200000000002</v>
      </c>
      <c r="AE3032">
        <v>1.3638800000000001E-9</v>
      </c>
      <c r="AF3032">
        <v>201.1</v>
      </c>
      <c r="AG3032">
        <v>2850</v>
      </c>
      <c r="AH3032">
        <v>27.316700000000001</v>
      </c>
    </row>
    <row r="3033" spans="1:34" x14ac:dyDescent="0.2">
      <c r="A3033" t="s">
        <v>20138</v>
      </c>
      <c r="B3033" t="s">
        <v>20134</v>
      </c>
      <c r="C3033" t="s">
        <v>20132</v>
      </c>
      <c r="D3033" t="s">
        <v>20135</v>
      </c>
      <c r="E3033">
        <f t="shared" si="188"/>
        <v>5.5556207881223719E-3</v>
      </c>
      <c r="F3033">
        <f t="shared" si="189"/>
        <v>0.34353216332797376</v>
      </c>
      <c r="G3033">
        <f t="shared" si="190"/>
        <v>4.3293726850920471E-3</v>
      </c>
      <c r="H3033">
        <f t="shared" si="191"/>
        <v>0.43799645262233294</v>
      </c>
      <c r="I3033" t="s">
        <v>19</v>
      </c>
      <c r="J3033">
        <v>25.954158782958999</v>
      </c>
      <c r="K3033">
        <v>25.298555374145501</v>
      </c>
      <c r="L3033">
        <v>26.508846282958999</v>
      </c>
      <c r="M3033">
        <v>26.113624572753899</v>
      </c>
      <c r="N3033">
        <v>26.055772781372099</v>
      </c>
      <c r="O3033">
        <v>25.614479064941399</v>
      </c>
      <c r="P3033">
        <v>26.611047744751001</v>
      </c>
      <c r="Q3033">
        <v>25.889112472534201</v>
      </c>
      <c r="R3033">
        <v>26.107730865478501</v>
      </c>
      <c r="S3033" t="s">
        <v>19</v>
      </c>
      <c r="T3033" t="s">
        <v>19</v>
      </c>
      <c r="U3033" t="s">
        <v>18</v>
      </c>
      <c r="V3033" t="s">
        <v>20133</v>
      </c>
      <c r="W3033" t="s">
        <v>20136</v>
      </c>
      <c r="X3033" t="s">
        <v>20137</v>
      </c>
      <c r="Y3033" t="s">
        <v>18964</v>
      </c>
      <c r="Z3033" t="s">
        <v>17630</v>
      </c>
      <c r="AB3033" t="s">
        <v>24</v>
      </c>
      <c r="AC3033" t="s">
        <v>25</v>
      </c>
      <c r="AD3033">
        <v>0.99439100000000002</v>
      </c>
      <c r="AE3033">
        <v>4.5107499999999999E-12</v>
      </c>
      <c r="AF3033">
        <v>124.97</v>
      </c>
      <c r="AG3033">
        <v>204</v>
      </c>
      <c r="AH3033">
        <v>23.519500000000001</v>
      </c>
    </row>
    <row r="3034" spans="1:34" x14ac:dyDescent="0.2">
      <c r="A3034" t="s">
        <v>13226</v>
      </c>
      <c r="B3034" t="s">
        <v>13222</v>
      </c>
      <c r="C3034" t="s">
        <v>13220</v>
      </c>
      <c r="D3034" t="s">
        <v>13223</v>
      </c>
      <c r="E3034">
        <f t="shared" si="188"/>
        <v>-4.125816667325693E-3</v>
      </c>
      <c r="F3034">
        <f t="shared" si="189"/>
        <v>0.34360792294072162</v>
      </c>
      <c r="G3034">
        <f t="shared" si="190"/>
        <v>-8.2746901949345246E-3</v>
      </c>
      <c r="H3034">
        <f t="shared" si="191"/>
        <v>0.2102423702786263</v>
      </c>
      <c r="I3034">
        <v>27.5289516448975</v>
      </c>
      <c r="J3034">
        <v>27.406248092651399</v>
      </c>
      <c r="K3034">
        <v>27.6851196289063</v>
      </c>
      <c r="L3034" t="s">
        <v>19</v>
      </c>
      <c r="M3034">
        <v>27.286830902099599</v>
      </c>
      <c r="N3034" t="s">
        <v>19</v>
      </c>
      <c r="O3034">
        <v>27.1714057922363</v>
      </c>
      <c r="P3034">
        <v>27.454973220825199</v>
      </c>
      <c r="Q3034">
        <v>27.689725875854499</v>
      </c>
      <c r="R3034">
        <v>27.181676864623999</v>
      </c>
      <c r="S3034">
        <v>27.2763977050781</v>
      </c>
      <c r="T3034" t="s">
        <v>19</v>
      </c>
      <c r="U3034" t="s">
        <v>20</v>
      </c>
      <c r="V3034" t="s">
        <v>13221</v>
      </c>
      <c r="W3034" t="s">
        <v>13224</v>
      </c>
      <c r="X3034" t="s">
        <v>13225</v>
      </c>
      <c r="Y3034" t="s">
        <v>21</v>
      </c>
      <c r="Z3034" t="s">
        <v>900</v>
      </c>
      <c r="AB3034" t="s">
        <v>24</v>
      </c>
      <c r="AC3034" t="s">
        <v>33</v>
      </c>
      <c r="AD3034">
        <v>0.99983200000000005</v>
      </c>
      <c r="AE3034">
        <v>1.49818E-18</v>
      </c>
      <c r="AF3034">
        <v>151.72</v>
      </c>
      <c r="AG3034">
        <v>1600</v>
      </c>
      <c r="AH3034">
        <v>38.474800000000002</v>
      </c>
    </row>
    <row r="3035" spans="1:34" x14ac:dyDescent="0.2">
      <c r="A3035" t="s">
        <v>6852</v>
      </c>
      <c r="B3035" t="s">
        <v>6848</v>
      </c>
      <c r="C3035" t="s">
        <v>6846</v>
      </c>
      <c r="D3035" t="s">
        <v>6849</v>
      </c>
      <c r="E3035">
        <f t="shared" si="188"/>
        <v>-2.7000107105095834E-2</v>
      </c>
      <c r="F3035">
        <f t="shared" si="189"/>
        <v>0.34362751052406298</v>
      </c>
      <c r="G3035">
        <f t="shared" si="190"/>
        <v>2.0597009356373586E-2</v>
      </c>
      <c r="H3035">
        <f t="shared" si="191"/>
        <v>0.36734915046402516</v>
      </c>
      <c r="I3035">
        <v>24.391525268554702</v>
      </c>
      <c r="J3035" t="s">
        <v>19</v>
      </c>
      <c r="K3035">
        <v>26.447473526001001</v>
      </c>
      <c r="L3035">
        <v>25.921751022338899</v>
      </c>
      <c r="M3035" t="s">
        <v>19</v>
      </c>
      <c r="N3035">
        <v>26.830018997192401</v>
      </c>
      <c r="O3035">
        <v>24.4171237945557</v>
      </c>
      <c r="P3035">
        <v>25.1736755371094</v>
      </c>
      <c r="Q3035">
        <v>26.7429103851318</v>
      </c>
      <c r="R3035">
        <v>25.1667594909668</v>
      </c>
      <c r="S3035" t="s">
        <v>19</v>
      </c>
      <c r="T3035" t="s">
        <v>19</v>
      </c>
      <c r="U3035" t="s">
        <v>20</v>
      </c>
      <c r="V3035" t="s">
        <v>6847</v>
      </c>
      <c r="W3035" t="s">
        <v>6850</v>
      </c>
      <c r="X3035" t="s">
        <v>6851</v>
      </c>
      <c r="Y3035" t="s">
        <v>21</v>
      </c>
      <c r="Z3035" t="s">
        <v>637</v>
      </c>
      <c r="AD3035">
        <v>1</v>
      </c>
      <c r="AE3035">
        <v>1.36186E-2</v>
      </c>
      <c r="AF3035">
        <v>114.78</v>
      </c>
      <c r="AG3035">
        <v>749</v>
      </c>
      <c r="AH3035">
        <v>95.3523</v>
      </c>
    </row>
    <row r="3036" spans="1:34" x14ac:dyDescent="0.2">
      <c r="A3036" t="s">
        <v>4979</v>
      </c>
      <c r="B3036" t="s">
        <v>4963</v>
      </c>
      <c r="C3036" t="s">
        <v>4962</v>
      </c>
      <c r="D3036" t="s">
        <v>4964</v>
      </c>
      <c r="E3036">
        <f t="shared" si="188"/>
        <v>9.9074245015404079E-3</v>
      </c>
      <c r="F3036">
        <f t="shared" si="189"/>
        <v>0.34362963659408668</v>
      </c>
      <c r="G3036">
        <f t="shared" si="190"/>
        <v>6.6396558115575464E-3</v>
      </c>
      <c r="H3036">
        <f t="shared" si="191"/>
        <v>0.38532656173549173</v>
      </c>
      <c r="I3036" t="s">
        <v>19</v>
      </c>
      <c r="J3036">
        <v>26.6480102539063</v>
      </c>
      <c r="K3036" t="s">
        <v>19</v>
      </c>
      <c r="L3036">
        <v>27.3501796722412</v>
      </c>
      <c r="M3036">
        <v>27.475141525268601</v>
      </c>
      <c r="N3036">
        <v>26.850908279418899</v>
      </c>
      <c r="O3036">
        <v>26.623102188110401</v>
      </c>
      <c r="P3036">
        <v>28.2930297851563</v>
      </c>
      <c r="Q3036">
        <v>27.3435878753662</v>
      </c>
      <c r="R3036">
        <v>27.3525390625</v>
      </c>
      <c r="S3036">
        <v>26.674787521362301</v>
      </c>
      <c r="T3036" t="s">
        <v>19</v>
      </c>
      <c r="U3036" t="s">
        <v>20</v>
      </c>
      <c r="V3036" t="s">
        <v>4976</v>
      </c>
      <c r="W3036" t="s">
        <v>4977</v>
      </c>
      <c r="X3036" t="s">
        <v>4978</v>
      </c>
      <c r="Y3036" t="s">
        <v>21</v>
      </c>
      <c r="Z3036" t="s">
        <v>4975</v>
      </c>
      <c r="AB3036" t="s">
        <v>24</v>
      </c>
      <c r="AC3036" t="s">
        <v>25</v>
      </c>
      <c r="AD3036">
        <v>1</v>
      </c>
      <c r="AE3036">
        <v>4.6317800000000002E-17</v>
      </c>
      <c r="AF3036">
        <v>185.68</v>
      </c>
      <c r="AG3036">
        <v>21</v>
      </c>
      <c r="AH3036">
        <v>169.51900000000001</v>
      </c>
    </row>
    <row r="3037" spans="1:34" x14ac:dyDescent="0.2">
      <c r="A3037" t="s">
        <v>4688</v>
      </c>
      <c r="B3037" t="s">
        <v>4685</v>
      </c>
      <c r="C3037" t="s">
        <v>2923</v>
      </c>
      <c r="D3037" t="s">
        <v>2927</v>
      </c>
      <c r="E3037">
        <f t="shared" si="188"/>
        <v>-3.0352537871829659E-3</v>
      </c>
      <c r="F3037">
        <f t="shared" si="189"/>
        <v>0.34367254051347113</v>
      </c>
      <c r="G3037">
        <f t="shared" si="190"/>
        <v>-1.3940695071715112E-2</v>
      </c>
      <c r="H3037">
        <f t="shared" si="191"/>
        <v>7.2166580956331744E-2</v>
      </c>
      <c r="I3037">
        <v>28.9969577789307</v>
      </c>
      <c r="J3037">
        <v>29.0715026855469</v>
      </c>
      <c r="K3037">
        <v>28.491863250732401</v>
      </c>
      <c r="L3037">
        <v>28.920963287353501</v>
      </c>
      <c r="M3037">
        <v>28.771339416503899</v>
      </c>
      <c r="N3037">
        <v>28.460140228271499</v>
      </c>
      <c r="O3037">
        <v>28.3663215637207</v>
      </c>
      <c r="P3037" t="s">
        <v>19</v>
      </c>
      <c r="Q3037">
        <v>28.503511428833001</v>
      </c>
      <c r="R3037">
        <v>28.6951789855957</v>
      </c>
      <c r="S3037">
        <v>28.579387664794901</v>
      </c>
      <c r="T3037" t="s">
        <v>19</v>
      </c>
      <c r="U3037" t="s">
        <v>20</v>
      </c>
      <c r="V3037" t="s">
        <v>4684</v>
      </c>
      <c r="W3037" t="s">
        <v>4686</v>
      </c>
      <c r="X3037" t="s">
        <v>4687</v>
      </c>
      <c r="Y3037" t="s">
        <v>21</v>
      </c>
      <c r="Z3037" t="s">
        <v>2803</v>
      </c>
      <c r="AB3037" t="s">
        <v>24</v>
      </c>
      <c r="AC3037" t="s">
        <v>25</v>
      </c>
      <c r="AD3037">
        <v>0.99624999999999997</v>
      </c>
      <c r="AE3037">
        <v>7.3880000000000004E-75</v>
      </c>
      <c r="AF3037">
        <v>318.69</v>
      </c>
      <c r="AG3037">
        <v>683</v>
      </c>
      <c r="AH3037">
        <v>26.189499999999999</v>
      </c>
    </row>
    <row r="3038" spans="1:34" x14ac:dyDescent="0.2">
      <c r="A3038" t="s">
        <v>10141</v>
      </c>
      <c r="B3038" t="s">
        <v>10129</v>
      </c>
      <c r="C3038" t="s">
        <v>10127</v>
      </c>
      <c r="D3038" t="s">
        <v>10130</v>
      </c>
      <c r="E3038">
        <f t="shared" si="188"/>
        <v>-5.1037399349627352E-3</v>
      </c>
      <c r="F3038">
        <f t="shared" si="189"/>
        <v>0.3441307261768074</v>
      </c>
      <c r="G3038">
        <f t="shared" si="190"/>
        <v>3.1148396036356042E-2</v>
      </c>
      <c r="H3038">
        <f t="shared" si="191"/>
        <v>9.2475744653592734E-2</v>
      </c>
      <c r="I3038">
        <v>28.012279510498001</v>
      </c>
      <c r="J3038">
        <v>28.215675354003899</v>
      </c>
      <c r="K3038">
        <v>27.623939514160199</v>
      </c>
      <c r="L3038">
        <v>29.0744934082031</v>
      </c>
      <c r="M3038">
        <v>28.501916885376001</v>
      </c>
      <c r="N3038">
        <v>29.0317058563232</v>
      </c>
      <c r="O3038">
        <v>28.7126655578613</v>
      </c>
      <c r="P3038">
        <v>28.737247467041001</v>
      </c>
      <c r="Q3038">
        <v>28.463768005371101</v>
      </c>
      <c r="R3038">
        <v>29.159448623657202</v>
      </c>
      <c r="S3038">
        <v>28.9200534820557</v>
      </c>
      <c r="T3038" t="s">
        <v>19</v>
      </c>
      <c r="U3038" t="s">
        <v>20</v>
      </c>
      <c r="V3038" t="s">
        <v>10138</v>
      </c>
      <c r="W3038" t="s">
        <v>10139</v>
      </c>
      <c r="X3038" t="s">
        <v>10140</v>
      </c>
      <c r="Y3038" t="s">
        <v>21</v>
      </c>
      <c r="Z3038" t="s">
        <v>94</v>
      </c>
      <c r="AB3038" t="s">
        <v>24</v>
      </c>
      <c r="AC3038" t="s">
        <v>33</v>
      </c>
      <c r="AD3038">
        <v>1</v>
      </c>
      <c r="AE3038">
        <v>6.4437800000000003E-4</v>
      </c>
      <c r="AF3038">
        <v>115.63</v>
      </c>
      <c r="AG3038">
        <v>367</v>
      </c>
      <c r="AH3038">
        <v>91.698599999999999</v>
      </c>
    </row>
    <row r="3039" spans="1:34" x14ac:dyDescent="0.2">
      <c r="A3039" t="s">
        <v>18158</v>
      </c>
      <c r="B3039" t="s">
        <v>8824</v>
      </c>
      <c r="C3039" t="s">
        <v>8821</v>
      </c>
      <c r="D3039" t="s">
        <v>8825</v>
      </c>
      <c r="E3039">
        <f t="shared" si="188"/>
        <v>2.3650966845034983E-3</v>
      </c>
      <c r="F3039">
        <f t="shared" si="189"/>
        <v>0.34469542320423052</v>
      </c>
      <c r="G3039">
        <f t="shared" si="190"/>
        <v>-1.4842329512568364E-2</v>
      </c>
      <c r="H3039">
        <f t="shared" si="191"/>
        <v>7.1017885743678039E-2</v>
      </c>
      <c r="I3039">
        <v>26.357984542846701</v>
      </c>
      <c r="J3039">
        <v>26.649930953979499</v>
      </c>
      <c r="K3039" t="s">
        <v>19</v>
      </c>
      <c r="L3039">
        <v>26.649656295776399</v>
      </c>
      <c r="M3039">
        <v>26.3162231445313</v>
      </c>
      <c r="N3039">
        <v>26.19895362854</v>
      </c>
      <c r="O3039">
        <v>26.2932834625244</v>
      </c>
      <c r="P3039">
        <v>26.487031936645501</v>
      </c>
      <c r="Q3039">
        <v>26.206445693969702</v>
      </c>
      <c r="R3039">
        <v>26.3550624847412</v>
      </c>
      <c r="S3039" t="s">
        <v>19</v>
      </c>
      <c r="T3039" t="s">
        <v>19</v>
      </c>
      <c r="U3039" t="s">
        <v>18</v>
      </c>
      <c r="V3039" t="s">
        <v>18155</v>
      </c>
      <c r="W3039" t="s">
        <v>18156</v>
      </c>
      <c r="X3039" t="s">
        <v>18157</v>
      </c>
      <c r="Y3039" t="s">
        <v>21</v>
      </c>
      <c r="Z3039" t="s">
        <v>17386</v>
      </c>
      <c r="AB3039" t="s">
        <v>24</v>
      </c>
      <c r="AC3039" t="s">
        <v>33</v>
      </c>
      <c r="AD3039">
        <v>0.96463699999999997</v>
      </c>
      <c r="AE3039">
        <v>7.6539499999999996E-3</v>
      </c>
      <c r="AF3039">
        <v>66.52</v>
      </c>
      <c r="AG3039">
        <v>922</v>
      </c>
      <c r="AH3039">
        <v>14.3582</v>
      </c>
    </row>
    <row r="3040" spans="1:34" x14ac:dyDescent="0.2">
      <c r="A3040" t="s">
        <v>11619</v>
      </c>
      <c r="B3040" t="s">
        <v>11606</v>
      </c>
      <c r="C3040" t="s">
        <v>11604</v>
      </c>
      <c r="D3040" t="s">
        <v>11607</v>
      </c>
      <c r="E3040">
        <f t="shared" si="188"/>
        <v>8.4239426897226716E-3</v>
      </c>
      <c r="F3040">
        <f t="shared" si="189"/>
        <v>0.34482999608668397</v>
      </c>
      <c r="G3040">
        <f t="shared" si="190"/>
        <v>4.0350972754785719E-3</v>
      </c>
      <c r="H3040">
        <f t="shared" si="191"/>
        <v>0.42418139830220297</v>
      </c>
      <c r="I3040">
        <v>27.596549987793001</v>
      </c>
      <c r="J3040">
        <v>28.388374328613299</v>
      </c>
      <c r="K3040">
        <v>27.4734401702881</v>
      </c>
      <c r="L3040">
        <v>28.411430358886701</v>
      </c>
      <c r="M3040">
        <v>28.229448318481399</v>
      </c>
      <c r="N3040">
        <v>28.797580718994102</v>
      </c>
      <c r="O3040">
        <v>27.628675460815401</v>
      </c>
      <c r="P3040">
        <v>28.184375762939499</v>
      </c>
      <c r="Q3040">
        <v>27.793027877807599</v>
      </c>
      <c r="R3040">
        <v>27.700149536132798</v>
      </c>
      <c r="S3040">
        <v>28.6441650390625</v>
      </c>
      <c r="T3040" t="s">
        <v>19</v>
      </c>
      <c r="U3040" t="s">
        <v>20</v>
      </c>
      <c r="V3040" t="s">
        <v>11616</v>
      </c>
      <c r="W3040" t="s">
        <v>11617</v>
      </c>
      <c r="X3040" t="s">
        <v>11618</v>
      </c>
      <c r="Y3040" t="s">
        <v>21</v>
      </c>
      <c r="Z3040" t="s">
        <v>11615</v>
      </c>
      <c r="AB3040" t="s">
        <v>24</v>
      </c>
      <c r="AC3040" t="s">
        <v>33</v>
      </c>
      <c r="AD3040">
        <v>1</v>
      </c>
      <c r="AE3040">
        <v>1.7640499999999999E-27</v>
      </c>
      <c r="AF3040">
        <v>259.45</v>
      </c>
      <c r="AG3040">
        <v>1145</v>
      </c>
      <c r="AH3040">
        <v>130.16399999999999</v>
      </c>
    </row>
    <row r="3041" spans="1:34" x14ac:dyDescent="0.2">
      <c r="A3041" t="s">
        <v>1516</v>
      </c>
      <c r="B3041" t="s">
        <v>1464</v>
      </c>
      <c r="C3041" t="s">
        <v>1461</v>
      </c>
      <c r="D3041" t="s">
        <v>1465</v>
      </c>
      <c r="E3041">
        <f t="shared" si="188"/>
        <v>-7.8605152081009724E-3</v>
      </c>
      <c r="F3041">
        <f t="shared" si="189"/>
        <v>0.34484169864024133</v>
      </c>
      <c r="G3041">
        <f t="shared" si="190"/>
        <v>1.6903564639698911E-2</v>
      </c>
      <c r="H3041">
        <f t="shared" si="191"/>
        <v>0.23208747575814312</v>
      </c>
      <c r="I3041" t="s">
        <v>19</v>
      </c>
      <c r="J3041">
        <v>25.398553848266602</v>
      </c>
      <c r="K3041" t="s">
        <v>19</v>
      </c>
      <c r="L3041">
        <v>25.3034057617188</v>
      </c>
      <c r="M3041">
        <v>25.344993591308601</v>
      </c>
      <c r="N3041" t="s">
        <v>19</v>
      </c>
      <c r="O3041">
        <v>25.353767395019499</v>
      </c>
      <c r="P3041">
        <v>25.8323879241943</v>
      </c>
      <c r="Q3041">
        <v>25.116285324096701</v>
      </c>
      <c r="R3041">
        <v>26.034059524536101</v>
      </c>
      <c r="S3041">
        <v>25.798921585083001</v>
      </c>
      <c r="T3041" t="s">
        <v>19</v>
      </c>
      <c r="U3041" t="s">
        <v>20</v>
      </c>
      <c r="V3041" t="s">
        <v>1513</v>
      </c>
      <c r="W3041" t="s">
        <v>1514</v>
      </c>
      <c r="X3041" t="s">
        <v>1515</v>
      </c>
      <c r="Y3041" t="s">
        <v>21</v>
      </c>
      <c r="Z3041" t="s">
        <v>1512</v>
      </c>
      <c r="AB3041" t="s">
        <v>24</v>
      </c>
      <c r="AC3041" t="s">
        <v>33</v>
      </c>
      <c r="AD3041">
        <v>0.99868100000000004</v>
      </c>
      <c r="AE3041">
        <v>5.6321E-9</v>
      </c>
      <c r="AF3041">
        <v>194.48</v>
      </c>
      <c r="AG3041">
        <v>171</v>
      </c>
      <c r="AH3041">
        <v>28.832999999999998</v>
      </c>
    </row>
    <row r="3042" spans="1:34" x14ac:dyDescent="0.2">
      <c r="A3042" t="s">
        <v>9416</v>
      </c>
      <c r="B3042" t="s">
        <v>9407</v>
      </c>
      <c r="C3042" t="s">
        <v>9404</v>
      </c>
      <c r="D3042" t="s">
        <v>9408</v>
      </c>
      <c r="E3042">
        <f t="shared" si="188"/>
        <v>4.5652932916795215E-3</v>
      </c>
      <c r="F3042">
        <f t="shared" si="189"/>
        <v>0.34534936973186348</v>
      </c>
      <c r="G3042">
        <f t="shared" si="190"/>
        <v>3.839159308655004E-2</v>
      </c>
      <c r="H3042">
        <f t="shared" si="191"/>
        <v>0.15970922412202723</v>
      </c>
      <c r="I3042" t="s">
        <v>19</v>
      </c>
      <c r="J3042">
        <v>28.333898544311499</v>
      </c>
      <c r="K3042">
        <v>27.314495086669901</v>
      </c>
      <c r="L3042">
        <v>29.561416625976602</v>
      </c>
      <c r="M3042">
        <v>29.572193145751999</v>
      </c>
      <c r="N3042">
        <v>29.196363449096701</v>
      </c>
      <c r="O3042">
        <v>29.026781082153299</v>
      </c>
      <c r="P3042">
        <v>29.251489639282202</v>
      </c>
      <c r="Q3042">
        <v>29.5079956054688</v>
      </c>
      <c r="R3042">
        <v>28.8891925811768</v>
      </c>
      <c r="S3042">
        <v>29.110582351684599</v>
      </c>
      <c r="T3042" t="s">
        <v>19</v>
      </c>
      <c r="U3042" t="s">
        <v>20</v>
      </c>
      <c r="V3042" t="s">
        <v>9413</v>
      </c>
      <c r="W3042" t="s">
        <v>9414</v>
      </c>
      <c r="X3042" t="s">
        <v>9415</v>
      </c>
      <c r="Y3042" t="s">
        <v>21</v>
      </c>
      <c r="Z3042" t="s">
        <v>9412</v>
      </c>
      <c r="AB3042" t="s">
        <v>24</v>
      </c>
      <c r="AC3042" t="s">
        <v>33</v>
      </c>
      <c r="AD3042">
        <v>0.99999300000000002</v>
      </c>
      <c r="AE3042">
        <v>3.1957700000000001E-3</v>
      </c>
      <c r="AF3042">
        <v>152.66999999999999</v>
      </c>
      <c r="AG3042">
        <v>97</v>
      </c>
      <c r="AH3042">
        <v>54.089599999999997</v>
      </c>
    </row>
    <row r="3043" spans="1:34" x14ac:dyDescent="0.2">
      <c r="A3043" t="s">
        <v>14690</v>
      </c>
      <c r="B3043" t="s">
        <v>14676</v>
      </c>
      <c r="C3043" t="s">
        <v>14673</v>
      </c>
      <c r="D3043" t="s">
        <v>14678</v>
      </c>
      <c r="E3043">
        <f t="shared" si="188"/>
        <v>6.5410094089377408E-3</v>
      </c>
      <c r="F3043">
        <f t="shared" si="189"/>
        <v>0.34568050473698209</v>
      </c>
      <c r="G3043">
        <f t="shared" si="190"/>
        <v>2.9715072013828769E-3</v>
      </c>
      <c r="H3043">
        <f t="shared" si="191"/>
        <v>0.45058773446590566</v>
      </c>
      <c r="I3043" t="s">
        <v>19</v>
      </c>
      <c r="J3043">
        <v>28.3946018218994</v>
      </c>
      <c r="K3043">
        <v>27.550174713134801</v>
      </c>
      <c r="L3043">
        <v>28.989830017089801</v>
      </c>
      <c r="M3043">
        <v>27.7015380859375</v>
      </c>
      <c r="N3043">
        <v>28.724586486816399</v>
      </c>
      <c r="O3043">
        <v>28.700679779052699</v>
      </c>
      <c r="P3043">
        <v>28.868501663208001</v>
      </c>
      <c r="Q3043">
        <v>28.3910827636719</v>
      </c>
      <c r="R3043">
        <v>28.1126708984375</v>
      </c>
      <c r="S3043">
        <v>28.605972290039102</v>
      </c>
      <c r="T3043" t="s">
        <v>19</v>
      </c>
      <c r="U3043" t="s">
        <v>20</v>
      </c>
      <c r="V3043" t="s">
        <v>14687</v>
      </c>
      <c r="W3043" t="s">
        <v>14688</v>
      </c>
      <c r="X3043" t="s">
        <v>14689</v>
      </c>
      <c r="Y3043" t="s">
        <v>21</v>
      </c>
      <c r="Z3043" t="s">
        <v>14686</v>
      </c>
      <c r="AB3043" t="s">
        <v>24</v>
      </c>
      <c r="AC3043" t="s">
        <v>33</v>
      </c>
      <c r="AD3043">
        <v>0.99926599999999999</v>
      </c>
      <c r="AE3043">
        <v>3.6483000000000002E-4</v>
      </c>
      <c r="AF3043">
        <v>104.88</v>
      </c>
      <c r="AG3043">
        <v>529</v>
      </c>
      <c r="AH3043">
        <v>31.520099999999999</v>
      </c>
    </row>
    <row r="3044" spans="1:34" x14ac:dyDescent="0.2">
      <c r="A3044" t="s">
        <v>10532</v>
      </c>
      <c r="B3044" t="s">
        <v>10524</v>
      </c>
      <c r="C3044" t="s">
        <v>10522</v>
      </c>
      <c r="D3044" t="s">
        <v>10525</v>
      </c>
      <c r="E3044">
        <f t="shared" si="188"/>
        <v>-5.1573993217251431E-3</v>
      </c>
      <c r="F3044">
        <f t="shared" si="189"/>
        <v>0.34603568753394226</v>
      </c>
      <c r="G3044">
        <f t="shared" si="190"/>
        <v>3.4563881764694909E-2</v>
      </c>
      <c r="H3044">
        <f t="shared" si="191"/>
        <v>5.2409390268366454E-2</v>
      </c>
      <c r="I3044">
        <v>25.563371658325199</v>
      </c>
      <c r="J3044">
        <v>25.249595642089801</v>
      </c>
      <c r="K3044" t="s">
        <v>19</v>
      </c>
      <c r="L3044">
        <v>25.878532409668001</v>
      </c>
      <c r="M3044">
        <v>26.101152420043899</v>
      </c>
      <c r="N3044" t="s">
        <v>19</v>
      </c>
      <c r="O3044">
        <v>26.079343795776399</v>
      </c>
      <c r="P3044" t="s">
        <v>19</v>
      </c>
      <c r="Q3044">
        <v>26.005796432495099</v>
      </c>
      <c r="R3044">
        <v>26.361570358276399</v>
      </c>
      <c r="S3044" t="s">
        <v>19</v>
      </c>
      <c r="T3044" t="s">
        <v>19</v>
      </c>
      <c r="U3044" t="s">
        <v>20</v>
      </c>
      <c r="V3044" t="s">
        <v>10529</v>
      </c>
      <c r="W3044" t="s">
        <v>10530</v>
      </c>
      <c r="X3044" t="s">
        <v>10531</v>
      </c>
      <c r="Y3044" t="s">
        <v>21</v>
      </c>
      <c r="Z3044" t="s">
        <v>7602</v>
      </c>
      <c r="AB3044" t="s">
        <v>24</v>
      </c>
      <c r="AC3044" t="s">
        <v>287</v>
      </c>
      <c r="AD3044">
        <v>0.974495</v>
      </c>
      <c r="AE3044">
        <v>2.5229199999999999E-4</v>
      </c>
      <c r="AF3044">
        <v>140.91</v>
      </c>
      <c r="AG3044">
        <v>642</v>
      </c>
      <c r="AH3044">
        <v>15.8215</v>
      </c>
    </row>
    <row r="3045" spans="1:34" x14ac:dyDescent="0.2">
      <c r="A3045" t="s">
        <v>10746</v>
      </c>
      <c r="B3045" t="s">
        <v>10742</v>
      </c>
      <c r="C3045" t="s">
        <v>10739</v>
      </c>
      <c r="D3045" t="s">
        <v>10743</v>
      </c>
      <c r="E3045">
        <f t="shared" si="188"/>
        <v>9.774247051474028E-3</v>
      </c>
      <c r="F3045">
        <f t="shared" si="189"/>
        <v>0.34616560297951593</v>
      </c>
      <c r="G3045">
        <f t="shared" si="190"/>
        <v>-2.9102731231346109E-2</v>
      </c>
      <c r="H3045">
        <f t="shared" si="191"/>
        <v>8.8727417150544552E-2</v>
      </c>
      <c r="I3045">
        <v>27.991886138916001</v>
      </c>
      <c r="J3045">
        <v>28.430377960205099</v>
      </c>
      <c r="K3045">
        <v>28.4084358215332</v>
      </c>
      <c r="L3045">
        <v>27.662818908691399</v>
      </c>
      <c r="M3045" t="s">
        <v>19</v>
      </c>
      <c r="N3045">
        <v>27.868442535400401</v>
      </c>
      <c r="O3045">
        <v>27.219558715820298</v>
      </c>
      <c r="P3045">
        <v>28.159328460693398</v>
      </c>
      <c r="Q3045">
        <v>26.981634140014599</v>
      </c>
      <c r="R3045">
        <v>27.5446586608887</v>
      </c>
      <c r="S3045">
        <v>28.158943176269499</v>
      </c>
      <c r="T3045" t="s">
        <v>19</v>
      </c>
      <c r="U3045" t="s">
        <v>20</v>
      </c>
      <c r="V3045" t="s">
        <v>10741</v>
      </c>
      <c r="W3045" t="s">
        <v>10744</v>
      </c>
      <c r="X3045" t="s">
        <v>10745</v>
      </c>
      <c r="Y3045" t="s">
        <v>21</v>
      </c>
      <c r="Z3045" t="s">
        <v>10740</v>
      </c>
      <c r="AB3045" t="s">
        <v>24</v>
      </c>
      <c r="AC3045" t="s">
        <v>25</v>
      </c>
      <c r="AD3045">
        <v>1</v>
      </c>
      <c r="AE3045">
        <v>5.2102099999999998E-3</v>
      </c>
      <c r="AF3045">
        <v>160.97999999999999</v>
      </c>
      <c r="AG3045">
        <v>464</v>
      </c>
      <c r="AH3045">
        <v>110.74</v>
      </c>
    </row>
    <row r="3046" spans="1:34" x14ac:dyDescent="0.2">
      <c r="A3046" t="s">
        <v>17981</v>
      </c>
      <c r="B3046" t="s">
        <v>7194</v>
      </c>
      <c r="C3046" t="s">
        <v>7192</v>
      </c>
      <c r="D3046" t="s">
        <v>7195</v>
      </c>
      <c r="E3046">
        <f t="shared" si="188"/>
        <v>4.2004823607451076E-3</v>
      </c>
      <c r="F3046">
        <f t="shared" si="189"/>
        <v>0.34663096250757536</v>
      </c>
      <c r="G3046">
        <f t="shared" si="190"/>
        <v>3.6654261020621103E-2</v>
      </c>
      <c r="H3046">
        <f t="shared" si="191"/>
        <v>7.3593658243568422E-2</v>
      </c>
      <c r="I3046">
        <v>26.0304851531982</v>
      </c>
      <c r="J3046">
        <v>24.924064636230501</v>
      </c>
      <c r="K3046" t="s">
        <v>19</v>
      </c>
      <c r="L3046">
        <v>25.7070407867432</v>
      </c>
      <c r="M3046">
        <v>26.212450027465799</v>
      </c>
      <c r="N3046">
        <v>26.3227863311768</v>
      </c>
      <c r="O3046">
        <v>26.4377136230469</v>
      </c>
      <c r="P3046">
        <v>26.178451538085898</v>
      </c>
      <c r="Q3046">
        <v>25.939750671386701</v>
      </c>
      <c r="R3046">
        <v>26.501682281494102</v>
      </c>
      <c r="S3046">
        <v>26.192836761474599</v>
      </c>
      <c r="T3046" t="s">
        <v>19</v>
      </c>
      <c r="U3046" t="s">
        <v>18</v>
      </c>
      <c r="V3046" t="s">
        <v>17978</v>
      </c>
      <c r="W3046" t="s">
        <v>17979</v>
      </c>
      <c r="X3046" t="s">
        <v>17980</v>
      </c>
      <c r="Y3046" t="s">
        <v>21</v>
      </c>
      <c r="Z3046" t="s">
        <v>17412</v>
      </c>
      <c r="AB3046" t="s">
        <v>24</v>
      </c>
      <c r="AC3046" t="s">
        <v>33</v>
      </c>
      <c r="AD3046">
        <v>0.99999800000000005</v>
      </c>
      <c r="AE3046">
        <v>9.5850999999999998E-4</v>
      </c>
      <c r="AF3046">
        <v>130.61000000000001</v>
      </c>
      <c r="AG3046">
        <v>1540</v>
      </c>
      <c r="AH3046">
        <v>57.7742</v>
      </c>
    </row>
    <row r="3047" spans="1:34" x14ac:dyDescent="0.2">
      <c r="A3047" t="s">
        <v>5431</v>
      </c>
      <c r="B3047" t="s">
        <v>5427</v>
      </c>
      <c r="C3047" t="s">
        <v>5424</v>
      </c>
      <c r="D3047" t="s">
        <v>5428</v>
      </c>
      <c r="E3047">
        <f t="shared" si="188"/>
        <v>2.9887223811119381E-3</v>
      </c>
      <c r="F3047">
        <f t="shared" si="189"/>
        <v>0.34700481631456975</v>
      </c>
      <c r="G3047">
        <f t="shared" si="190"/>
        <v>5.7219023058191432E-2</v>
      </c>
      <c r="H3047">
        <f t="shared" si="191"/>
        <v>1.9024346890424201E-2</v>
      </c>
      <c r="I3047">
        <v>26.1264247894287</v>
      </c>
      <c r="J3047">
        <v>25.6177883148193</v>
      </c>
      <c r="K3047">
        <v>26.2682800292969</v>
      </c>
      <c r="L3047">
        <v>27.159521102905298</v>
      </c>
      <c r="M3047">
        <v>27.412721633911101</v>
      </c>
      <c r="N3047">
        <v>27.7338256835938</v>
      </c>
      <c r="O3047">
        <v>27.0987854003906</v>
      </c>
      <c r="P3047">
        <v>27.4086799621582</v>
      </c>
      <c r="Q3047">
        <v>27.399255752563501</v>
      </c>
      <c r="R3047">
        <v>27.350095748901399</v>
      </c>
      <c r="S3047">
        <v>27.3209629058838</v>
      </c>
      <c r="T3047" t="s">
        <v>19</v>
      </c>
      <c r="U3047" t="s">
        <v>20</v>
      </c>
      <c r="V3047" t="s">
        <v>5426</v>
      </c>
      <c r="W3047" t="s">
        <v>5429</v>
      </c>
      <c r="X3047" t="s">
        <v>5430</v>
      </c>
      <c r="Y3047" t="s">
        <v>21</v>
      </c>
      <c r="Z3047" t="s">
        <v>5425</v>
      </c>
      <c r="AA3047" t="s">
        <v>5432</v>
      </c>
      <c r="AB3047" t="s">
        <v>24</v>
      </c>
      <c r="AC3047" t="s">
        <v>127</v>
      </c>
      <c r="AD3047">
        <v>0.99810900000000002</v>
      </c>
      <c r="AE3047">
        <v>1.0434E-21</v>
      </c>
      <c r="AF3047">
        <v>271.04000000000002</v>
      </c>
      <c r="AG3047">
        <v>57</v>
      </c>
      <c r="AH3047">
        <v>27.223800000000001</v>
      </c>
    </row>
    <row r="3048" spans="1:34" x14ac:dyDescent="0.2">
      <c r="A3048" t="s">
        <v>6334</v>
      </c>
      <c r="B3048" t="s">
        <v>6330</v>
      </c>
      <c r="C3048" t="s">
        <v>6328</v>
      </c>
      <c r="D3048" t="s">
        <v>6331</v>
      </c>
      <c r="E3048">
        <f t="shared" si="188"/>
        <v>3.1554012394988855E-3</v>
      </c>
      <c r="F3048">
        <f t="shared" si="189"/>
        <v>0.34705320404651741</v>
      </c>
      <c r="G3048">
        <f t="shared" si="190"/>
        <v>6.401601255422067E-3</v>
      </c>
      <c r="H3048">
        <f t="shared" si="191"/>
        <v>0.16773001394349554</v>
      </c>
      <c r="I3048" t="s">
        <v>19</v>
      </c>
      <c r="J3048">
        <v>25.328994750976602</v>
      </c>
      <c r="K3048" t="s">
        <v>19</v>
      </c>
      <c r="L3048">
        <v>25.261589050293001</v>
      </c>
      <c r="M3048" t="s">
        <v>19</v>
      </c>
      <c r="N3048">
        <v>25.3235759735107</v>
      </c>
      <c r="O3048">
        <v>25.391853332519499</v>
      </c>
      <c r="P3048">
        <v>25.6748142242432</v>
      </c>
      <c r="Q3048">
        <v>25.4277439117432</v>
      </c>
      <c r="R3048">
        <v>25.524114608764599</v>
      </c>
      <c r="S3048">
        <v>25.271490097045898</v>
      </c>
      <c r="T3048" t="s">
        <v>19</v>
      </c>
      <c r="U3048" t="s">
        <v>20</v>
      </c>
      <c r="V3048" t="s">
        <v>6329</v>
      </c>
      <c r="W3048" t="s">
        <v>6332</v>
      </c>
      <c r="X3048" t="s">
        <v>6333</v>
      </c>
      <c r="Y3048" t="s">
        <v>21</v>
      </c>
      <c r="AB3048" t="s">
        <v>24</v>
      </c>
      <c r="AC3048" t="s">
        <v>25</v>
      </c>
      <c r="AD3048">
        <v>0.947218</v>
      </c>
      <c r="AE3048">
        <v>2.7386400000000002E-6</v>
      </c>
      <c r="AF3048">
        <v>202.05</v>
      </c>
      <c r="AG3048">
        <v>2</v>
      </c>
      <c r="AH3048">
        <v>12.5397</v>
      </c>
    </row>
    <row r="3049" spans="1:34" x14ac:dyDescent="0.2">
      <c r="A3049" t="s">
        <v>20036</v>
      </c>
      <c r="B3049" t="s">
        <v>5171</v>
      </c>
      <c r="C3049" t="s">
        <v>5170</v>
      </c>
      <c r="D3049" t="s">
        <v>5172</v>
      </c>
      <c r="E3049">
        <f t="shared" si="188"/>
        <v>7.0215521858957054E-3</v>
      </c>
      <c r="F3049">
        <f t="shared" si="189"/>
        <v>0.34731122035363782</v>
      </c>
      <c r="G3049">
        <f t="shared" si="190"/>
        <v>-2.1570726690325642E-2</v>
      </c>
      <c r="H3049">
        <f t="shared" si="191"/>
        <v>5.5962338460073313E-2</v>
      </c>
      <c r="I3049">
        <v>27.656969070434599</v>
      </c>
      <c r="J3049" t="s">
        <v>19</v>
      </c>
      <c r="K3049" t="s">
        <v>19</v>
      </c>
      <c r="L3049">
        <v>27.9536037445068</v>
      </c>
      <c r="M3049">
        <v>27.208717346191399</v>
      </c>
      <c r="N3049">
        <v>28.113763809204102</v>
      </c>
      <c r="O3049">
        <v>27.2563800811768</v>
      </c>
      <c r="P3049" t="s">
        <v>19</v>
      </c>
      <c r="Q3049" t="s">
        <v>19</v>
      </c>
      <c r="R3049">
        <v>27.364110946655298</v>
      </c>
      <c r="S3049">
        <v>27.4211750030518</v>
      </c>
      <c r="T3049" t="s">
        <v>19</v>
      </c>
      <c r="U3049" t="s">
        <v>18</v>
      </c>
      <c r="V3049">
        <v>223</v>
      </c>
      <c r="W3049" t="s">
        <v>17715</v>
      </c>
      <c r="X3049" t="s">
        <v>17716</v>
      </c>
      <c r="Y3049" t="s">
        <v>18964</v>
      </c>
      <c r="Z3049" t="s">
        <v>17714</v>
      </c>
      <c r="AB3049" t="s">
        <v>24</v>
      </c>
      <c r="AC3049" t="s">
        <v>33</v>
      </c>
      <c r="AD3049">
        <v>0.99999899999999997</v>
      </c>
      <c r="AE3049">
        <v>3.3768700000000002E-28</v>
      </c>
      <c r="AF3049">
        <v>260.38</v>
      </c>
      <c r="AG3049">
        <v>223</v>
      </c>
      <c r="AH3049">
        <v>59.281399999999998</v>
      </c>
    </row>
    <row r="3050" spans="1:34" x14ac:dyDescent="0.2">
      <c r="A3050" t="s">
        <v>20037</v>
      </c>
      <c r="B3050" t="s">
        <v>5171</v>
      </c>
      <c r="C3050" t="s">
        <v>5170</v>
      </c>
      <c r="D3050" t="s">
        <v>5172</v>
      </c>
      <c r="E3050">
        <f t="shared" si="188"/>
        <v>7.0215521858957054E-3</v>
      </c>
      <c r="F3050">
        <f t="shared" si="189"/>
        <v>0.34731122035363782</v>
      </c>
      <c r="G3050">
        <f t="shared" si="190"/>
        <v>-2.1570726690325642E-2</v>
      </c>
      <c r="H3050">
        <f t="shared" si="191"/>
        <v>5.5962338460073313E-2</v>
      </c>
      <c r="I3050">
        <v>27.656969070434599</v>
      </c>
      <c r="J3050" t="s">
        <v>19</v>
      </c>
      <c r="K3050" t="s">
        <v>19</v>
      </c>
      <c r="L3050">
        <v>27.9536037445068</v>
      </c>
      <c r="M3050">
        <v>27.208717346191399</v>
      </c>
      <c r="N3050">
        <v>28.113763809204102</v>
      </c>
      <c r="O3050">
        <v>27.2563800811768</v>
      </c>
      <c r="P3050" t="s">
        <v>19</v>
      </c>
      <c r="Q3050" t="s">
        <v>19</v>
      </c>
      <c r="R3050">
        <v>27.364110946655298</v>
      </c>
      <c r="S3050">
        <v>27.4211750030518</v>
      </c>
      <c r="T3050" t="s">
        <v>19</v>
      </c>
      <c r="U3050" t="s">
        <v>18</v>
      </c>
      <c r="V3050">
        <v>227</v>
      </c>
      <c r="W3050" t="s">
        <v>17718</v>
      </c>
      <c r="X3050" t="s">
        <v>17719</v>
      </c>
      <c r="Y3050" t="s">
        <v>18964</v>
      </c>
      <c r="Z3050" t="s">
        <v>17386</v>
      </c>
      <c r="AB3050" t="s">
        <v>24</v>
      </c>
      <c r="AC3050" t="s">
        <v>33</v>
      </c>
      <c r="AD3050">
        <v>0.99849399999999999</v>
      </c>
      <c r="AE3050">
        <v>3.2286199999999998E-10</v>
      </c>
      <c r="AF3050">
        <v>199.99</v>
      </c>
      <c r="AG3050">
        <v>227</v>
      </c>
      <c r="AH3050">
        <v>28.518999999999998</v>
      </c>
    </row>
    <row r="3051" spans="1:34" x14ac:dyDescent="0.2">
      <c r="A3051" t="s">
        <v>19859</v>
      </c>
      <c r="B3051" t="s">
        <v>15073</v>
      </c>
      <c r="C3051" t="s">
        <v>15071</v>
      </c>
      <c r="D3051" t="s">
        <v>15074</v>
      </c>
      <c r="E3051">
        <f t="shared" si="188"/>
        <v>1.1466740259642562E-2</v>
      </c>
      <c r="F3051">
        <f t="shared" si="189"/>
        <v>0.3475753940808014</v>
      </c>
      <c r="G3051">
        <f t="shared" si="190"/>
        <v>2.9809282622500009E-2</v>
      </c>
      <c r="H3051">
        <f t="shared" si="191"/>
        <v>2.8908594617127097E-3</v>
      </c>
      <c r="I3051" t="s">
        <v>19</v>
      </c>
      <c r="J3051">
        <v>25.641437530517599</v>
      </c>
      <c r="K3051">
        <v>25.511020660400401</v>
      </c>
      <c r="L3051" t="s">
        <v>19</v>
      </c>
      <c r="M3051">
        <v>25.917091369628899</v>
      </c>
      <c r="N3051" t="s">
        <v>19</v>
      </c>
      <c r="O3051" t="s">
        <v>19</v>
      </c>
      <c r="P3051">
        <v>26.719993591308601</v>
      </c>
      <c r="Q3051">
        <v>26.103855133056602</v>
      </c>
      <c r="R3051">
        <v>26.190425872802699</v>
      </c>
      <c r="S3051">
        <v>26.036283493041999</v>
      </c>
      <c r="T3051" t="s">
        <v>19</v>
      </c>
      <c r="U3051" t="s">
        <v>20</v>
      </c>
      <c r="V3051">
        <v>80</v>
      </c>
      <c r="W3051" t="s">
        <v>19858</v>
      </c>
      <c r="X3051" t="s">
        <v>15088</v>
      </c>
      <c r="Y3051" t="s">
        <v>18964</v>
      </c>
      <c r="Z3051" t="s">
        <v>393</v>
      </c>
      <c r="AB3051" t="s">
        <v>24</v>
      </c>
      <c r="AC3051" t="s">
        <v>33</v>
      </c>
      <c r="AD3051">
        <v>1</v>
      </c>
      <c r="AE3051">
        <v>4.9676299999999998E-49</v>
      </c>
      <c r="AF3051">
        <v>280.05</v>
      </c>
      <c r="AG3051">
        <v>80</v>
      </c>
      <c r="AH3051">
        <v>228.31700000000001</v>
      </c>
    </row>
    <row r="3052" spans="1:34" x14ac:dyDescent="0.2">
      <c r="A3052" t="s">
        <v>19860</v>
      </c>
      <c r="B3052" t="s">
        <v>15073</v>
      </c>
      <c r="C3052" t="s">
        <v>15071</v>
      </c>
      <c r="D3052" t="s">
        <v>15074</v>
      </c>
      <c r="E3052">
        <f t="shared" si="188"/>
        <v>1.1466740259642562E-2</v>
      </c>
      <c r="F3052">
        <f t="shared" si="189"/>
        <v>0.3475753940808014</v>
      </c>
      <c r="G3052">
        <f t="shared" si="190"/>
        <v>2.9809282622500009E-2</v>
      </c>
      <c r="H3052">
        <f t="shared" si="191"/>
        <v>2.8908594617127097E-3</v>
      </c>
      <c r="I3052" t="s">
        <v>19</v>
      </c>
      <c r="J3052">
        <v>25.641437530517599</v>
      </c>
      <c r="K3052">
        <v>25.511020660400401</v>
      </c>
      <c r="L3052" t="s">
        <v>19</v>
      </c>
      <c r="M3052">
        <v>25.917091369628899</v>
      </c>
      <c r="N3052" t="s">
        <v>19</v>
      </c>
      <c r="O3052" t="s">
        <v>19</v>
      </c>
      <c r="P3052">
        <v>26.719993591308601</v>
      </c>
      <c r="Q3052">
        <v>26.103855133056602</v>
      </c>
      <c r="R3052">
        <v>26.190425872802699</v>
      </c>
      <c r="S3052">
        <v>26.036283493041999</v>
      </c>
      <c r="T3052" t="s">
        <v>19</v>
      </c>
      <c r="U3052" t="s">
        <v>20</v>
      </c>
      <c r="V3052">
        <v>91</v>
      </c>
      <c r="W3052" t="s">
        <v>15087</v>
      </c>
      <c r="X3052" t="s">
        <v>15088</v>
      </c>
      <c r="Y3052" t="s">
        <v>18964</v>
      </c>
      <c r="Z3052" t="s">
        <v>56</v>
      </c>
      <c r="AB3052" t="s">
        <v>24</v>
      </c>
      <c r="AC3052" t="s">
        <v>33</v>
      </c>
      <c r="AD3052">
        <v>1</v>
      </c>
      <c r="AE3052">
        <v>1.96267E-121</v>
      </c>
      <c r="AF3052">
        <v>373.64</v>
      </c>
      <c r="AG3052">
        <v>91</v>
      </c>
      <c r="AH3052">
        <v>228.31700000000001</v>
      </c>
    </row>
    <row r="3053" spans="1:34" x14ac:dyDescent="0.2">
      <c r="A3053" t="s">
        <v>14786</v>
      </c>
      <c r="B3053" t="s">
        <v>14782</v>
      </c>
      <c r="C3053" t="s">
        <v>14779</v>
      </c>
      <c r="D3053" t="s">
        <v>14783</v>
      </c>
      <c r="E3053">
        <f t="shared" si="188"/>
        <v>1.898564798618689E-2</v>
      </c>
      <c r="F3053">
        <f t="shared" si="189"/>
        <v>0.34764319689416645</v>
      </c>
      <c r="G3053">
        <f t="shared" si="190"/>
        <v>8.9140913215445365E-3</v>
      </c>
      <c r="H3053">
        <f t="shared" si="191"/>
        <v>0.39053640071153906</v>
      </c>
      <c r="I3053">
        <v>26.473625183105501</v>
      </c>
      <c r="J3053">
        <v>25.961948394775401</v>
      </c>
      <c r="K3053">
        <v>25.68776512146</v>
      </c>
      <c r="L3053">
        <v>26.778438568115199</v>
      </c>
      <c r="M3053">
        <v>26.4110412597656</v>
      </c>
      <c r="N3053">
        <v>27.3942756652832</v>
      </c>
      <c r="O3053">
        <v>25.9137172698975</v>
      </c>
      <c r="P3053">
        <v>27.231142044067401</v>
      </c>
      <c r="Q3053">
        <v>27.047080993652301</v>
      </c>
      <c r="R3053">
        <v>25.7288932800293</v>
      </c>
      <c r="S3053" t="s">
        <v>19</v>
      </c>
      <c r="T3053" t="s">
        <v>19</v>
      </c>
      <c r="U3053" t="s">
        <v>20</v>
      </c>
      <c r="V3053" t="s">
        <v>14781</v>
      </c>
      <c r="W3053" t="s">
        <v>14784</v>
      </c>
      <c r="X3053" t="s">
        <v>14785</v>
      </c>
      <c r="Y3053" t="s">
        <v>21</v>
      </c>
      <c r="Z3053" t="s">
        <v>14780</v>
      </c>
      <c r="AB3053" t="s">
        <v>24</v>
      </c>
      <c r="AC3053" t="s">
        <v>33</v>
      </c>
      <c r="AD3053">
        <v>1</v>
      </c>
      <c r="AE3053">
        <v>6.9212300000000002E-24</v>
      </c>
      <c r="AF3053">
        <v>266.97000000000003</v>
      </c>
      <c r="AG3053">
        <v>129</v>
      </c>
      <c r="AH3053">
        <v>87.776399999999995</v>
      </c>
    </row>
    <row r="3054" spans="1:34" x14ac:dyDescent="0.2">
      <c r="A3054" t="s">
        <v>3061</v>
      </c>
      <c r="B3054" t="s">
        <v>3057</v>
      </c>
      <c r="C3054" t="s">
        <v>3055</v>
      </c>
      <c r="D3054" t="s">
        <v>3058</v>
      </c>
      <c r="E3054">
        <f t="shared" si="188"/>
        <v>9.1092870173150702E-3</v>
      </c>
      <c r="F3054">
        <f t="shared" si="189"/>
        <v>0.34770754286400479</v>
      </c>
      <c r="G3054">
        <f t="shared" si="190"/>
        <v>3.9932877616739838E-2</v>
      </c>
      <c r="H3054">
        <f t="shared" si="191"/>
        <v>8.2864978761501302E-3</v>
      </c>
      <c r="I3054">
        <v>25.792284011840799</v>
      </c>
      <c r="J3054">
        <v>26.164554595947301</v>
      </c>
      <c r="K3054">
        <v>25.701789855956999</v>
      </c>
      <c r="L3054">
        <v>26.113862991333001</v>
      </c>
      <c r="M3054">
        <v>27.1215915679932</v>
      </c>
      <c r="N3054">
        <v>27.474058151245099</v>
      </c>
      <c r="O3054">
        <v>25.813575744628899</v>
      </c>
      <c r="P3054">
        <v>26.951492309570298</v>
      </c>
      <c r="Q3054">
        <v>26.446069717407202</v>
      </c>
      <c r="R3054">
        <v>27.0363254547119</v>
      </c>
      <c r="S3054">
        <v>26.5313320159912</v>
      </c>
      <c r="T3054" t="s">
        <v>19</v>
      </c>
      <c r="U3054" t="s">
        <v>20</v>
      </c>
      <c r="V3054" t="s">
        <v>3056</v>
      </c>
      <c r="W3054" t="s">
        <v>3059</v>
      </c>
      <c r="X3054" t="s">
        <v>3060</v>
      </c>
      <c r="Y3054" t="s">
        <v>21</v>
      </c>
      <c r="Z3054" t="s">
        <v>2678</v>
      </c>
      <c r="AB3054" t="s">
        <v>24</v>
      </c>
      <c r="AC3054" t="s">
        <v>25</v>
      </c>
      <c r="AD3054">
        <v>0.99988999999999995</v>
      </c>
      <c r="AE3054">
        <v>5.1867300000000003E-71</v>
      </c>
      <c r="AF3054">
        <v>335.14</v>
      </c>
      <c r="AG3054">
        <v>521</v>
      </c>
      <c r="AH3054">
        <v>39.680599999999998</v>
      </c>
    </row>
    <row r="3055" spans="1:34" x14ac:dyDescent="0.2">
      <c r="A3055" t="s">
        <v>18625</v>
      </c>
      <c r="B3055" t="s">
        <v>18621</v>
      </c>
      <c r="C3055" t="s">
        <v>18618</v>
      </c>
      <c r="D3055" t="s">
        <v>18622</v>
      </c>
      <c r="E3055">
        <f t="shared" si="188"/>
        <v>-2.7138225910741279E-3</v>
      </c>
      <c r="F3055">
        <f t="shared" si="189"/>
        <v>0.34830402945683003</v>
      </c>
      <c r="G3055">
        <f t="shared" si="190"/>
        <v>1.4678408459090634E-2</v>
      </c>
      <c r="H3055">
        <f t="shared" si="191"/>
        <v>9.5277334674990499E-2</v>
      </c>
      <c r="I3055">
        <v>28.687858581543001</v>
      </c>
      <c r="J3055">
        <v>29.1319770812988</v>
      </c>
      <c r="K3055">
        <v>29.055095672607401</v>
      </c>
      <c r="L3055">
        <v>29.497869491577099</v>
      </c>
      <c r="M3055">
        <v>29.346254348754901</v>
      </c>
      <c r="N3055">
        <v>29.651762008666999</v>
      </c>
      <c r="O3055">
        <v>29.022422790527301</v>
      </c>
      <c r="P3055">
        <v>29.321479797363299</v>
      </c>
      <c r="Q3055">
        <v>29.400497436523398</v>
      </c>
      <c r="R3055">
        <v>29.389297485351602</v>
      </c>
      <c r="S3055">
        <v>29.382347106933601</v>
      </c>
      <c r="T3055" t="s">
        <v>19</v>
      </c>
      <c r="U3055" t="s">
        <v>18</v>
      </c>
      <c r="V3055" t="s">
        <v>18620</v>
      </c>
      <c r="W3055" t="s">
        <v>18623</v>
      </c>
      <c r="X3055" t="s">
        <v>18624</v>
      </c>
      <c r="Y3055" t="s">
        <v>21</v>
      </c>
      <c r="Z3055" t="s">
        <v>18619</v>
      </c>
      <c r="AA3055" t="s">
        <v>18626</v>
      </c>
      <c r="AB3055" t="s">
        <v>24</v>
      </c>
      <c r="AC3055" t="s">
        <v>127</v>
      </c>
      <c r="AD3055">
        <v>1</v>
      </c>
      <c r="AE3055">
        <v>1.2348799999999999E-4</v>
      </c>
      <c r="AF3055">
        <v>146</v>
      </c>
      <c r="AG3055">
        <v>5</v>
      </c>
      <c r="AH3055">
        <v>79.310599999999994</v>
      </c>
    </row>
    <row r="3056" spans="1:34" x14ac:dyDescent="0.2">
      <c r="A3056" t="s">
        <v>13272</v>
      </c>
      <c r="B3056" t="s">
        <v>13268</v>
      </c>
      <c r="C3056" t="s">
        <v>13267</v>
      </c>
      <c r="D3056" t="s">
        <v>13269</v>
      </c>
      <c r="E3056">
        <f t="shared" si="188"/>
        <v>4.3661769248263486E-3</v>
      </c>
      <c r="F3056">
        <f t="shared" si="189"/>
        <v>0.34843177764076216</v>
      </c>
      <c r="G3056">
        <f t="shared" si="190"/>
        <v>1.9338865172969177E-2</v>
      </c>
      <c r="H3056">
        <f t="shared" si="191"/>
        <v>9.213669275912717E-2</v>
      </c>
      <c r="I3056">
        <v>25.8051357269287</v>
      </c>
      <c r="J3056">
        <v>26.380155563354499</v>
      </c>
      <c r="K3056">
        <v>26.044561386108398</v>
      </c>
      <c r="L3056" t="s">
        <v>19</v>
      </c>
      <c r="M3056" t="s">
        <v>19</v>
      </c>
      <c r="N3056">
        <v>26.628118515014599</v>
      </c>
      <c r="O3056" t="s">
        <v>19</v>
      </c>
      <c r="P3056">
        <v>26.3891296386719</v>
      </c>
      <c r="Q3056">
        <v>26.187730789184599</v>
      </c>
      <c r="R3056">
        <v>26.682041168212901</v>
      </c>
      <c r="S3056">
        <v>26.415786743164102</v>
      </c>
      <c r="T3056" t="s">
        <v>19</v>
      </c>
      <c r="U3056" t="s">
        <v>20</v>
      </c>
      <c r="V3056">
        <v>630</v>
      </c>
      <c r="W3056" t="s">
        <v>13270</v>
      </c>
      <c r="X3056" t="s">
        <v>13271</v>
      </c>
      <c r="Y3056" t="s">
        <v>21</v>
      </c>
      <c r="Z3056" t="s">
        <v>94</v>
      </c>
      <c r="AB3056" t="s">
        <v>24</v>
      </c>
      <c r="AC3056" t="s">
        <v>33</v>
      </c>
      <c r="AD3056">
        <v>0.99882300000000002</v>
      </c>
      <c r="AE3056">
        <v>2.9416299999999998E-31</v>
      </c>
      <c r="AF3056">
        <v>231.77</v>
      </c>
      <c r="AG3056">
        <v>630</v>
      </c>
      <c r="AH3056">
        <v>29.2883</v>
      </c>
    </row>
    <row r="3057" spans="1:34" x14ac:dyDescent="0.2">
      <c r="A3057" t="s">
        <v>13185</v>
      </c>
      <c r="B3057" t="s">
        <v>13181</v>
      </c>
      <c r="C3057" t="s">
        <v>13179</v>
      </c>
      <c r="D3057" t="s">
        <v>13182</v>
      </c>
      <c r="E3057">
        <f t="shared" si="188"/>
        <v>1.1528337510737273E-2</v>
      </c>
      <c r="F3057">
        <f t="shared" si="189"/>
        <v>0.34863351172939194</v>
      </c>
      <c r="G3057">
        <f t="shared" si="190"/>
        <v>1.1226235383217053E-2</v>
      </c>
      <c r="H3057">
        <f t="shared" si="191"/>
        <v>0.29825170697874503</v>
      </c>
      <c r="I3057">
        <v>26.050571441650401</v>
      </c>
      <c r="J3057">
        <v>26.476842880248999</v>
      </c>
      <c r="K3057">
        <v>26.077123641967798</v>
      </c>
      <c r="L3057">
        <v>27.022527694702099</v>
      </c>
      <c r="M3057">
        <v>26.7366027832031</v>
      </c>
      <c r="N3057">
        <v>28.052532196044901</v>
      </c>
      <c r="O3057">
        <v>26.193437576293899</v>
      </c>
      <c r="P3057">
        <v>26.3236789703369</v>
      </c>
      <c r="Q3057">
        <v>26.261516571044901</v>
      </c>
      <c r="R3057">
        <v>26.377874374389599</v>
      </c>
      <c r="S3057">
        <v>27.199760437011701</v>
      </c>
      <c r="T3057" t="s">
        <v>19</v>
      </c>
      <c r="U3057" t="s">
        <v>20</v>
      </c>
      <c r="V3057" t="s">
        <v>13180</v>
      </c>
      <c r="W3057" t="s">
        <v>13183</v>
      </c>
      <c r="X3057" t="s">
        <v>13184</v>
      </c>
      <c r="Y3057" t="s">
        <v>21</v>
      </c>
      <c r="Z3057" t="s">
        <v>611</v>
      </c>
      <c r="AB3057" t="s">
        <v>24</v>
      </c>
      <c r="AC3057" t="s">
        <v>25</v>
      </c>
      <c r="AD3057">
        <v>1</v>
      </c>
      <c r="AE3057">
        <v>1.15232E-5</v>
      </c>
      <c r="AF3057">
        <v>168.08</v>
      </c>
      <c r="AG3057">
        <v>480</v>
      </c>
      <c r="AH3057">
        <v>150.70099999999999</v>
      </c>
    </row>
    <row r="3058" spans="1:34" x14ac:dyDescent="0.2">
      <c r="A3058" t="s">
        <v>6317</v>
      </c>
      <c r="B3058" t="s">
        <v>6312</v>
      </c>
      <c r="C3058" t="s">
        <v>6313</v>
      </c>
      <c r="D3058" t="s">
        <v>6314</v>
      </c>
      <c r="E3058">
        <f t="shared" si="188"/>
        <v>5.8028268459648586E-3</v>
      </c>
      <c r="F3058">
        <f t="shared" si="189"/>
        <v>0.34873452337935018</v>
      </c>
      <c r="G3058">
        <f t="shared" si="190"/>
        <v>-2.0952839364208217E-2</v>
      </c>
      <c r="H3058">
        <f t="shared" si="191"/>
        <v>0.10750599698034237</v>
      </c>
      <c r="I3058" t="s">
        <v>19</v>
      </c>
      <c r="J3058">
        <v>27.843080520629901</v>
      </c>
      <c r="K3058">
        <v>27.181392669677699</v>
      </c>
      <c r="L3058">
        <v>27.854658126831101</v>
      </c>
      <c r="M3058">
        <v>27.8323154449463</v>
      </c>
      <c r="N3058">
        <v>26.876544952392599</v>
      </c>
      <c r="O3058">
        <v>27.089319229126001</v>
      </c>
      <c r="P3058">
        <v>27.552961349487301</v>
      </c>
      <c r="Q3058">
        <v>27.182056427001999</v>
      </c>
      <c r="R3058">
        <v>27.5148010253906</v>
      </c>
      <c r="S3058">
        <v>26.9872856140137</v>
      </c>
      <c r="T3058" t="s">
        <v>19</v>
      </c>
      <c r="U3058" t="s">
        <v>20</v>
      </c>
      <c r="V3058" t="s">
        <v>6311</v>
      </c>
      <c r="W3058" t="s">
        <v>6315</v>
      </c>
      <c r="X3058" t="s">
        <v>6316</v>
      </c>
      <c r="Y3058" t="s">
        <v>21</v>
      </c>
      <c r="Z3058" t="s">
        <v>6310</v>
      </c>
      <c r="AB3058" t="s">
        <v>24</v>
      </c>
      <c r="AC3058" t="s">
        <v>33</v>
      </c>
      <c r="AD3058">
        <v>1</v>
      </c>
      <c r="AE3058">
        <v>7.1841000000000002E-18</v>
      </c>
      <c r="AF3058">
        <v>188.8</v>
      </c>
      <c r="AG3058">
        <v>1193</v>
      </c>
      <c r="AH3058">
        <v>125.312</v>
      </c>
    </row>
    <row r="3059" spans="1:34" x14ac:dyDescent="0.2">
      <c r="A3059" t="s">
        <v>13839</v>
      </c>
      <c r="B3059" t="s">
        <v>13835</v>
      </c>
      <c r="C3059" t="s">
        <v>13834</v>
      </c>
      <c r="D3059" t="s">
        <v>13836</v>
      </c>
      <c r="E3059">
        <f t="shared" si="188"/>
        <v>3.8282155123273002E-3</v>
      </c>
      <c r="F3059">
        <f t="shared" si="189"/>
        <v>0.34892200532686585</v>
      </c>
      <c r="G3059">
        <f t="shared" si="190"/>
        <v>-2.1960800520096767E-2</v>
      </c>
      <c r="H3059">
        <f t="shared" si="191"/>
        <v>9.4005777307320473E-2</v>
      </c>
      <c r="I3059">
        <v>27.487232208251999</v>
      </c>
      <c r="J3059">
        <v>28.0488471984863</v>
      </c>
      <c r="K3059">
        <v>27.625682830810501</v>
      </c>
      <c r="L3059">
        <v>28.5111484527588</v>
      </c>
      <c r="M3059">
        <v>27.402917861938501</v>
      </c>
      <c r="N3059">
        <v>27.692121505737301</v>
      </c>
      <c r="O3059">
        <v>27.968894958496101</v>
      </c>
      <c r="P3059">
        <v>27.2141933441162</v>
      </c>
      <c r="Q3059">
        <v>27.566959381103501</v>
      </c>
      <c r="R3059">
        <v>27.394029617309599</v>
      </c>
      <c r="S3059">
        <v>27.528429031372099</v>
      </c>
      <c r="T3059" t="s">
        <v>19</v>
      </c>
      <c r="U3059" t="s">
        <v>20</v>
      </c>
      <c r="V3059">
        <v>313</v>
      </c>
      <c r="W3059" t="s">
        <v>13837</v>
      </c>
      <c r="X3059" t="s">
        <v>13838</v>
      </c>
      <c r="Y3059" t="s">
        <v>21</v>
      </c>
      <c r="Z3059" t="s">
        <v>86</v>
      </c>
      <c r="AB3059" t="s">
        <v>24</v>
      </c>
      <c r="AC3059" t="s">
        <v>33</v>
      </c>
      <c r="AD3059">
        <v>0.999888</v>
      </c>
      <c r="AE3059">
        <v>1.44942E-6</v>
      </c>
      <c r="AF3059">
        <v>178.14</v>
      </c>
      <c r="AG3059">
        <v>313</v>
      </c>
      <c r="AH3059">
        <v>39.515999999999998</v>
      </c>
    </row>
    <row r="3060" spans="1:34" x14ac:dyDescent="0.2">
      <c r="A3060" t="s">
        <v>2453</v>
      </c>
      <c r="B3060" t="s">
        <v>2445</v>
      </c>
      <c r="C3060" t="s">
        <v>2442</v>
      </c>
      <c r="D3060" t="s">
        <v>2446</v>
      </c>
      <c r="E3060">
        <f t="shared" si="188"/>
        <v>-5.3964717549041781E-3</v>
      </c>
      <c r="F3060">
        <f t="shared" si="189"/>
        <v>0.35001913136376755</v>
      </c>
      <c r="G3060">
        <f t="shared" si="190"/>
        <v>-1.6292779061209035E-2</v>
      </c>
      <c r="H3060">
        <f t="shared" si="191"/>
        <v>4.6904017062575451E-2</v>
      </c>
      <c r="I3060">
        <v>26.77077293396</v>
      </c>
      <c r="J3060">
        <v>26.960248947143601</v>
      </c>
      <c r="K3060">
        <v>26.814701080322301</v>
      </c>
      <c r="L3060">
        <v>27.040512084960898</v>
      </c>
      <c r="M3060">
        <v>26.3076496124268</v>
      </c>
      <c r="N3060">
        <v>27.052169799804702</v>
      </c>
      <c r="O3060">
        <v>26.200208663940401</v>
      </c>
      <c r="P3060">
        <v>26.420869827270501</v>
      </c>
      <c r="Q3060">
        <v>26.689659118652301</v>
      </c>
      <c r="R3060">
        <v>26.794391632080099</v>
      </c>
      <c r="S3060">
        <v>26.2994995117188</v>
      </c>
      <c r="T3060" t="s">
        <v>19</v>
      </c>
      <c r="U3060" t="s">
        <v>20</v>
      </c>
      <c r="V3060" t="s">
        <v>2450</v>
      </c>
      <c r="W3060" t="s">
        <v>2451</v>
      </c>
      <c r="X3060" t="s">
        <v>2452</v>
      </c>
      <c r="Y3060" t="s">
        <v>21</v>
      </c>
      <c r="Z3060" t="s">
        <v>629</v>
      </c>
      <c r="AB3060" t="s">
        <v>24</v>
      </c>
      <c r="AC3060" t="s">
        <v>33</v>
      </c>
      <c r="AD3060">
        <v>0.99165400000000004</v>
      </c>
      <c r="AE3060">
        <v>4.08489E-12</v>
      </c>
      <c r="AF3060">
        <v>143.32</v>
      </c>
      <c r="AG3060">
        <v>352</v>
      </c>
      <c r="AH3060">
        <v>23.210599999999999</v>
      </c>
    </row>
    <row r="3061" spans="1:34" x14ac:dyDescent="0.2">
      <c r="A3061" t="s">
        <v>14959</v>
      </c>
      <c r="B3061" t="s">
        <v>14937</v>
      </c>
      <c r="C3061" t="s">
        <v>14935</v>
      </c>
      <c r="D3061" t="s">
        <v>14938</v>
      </c>
      <c r="E3061">
        <f t="shared" si="188"/>
        <v>-1.113807014989918E-2</v>
      </c>
      <c r="F3061">
        <f t="shared" si="189"/>
        <v>0.35033648709469556</v>
      </c>
      <c r="G3061">
        <f t="shared" si="190"/>
        <v>-1.1453174079877807E-2</v>
      </c>
      <c r="H3061">
        <f t="shared" si="191"/>
        <v>0.25161423350741674</v>
      </c>
      <c r="I3061">
        <v>27.8781833648682</v>
      </c>
      <c r="J3061">
        <v>28.196151733398398</v>
      </c>
      <c r="K3061">
        <v>26.999702453613299</v>
      </c>
      <c r="L3061">
        <v>27.6190490722656</v>
      </c>
      <c r="M3061">
        <v>26.008020401001001</v>
      </c>
      <c r="N3061">
        <v>27.802364349365199</v>
      </c>
      <c r="O3061">
        <v>26.911251068115199</v>
      </c>
      <c r="P3061">
        <v>28.251602172851602</v>
      </c>
      <c r="Q3061">
        <v>27.553108215331999</v>
      </c>
      <c r="R3061">
        <v>27.4437961578369</v>
      </c>
      <c r="S3061">
        <v>27.366447448730501</v>
      </c>
      <c r="T3061" t="s">
        <v>19</v>
      </c>
      <c r="U3061" t="s">
        <v>20</v>
      </c>
      <c r="V3061" t="s">
        <v>14956</v>
      </c>
      <c r="W3061" t="s">
        <v>14957</v>
      </c>
      <c r="X3061" t="s">
        <v>14958</v>
      </c>
      <c r="Y3061" t="s">
        <v>21</v>
      </c>
      <c r="Z3061" t="s">
        <v>2983</v>
      </c>
      <c r="AB3061" t="s">
        <v>24</v>
      </c>
      <c r="AC3061" t="s">
        <v>33</v>
      </c>
      <c r="AD3061">
        <v>1</v>
      </c>
      <c r="AE3061">
        <v>1.9097499999999999E-4</v>
      </c>
      <c r="AF3061">
        <v>182.25</v>
      </c>
      <c r="AG3061">
        <v>98</v>
      </c>
      <c r="AH3061">
        <v>110.89700000000001</v>
      </c>
    </row>
    <row r="3062" spans="1:34" x14ac:dyDescent="0.2">
      <c r="A3062" t="s">
        <v>9072</v>
      </c>
      <c r="B3062" t="s">
        <v>9064</v>
      </c>
      <c r="C3062" t="s">
        <v>9062</v>
      </c>
      <c r="D3062" t="s">
        <v>9065</v>
      </c>
      <c r="E3062">
        <f t="shared" si="188"/>
        <v>7.4914826345555867E-3</v>
      </c>
      <c r="F3062">
        <f t="shared" si="189"/>
        <v>0.35057964586248713</v>
      </c>
      <c r="G3062">
        <f t="shared" si="190"/>
        <v>-1.7622559810834635E-2</v>
      </c>
      <c r="H3062">
        <f t="shared" si="191"/>
        <v>0.14911708092511303</v>
      </c>
      <c r="I3062">
        <v>27.3475646972656</v>
      </c>
      <c r="J3062">
        <v>27.470727920532202</v>
      </c>
      <c r="K3062" t="s">
        <v>19</v>
      </c>
      <c r="L3062">
        <v>27.721754074096701</v>
      </c>
      <c r="M3062">
        <v>27.582189559936499</v>
      </c>
      <c r="N3062">
        <v>27.686923980712901</v>
      </c>
      <c r="O3062">
        <v>26.656492233276399</v>
      </c>
      <c r="P3062">
        <v>27.357666015625</v>
      </c>
      <c r="Q3062">
        <v>26.903800964355501</v>
      </c>
      <c r="R3062">
        <v>27.692920684814499</v>
      </c>
      <c r="S3062">
        <v>26.941228866577099</v>
      </c>
      <c r="T3062" t="s">
        <v>19</v>
      </c>
      <c r="U3062" t="s">
        <v>20</v>
      </c>
      <c r="V3062" t="s">
        <v>9069</v>
      </c>
      <c r="W3062" t="s">
        <v>9070</v>
      </c>
      <c r="X3062" t="s">
        <v>9071</v>
      </c>
      <c r="Y3062" t="s">
        <v>21</v>
      </c>
      <c r="Z3062" t="s">
        <v>1492</v>
      </c>
      <c r="AB3062" t="s">
        <v>24</v>
      </c>
      <c r="AC3062" t="s">
        <v>127</v>
      </c>
      <c r="AD3062">
        <v>0.99076200000000003</v>
      </c>
      <c r="AE3062">
        <v>2.05789E-78</v>
      </c>
      <c r="AF3062">
        <v>259.81</v>
      </c>
      <c r="AG3062">
        <v>50</v>
      </c>
      <c r="AH3062">
        <v>20.304099999999998</v>
      </c>
    </row>
    <row r="3063" spans="1:34" x14ac:dyDescent="0.2">
      <c r="A3063" t="s">
        <v>8393</v>
      </c>
      <c r="B3063" t="s">
        <v>8384</v>
      </c>
      <c r="C3063" t="s">
        <v>8390</v>
      </c>
      <c r="D3063" t="s">
        <v>8385</v>
      </c>
      <c r="E3063">
        <f t="shared" si="188"/>
        <v>7.6040477217550586E-3</v>
      </c>
      <c r="F3063">
        <f t="shared" si="189"/>
        <v>0.35070125652803408</v>
      </c>
      <c r="G3063">
        <f t="shared" si="190"/>
        <v>1.8981241150246842E-2</v>
      </c>
      <c r="H3063">
        <f t="shared" si="191"/>
        <v>0.18982492782922342</v>
      </c>
      <c r="I3063">
        <v>26.838579177856399</v>
      </c>
      <c r="J3063">
        <v>27.556108474731399</v>
      </c>
      <c r="K3063">
        <v>27.113367080688501</v>
      </c>
      <c r="L3063">
        <v>27.8355712890625</v>
      </c>
      <c r="M3063">
        <v>27.764457702636701</v>
      </c>
      <c r="N3063">
        <v>28.0190315246582</v>
      </c>
      <c r="O3063">
        <v>27.551200866699201</v>
      </c>
      <c r="P3063">
        <v>28.042547225952099</v>
      </c>
      <c r="Q3063">
        <v>27.126226425170898</v>
      </c>
      <c r="R3063">
        <v>28.234207153320298</v>
      </c>
      <c r="S3063">
        <v>27.733373641967798</v>
      </c>
      <c r="T3063" t="s">
        <v>19</v>
      </c>
      <c r="U3063" t="s">
        <v>20</v>
      </c>
      <c r="V3063" t="s">
        <v>8389</v>
      </c>
      <c r="W3063" t="s">
        <v>8391</v>
      </c>
      <c r="X3063" t="s">
        <v>8392</v>
      </c>
      <c r="Y3063" t="s">
        <v>21</v>
      </c>
      <c r="Z3063" t="s">
        <v>900</v>
      </c>
      <c r="AB3063" t="s">
        <v>24</v>
      </c>
      <c r="AC3063" t="s">
        <v>33</v>
      </c>
      <c r="AD3063">
        <v>1</v>
      </c>
      <c r="AE3063">
        <v>4.55613E-60</v>
      </c>
      <c r="AF3063">
        <v>321.62</v>
      </c>
      <c r="AG3063">
        <v>867</v>
      </c>
      <c r="AH3063">
        <v>116.24</v>
      </c>
    </row>
    <row r="3064" spans="1:34" x14ac:dyDescent="0.2">
      <c r="A3064" t="s">
        <v>8905</v>
      </c>
      <c r="B3064" t="s">
        <v>8901</v>
      </c>
      <c r="C3064" t="s">
        <v>8898</v>
      </c>
      <c r="D3064" t="s">
        <v>8902</v>
      </c>
      <c r="E3064">
        <f t="shared" si="188"/>
        <v>1.2698556522078484E-2</v>
      </c>
      <c r="F3064">
        <f t="shared" si="189"/>
        <v>0.35074584593894359</v>
      </c>
      <c r="G3064">
        <f t="shared" si="190"/>
        <v>-1.0056966568731378E-2</v>
      </c>
      <c r="H3064">
        <f t="shared" si="191"/>
        <v>0.28226044478344442</v>
      </c>
      <c r="I3064" t="s">
        <v>19</v>
      </c>
      <c r="J3064">
        <v>25.1870307922363</v>
      </c>
      <c r="K3064">
        <v>25.1346130371094</v>
      </c>
      <c r="L3064">
        <v>25.451393127441399</v>
      </c>
      <c r="M3064">
        <v>24.802820205688501</v>
      </c>
      <c r="N3064">
        <v>26.125970840454102</v>
      </c>
      <c r="O3064">
        <v>24.9831142425537</v>
      </c>
      <c r="P3064" t="s">
        <v>19</v>
      </c>
      <c r="Q3064">
        <v>24.7595405578613</v>
      </c>
      <c r="R3064">
        <v>25.404901504516602</v>
      </c>
      <c r="S3064" t="s">
        <v>19</v>
      </c>
      <c r="T3064" t="s">
        <v>19</v>
      </c>
      <c r="U3064" t="s">
        <v>20</v>
      </c>
      <c r="V3064" t="s">
        <v>8900</v>
      </c>
      <c r="W3064" t="s">
        <v>8903</v>
      </c>
      <c r="X3064" t="s">
        <v>8904</v>
      </c>
      <c r="Y3064" t="s">
        <v>21</v>
      </c>
      <c r="Z3064" t="s">
        <v>8899</v>
      </c>
      <c r="AB3064" t="s">
        <v>24</v>
      </c>
      <c r="AC3064" t="s">
        <v>287</v>
      </c>
      <c r="AD3064">
        <v>0.94909200000000005</v>
      </c>
      <c r="AE3064">
        <v>3.2337300000000001E-4</v>
      </c>
      <c r="AF3064">
        <v>147.33000000000001</v>
      </c>
      <c r="AG3064">
        <v>1405</v>
      </c>
      <c r="AH3064">
        <v>12.7052</v>
      </c>
    </row>
    <row r="3065" spans="1:34" x14ac:dyDescent="0.2">
      <c r="A3065" t="s">
        <v>13355</v>
      </c>
      <c r="B3065" t="s">
        <v>13351</v>
      </c>
      <c r="C3065" t="s">
        <v>13349</v>
      </c>
      <c r="D3065" t="s">
        <v>13352</v>
      </c>
      <c r="E3065">
        <f t="shared" si="188"/>
        <v>5.446324712533283E-3</v>
      </c>
      <c r="F3065">
        <f t="shared" si="189"/>
        <v>0.35078568434365442</v>
      </c>
      <c r="G3065">
        <f t="shared" si="190"/>
        <v>9.7615144106145274E-3</v>
      </c>
      <c r="H3065">
        <f t="shared" si="191"/>
        <v>0.34637513405563047</v>
      </c>
      <c r="I3065">
        <v>27.759069442748999</v>
      </c>
      <c r="J3065">
        <v>28.513822555541999</v>
      </c>
      <c r="K3065">
        <v>27.468553543090799</v>
      </c>
      <c r="L3065">
        <v>28.709415435791001</v>
      </c>
      <c r="M3065">
        <v>28.483161926269499</v>
      </c>
      <c r="N3065">
        <v>28.807348251342798</v>
      </c>
      <c r="O3065">
        <v>27.719535827636701</v>
      </c>
      <c r="P3065">
        <v>28.632459640502901</v>
      </c>
      <c r="Q3065">
        <v>28.206062316894499</v>
      </c>
      <c r="R3065">
        <v>28.401088714599599</v>
      </c>
      <c r="S3065" t="s">
        <v>19</v>
      </c>
      <c r="T3065" t="s">
        <v>19</v>
      </c>
      <c r="U3065" t="s">
        <v>20</v>
      </c>
      <c r="V3065">
        <v>512</v>
      </c>
      <c r="W3065" t="s">
        <v>13353</v>
      </c>
      <c r="X3065" t="s">
        <v>13354</v>
      </c>
      <c r="Y3065" t="s">
        <v>21</v>
      </c>
      <c r="Z3065" t="s">
        <v>13350</v>
      </c>
      <c r="AB3065" t="s">
        <v>24</v>
      </c>
      <c r="AC3065" t="s">
        <v>287</v>
      </c>
      <c r="AD3065">
        <v>0.94718000000000002</v>
      </c>
      <c r="AE3065">
        <v>1.7872799999999999E-5</v>
      </c>
      <c r="AF3065">
        <v>108.64</v>
      </c>
      <c r="AG3065">
        <v>512</v>
      </c>
      <c r="AH3065">
        <v>15.5467</v>
      </c>
    </row>
    <row r="3066" spans="1:34" x14ac:dyDescent="0.2">
      <c r="A3066" t="s">
        <v>9546</v>
      </c>
      <c r="B3066" t="s">
        <v>9542</v>
      </c>
      <c r="C3066" t="s">
        <v>9541</v>
      </c>
      <c r="D3066" t="s">
        <v>9543</v>
      </c>
      <c r="E3066">
        <f t="shared" si="188"/>
        <v>-2.3151037824203441E-2</v>
      </c>
      <c r="F3066">
        <f t="shared" si="189"/>
        <v>0.35160689059286099</v>
      </c>
      <c r="G3066">
        <f t="shared" si="190"/>
        <v>4.4175720611904515E-2</v>
      </c>
      <c r="H3066">
        <f t="shared" si="191"/>
        <v>0.12184072969595967</v>
      </c>
      <c r="I3066">
        <v>24.675460815429702</v>
      </c>
      <c r="J3066" t="s">
        <v>19</v>
      </c>
      <c r="K3066">
        <v>23.486402511596701</v>
      </c>
      <c r="L3066">
        <v>25.344417572021499</v>
      </c>
      <c r="M3066">
        <v>25.661230087280298</v>
      </c>
      <c r="N3066" t="s">
        <v>19</v>
      </c>
      <c r="O3066">
        <v>24.062334060668899</v>
      </c>
      <c r="P3066" t="s">
        <v>19</v>
      </c>
      <c r="Q3066">
        <v>25.014186859130898</v>
      </c>
      <c r="R3066">
        <v>25.361854553222699</v>
      </c>
      <c r="S3066">
        <v>25.415836334228501</v>
      </c>
      <c r="T3066" t="s">
        <v>19</v>
      </c>
      <c r="U3066" t="s">
        <v>20</v>
      </c>
      <c r="V3066">
        <v>1360</v>
      </c>
      <c r="W3066" t="s">
        <v>9544</v>
      </c>
      <c r="X3066" t="s">
        <v>9545</v>
      </c>
      <c r="Y3066" t="s">
        <v>21</v>
      </c>
      <c r="Z3066" t="s">
        <v>2021</v>
      </c>
      <c r="AB3066" t="s">
        <v>24</v>
      </c>
      <c r="AC3066" t="s">
        <v>33</v>
      </c>
      <c r="AD3066">
        <v>0.99365599999999998</v>
      </c>
      <c r="AE3066">
        <v>1.2702599999999999E-9</v>
      </c>
      <c r="AF3066">
        <v>228.95</v>
      </c>
      <c r="AG3066">
        <v>1360</v>
      </c>
      <c r="AH3066">
        <v>21.9497</v>
      </c>
    </row>
    <row r="3067" spans="1:34" x14ac:dyDescent="0.2">
      <c r="A3067" t="s">
        <v>10600</v>
      </c>
      <c r="B3067" t="s">
        <v>10596</v>
      </c>
      <c r="C3067" t="s">
        <v>10593</v>
      </c>
      <c r="D3067" t="s">
        <v>10597</v>
      </c>
      <c r="E3067">
        <f t="shared" si="188"/>
        <v>1.3510334036481603E-2</v>
      </c>
      <c r="F3067">
        <f t="shared" si="189"/>
        <v>0.35215031199853897</v>
      </c>
      <c r="G3067">
        <f t="shared" si="190"/>
        <v>-1.1371621183498021E-2</v>
      </c>
      <c r="H3067">
        <f t="shared" si="191"/>
        <v>0.32524239138639</v>
      </c>
      <c r="I3067">
        <v>26.4780158996582</v>
      </c>
      <c r="J3067" t="s">
        <v>19</v>
      </c>
      <c r="K3067" t="s">
        <v>19</v>
      </c>
      <c r="L3067">
        <v>25.884834289550799</v>
      </c>
      <c r="M3067">
        <v>26.632007598876999</v>
      </c>
      <c r="N3067">
        <v>27.548191070556602</v>
      </c>
      <c r="O3067">
        <v>25.500938415527301</v>
      </c>
      <c r="P3067">
        <v>25.199928283691399</v>
      </c>
      <c r="Q3067">
        <v>25.557453155517599</v>
      </c>
      <c r="R3067">
        <v>26.473331451416001</v>
      </c>
      <c r="S3067">
        <v>25.896821975708001</v>
      </c>
      <c r="T3067" t="s">
        <v>19</v>
      </c>
      <c r="U3067" t="s">
        <v>20</v>
      </c>
      <c r="V3067" t="s">
        <v>10595</v>
      </c>
      <c r="W3067" t="s">
        <v>10598</v>
      </c>
      <c r="X3067" t="s">
        <v>10599</v>
      </c>
      <c r="Y3067" t="s">
        <v>21</v>
      </c>
      <c r="Z3067" t="s">
        <v>10594</v>
      </c>
      <c r="AB3067" t="s">
        <v>24</v>
      </c>
      <c r="AC3067" t="s">
        <v>33</v>
      </c>
      <c r="AD3067">
        <v>0.99995500000000004</v>
      </c>
      <c r="AE3067">
        <v>1.11786E-4</v>
      </c>
      <c r="AF3067">
        <v>175.97</v>
      </c>
      <c r="AG3067">
        <v>1513</v>
      </c>
      <c r="AH3067">
        <v>43.5334</v>
      </c>
    </row>
    <row r="3068" spans="1:34" x14ac:dyDescent="0.2">
      <c r="A3068" t="s">
        <v>6352</v>
      </c>
      <c r="B3068" t="s">
        <v>2759</v>
      </c>
      <c r="C3068" t="s">
        <v>2757</v>
      </c>
      <c r="D3068" t="s">
        <v>2760</v>
      </c>
      <c r="E3068">
        <f t="shared" si="188"/>
        <v>3.9246154500384798E-3</v>
      </c>
      <c r="F3068">
        <f t="shared" si="189"/>
        <v>0.35223782663710984</v>
      </c>
      <c r="G3068">
        <f t="shared" si="190"/>
        <v>-6.9414786512050942E-3</v>
      </c>
      <c r="H3068">
        <f t="shared" si="191"/>
        <v>0.28798904065457664</v>
      </c>
      <c r="I3068">
        <v>29.853796005248999</v>
      </c>
      <c r="J3068">
        <v>30.503700256347699</v>
      </c>
      <c r="K3068">
        <v>29.822242736816399</v>
      </c>
      <c r="L3068">
        <v>30.3260307312012</v>
      </c>
      <c r="M3068">
        <v>29.8774509429932</v>
      </c>
      <c r="N3068">
        <v>30.421617507934599</v>
      </c>
      <c r="O3068">
        <v>29.954490661621101</v>
      </c>
      <c r="P3068">
        <v>30.000480651855501</v>
      </c>
      <c r="Q3068">
        <v>30.212802886962901</v>
      </c>
      <c r="R3068">
        <v>30.056594848632798</v>
      </c>
      <c r="S3068">
        <v>29.6761169433594</v>
      </c>
      <c r="T3068" t="s">
        <v>19</v>
      </c>
      <c r="U3068" t="s">
        <v>20</v>
      </c>
      <c r="V3068" t="s">
        <v>6349</v>
      </c>
      <c r="W3068" t="s">
        <v>6350</v>
      </c>
      <c r="X3068" t="s">
        <v>6351</v>
      </c>
      <c r="Y3068" t="s">
        <v>21</v>
      </c>
      <c r="Z3068" t="s">
        <v>449</v>
      </c>
      <c r="AB3068" t="s">
        <v>24</v>
      </c>
      <c r="AC3068" t="s">
        <v>25</v>
      </c>
      <c r="AD3068">
        <v>1</v>
      </c>
      <c r="AE3068">
        <v>4.2121899999999999E-8</v>
      </c>
      <c r="AF3068">
        <v>195.98</v>
      </c>
      <c r="AG3068">
        <v>11</v>
      </c>
      <c r="AH3068">
        <v>86.898099999999999</v>
      </c>
    </row>
    <row r="3069" spans="1:34" x14ac:dyDescent="0.2">
      <c r="A3069" t="s">
        <v>15049</v>
      </c>
      <c r="B3069" t="s">
        <v>15041</v>
      </c>
      <c r="C3069" t="s">
        <v>15038</v>
      </c>
      <c r="D3069" t="s">
        <v>15042</v>
      </c>
      <c r="E3069">
        <f t="shared" si="188"/>
        <v>-3.9535282387652129E-3</v>
      </c>
      <c r="F3069">
        <f t="shared" si="189"/>
        <v>0.35228927054536913</v>
      </c>
      <c r="G3069">
        <f t="shared" si="190"/>
        <v>1.095582884531349E-2</v>
      </c>
      <c r="H3069">
        <f t="shared" si="191"/>
        <v>0.39653137909517933</v>
      </c>
      <c r="I3069">
        <v>27.308866500854499</v>
      </c>
      <c r="J3069">
        <v>28.236352920532202</v>
      </c>
      <c r="K3069">
        <v>25.6907253265381</v>
      </c>
      <c r="L3069">
        <v>28.505670547485401</v>
      </c>
      <c r="M3069">
        <v>27.9643859863281</v>
      </c>
      <c r="N3069">
        <v>27.183855056762699</v>
      </c>
      <c r="O3069">
        <v>27.658603668212901</v>
      </c>
      <c r="P3069">
        <v>27.4687099456787</v>
      </c>
      <c r="Q3069">
        <v>27.520433425903299</v>
      </c>
      <c r="R3069">
        <v>27.593488693237301</v>
      </c>
      <c r="S3069">
        <v>27.8197021484375</v>
      </c>
      <c r="T3069" t="s">
        <v>19</v>
      </c>
      <c r="U3069" t="s">
        <v>20</v>
      </c>
      <c r="V3069" t="s">
        <v>15046</v>
      </c>
      <c r="W3069" t="s">
        <v>15047</v>
      </c>
      <c r="X3069" t="s">
        <v>15048</v>
      </c>
      <c r="Y3069" t="s">
        <v>21</v>
      </c>
      <c r="Z3069" t="s">
        <v>849</v>
      </c>
      <c r="AB3069" t="s">
        <v>24</v>
      </c>
      <c r="AC3069" t="s">
        <v>25</v>
      </c>
      <c r="AD3069">
        <v>1</v>
      </c>
      <c r="AE3069">
        <v>4.4882599999999999E-57</v>
      </c>
      <c r="AF3069">
        <v>236.84</v>
      </c>
      <c r="AG3069">
        <v>212</v>
      </c>
      <c r="AH3069">
        <v>71.287099999999995</v>
      </c>
    </row>
    <row r="3070" spans="1:34" x14ac:dyDescent="0.2">
      <c r="A3070" t="s">
        <v>16030</v>
      </c>
      <c r="B3070" t="s">
        <v>16026</v>
      </c>
      <c r="C3070" t="s">
        <v>16024</v>
      </c>
      <c r="D3070" t="s">
        <v>16027</v>
      </c>
      <c r="E3070">
        <f t="shared" si="188"/>
        <v>-1.0239456291656547E-2</v>
      </c>
      <c r="F3070">
        <f t="shared" si="189"/>
        <v>0.35236162055211051</v>
      </c>
      <c r="G3070">
        <f t="shared" si="190"/>
        <v>3.5694896974769234E-2</v>
      </c>
      <c r="H3070">
        <f t="shared" si="191"/>
        <v>7.7063279783774349E-2</v>
      </c>
      <c r="I3070" t="s">
        <v>19</v>
      </c>
      <c r="J3070" t="s">
        <v>19</v>
      </c>
      <c r="K3070">
        <v>25.194416046142599</v>
      </c>
      <c r="L3070">
        <v>25.682683944702099</v>
      </c>
      <c r="M3070">
        <v>26.121946334838899</v>
      </c>
      <c r="N3070">
        <v>26.835451126098601</v>
      </c>
      <c r="O3070">
        <v>25.6846923828125</v>
      </c>
      <c r="P3070">
        <v>24.9234313964844</v>
      </c>
      <c r="Q3070">
        <v>26.4694709777832</v>
      </c>
      <c r="R3070">
        <v>25.713609695434599</v>
      </c>
      <c r="S3070">
        <v>26.044309616088899</v>
      </c>
      <c r="T3070" t="s">
        <v>19</v>
      </c>
      <c r="U3070" t="s">
        <v>20</v>
      </c>
      <c r="V3070" t="s">
        <v>16025</v>
      </c>
      <c r="W3070" t="s">
        <v>16028</v>
      </c>
      <c r="X3070" t="s">
        <v>16029</v>
      </c>
      <c r="Y3070" t="s">
        <v>21</v>
      </c>
      <c r="Z3070" t="s">
        <v>5765</v>
      </c>
      <c r="AB3070" t="s">
        <v>24</v>
      </c>
      <c r="AC3070" t="s">
        <v>33</v>
      </c>
      <c r="AD3070">
        <v>1</v>
      </c>
      <c r="AE3070">
        <v>1.1042299999999999E-5</v>
      </c>
      <c r="AF3070">
        <v>210.73</v>
      </c>
      <c r="AG3070">
        <v>14</v>
      </c>
      <c r="AH3070">
        <v>141.154</v>
      </c>
    </row>
    <row r="3071" spans="1:34" x14ac:dyDescent="0.2">
      <c r="A3071" t="s">
        <v>18914</v>
      </c>
      <c r="B3071" t="s">
        <v>18910</v>
      </c>
      <c r="C3071" t="s">
        <v>18908</v>
      </c>
      <c r="D3071" t="s">
        <v>18911</v>
      </c>
      <c r="E3071">
        <f t="shared" si="188"/>
        <v>5.9027986547284242E-3</v>
      </c>
      <c r="F3071">
        <f t="shared" si="189"/>
        <v>0.35252698406458094</v>
      </c>
      <c r="G3071">
        <f t="shared" si="190"/>
        <v>3.1589975168646443E-2</v>
      </c>
      <c r="H3071">
        <f t="shared" si="191"/>
        <v>0.12617186054839313</v>
      </c>
      <c r="I3071">
        <v>27.276308059692401</v>
      </c>
      <c r="J3071">
        <v>27.8376770019531</v>
      </c>
      <c r="K3071">
        <v>26.520807266235401</v>
      </c>
      <c r="L3071">
        <v>28.360347747802699</v>
      </c>
      <c r="M3071">
        <v>28.673542022705099</v>
      </c>
      <c r="N3071">
        <v>27.448450088501001</v>
      </c>
      <c r="O3071">
        <v>28.2923278808594</v>
      </c>
      <c r="P3071">
        <v>28.476842880248999</v>
      </c>
      <c r="Q3071">
        <v>28.260602951049801</v>
      </c>
      <c r="R3071">
        <v>28.038681030273398</v>
      </c>
      <c r="S3071">
        <v>28.023374557495099</v>
      </c>
      <c r="T3071" t="s">
        <v>19</v>
      </c>
      <c r="U3071" t="s">
        <v>18</v>
      </c>
      <c r="V3071" t="s">
        <v>18909</v>
      </c>
      <c r="W3071" t="s">
        <v>18912</v>
      </c>
      <c r="X3071" t="s">
        <v>18913</v>
      </c>
      <c r="Y3071" t="s">
        <v>21</v>
      </c>
      <c r="Z3071" t="s">
        <v>17741</v>
      </c>
      <c r="AB3071" t="s">
        <v>24</v>
      </c>
      <c r="AC3071" t="s">
        <v>33</v>
      </c>
      <c r="AD3071">
        <v>1</v>
      </c>
      <c r="AE3071">
        <v>8.3597400000000002E-66</v>
      </c>
      <c r="AF3071">
        <v>268.64999999999998</v>
      </c>
      <c r="AG3071">
        <v>470</v>
      </c>
      <c r="AH3071">
        <v>63.673999999999999</v>
      </c>
    </row>
    <row r="3072" spans="1:34" x14ac:dyDescent="0.2">
      <c r="A3072" t="s">
        <v>13918</v>
      </c>
      <c r="B3072" t="s">
        <v>13914</v>
      </c>
      <c r="C3072" t="s">
        <v>13912</v>
      </c>
      <c r="D3072" t="s">
        <v>13915</v>
      </c>
      <c r="E3072">
        <f t="shared" si="188"/>
        <v>8.8649934793639112E-3</v>
      </c>
      <c r="F3072">
        <f t="shared" si="189"/>
        <v>0.35299978292274969</v>
      </c>
      <c r="G3072">
        <f t="shared" si="190"/>
        <v>-1.9788344757978197E-2</v>
      </c>
      <c r="H3072">
        <f t="shared" si="191"/>
        <v>0.177482687425286</v>
      </c>
      <c r="I3072" t="s">
        <v>19</v>
      </c>
      <c r="J3072">
        <v>26.869148254394499</v>
      </c>
      <c r="K3072">
        <v>25.9587001800537</v>
      </c>
      <c r="L3072">
        <v>26.943914413452099</v>
      </c>
      <c r="M3072">
        <v>26.710697174072301</v>
      </c>
      <c r="N3072" t="s">
        <v>19</v>
      </c>
      <c r="O3072">
        <v>26.069337844848601</v>
      </c>
      <c r="P3072" t="s">
        <v>19</v>
      </c>
      <c r="Q3072">
        <v>26.262933731079102</v>
      </c>
      <c r="R3072">
        <v>25.968929290771499</v>
      </c>
      <c r="S3072">
        <v>26.453201293945298</v>
      </c>
      <c r="T3072" t="s">
        <v>19</v>
      </c>
      <c r="U3072" t="s">
        <v>20</v>
      </c>
      <c r="V3072" t="s">
        <v>13913</v>
      </c>
      <c r="W3072" t="s">
        <v>13916</v>
      </c>
      <c r="X3072" t="s">
        <v>13917</v>
      </c>
      <c r="Y3072" t="s">
        <v>21</v>
      </c>
      <c r="Z3072" t="s">
        <v>94</v>
      </c>
      <c r="AA3072" t="s">
        <v>1400</v>
      </c>
      <c r="AB3072" t="s">
        <v>24</v>
      </c>
      <c r="AC3072" t="s">
        <v>33</v>
      </c>
      <c r="AD3072">
        <v>0.99987400000000004</v>
      </c>
      <c r="AE3072">
        <v>1.0309799999999999E-10</v>
      </c>
      <c r="AF3072">
        <v>159.76</v>
      </c>
      <c r="AG3072">
        <v>330</v>
      </c>
      <c r="AH3072">
        <v>39.221699999999998</v>
      </c>
    </row>
    <row r="3073" spans="1:34" x14ac:dyDescent="0.2">
      <c r="A3073" t="s">
        <v>12055</v>
      </c>
      <c r="B3073" t="s">
        <v>12047</v>
      </c>
      <c r="C3073" t="s">
        <v>12044</v>
      </c>
      <c r="D3073" t="s">
        <v>12048</v>
      </c>
      <c r="E3073">
        <f t="shared" si="188"/>
        <v>1.0471157129543074E-2</v>
      </c>
      <c r="F3073">
        <f t="shared" si="189"/>
        <v>0.35302514904706217</v>
      </c>
      <c r="G3073">
        <f t="shared" si="190"/>
        <v>5.3221664382063771E-2</v>
      </c>
      <c r="H3073">
        <f t="shared" si="191"/>
        <v>7.6865953076020802E-2</v>
      </c>
      <c r="I3073" t="s">
        <v>19</v>
      </c>
      <c r="J3073">
        <v>26.3281555175781</v>
      </c>
      <c r="K3073">
        <v>25.8317356109619</v>
      </c>
      <c r="L3073" t="s">
        <v>19</v>
      </c>
      <c r="M3073">
        <v>26.934045791626001</v>
      </c>
      <c r="N3073">
        <v>27.877538681030298</v>
      </c>
      <c r="O3073">
        <v>26.9598064422607</v>
      </c>
      <c r="P3073" t="s">
        <v>19</v>
      </c>
      <c r="Q3073">
        <v>26.935396194458001</v>
      </c>
      <c r="R3073">
        <v>27.759513854980501</v>
      </c>
      <c r="S3073">
        <v>26.48512840271</v>
      </c>
      <c r="T3073" t="s">
        <v>19</v>
      </c>
      <c r="U3073" t="s">
        <v>20</v>
      </c>
      <c r="V3073" t="s">
        <v>12052</v>
      </c>
      <c r="W3073" t="s">
        <v>12053</v>
      </c>
      <c r="X3073" t="s">
        <v>12054</v>
      </c>
      <c r="Y3073" t="s">
        <v>21</v>
      </c>
      <c r="Z3073" t="s">
        <v>51</v>
      </c>
      <c r="AB3073" t="s">
        <v>24</v>
      </c>
      <c r="AC3073" t="s">
        <v>25</v>
      </c>
      <c r="AD3073">
        <v>0.99999899999999997</v>
      </c>
      <c r="AE3073">
        <v>1.89223E-4</v>
      </c>
      <c r="AF3073">
        <v>142.08000000000001</v>
      </c>
      <c r="AG3073">
        <v>113</v>
      </c>
      <c r="AH3073">
        <v>62.358499999999999</v>
      </c>
    </row>
    <row r="3074" spans="1:34" x14ac:dyDescent="0.2">
      <c r="A3074" t="s">
        <v>16839</v>
      </c>
      <c r="B3074" t="s">
        <v>16722</v>
      </c>
      <c r="C3074" t="s">
        <v>16720</v>
      </c>
      <c r="D3074" t="s">
        <v>16723</v>
      </c>
      <c r="E3074">
        <f t="shared" ref="E3074:E3137" si="192">IF(AND(COUNTIF(M3074:P3074,"=NaN")&lt;3,COUNTIF(Q3074:S3074,"=NaN")&lt;2),LOG(AVERAGE(M3074:P3074)/AVERAGE(Q3074:S3074),2),0)</f>
        <v>1.230758241264873E-2</v>
      </c>
      <c r="F3074">
        <f t="shared" ref="F3074:F3137" si="193">IF(AND(COUNTIF(M3074:P3074,"=NaN")&lt;3,COUNTIF(Q3074:S3074,"=NaN")&lt;2),_xlfn.T.TEST(M3074:P3074,Q3074:S3074,1,3),1)</f>
        <v>0.35308383255177012</v>
      </c>
      <c r="G3074">
        <f t="shared" ref="G3074:G3137" si="194">IF(AND(COUNTIF(I3074:L3074,"=NaN")&lt;3,COUNTIF(Q3074:S3074,"=NaN")&lt;2),LOG(AVERAGE(Q3074:S3074)/AVERAGE(I3074:L3074),2),0)</f>
        <v>1.7770584893988279E-3</v>
      </c>
      <c r="H3074">
        <f t="shared" ref="H3074:H3137" si="195">IF(AND(COUNTIF(I3074:L3074,"=NaN")&lt;3,COUNTIF(Q3074:S3074,"=NaN")&lt;2),_xlfn.T.TEST(I3074:L3074,Q3074:S3074,1,2),1)</f>
        <v>0.45643711188391928</v>
      </c>
      <c r="I3074" t="s">
        <v>19</v>
      </c>
      <c r="J3074">
        <v>31.179496765136701</v>
      </c>
      <c r="K3074">
        <v>30.847223281860401</v>
      </c>
      <c r="L3074">
        <v>31.407707214355501</v>
      </c>
      <c r="M3074" t="s">
        <v>19</v>
      </c>
      <c r="N3074">
        <v>31.971824645996101</v>
      </c>
      <c r="O3074" t="s">
        <v>19</v>
      </c>
      <c r="P3074">
        <v>30.928888320922901</v>
      </c>
      <c r="Q3074">
        <v>31.186302185058601</v>
      </c>
      <c r="R3074">
        <v>30.685369491577099</v>
      </c>
      <c r="S3074">
        <v>31.677915573120099</v>
      </c>
      <c r="T3074" t="s">
        <v>19</v>
      </c>
      <c r="U3074" t="s">
        <v>20</v>
      </c>
      <c r="V3074">
        <v>2398</v>
      </c>
      <c r="W3074" t="s">
        <v>16837</v>
      </c>
      <c r="X3074" t="s">
        <v>16838</v>
      </c>
      <c r="Y3074" t="s">
        <v>21</v>
      </c>
      <c r="Z3074" t="s">
        <v>16836</v>
      </c>
      <c r="AB3074" t="s">
        <v>24</v>
      </c>
      <c r="AC3074" t="s">
        <v>33</v>
      </c>
      <c r="AD3074">
        <v>0.98446400000000001</v>
      </c>
      <c r="AE3074">
        <v>6.1140699999999996E-5</v>
      </c>
      <c r="AF3074">
        <v>159</v>
      </c>
      <c r="AG3074">
        <v>2398</v>
      </c>
      <c r="AH3074">
        <v>18.020399999999999</v>
      </c>
    </row>
    <row r="3075" spans="1:34" x14ac:dyDescent="0.2">
      <c r="A3075" t="s">
        <v>3660</v>
      </c>
      <c r="B3075" t="s">
        <v>3656</v>
      </c>
      <c r="C3075" t="s">
        <v>3654</v>
      </c>
      <c r="D3075" t="s">
        <v>3657</v>
      </c>
      <c r="E3075">
        <f t="shared" si="192"/>
        <v>5.227754720477402E-3</v>
      </c>
      <c r="F3075">
        <f t="shared" si="193"/>
        <v>0.35330794976132018</v>
      </c>
      <c r="G3075">
        <f t="shared" si="194"/>
        <v>1.6036273269852522E-2</v>
      </c>
      <c r="H3075">
        <f t="shared" si="195"/>
        <v>0.12589718075442136</v>
      </c>
      <c r="I3075">
        <v>25.464321136474599</v>
      </c>
      <c r="J3075" t="s">
        <v>19</v>
      </c>
      <c r="K3075">
        <v>25.087762832641602</v>
      </c>
      <c r="L3075">
        <v>25.599687576293899</v>
      </c>
      <c r="M3075">
        <v>25.6688232421875</v>
      </c>
      <c r="N3075">
        <v>26.053474426269499</v>
      </c>
      <c r="O3075">
        <v>25.284009933471701</v>
      </c>
      <c r="P3075">
        <v>26.037015914916999</v>
      </c>
      <c r="Q3075">
        <v>25.547426223754901</v>
      </c>
      <c r="R3075">
        <v>25.9593410491943</v>
      </c>
      <c r="S3075">
        <v>25.496191024780298</v>
      </c>
      <c r="T3075" t="s">
        <v>19</v>
      </c>
      <c r="U3075" t="s">
        <v>20</v>
      </c>
      <c r="V3075" t="s">
        <v>3655</v>
      </c>
      <c r="W3075" t="s">
        <v>3658</v>
      </c>
      <c r="X3075" t="s">
        <v>3659</v>
      </c>
      <c r="Y3075" t="s">
        <v>21</v>
      </c>
      <c r="Z3075" t="s">
        <v>2678</v>
      </c>
      <c r="AB3075" t="s">
        <v>24</v>
      </c>
      <c r="AC3075" t="s">
        <v>33</v>
      </c>
      <c r="AD3075">
        <v>0.99955799999999995</v>
      </c>
      <c r="AE3075">
        <v>3.09844E-97</v>
      </c>
      <c r="AF3075">
        <v>360.83</v>
      </c>
      <c r="AG3075">
        <v>196</v>
      </c>
      <c r="AH3075">
        <v>34.454900000000002</v>
      </c>
    </row>
    <row r="3076" spans="1:34" x14ac:dyDescent="0.2">
      <c r="A3076" t="s">
        <v>12906</v>
      </c>
      <c r="B3076" t="s">
        <v>12902</v>
      </c>
      <c r="C3076" t="s">
        <v>12901</v>
      </c>
      <c r="D3076" t="s">
        <v>12903</v>
      </c>
      <c r="E3076">
        <f t="shared" si="192"/>
        <v>-4.0144786513595697E-3</v>
      </c>
      <c r="F3076">
        <f t="shared" si="193"/>
        <v>0.35392930903217856</v>
      </c>
      <c r="G3076">
        <f t="shared" si="194"/>
        <v>2.7034499627294852E-2</v>
      </c>
      <c r="H3076">
        <f t="shared" si="195"/>
        <v>4.9136152479539147E-2</v>
      </c>
      <c r="I3076">
        <v>26.010541915893601</v>
      </c>
      <c r="J3076">
        <v>26.829776763916001</v>
      </c>
      <c r="K3076">
        <v>26.120166778564499</v>
      </c>
      <c r="L3076">
        <v>26.0203666687012</v>
      </c>
      <c r="M3076">
        <v>26.5784511566162</v>
      </c>
      <c r="N3076">
        <v>26.6851196289063</v>
      </c>
      <c r="O3076">
        <v>26.31276512146</v>
      </c>
      <c r="P3076">
        <v>27.093053817748999</v>
      </c>
      <c r="Q3076">
        <v>26.627006530761701</v>
      </c>
      <c r="R3076">
        <v>26.922636032104499</v>
      </c>
      <c r="S3076">
        <v>26.6753253936768</v>
      </c>
      <c r="T3076" t="s">
        <v>19</v>
      </c>
      <c r="U3076" t="s">
        <v>20</v>
      </c>
      <c r="V3076" t="s">
        <v>7992</v>
      </c>
      <c r="W3076" t="s">
        <v>12904</v>
      </c>
      <c r="X3076" t="s">
        <v>12905</v>
      </c>
      <c r="Y3076" t="s">
        <v>21</v>
      </c>
      <c r="Z3076" t="s">
        <v>3797</v>
      </c>
      <c r="AB3076" t="s">
        <v>24</v>
      </c>
      <c r="AC3076" t="s">
        <v>33</v>
      </c>
      <c r="AD3076">
        <v>1</v>
      </c>
      <c r="AE3076">
        <v>6.1228400000000005E-5</v>
      </c>
      <c r="AF3076">
        <v>191.19</v>
      </c>
      <c r="AG3076">
        <v>10</v>
      </c>
      <c r="AH3076">
        <v>71.092299999999994</v>
      </c>
    </row>
    <row r="3077" spans="1:34" x14ac:dyDescent="0.2">
      <c r="A3077" t="s">
        <v>10705</v>
      </c>
      <c r="B3077" t="s">
        <v>10696</v>
      </c>
      <c r="C3077" t="s">
        <v>10694</v>
      </c>
      <c r="D3077" t="s">
        <v>10697</v>
      </c>
      <c r="E3077">
        <f t="shared" si="192"/>
        <v>1.849373957500639E-3</v>
      </c>
      <c r="F3077">
        <f t="shared" si="193"/>
        <v>0.35427536994035141</v>
      </c>
      <c r="G3077">
        <f t="shared" si="194"/>
        <v>2.3270067994862448E-2</v>
      </c>
      <c r="H3077">
        <f t="shared" si="195"/>
        <v>0.15839973709645983</v>
      </c>
      <c r="I3077">
        <v>26.722862243652301</v>
      </c>
      <c r="J3077" t="s">
        <v>19</v>
      </c>
      <c r="K3077">
        <v>26.490983963012699</v>
      </c>
      <c r="L3077">
        <v>27.4298191070557</v>
      </c>
      <c r="M3077">
        <v>27.252414703369102</v>
      </c>
      <c r="N3077">
        <v>27.5123176574707</v>
      </c>
      <c r="O3077" t="s">
        <v>19</v>
      </c>
      <c r="P3077">
        <v>27.295352935791001</v>
      </c>
      <c r="Q3077">
        <v>27.301122665405298</v>
      </c>
      <c r="R3077">
        <v>27.335517883300799</v>
      </c>
      <c r="S3077" t="s">
        <v>19</v>
      </c>
      <c r="T3077" t="s">
        <v>19</v>
      </c>
      <c r="U3077" t="s">
        <v>20</v>
      </c>
      <c r="V3077" t="s">
        <v>10702</v>
      </c>
      <c r="W3077" t="s">
        <v>10703</v>
      </c>
      <c r="X3077" t="s">
        <v>10704</v>
      </c>
      <c r="Y3077" t="s">
        <v>21</v>
      </c>
      <c r="Z3077" t="s">
        <v>10701</v>
      </c>
      <c r="AB3077" t="s">
        <v>24</v>
      </c>
      <c r="AC3077" t="s">
        <v>25</v>
      </c>
      <c r="AD3077">
        <v>0.98406300000000002</v>
      </c>
      <c r="AE3077">
        <v>8.7366899999999998E-13</v>
      </c>
      <c r="AF3077">
        <v>214.23</v>
      </c>
      <c r="AG3077">
        <v>665</v>
      </c>
      <c r="AH3077">
        <v>19.323399999999999</v>
      </c>
    </row>
    <row r="3078" spans="1:34" x14ac:dyDescent="0.2">
      <c r="A3078" t="s">
        <v>18981</v>
      </c>
      <c r="B3078" t="s">
        <v>471</v>
      </c>
      <c r="C3078" t="s">
        <v>468</v>
      </c>
      <c r="D3078" t="s">
        <v>472</v>
      </c>
      <c r="E3078">
        <f t="shared" si="192"/>
        <v>5.6945551970175616E-3</v>
      </c>
      <c r="F3078">
        <f t="shared" si="193"/>
        <v>0.3543302300975642</v>
      </c>
      <c r="G3078">
        <f t="shared" si="194"/>
        <v>5.1086142925854554E-2</v>
      </c>
      <c r="H3078">
        <f t="shared" si="195"/>
        <v>5.4775178916617422E-2</v>
      </c>
      <c r="I3078" t="s">
        <v>19</v>
      </c>
      <c r="J3078">
        <v>25.5995178222656</v>
      </c>
      <c r="K3078">
        <v>24.691789627075199</v>
      </c>
      <c r="L3078">
        <v>26.024600982666001</v>
      </c>
      <c r="M3078">
        <v>26.638099670410199</v>
      </c>
      <c r="N3078" t="s">
        <v>19</v>
      </c>
      <c r="O3078">
        <v>26.174362182617202</v>
      </c>
      <c r="P3078">
        <v>26.566930770873999</v>
      </c>
      <c r="Q3078">
        <v>26.774169921875</v>
      </c>
      <c r="R3078">
        <v>26.078508377075199</v>
      </c>
      <c r="S3078">
        <v>26.2140083312988</v>
      </c>
      <c r="T3078" t="s">
        <v>19</v>
      </c>
      <c r="U3078" t="s">
        <v>20</v>
      </c>
      <c r="V3078" t="s">
        <v>470</v>
      </c>
      <c r="W3078" t="s">
        <v>473</v>
      </c>
      <c r="X3078" t="s">
        <v>474</v>
      </c>
      <c r="Y3078" t="s">
        <v>18964</v>
      </c>
      <c r="Z3078" t="s">
        <v>469</v>
      </c>
      <c r="AB3078" t="s">
        <v>24</v>
      </c>
      <c r="AC3078" t="s">
        <v>33</v>
      </c>
      <c r="AD3078">
        <v>0.99323399999999995</v>
      </c>
      <c r="AE3078">
        <v>4.4113599999999996E-19</v>
      </c>
      <c r="AF3078">
        <v>193.6</v>
      </c>
      <c r="AG3078">
        <v>116</v>
      </c>
      <c r="AH3078">
        <v>22.525099999999998</v>
      </c>
    </row>
    <row r="3079" spans="1:34" x14ac:dyDescent="0.2">
      <c r="A3079" t="s">
        <v>15697</v>
      </c>
      <c r="B3079" t="s">
        <v>15683</v>
      </c>
      <c r="C3079" t="s">
        <v>15681</v>
      </c>
      <c r="D3079" t="s">
        <v>15684</v>
      </c>
      <c r="E3079">
        <f t="shared" si="192"/>
        <v>2.0505240436018996E-2</v>
      </c>
      <c r="F3079">
        <f t="shared" si="193"/>
        <v>0.35443853368162948</v>
      </c>
      <c r="G3079">
        <f t="shared" si="194"/>
        <v>1.5206438300167949E-2</v>
      </c>
      <c r="H3079">
        <f t="shared" si="195"/>
        <v>0.18227425527764668</v>
      </c>
      <c r="I3079">
        <v>26.6145629882813</v>
      </c>
      <c r="J3079">
        <v>26.248691558837901</v>
      </c>
      <c r="K3079">
        <v>26.592491149902301</v>
      </c>
      <c r="L3079">
        <v>27.004318237304702</v>
      </c>
      <c r="M3079" t="s">
        <v>19</v>
      </c>
      <c r="N3079">
        <v>28.061161041259801</v>
      </c>
      <c r="O3079" t="s">
        <v>19</v>
      </c>
      <c r="P3079">
        <v>26.5029411315918</v>
      </c>
      <c r="Q3079">
        <v>27.141801834106399</v>
      </c>
      <c r="R3079">
        <v>26.652257919311499</v>
      </c>
      <c r="S3079" t="s">
        <v>19</v>
      </c>
      <c r="T3079" t="s">
        <v>19</v>
      </c>
      <c r="U3079" t="s">
        <v>20</v>
      </c>
      <c r="V3079" t="s">
        <v>15694</v>
      </c>
      <c r="W3079" t="s">
        <v>15695</v>
      </c>
      <c r="X3079" t="s">
        <v>15696</v>
      </c>
      <c r="Y3079" t="s">
        <v>21</v>
      </c>
      <c r="Z3079" t="s">
        <v>15693</v>
      </c>
      <c r="AB3079" t="s">
        <v>24</v>
      </c>
      <c r="AC3079" t="s">
        <v>33</v>
      </c>
      <c r="AD3079">
        <v>1</v>
      </c>
      <c r="AE3079">
        <v>3.2012799999999999E-3</v>
      </c>
      <c r="AF3079">
        <v>142.76</v>
      </c>
      <c r="AG3079">
        <v>688</v>
      </c>
      <c r="AH3079">
        <v>111.93600000000001</v>
      </c>
    </row>
    <row r="3080" spans="1:34" x14ac:dyDescent="0.2">
      <c r="A3080" t="s">
        <v>2280</v>
      </c>
      <c r="B3080" t="s">
        <v>2276</v>
      </c>
      <c r="C3080" t="s">
        <v>2273</v>
      </c>
      <c r="D3080" t="s">
        <v>2277</v>
      </c>
      <c r="E3080">
        <f t="shared" si="192"/>
        <v>-7.9913807762040188E-3</v>
      </c>
      <c r="F3080">
        <f t="shared" si="193"/>
        <v>0.35461288923766016</v>
      </c>
      <c r="G3080">
        <f t="shared" si="194"/>
        <v>5.9293551211712862E-2</v>
      </c>
      <c r="H3080">
        <f t="shared" si="195"/>
        <v>5.0181504795931746E-2</v>
      </c>
      <c r="I3080" t="s">
        <v>19</v>
      </c>
      <c r="J3080">
        <v>26.143339157104499</v>
      </c>
      <c r="K3080">
        <v>24.9700927734375</v>
      </c>
      <c r="L3080">
        <v>25.649299621581999</v>
      </c>
      <c r="M3080">
        <v>26.799217224121101</v>
      </c>
      <c r="N3080" t="s">
        <v>19</v>
      </c>
      <c r="O3080" t="s">
        <v>19</v>
      </c>
      <c r="P3080">
        <v>26.228466033935501</v>
      </c>
      <c r="Q3080">
        <v>26.4912433624268</v>
      </c>
      <c r="R3080" t="s">
        <v>19</v>
      </c>
      <c r="S3080">
        <v>26.830986022949201</v>
      </c>
      <c r="T3080" t="s">
        <v>19</v>
      </c>
      <c r="U3080" t="s">
        <v>20</v>
      </c>
      <c r="V3080" t="s">
        <v>2275</v>
      </c>
      <c r="W3080" t="s">
        <v>2278</v>
      </c>
      <c r="X3080" t="s">
        <v>2279</v>
      </c>
      <c r="Y3080" t="s">
        <v>21</v>
      </c>
      <c r="Z3080" t="s">
        <v>2274</v>
      </c>
      <c r="AD3080">
        <v>0.99999899999999997</v>
      </c>
      <c r="AE3080">
        <v>1.0607399999999999E-11</v>
      </c>
      <c r="AF3080">
        <v>136.33000000000001</v>
      </c>
      <c r="AG3080">
        <v>148</v>
      </c>
      <c r="AH3080">
        <v>59.853099999999998</v>
      </c>
    </row>
    <row r="3081" spans="1:34" x14ac:dyDescent="0.2">
      <c r="A3081" t="s">
        <v>6348</v>
      </c>
      <c r="B3081" t="s">
        <v>6337</v>
      </c>
      <c r="C3081" t="s">
        <v>6342</v>
      </c>
      <c r="D3081" t="s">
        <v>6345</v>
      </c>
      <c r="E3081">
        <f t="shared" si="192"/>
        <v>9.6589178661242153E-3</v>
      </c>
      <c r="F3081">
        <f t="shared" si="193"/>
        <v>0.35480436735693588</v>
      </c>
      <c r="G3081">
        <f t="shared" si="194"/>
        <v>3.3697872452391121E-2</v>
      </c>
      <c r="H3081">
        <f t="shared" si="195"/>
        <v>0.12729852141689096</v>
      </c>
      <c r="I3081" t="s">
        <v>19</v>
      </c>
      <c r="J3081">
        <v>29.466201782226602</v>
      </c>
      <c r="K3081">
        <v>29.312786102294901</v>
      </c>
      <c r="L3081">
        <v>30.5615634918213</v>
      </c>
      <c r="M3081">
        <v>30.968017578125</v>
      </c>
      <c r="N3081">
        <v>31.377256393432599</v>
      </c>
      <c r="O3081">
        <v>29.613702774047901</v>
      </c>
      <c r="P3081">
        <v>30.795986175537099</v>
      </c>
      <c r="Q3081">
        <v>29.796775817871101</v>
      </c>
      <c r="R3081">
        <v>30.674720764160199</v>
      </c>
      <c r="S3081">
        <v>30.980396270751999</v>
      </c>
      <c r="T3081" t="s">
        <v>19</v>
      </c>
      <c r="U3081" t="s">
        <v>20</v>
      </c>
      <c r="V3081" t="s">
        <v>6344</v>
      </c>
      <c r="W3081" t="s">
        <v>6346</v>
      </c>
      <c r="X3081" t="s">
        <v>6347</v>
      </c>
      <c r="Y3081" t="s">
        <v>21</v>
      </c>
      <c r="Z3081" t="s">
        <v>6343</v>
      </c>
      <c r="AB3081" t="s">
        <v>24</v>
      </c>
      <c r="AC3081" t="s">
        <v>127</v>
      </c>
      <c r="AD3081">
        <v>0.99999499999999997</v>
      </c>
      <c r="AE3081">
        <v>4.2753600000000001E-4</v>
      </c>
      <c r="AF3081">
        <v>167.84</v>
      </c>
      <c r="AG3081">
        <v>391</v>
      </c>
      <c r="AH3081">
        <v>53.080100000000002</v>
      </c>
    </row>
    <row r="3082" spans="1:34" x14ac:dyDescent="0.2">
      <c r="A3082" t="s">
        <v>8220</v>
      </c>
      <c r="B3082" t="s">
        <v>8215</v>
      </c>
      <c r="C3082" t="s">
        <v>8216</v>
      </c>
      <c r="D3082" t="s">
        <v>8217</v>
      </c>
      <c r="E3082">
        <f t="shared" si="192"/>
        <v>7.3826922604851956E-3</v>
      </c>
      <c r="F3082">
        <f t="shared" si="193"/>
        <v>0.35511219051102766</v>
      </c>
      <c r="G3082">
        <f t="shared" si="194"/>
        <v>-9.6122730574429056E-3</v>
      </c>
      <c r="H3082">
        <f t="shared" si="195"/>
        <v>0.2671867241643886</v>
      </c>
      <c r="I3082" t="s">
        <v>19</v>
      </c>
      <c r="J3082">
        <v>26.028842926025401</v>
      </c>
      <c r="K3082" t="s">
        <v>19</v>
      </c>
      <c r="L3082">
        <v>26.505458831787099</v>
      </c>
      <c r="M3082">
        <v>25.3178615570068</v>
      </c>
      <c r="N3082">
        <v>26.6681728363037</v>
      </c>
      <c r="O3082">
        <v>26.423534393310501</v>
      </c>
      <c r="P3082">
        <v>26.496784210205099</v>
      </c>
      <c r="Q3082">
        <v>26.0601711273193</v>
      </c>
      <c r="R3082">
        <v>26.341825485229499</v>
      </c>
      <c r="S3082">
        <v>25.8761692047119</v>
      </c>
      <c r="T3082" t="s">
        <v>19</v>
      </c>
      <c r="U3082" t="s">
        <v>20</v>
      </c>
      <c r="V3082" t="s">
        <v>8214</v>
      </c>
      <c r="W3082" t="s">
        <v>8218</v>
      </c>
      <c r="X3082" t="s">
        <v>8219</v>
      </c>
      <c r="Y3082" t="s">
        <v>21</v>
      </c>
      <c r="Z3082" t="s">
        <v>8213</v>
      </c>
      <c r="AB3082" t="s">
        <v>24</v>
      </c>
      <c r="AC3082" t="s">
        <v>25</v>
      </c>
      <c r="AD3082">
        <v>0.99875700000000001</v>
      </c>
      <c r="AE3082">
        <v>2.3393399999999999E-4</v>
      </c>
      <c r="AF3082">
        <v>111.77</v>
      </c>
      <c r="AG3082">
        <v>195</v>
      </c>
      <c r="AH3082">
        <v>29.048500000000001</v>
      </c>
    </row>
    <row r="3083" spans="1:34" x14ac:dyDescent="0.2">
      <c r="A3083" t="s">
        <v>8083</v>
      </c>
      <c r="B3083" t="s">
        <v>8070</v>
      </c>
      <c r="C3083" t="s">
        <v>8068</v>
      </c>
      <c r="D3083" t="s">
        <v>8071</v>
      </c>
      <c r="E3083">
        <f t="shared" si="192"/>
        <v>-6.9021392956485333E-3</v>
      </c>
      <c r="F3083">
        <f t="shared" si="193"/>
        <v>0.35563062486731034</v>
      </c>
      <c r="G3083">
        <f t="shared" si="194"/>
        <v>-5.8946408448692384E-3</v>
      </c>
      <c r="H3083">
        <f t="shared" si="195"/>
        <v>0.3386206325179778</v>
      </c>
      <c r="I3083">
        <v>27.237174987793001</v>
      </c>
      <c r="J3083">
        <v>27.464586257934599</v>
      </c>
      <c r="K3083" t="s">
        <v>19</v>
      </c>
      <c r="L3083">
        <v>27.432449340820298</v>
      </c>
      <c r="M3083">
        <v>26.522769927978501</v>
      </c>
      <c r="N3083">
        <v>27.446006774902301</v>
      </c>
      <c r="O3083">
        <v>27.524250030517599</v>
      </c>
      <c r="P3083">
        <v>27.052169799804702</v>
      </c>
      <c r="Q3083">
        <v>27.4482936859131</v>
      </c>
      <c r="R3083">
        <v>26.7931518554688</v>
      </c>
      <c r="S3083">
        <v>27.557861328125</v>
      </c>
      <c r="T3083" t="s">
        <v>19</v>
      </c>
      <c r="U3083" t="s">
        <v>20</v>
      </c>
      <c r="V3083" t="s">
        <v>8080</v>
      </c>
      <c r="W3083" t="s">
        <v>8081</v>
      </c>
      <c r="X3083" t="s">
        <v>8082</v>
      </c>
      <c r="Y3083" t="s">
        <v>21</v>
      </c>
      <c r="Z3083" t="s">
        <v>8079</v>
      </c>
      <c r="AB3083" t="s">
        <v>24</v>
      </c>
      <c r="AC3083" t="s">
        <v>33</v>
      </c>
      <c r="AD3083">
        <v>1</v>
      </c>
      <c r="AE3083">
        <v>3.0513899999999999E-5</v>
      </c>
      <c r="AF3083">
        <v>228.73</v>
      </c>
      <c r="AG3083">
        <v>891</v>
      </c>
      <c r="AH3083">
        <v>184.43299999999999</v>
      </c>
    </row>
    <row r="3084" spans="1:34" x14ac:dyDescent="0.2">
      <c r="A3084" t="s">
        <v>15144</v>
      </c>
      <c r="B3084" t="s">
        <v>15140</v>
      </c>
      <c r="C3084" t="s">
        <v>15138</v>
      </c>
      <c r="D3084" t="s">
        <v>15141</v>
      </c>
      <c r="E3084">
        <f t="shared" si="192"/>
        <v>-1.9758119214394031E-2</v>
      </c>
      <c r="F3084">
        <f t="shared" si="193"/>
        <v>0.35565936215280525</v>
      </c>
      <c r="G3084">
        <f t="shared" si="194"/>
        <v>-7.1843770578055135E-3</v>
      </c>
      <c r="H3084">
        <f t="shared" si="195"/>
        <v>0.42376421507574202</v>
      </c>
      <c r="I3084" t="s">
        <v>19</v>
      </c>
      <c r="J3084" t="s">
        <v>19</v>
      </c>
      <c r="K3084">
        <v>24.338716506958001</v>
      </c>
      <c r="L3084">
        <v>25.640253067016602</v>
      </c>
      <c r="M3084">
        <v>23.838556289672901</v>
      </c>
      <c r="N3084" t="s">
        <v>19</v>
      </c>
      <c r="O3084">
        <v>25.215711593627901</v>
      </c>
      <c r="P3084" t="s">
        <v>19</v>
      </c>
      <c r="Q3084">
        <v>25.0678825378418</v>
      </c>
      <c r="R3084">
        <v>24.342044830322301</v>
      </c>
      <c r="S3084">
        <v>25.1861248016357</v>
      </c>
      <c r="T3084" t="s">
        <v>19</v>
      </c>
      <c r="U3084" t="s">
        <v>20</v>
      </c>
      <c r="V3084">
        <v>66</v>
      </c>
      <c r="W3084" t="s">
        <v>15142</v>
      </c>
      <c r="X3084" t="s">
        <v>15143</v>
      </c>
      <c r="Y3084" t="s">
        <v>21</v>
      </c>
      <c r="Z3084" t="s">
        <v>15139</v>
      </c>
      <c r="AB3084" t="s">
        <v>24</v>
      </c>
      <c r="AC3084" t="s">
        <v>25</v>
      </c>
      <c r="AD3084">
        <v>1</v>
      </c>
      <c r="AE3084">
        <v>1.3401600000000001E-4</v>
      </c>
      <c r="AF3084">
        <v>155.16999999999999</v>
      </c>
      <c r="AG3084">
        <v>66</v>
      </c>
      <c r="AH3084">
        <v>119.16800000000001</v>
      </c>
    </row>
    <row r="3085" spans="1:34" x14ac:dyDescent="0.2">
      <c r="A3085" t="s">
        <v>13784</v>
      </c>
      <c r="B3085" t="s">
        <v>13766</v>
      </c>
      <c r="C3085" t="s">
        <v>13764</v>
      </c>
      <c r="D3085" t="s">
        <v>13767</v>
      </c>
      <c r="E3085">
        <f t="shared" si="192"/>
        <v>6.6320724857351215E-3</v>
      </c>
      <c r="F3085">
        <f t="shared" si="193"/>
        <v>0.35572351079305203</v>
      </c>
      <c r="G3085">
        <f t="shared" si="194"/>
        <v>2.8184281990163373E-2</v>
      </c>
      <c r="H3085">
        <f t="shared" si="195"/>
        <v>6.3820823776620711E-2</v>
      </c>
      <c r="I3085">
        <v>25.2022094726563</v>
      </c>
      <c r="J3085">
        <v>25.676052093505898</v>
      </c>
      <c r="K3085" t="s">
        <v>19</v>
      </c>
      <c r="L3085">
        <v>25.430170059204102</v>
      </c>
      <c r="M3085">
        <v>26.309282302856399</v>
      </c>
      <c r="N3085">
        <v>26.203983306884801</v>
      </c>
      <c r="O3085">
        <v>25.659107208251999</v>
      </c>
      <c r="P3085" t="s">
        <v>19</v>
      </c>
      <c r="Q3085">
        <v>25.505064010620099</v>
      </c>
      <c r="R3085">
        <v>26.060789108276399</v>
      </c>
      <c r="S3085">
        <v>26.2479858398438</v>
      </c>
      <c r="T3085" t="s">
        <v>19</v>
      </c>
      <c r="U3085" t="s">
        <v>20</v>
      </c>
      <c r="V3085" t="s">
        <v>13781</v>
      </c>
      <c r="W3085" t="s">
        <v>13782</v>
      </c>
      <c r="X3085" t="s">
        <v>13783</v>
      </c>
      <c r="Y3085" t="s">
        <v>21</v>
      </c>
      <c r="Z3085" t="s">
        <v>13780</v>
      </c>
      <c r="AB3085" t="s">
        <v>24</v>
      </c>
      <c r="AC3085" t="s">
        <v>33</v>
      </c>
      <c r="AD3085">
        <v>0.99553999999999998</v>
      </c>
      <c r="AE3085">
        <v>7.1804E-3</v>
      </c>
      <c r="AF3085">
        <v>115.91</v>
      </c>
      <c r="AG3085">
        <v>439</v>
      </c>
      <c r="AH3085">
        <v>23.486899999999999</v>
      </c>
    </row>
    <row r="3086" spans="1:34" x14ac:dyDescent="0.2">
      <c r="A3086" t="s">
        <v>12051</v>
      </c>
      <c r="B3086" t="s">
        <v>12047</v>
      </c>
      <c r="C3086" t="s">
        <v>12044</v>
      </c>
      <c r="D3086" t="s">
        <v>12048</v>
      </c>
      <c r="E3086">
        <f t="shared" si="192"/>
        <v>-1.2011114678782039E-2</v>
      </c>
      <c r="F3086">
        <f t="shared" si="193"/>
        <v>0.35582772737647272</v>
      </c>
      <c r="G3086">
        <f t="shared" si="194"/>
        <v>8.0942980541821846E-3</v>
      </c>
      <c r="H3086">
        <f t="shared" si="195"/>
        <v>0.41749612574999823</v>
      </c>
      <c r="I3086" t="s">
        <v>19</v>
      </c>
      <c r="J3086">
        <v>27.620588302612301</v>
      </c>
      <c r="K3086">
        <v>26.358554840087901</v>
      </c>
      <c r="L3086" t="s">
        <v>19</v>
      </c>
      <c r="M3086" t="s">
        <v>19</v>
      </c>
      <c r="N3086">
        <v>27.3779907226563</v>
      </c>
      <c r="O3086" t="s">
        <v>19</v>
      </c>
      <c r="P3086">
        <v>26.4548015594482</v>
      </c>
      <c r="Q3086" t="s">
        <v>19</v>
      </c>
      <c r="R3086">
        <v>27.024219512939499</v>
      </c>
      <c r="S3086">
        <v>27.2586269378662</v>
      </c>
      <c r="T3086" t="s">
        <v>19</v>
      </c>
      <c r="U3086" t="s">
        <v>20</v>
      </c>
      <c r="V3086" t="s">
        <v>12046</v>
      </c>
      <c r="W3086" t="s">
        <v>12049</v>
      </c>
      <c r="X3086" t="s">
        <v>12050</v>
      </c>
      <c r="Y3086" t="s">
        <v>21</v>
      </c>
      <c r="Z3086" t="s">
        <v>12045</v>
      </c>
      <c r="AB3086" t="s">
        <v>24</v>
      </c>
      <c r="AC3086" t="s">
        <v>25</v>
      </c>
      <c r="AD3086">
        <v>0.96430700000000003</v>
      </c>
      <c r="AE3086">
        <v>1.9136100000000001E-3</v>
      </c>
      <c r="AF3086">
        <v>125.46</v>
      </c>
      <c r="AG3086">
        <v>391</v>
      </c>
      <c r="AH3086">
        <v>15.9068</v>
      </c>
    </row>
    <row r="3087" spans="1:34" x14ac:dyDescent="0.2">
      <c r="A3087" t="s">
        <v>3183</v>
      </c>
      <c r="B3087" t="s">
        <v>3175</v>
      </c>
      <c r="C3087" t="s">
        <v>3172</v>
      </c>
      <c r="D3087" t="s">
        <v>3176</v>
      </c>
      <c r="E3087">
        <f t="shared" si="192"/>
        <v>2.2489030841241638E-3</v>
      </c>
      <c r="F3087">
        <f t="shared" si="193"/>
        <v>0.356230441650361</v>
      </c>
      <c r="G3087">
        <f t="shared" si="194"/>
        <v>4.5000262167798734E-3</v>
      </c>
      <c r="H3087">
        <f t="shared" si="195"/>
        <v>0.34663684393330679</v>
      </c>
      <c r="I3087">
        <v>25.8281059265137</v>
      </c>
      <c r="J3087">
        <v>26.5345268249512</v>
      </c>
      <c r="K3087">
        <v>26.1459064483643</v>
      </c>
      <c r="L3087">
        <v>26.391508102416999</v>
      </c>
      <c r="M3087">
        <v>26.432641983032202</v>
      </c>
      <c r="N3087">
        <v>26.2318019866943</v>
      </c>
      <c r="O3087" t="s">
        <v>19</v>
      </c>
      <c r="P3087">
        <v>26.3794956207275</v>
      </c>
      <c r="Q3087">
        <v>26.390558242797901</v>
      </c>
      <c r="R3087">
        <v>26.139753341674801</v>
      </c>
      <c r="S3087">
        <v>26.390508651733398</v>
      </c>
      <c r="T3087" t="s">
        <v>19</v>
      </c>
      <c r="U3087" t="s">
        <v>20</v>
      </c>
      <c r="V3087" t="s">
        <v>3180</v>
      </c>
      <c r="W3087" t="s">
        <v>3181</v>
      </c>
      <c r="X3087" t="s">
        <v>3182</v>
      </c>
      <c r="Y3087" t="s">
        <v>21</v>
      </c>
      <c r="Z3087" t="s">
        <v>2803</v>
      </c>
      <c r="AB3087" t="s">
        <v>24</v>
      </c>
      <c r="AC3087" t="s">
        <v>25</v>
      </c>
      <c r="AD3087">
        <v>0.97177999999999998</v>
      </c>
      <c r="AE3087">
        <v>3.1033499999999998E-7</v>
      </c>
      <c r="AF3087">
        <v>182.1</v>
      </c>
      <c r="AG3087">
        <v>98</v>
      </c>
      <c r="AH3087">
        <v>15.7254</v>
      </c>
    </row>
    <row r="3088" spans="1:34" x14ac:dyDescent="0.2">
      <c r="A3088" t="s">
        <v>2471</v>
      </c>
      <c r="B3088" t="s">
        <v>2445</v>
      </c>
      <c r="C3088" t="s">
        <v>2442</v>
      </c>
      <c r="D3088" t="s">
        <v>2446</v>
      </c>
      <c r="E3088">
        <f t="shared" si="192"/>
        <v>-4.3204146500410538E-3</v>
      </c>
      <c r="F3088">
        <f t="shared" si="193"/>
        <v>0.35645588356101321</v>
      </c>
      <c r="G3088">
        <f t="shared" si="194"/>
        <v>-1.1010384294137827E-2</v>
      </c>
      <c r="H3088">
        <f t="shared" si="195"/>
        <v>0.29701071706519355</v>
      </c>
      <c r="I3088">
        <v>29.023242950439499</v>
      </c>
      <c r="J3088">
        <v>30.038261413574201</v>
      </c>
      <c r="K3088">
        <v>30.125463485717798</v>
      </c>
      <c r="L3088">
        <v>30.634952545166001</v>
      </c>
      <c r="M3088">
        <v>29.487977981567401</v>
      </c>
      <c r="N3088" t="s">
        <v>19</v>
      </c>
      <c r="O3088">
        <v>30.0507698059082</v>
      </c>
      <c r="P3088">
        <v>29.377782821655298</v>
      </c>
      <c r="Q3088">
        <v>29.788444519043001</v>
      </c>
      <c r="R3088">
        <v>29.7256755828857</v>
      </c>
      <c r="S3088">
        <v>29.6690864562988</v>
      </c>
      <c r="T3088" t="s">
        <v>19</v>
      </c>
      <c r="U3088" t="s">
        <v>20</v>
      </c>
      <c r="V3088" t="s">
        <v>2468</v>
      </c>
      <c r="W3088" t="s">
        <v>2469</v>
      </c>
      <c r="X3088" t="s">
        <v>2470</v>
      </c>
      <c r="Y3088" t="s">
        <v>21</v>
      </c>
      <c r="Z3088" t="s">
        <v>2467</v>
      </c>
      <c r="AB3088" t="s">
        <v>24</v>
      </c>
      <c r="AC3088" t="s">
        <v>33</v>
      </c>
      <c r="AD3088">
        <v>1</v>
      </c>
      <c r="AE3088">
        <v>1.5503399999999998E-8</v>
      </c>
      <c r="AF3088">
        <v>244.71</v>
      </c>
      <c r="AG3088">
        <v>652</v>
      </c>
      <c r="AH3088">
        <v>66.218000000000004</v>
      </c>
    </row>
    <row r="3089" spans="1:34" x14ac:dyDescent="0.2">
      <c r="A3089" t="s">
        <v>6391</v>
      </c>
      <c r="B3089" t="s">
        <v>6382</v>
      </c>
      <c r="C3089" t="s">
        <v>6380</v>
      </c>
      <c r="D3089" t="s">
        <v>6383</v>
      </c>
      <c r="E3089">
        <f t="shared" si="192"/>
        <v>3.7022294860963702E-3</v>
      </c>
      <c r="F3089">
        <f t="shared" si="193"/>
        <v>0.35664309559692398</v>
      </c>
      <c r="G3089">
        <f t="shared" si="194"/>
        <v>9.2093166518363804E-4</v>
      </c>
      <c r="H3089">
        <f t="shared" si="195"/>
        <v>0.47939337161814793</v>
      </c>
      <c r="I3089">
        <v>28.556072235107401</v>
      </c>
      <c r="J3089">
        <v>29.412519454956101</v>
      </c>
      <c r="K3089">
        <v>28.2065753936768</v>
      </c>
      <c r="L3089">
        <v>28.928775787353501</v>
      </c>
      <c r="M3089">
        <v>28.799589157104499</v>
      </c>
      <c r="N3089">
        <v>28.963201522827099</v>
      </c>
      <c r="O3089">
        <v>28.833702087402301</v>
      </c>
      <c r="P3089">
        <v>28.876895904541001</v>
      </c>
      <c r="Q3089">
        <v>28.555011749267599</v>
      </c>
      <c r="R3089">
        <v>29.130701065063501</v>
      </c>
      <c r="S3089">
        <v>28.6973686218262</v>
      </c>
      <c r="T3089" t="s">
        <v>19</v>
      </c>
      <c r="U3089" t="s">
        <v>20</v>
      </c>
      <c r="V3089" t="s">
        <v>6388</v>
      </c>
      <c r="W3089" t="s">
        <v>6389</v>
      </c>
      <c r="X3089" t="s">
        <v>6390</v>
      </c>
      <c r="Y3089" t="s">
        <v>21</v>
      </c>
      <c r="Z3089" t="s">
        <v>6387</v>
      </c>
      <c r="AA3089" t="s">
        <v>6392</v>
      </c>
      <c r="AB3089" t="s">
        <v>24</v>
      </c>
      <c r="AC3089" t="s">
        <v>127</v>
      </c>
      <c r="AD3089">
        <v>1</v>
      </c>
      <c r="AE3089">
        <v>2.3397E-28</v>
      </c>
      <c r="AF3089">
        <v>227.66</v>
      </c>
      <c r="AG3089">
        <v>2144</v>
      </c>
      <c r="AH3089">
        <v>90.5214</v>
      </c>
    </row>
    <row r="3090" spans="1:34" x14ac:dyDescent="0.2">
      <c r="A3090" t="s">
        <v>9656</v>
      </c>
      <c r="B3090" t="s">
        <v>3626</v>
      </c>
      <c r="C3090" t="s">
        <v>3624</v>
      </c>
      <c r="D3090" t="s">
        <v>3627</v>
      </c>
      <c r="E3090">
        <f t="shared" si="192"/>
        <v>7.1573000062230621E-3</v>
      </c>
      <c r="F3090">
        <f t="shared" si="193"/>
        <v>0.35670681005169347</v>
      </c>
      <c r="G3090">
        <f t="shared" si="194"/>
        <v>1.465880853601104E-2</v>
      </c>
      <c r="H3090">
        <f t="shared" si="195"/>
        <v>0.18109731203354332</v>
      </c>
      <c r="I3090">
        <v>28.639823913574201</v>
      </c>
      <c r="J3090">
        <v>29.158775329589801</v>
      </c>
      <c r="K3090">
        <v>28.398195266723601</v>
      </c>
      <c r="L3090">
        <v>29.233156204223601</v>
      </c>
      <c r="M3090">
        <v>29.4287414550781</v>
      </c>
      <c r="N3090">
        <v>29.796806335449201</v>
      </c>
      <c r="O3090">
        <v>28.39284324646</v>
      </c>
      <c r="P3090">
        <v>29.570329666137699</v>
      </c>
      <c r="Q3090">
        <v>28.745958328247099</v>
      </c>
      <c r="R3090">
        <v>29.395441055297901</v>
      </c>
      <c r="S3090">
        <v>29.315185546875</v>
      </c>
      <c r="T3090" t="s">
        <v>19</v>
      </c>
      <c r="U3090" t="s">
        <v>20</v>
      </c>
      <c r="V3090" t="s">
        <v>9653</v>
      </c>
      <c r="W3090" t="s">
        <v>9654</v>
      </c>
      <c r="X3090" t="s">
        <v>9655</v>
      </c>
      <c r="Y3090" t="s">
        <v>21</v>
      </c>
      <c r="Z3090" t="s">
        <v>654</v>
      </c>
      <c r="AB3090" t="s">
        <v>24</v>
      </c>
      <c r="AC3090" t="s">
        <v>33</v>
      </c>
      <c r="AD3090">
        <v>0.99955499999999997</v>
      </c>
      <c r="AE3090">
        <v>1.6844E-24</v>
      </c>
      <c r="AF3090">
        <v>223.78</v>
      </c>
      <c r="AG3090">
        <v>169</v>
      </c>
      <c r="AH3090">
        <v>33.518300000000004</v>
      </c>
    </row>
    <row r="3091" spans="1:34" x14ac:dyDescent="0.2">
      <c r="A3091" t="s">
        <v>14955</v>
      </c>
      <c r="B3091" t="s">
        <v>14937</v>
      </c>
      <c r="C3091" t="s">
        <v>14935</v>
      </c>
      <c r="D3091" t="s">
        <v>14938</v>
      </c>
      <c r="E3091">
        <f t="shared" si="192"/>
        <v>9.1869458681514467E-3</v>
      </c>
      <c r="F3091">
        <f t="shared" si="193"/>
        <v>0.35701557570892362</v>
      </c>
      <c r="G3091">
        <f t="shared" si="194"/>
        <v>2.0356751327505846E-3</v>
      </c>
      <c r="H3091">
        <f t="shared" si="195"/>
        <v>0.4736153070599346</v>
      </c>
      <c r="I3091" t="s">
        <v>19</v>
      </c>
      <c r="J3091">
        <v>26.882970809936499</v>
      </c>
      <c r="K3091">
        <v>25.868371963501001</v>
      </c>
      <c r="L3091">
        <v>25.831880569458001</v>
      </c>
      <c r="M3091" t="s">
        <v>19</v>
      </c>
      <c r="N3091" t="s">
        <v>19</v>
      </c>
      <c r="O3091">
        <v>26.366996765136701</v>
      </c>
      <c r="P3091">
        <v>26.430936813354499</v>
      </c>
      <c r="Q3091">
        <v>26.579027175903299</v>
      </c>
      <c r="R3091">
        <v>25.883762359619102</v>
      </c>
      <c r="S3091" t="s">
        <v>19</v>
      </c>
      <c r="T3091" t="s">
        <v>19</v>
      </c>
      <c r="U3091" t="s">
        <v>20</v>
      </c>
      <c r="V3091" t="s">
        <v>14952</v>
      </c>
      <c r="W3091" t="s">
        <v>14953</v>
      </c>
      <c r="X3091" t="s">
        <v>14954</v>
      </c>
      <c r="Y3091" t="s">
        <v>21</v>
      </c>
      <c r="Z3091" t="s">
        <v>14951</v>
      </c>
      <c r="AB3091" t="s">
        <v>24</v>
      </c>
      <c r="AC3091" t="s">
        <v>33</v>
      </c>
      <c r="AD3091">
        <v>0.99755700000000003</v>
      </c>
      <c r="AE3091">
        <v>1.18896E-53</v>
      </c>
      <c r="AF3091">
        <v>207.73</v>
      </c>
      <c r="AG3091">
        <v>1071</v>
      </c>
      <c r="AH3091">
        <v>27.4163</v>
      </c>
    </row>
    <row r="3092" spans="1:34" x14ac:dyDescent="0.2">
      <c r="A3092" t="s">
        <v>6742</v>
      </c>
      <c r="B3092" t="s">
        <v>6738</v>
      </c>
      <c r="C3092" t="s">
        <v>6737</v>
      </c>
      <c r="D3092" t="s">
        <v>6739</v>
      </c>
      <c r="E3092">
        <f t="shared" si="192"/>
        <v>-6.3354954463091008E-3</v>
      </c>
      <c r="F3092">
        <f t="shared" si="193"/>
        <v>0.35711847065305541</v>
      </c>
      <c r="G3092">
        <f t="shared" si="194"/>
        <v>1.0071177402290962E-2</v>
      </c>
      <c r="H3092">
        <f t="shared" si="195"/>
        <v>0.36394363648945793</v>
      </c>
      <c r="I3092" t="s">
        <v>19</v>
      </c>
      <c r="J3092" t="s">
        <v>19</v>
      </c>
      <c r="K3092">
        <v>25.660713195800799</v>
      </c>
      <c r="L3092">
        <v>26.4407253265381</v>
      </c>
      <c r="M3092">
        <v>26.0610160827637</v>
      </c>
      <c r="N3092">
        <v>26.385826110839801</v>
      </c>
      <c r="O3092">
        <v>25.9917888641357</v>
      </c>
      <c r="P3092">
        <v>26.034416198730501</v>
      </c>
      <c r="Q3092">
        <v>25.996299743652301</v>
      </c>
      <c r="R3092">
        <v>26.470121383666999</v>
      </c>
      <c r="S3092" t="s">
        <v>19</v>
      </c>
      <c r="T3092" t="s">
        <v>19</v>
      </c>
      <c r="U3092" t="s">
        <v>20</v>
      </c>
      <c r="V3092">
        <v>114</v>
      </c>
      <c r="W3092" t="s">
        <v>6740</v>
      </c>
      <c r="X3092" t="s">
        <v>6741</v>
      </c>
      <c r="Y3092" t="s">
        <v>21</v>
      </c>
      <c r="Z3092" t="s">
        <v>6076</v>
      </c>
      <c r="AA3092" t="s">
        <v>243</v>
      </c>
      <c r="AB3092" t="s">
        <v>24</v>
      </c>
      <c r="AC3092" t="s">
        <v>127</v>
      </c>
      <c r="AD3092">
        <v>1</v>
      </c>
      <c r="AE3092">
        <v>1.6729899999999999E-45</v>
      </c>
      <c r="AF3092">
        <v>285.39999999999998</v>
      </c>
      <c r="AG3092">
        <v>114</v>
      </c>
      <c r="AH3092">
        <v>139.43899999999999</v>
      </c>
    </row>
    <row r="3093" spans="1:34" x14ac:dyDescent="0.2">
      <c r="A3093" t="s">
        <v>12496</v>
      </c>
      <c r="B3093" t="s">
        <v>12489</v>
      </c>
      <c r="C3093" t="s">
        <v>12488</v>
      </c>
      <c r="D3093" t="s">
        <v>12490</v>
      </c>
      <c r="E3093">
        <f t="shared" si="192"/>
        <v>-3.3180932326981201E-3</v>
      </c>
      <c r="F3093">
        <f t="shared" si="193"/>
        <v>0.35756165767216885</v>
      </c>
      <c r="G3093">
        <f t="shared" si="194"/>
        <v>5.7139583040845196E-3</v>
      </c>
      <c r="H3093">
        <f t="shared" si="195"/>
        <v>0.40304947894585791</v>
      </c>
      <c r="I3093" t="s">
        <v>19</v>
      </c>
      <c r="J3093">
        <v>28.101243972778299</v>
      </c>
      <c r="K3093">
        <v>27.542963027954102</v>
      </c>
      <c r="L3093">
        <v>28.644130706787099</v>
      </c>
      <c r="M3093" t="s">
        <v>19</v>
      </c>
      <c r="N3093">
        <v>27.881395339965799</v>
      </c>
      <c r="O3093">
        <v>28.312461853027301</v>
      </c>
      <c r="P3093">
        <v>28.234573364257798</v>
      </c>
      <c r="Q3093">
        <v>28.115451812744102</v>
      </c>
      <c r="R3093" t="s">
        <v>19</v>
      </c>
      <c r="S3093">
        <v>28.299770355224599</v>
      </c>
      <c r="T3093" t="s">
        <v>19</v>
      </c>
      <c r="U3093" t="s">
        <v>20</v>
      </c>
      <c r="V3093">
        <v>538</v>
      </c>
      <c r="W3093" t="s">
        <v>12494</v>
      </c>
      <c r="X3093" t="s">
        <v>12495</v>
      </c>
      <c r="Y3093" t="s">
        <v>21</v>
      </c>
      <c r="Z3093" t="s">
        <v>94</v>
      </c>
      <c r="AB3093" t="s">
        <v>24</v>
      </c>
      <c r="AC3093" t="s">
        <v>33</v>
      </c>
      <c r="AD3093">
        <v>1</v>
      </c>
      <c r="AE3093">
        <v>4.3177700000000002E-8</v>
      </c>
      <c r="AF3093">
        <v>131.94</v>
      </c>
      <c r="AG3093">
        <v>538</v>
      </c>
      <c r="AH3093">
        <v>91.321100000000001</v>
      </c>
    </row>
    <row r="3094" spans="1:34" x14ac:dyDescent="0.2">
      <c r="A3094" t="s">
        <v>5853</v>
      </c>
      <c r="B3094" t="s">
        <v>5843</v>
      </c>
      <c r="C3094" t="s">
        <v>5848</v>
      </c>
      <c r="D3094" t="s">
        <v>5850</v>
      </c>
      <c r="E3094">
        <f t="shared" si="192"/>
        <v>4.1555405981186276E-3</v>
      </c>
      <c r="F3094">
        <f t="shared" si="193"/>
        <v>0.35757389248746352</v>
      </c>
      <c r="G3094">
        <f t="shared" si="194"/>
        <v>1.0975907523218646E-2</v>
      </c>
      <c r="H3094">
        <f t="shared" si="195"/>
        <v>0.20402869168141996</v>
      </c>
      <c r="I3094">
        <v>33.323215484619098</v>
      </c>
      <c r="J3094">
        <v>33.6608695983887</v>
      </c>
      <c r="K3094">
        <v>32.9930229187012</v>
      </c>
      <c r="L3094">
        <v>33.784389495849602</v>
      </c>
      <c r="M3094">
        <v>33.651813507080099</v>
      </c>
      <c r="N3094">
        <v>33.9787788391113</v>
      </c>
      <c r="O3094">
        <v>33.831680297851598</v>
      </c>
      <c r="P3094">
        <v>33.709541320800803</v>
      </c>
      <c r="Q3094">
        <v>33.406414031982401</v>
      </c>
      <c r="R3094">
        <v>34.140106201171903</v>
      </c>
      <c r="S3094">
        <v>33.540748596191399</v>
      </c>
      <c r="T3094">
        <v>22.6598815917969</v>
      </c>
      <c r="U3094" t="s">
        <v>20</v>
      </c>
      <c r="V3094" t="s">
        <v>5849</v>
      </c>
      <c r="W3094" t="s">
        <v>5851</v>
      </c>
      <c r="X3094" t="s">
        <v>5852</v>
      </c>
      <c r="Y3094" t="s">
        <v>21</v>
      </c>
      <c r="Z3094" t="s">
        <v>2493</v>
      </c>
      <c r="AA3094" t="s">
        <v>5854</v>
      </c>
      <c r="AB3094" t="s">
        <v>24</v>
      </c>
      <c r="AC3094" t="s">
        <v>127</v>
      </c>
      <c r="AD3094">
        <v>1</v>
      </c>
      <c r="AE3094">
        <v>4.2022099999999998E-44</v>
      </c>
      <c r="AF3094">
        <v>278.19</v>
      </c>
      <c r="AG3094">
        <v>255</v>
      </c>
      <c r="AH3094">
        <v>129.33699999999999</v>
      </c>
    </row>
    <row r="3095" spans="1:34" x14ac:dyDescent="0.2">
      <c r="A3095" t="s">
        <v>2889</v>
      </c>
      <c r="B3095" t="s">
        <v>2879</v>
      </c>
      <c r="C3095" t="s">
        <v>2880</v>
      </c>
      <c r="D3095" t="s">
        <v>2881</v>
      </c>
      <c r="E3095">
        <f t="shared" si="192"/>
        <v>1.790293919642159E-2</v>
      </c>
      <c r="F3095">
        <f t="shared" si="193"/>
        <v>0.35770717931623308</v>
      </c>
      <c r="G3095">
        <f t="shared" si="194"/>
        <v>5.9607522309940396E-2</v>
      </c>
      <c r="H3095">
        <f t="shared" si="195"/>
        <v>0.22469286151274284</v>
      </c>
      <c r="I3095">
        <v>24.5892658233643</v>
      </c>
      <c r="J3095">
        <v>28.7159099578857</v>
      </c>
      <c r="K3095">
        <v>25.083305358886701</v>
      </c>
      <c r="L3095">
        <v>27.798477172851602</v>
      </c>
      <c r="M3095">
        <v>28.3241863250732</v>
      </c>
      <c r="N3095" t="s">
        <v>19</v>
      </c>
      <c r="O3095" t="s">
        <v>19</v>
      </c>
      <c r="P3095">
        <v>27.6998195648193</v>
      </c>
      <c r="Q3095">
        <v>28.672529220581101</v>
      </c>
      <c r="R3095">
        <v>26.112154006958001</v>
      </c>
      <c r="S3095">
        <v>28.2149353027344</v>
      </c>
      <c r="T3095" t="s">
        <v>19</v>
      </c>
      <c r="U3095" t="s">
        <v>20</v>
      </c>
      <c r="V3095" t="s">
        <v>2886</v>
      </c>
      <c r="W3095" t="s">
        <v>2887</v>
      </c>
      <c r="X3095" t="s">
        <v>2888</v>
      </c>
      <c r="Y3095" t="s">
        <v>21</v>
      </c>
      <c r="Z3095" t="s">
        <v>2885</v>
      </c>
      <c r="AB3095" t="s">
        <v>24</v>
      </c>
      <c r="AC3095" t="s">
        <v>33</v>
      </c>
      <c r="AD3095">
        <v>1</v>
      </c>
      <c r="AE3095">
        <v>8.1987099999999997E-3</v>
      </c>
      <c r="AF3095">
        <v>135.43</v>
      </c>
      <c r="AG3095">
        <v>2855</v>
      </c>
      <c r="AH3095">
        <v>113.44499999999999</v>
      </c>
    </row>
    <row r="3096" spans="1:34" x14ac:dyDescent="0.2">
      <c r="A3096" t="s">
        <v>7333</v>
      </c>
      <c r="B3096" t="s">
        <v>7275</v>
      </c>
      <c r="C3096" t="s">
        <v>7276</v>
      </c>
      <c r="D3096" t="s">
        <v>7277</v>
      </c>
      <c r="E3096">
        <f t="shared" si="192"/>
        <v>6.340501861273197E-3</v>
      </c>
      <c r="F3096">
        <f t="shared" si="193"/>
        <v>0.35833918701020306</v>
      </c>
      <c r="G3096">
        <f t="shared" si="194"/>
        <v>-1.0347811216459632E-2</v>
      </c>
      <c r="H3096">
        <f t="shared" si="195"/>
        <v>0.28968119929558134</v>
      </c>
      <c r="I3096">
        <v>28.009773254394499</v>
      </c>
      <c r="J3096">
        <v>28.949462890625</v>
      </c>
      <c r="K3096">
        <v>28.577623367309599</v>
      </c>
      <c r="L3096">
        <v>28.821498870849599</v>
      </c>
      <c r="M3096">
        <v>28.699985504150401</v>
      </c>
      <c r="N3096">
        <v>28.4876918792725</v>
      </c>
      <c r="O3096">
        <v>28.2112712860107</v>
      </c>
      <c r="P3096">
        <v>28.6422023773193</v>
      </c>
      <c r="Q3096">
        <v>28.341129302978501</v>
      </c>
      <c r="R3096">
        <v>28.905925750732401</v>
      </c>
      <c r="S3096">
        <v>27.908733367919901</v>
      </c>
      <c r="T3096" t="s">
        <v>19</v>
      </c>
      <c r="U3096" t="s">
        <v>20</v>
      </c>
      <c r="V3096">
        <v>1400</v>
      </c>
      <c r="W3096" t="s">
        <v>7331</v>
      </c>
      <c r="X3096" t="s">
        <v>7332</v>
      </c>
      <c r="Y3096" t="s">
        <v>21</v>
      </c>
      <c r="Z3096" t="s">
        <v>7330</v>
      </c>
      <c r="AB3096" t="s">
        <v>24</v>
      </c>
      <c r="AC3096" t="s">
        <v>33</v>
      </c>
      <c r="AD3096">
        <v>1</v>
      </c>
      <c r="AE3096">
        <v>1.6540300000000001E-46</v>
      </c>
      <c r="AF3096">
        <v>235.68</v>
      </c>
      <c r="AG3096">
        <v>1400</v>
      </c>
      <c r="AH3096">
        <v>66.823700000000002</v>
      </c>
    </row>
    <row r="3097" spans="1:34" x14ac:dyDescent="0.2">
      <c r="A3097" t="s">
        <v>11250</v>
      </c>
      <c r="B3097" t="s">
        <v>11237</v>
      </c>
      <c r="C3097" t="s">
        <v>11235</v>
      </c>
      <c r="D3097" t="s">
        <v>11238</v>
      </c>
      <c r="E3097">
        <f t="shared" si="192"/>
        <v>3.5275636648902215E-3</v>
      </c>
      <c r="F3097">
        <f t="shared" si="193"/>
        <v>0.35865827813245554</v>
      </c>
      <c r="G3097">
        <f t="shared" si="194"/>
        <v>1.9400708537320399E-2</v>
      </c>
      <c r="H3097">
        <f t="shared" si="195"/>
        <v>4.6837759158891205E-2</v>
      </c>
      <c r="I3097">
        <v>28.688524246215799</v>
      </c>
      <c r="J3097">
        <v>29.0719890594482</v>
      </c>
      <c r="K3097">
        <v>28.6658039093018</v>
      </c>
      <c r="L3097">
        <v>29.302669525146499</v>
      </c>
      <c r="M3097">
        <v>29.593542098998999</v>
      </c>
      <c r="N3097">
        <v>29.623102188110401</v>
      </c>
      <c r="O3097">
        <v>28.882270812988299</v>
      </c>
      <c r="P3097">
        <v>29.484006881713899</v>
      </c>
      <c r="Q3097">
        <v>29.207948684692401</v>
      </c>
      <c r="R3097">
        <v>29.363441467285199</v>
      </c>
      <c r="S3097">
        <v>29.400436401367202</v>
      </c>
      <c r="T3097" t="s">
        <v>19</v>
      </c>
      <c r="U3097" t="s">
        <v>20</v>
      </c>
      <c r="V3097" t="s">
        <v>11247</v>
      </c>
      <c r="W3097" t="s">
        <v>11248</v>
      </c>
      <c r="X3097" t="s">
        <v>11249</v>
      </c>
      <c r="Y3097" t="s">
        <v>21</v>
      </c>
      <c r="Z3097" t="s">
        <v>51</v>
      </c>
      <c r="AB3097" t="s">
        <v>24</v>
      </c>
      <c r="AC3097" t="s">
        <v>33</v>
      </c>
      <c r="AD3097">
        <v>1</v>
      </c>
      <c r="AE3097">
        <v>5.2355199999999997E-75</v>
      </c>
      <c r="AF3097">
        <v>314.74</v>
      </c>
      <c r="AG3097">
        <v>121</v>
      </c>
      <c r="AH3097">
        <v>83.368700000000004</v>
      </c>
    </row>
    <row r="3098" spans="1:34" x14ac:dyDescent="0.2">
      <c r="A3098" t="s">
        <v>16658</v>
      </c>
      <c r="B3098" t="s">
        <v>16654</v>
      </c>
      <c r="C3098" t="s">
        <v>16652</v>
      </c>
      <c r="D3098" t="s">
        <v>16655</v>
      </c>
      <c r="E3098">
        <f t="shared" si="192"/>
        <v>5.2452866769495208E-3</v>
      </c>
      <c r="F3098">
        <f t="shared" si="193"/>
        <v>0.3588784312355292</v>
      </c>
      <c r="G3098">
        <f t="shared" si="194"/>
        <v>-2.1447123369565547E-2</v>
      </c>
      <c r="H3098">
        <f t="shared" si="195"/>
        <v>0.14280018655828686</v>
      </c>
      <c r="I3098" t="s">
        <v>19</v>
      </c>
      <c r="J3098">
        <v>26.250410079956101</v>
      </c>
      <c r="K3098">
        <v>26.068395614623999</v>
      </c>
      <c r="L3098">
        <v>26.928522109985401</v>
      </c>
      <c r="M3098">
        <v>26.103296279907202</v>
      </c>
      <c r="N3098">
        <v>26.355331420898398</v>
      </c>
      <c r="O3098">
        <v>25.643146514892599</v>
      </c>
      <c r="P3098">
        <v>26.381343841552699</v>
      </c>
      <c r="Q3098">
        <v>25.7332439422607</v>
      </c>
      <c r="R3098">
        <v>26.3479518890381</v>
      </c>
      <c r="S3098">
        <v>25.996753692626999</v>
      </c>
      <c r="T3098" t="s">
        <v>19</v>
      </c>
      <c r="U3098" t="s">
        <v>20</v>
      </c>
      <c r="V3098" t="s">
        <v>16653</v>
      </c>
      <c r="W3098" t="s">
        <v>16656</v>
      </c>
      <c r="X3098" t="s">
        <v>16657</v>
      </c>
      <c r="Y3098" t="s">
        <v>21</v>
      </c>
      <c r="Z3098" t="s">
        <v>2498</v>
      </c>
      <c r="AB3098" t="s">
        <v>24</v>
      </c>
      <c r="AC3098" t="s">
        <v>25</v>
      </c>
      <c r="AD3098">
        <v>0.98599400000000004</v>
      </c>
      <c r="AE3098">
        <v>3.60279E-21</v>
      </c>
      <c r="AF3098">
        <v>243.86</v>
      </c>
      <c r="AG3098">
        <v>523</v>
      </c>
      <c r="AH3098">
        <v>19.123699999999999</v>
      </c>
    </row>
    <row r="3099" spans="1:34" x14ac:dyDescent="0.2">
      <c r="A3099" t="s">
        <v>530</v>
      </c>
      <c r="B3099" t="s">
        <v>526</v>
      </c>
      <c r="C3099" t="s">
        <v>524</v>
      </c>
      <c r="D3099" t="s">
        <v>527</v>
      </c>
      <c r="E3099">
        <f t="shared" si="192"/>
        <v>1.6586545805846616E-2</v>
      </c>
      <c r="F3099">
        <f t="shared" si="193"/>
        <v>0.35925972568269038</v>
      </c>
      <c r="G3099">
        <f t="shared" si="194"/>
        <v>-4.3750560755596191E-2</v>
      </c>
      <c r="H3099">
        <f t="shared" si="195"/>
        <v>0.1849250303801209</v>
      </c>
      <c r="I3099">
        <v>29.301929473876999</v>
      </c>
      <c r="J3099">
        <v>29.168085098266602</v>
      </c>
      <c r="K3099">
        <v>27.4929714202881</v>
      </c>
      <c r="L3099">
        <v>27.564418792724599</v>
      </c>
      <c r="M3099">
        <v>28.039413452148398</v>
      </c>
      <c r="N3099">
        <v>28.170833587646499</v>
      </c>
      <c r="O3099">
        <v>27.299812316894499</v>
      </c>
      <c r="P3099">
        <v>27.899774551391602</v>
      </c>
      <c r="Q3099">
        <v>28.4559936523438</v>
      </c>
      <c r="R3099">
        <v>26.035947799682599</v>
      </c>
      <c r="S3099">
        <v>28.110282897949201</v>
      </c>
      <c r="T3099" t="s">
        <v>19</v>
      </c>
      <c r="U3099" t="s">
        <v>20</v>
      </c>
      <c r="V3099" t="s">
        <v>525</v>
      </c>
      <c r="W3099" t="s">
        <v>528</v>
      </c>
      <c r="X3099" t="s">
        <v>529</v>
      </c>
      <c r="Y3099" t="s">
        <v>21</v>
      </c>
      <c r="Z3099" t="s">
        <v>102</v>
      </c>
      <c r="AB3099" t="s">
        <v>24</v>
      </c>
      <c r="AC3099" t="s">
        <v>33</v>
      </c>
      <c r="AD3099">
        <v>0.98569099999999998</v>
      </c>
      <c r="AE3099">
        <v>1.29587E-5</v>
      </c>
      <c r="AF3099">
        <v>219.97</v>
      </c>
      <c r="AG3099">
        <v>614</v>
      </c>
      <c r="AH3099">
        <v>18.3812</v>
      </c>
    </row>
    <row r="3100" spans="1:34" x14ac:dyDescent="0.2">
      <c r="A3100" t="s">
        <v>19302</v>
      </c>
      <c r="B3100" t="s">
        <v>7275</v>
      </c>
      <c r="C3100" t="s">
        <v>7276</v>
      </c>
      <c r="D3100" t="s">
        <v>7277</v>
      </c>
      <c r="E3100">
        <f t="shared" si="192"/>
        <v>1.1891506458334538E-2</v>
      </c>
      <c r="F3100">
        <f t="shared" si="193"/>
        <v>0.3595218964336937</v>
      </c>
      <c r="G3100">
        <f t="shared" si="194"/>
        <v>-2.2785348295667269E-2</v>
      </c>
      <c r="H3100">
        <f t="shared" si="195"/>
        <v>0.25443747757991242</v>
      </c>
      <c r="I3100">
        <v>27.3067817687988</v>
      </c>
      <c r="J3100">
        <v>28.832948684692401</v>
      </c>
      <c r="K3100">
        <v>28.165906906127901</v>
      </c>
      <c r="L3100">
        <v>28.9337368011475</v>
      </c>
      <c r="M3100">
        <v>28.436109542846701</v>
      </c>
      <c r="N3100">
        <v>28.616001129150401</v>
      </c>
      <c r="O3100">
        <v>27.7763061523438</v>
      </c>
      <c r="P3100">
        <v>27.559103012085</v>
      </c>
      <c r="Q3100">
        <v>27.0469760894775</v>
      </c>
      <c r="R3100">
        <v>28.8416423797607</v>
      </c>
      <c r="S3100">
        <v>27.710105895996101</v>
      </c>
      <c r="T3100" t="s">
        <v>19</v>
      </c>
      <c r="U3100" t="s">
        <v>20</v>
      </c>
      <c r="V3100">
        <v>831</v>
      </c>
      <c r="W3100" t="s">
        <v>19300</v>
      </c>
      <c r="X3100" t="s">
        <v>19301</v>
      </c>
      <c r="Y3100" t="s">
        <v>18964</v>
      </c>
      <c r="Z3100" t="s">
        <v>102</v>
      </c>
      <c r="AB3100" t="s">
        <v>24</v>
      </c>
      <c r="AC3100" t="s">
        <v>33</v>
      </c>
      <c r="AD3100">
        <v>0.99976100000000001</v>
      </c>
      <c r="AE3100">
        <v>1.21623E-23</v>
      </c>
      <c r="AF3100">
        <v>190.48</v>
      </c>
      <c r="AG3100">
        <v>831</v>
      </c>
      <c r="AH3100">
        <v>36.212800000000001</v>
      </c>
    </row>
    <row r="3101" spans="1:34" x14ac:dyDescent="0.2">
      <c r="A3101" t="s">
        <v>19305</v>
      </c>
      <c r="B3101" t="s">
        <v>7275</v>
      </c>
      <c r="C3101" t="s">
        <v>7276</v>
      </c>
      <c r="D3101" t="s">
        <v>7277</v>
      </c>
      <c r="E3101">
        <f t="shared" si="192"/>
        <v>1.1891506458334538E-2</v>
      </c>
      <c r="F3101">
        <f t="shared" si="193"/>
        <v>0.3595218964336937</v>
      </c>
      <c r="G3101">
        <f t="shared" si="194"/>
        <v>-2.2785348295667269E-2</v>
      </c>
      <c r="H3101">
        <f t="shared" si="195"/>
        <v>0.25443747757991242</v>
      </c>
      <c r="I3101">
        <v>27.3067817687988</v>
      </c>
      <c r="J3101">
        <v>28.832948684692401</v>
      </c>
      <c r="K3101">
        <v>28.165906906127901</v>
      </c>
      <c r="L3101">
        <v>28.9337368011475</v>
      </c>
      <c r="M3101">
        <v>28.436109542846701</v>
      </c>
      <c r="N3101">
        <v>28.616001129150401</v>
      </c>
      <c r="O3101">
        <v>27.7763061523438</v>
      </c>
      <c r="P3101">
        <v>27.559103012085</v>
      </c>
      <c r="Q3101">
        <v>27.0469760894775</v>
      </c>
      <c r="R3101">
        <v>28.8416423797607</v>
      </c>
      <c r="S3101">
        <v>27.710105895996101</v>
      </c>
      <c r="T3101" t="s">
        <v>19</v>
      </c>
      <c r="U3101" t="s">
        <v>20</v>
      </c>
      <c r="V3101">
        <v>832</v>
      </c>
      <c r="W3101" t="s">
        <v>19304</v>
      </c>
      <c r="X3101" t="s">
        <v>19301</v>
      </c>
      <c r="Y3101" t="s">
        <v>18964</v>
      </c>
      <c r="Z3101" t="s">
        <v>19303</v>
      </c>
      <c r="AB3101" t="s">
        <v>24</v>
      </c>
      <c r="AC3101" t="s">
        <v>33</v>
      </c>
      <c r="AD3101">
        <v>0.99986799999999998</v>
      </c>
      <c r="AE3101">
        <v>1.21623E-23</v>
      </c>
      <c r="AF3101">
        <v>190.48</v>
      </c>
      <c r="AG3101">
        <v>832</v>
      </c>
      <c r="AH3101">
        <v>38.8048</v>
      </c>
    </row>
    <row r="3102" spans="1:34" x14ac:dyDescent="0.2">
      <c r="A3102" t="s">
        <v>10907</v>
      </c>
      <c r="B3102" t="s">
        <v>10903</v>
      </c>
      <c r="C3102" t="s">
        <v>10900</v>
      </c>
      <c r="D3102" t="s">
        <v>10904</v>
      </c>
      <c r="E3102">
        <f t="shared" si="192"/>
        <v>1.4061719356672888E-2</v>
      </c>
      <c r="F3102">
        <f t="shared" si="193"/>
        <v>0.36008511510548269</v>
      </c>
      <c r="G3102">
        <f t="shared" si="194"/>
        <v>-1.4892863269011943E-3</v>
      </c>
      <c r="H3102">
        <f t="shared" si="195"/>
        <v>0.48303154555758038</v>
      </c>
      <c r="I3102" t="s">
        <v>19</v>
      </c>
      <c r="J3102" t="s">
        <v>19</v>
      </c>
      <c r="K3102">
        <v>26.540082931518601</v>
      </c>
      <c r="L3102">
        <v>27.0215759277344</v>
      </c>
      <c r="M3102">
        <v>27.466377258300799</v>
      </c>
      <c r="N3102">
        <v>27.5108852386475</v>
      </c>
      <c r="O3102">
        <v>25.4260158538818</v>
      </c>
      <c r="P3102">
        <v>27.657649993896499</v>
      </c>
      <c r="Q3102">
        <v>26.741239547729499</v>
      </c>
      <c r="R3102">
        <v>25.9935817718506</v>
      </c>
      <c r="S3102">
        <v>27.524772644043001</v>
      </c>
      <c r="T3102" t="s">
        <v>19</v>
      </c>
      <c r="U3102" t="s">
        <v>20</v>
      </c>
      <c r="V3102" t="s">
        <v>10902</v>
      </c>
      <c r="W3102" t="s">
        <v>10905</v>
      </c>
      <c r="X3102" t="s">
        <v>10906</v>
      </c>
      <c r="Y3102" t="s">
        <v>21</v>
      </c>
      <c r="Z3102" t="s">
        <v>10901</v>
      </c>
      <c r="AD3102">
        <v>0.99026800000000004</v>
      </c>
      <c r="AE3102">
        <v>3.9086900000000003E-3</v>
      </c>
      <c r="AF3102">
        <v>105.66</v>
      </c>
      <c r="AG3102">
        <v>450</v>
      </c>
      <c r="AH3102">
        <v>20.0776</v>
      </c>
    </row>
    <row r="3103" spans="1:34" x14ac:dyDescent="0.2">
      <c r="A3103" t="s">
        <v>15424</v>
      </c>
      <c r="B3103" t="s">
        <v>15420</v>
      </c>
      <c r="C3103" t="s">
        <v>15417</v>
      </c>
      <c r="D3103" t="s">
        <v>15421</v>
      </c>
      <c r="E3103">
        <f t="shared" si="192"/>
        <v>-6.3269064024704478E-3</v>
      </c>
      <c r="F3103">
        <f t="shared" si="193"/>
        <v>0.36017586108986233</v>
      </c>
      <c r="G3103">
        <f t="shared" si="194"/>
        <v>-3.4424825970515709E-2</v>
      </c>
      <c r="H3103">
        <f t="shared" si="195"/>
        <v>0.14079454938162358</v>
      </c>
      <c r="I3103">
        <v>25.457761764526399</v>
      </c>
      <c r="J3103">
        <v>26.550819396972699</v>
      </c>
      <c r="K3103">
        <v>24.999895095825199</v>
      </c>
      <c r="L3103">
        <v>26.541028976440401</v>
      </c>
      <c r="M3103">
        <v>25.432052612304702</v>
      </c>
      <c r="N3103">
        <v>25.4118328094482</v>
      </c>
      <c r="O3103">
        <v>24.942258834838899</v>
      </c>
      <c r="P3103">
        <v>24.879327774047901</v>
      </c>
      <c r="Q3103">
        <v>25.037162780761701</v>
      </c>
      <c r="R3103">
        <v>25.030778884887699</v>
      </c>
      <c r="S3103">
        <v>25.762989044189499</v>
      </c>
      <c r="T3103" t="s">
        <v>19</v>
      </c>
      <c r="U3103" t="s">
        <v>20</v>
      </c>
      <c r="V3103" t="s">
        <v>15419</v>
      </c>
      <c r="W3103" t="s">
        <v>15422</v>
      </c>
      <c r="X3103" t="s">
        <v>15423</v>
      </c>
      <c r="Y3103" t="s">
        <v>21</v>
      </c>
      <c r="Z3103" t="s">
        <v>15418</v>
      </c>
      <c r="AB3103" t="s">
        <v>24</v>
      </c>
      <c r="AC3103" t="s">
        <v>33</v>
      </c>
      <c r="AD3103">
        <v>0.994529</v>
      </c>
      <c r="AE3103">
        <v>5.4253300000000003E-13</v>
      </c>
      <c r="AF3103">
        <v>220.53</v>
      </c>
      <c r="AG3103">
        <v>314</v>
      </c>
      <c r="AH3103">
        <v>22.595600000000001</v>
      </c>
    </row>
    <row r="3104" spans="1:34" x14ac:dyDescent="0.2">
      <c r="A3104" t="s">
        <v>10509</v>
      </c>
      <c r="B3104" t="s">
        <v>10497</v>
      </c>
      <c r="C3104" t="s">
        <v>10495</v>
      </c>
      <c r="D3104" t="s">
        <v>10498</v>
      </c>
      <c r="E3104">
        <f t="shared" si="192"/>
        <v>3.1856499433211131E-3</v>
      </c>
      <c r="F3104">
        <f t="shared" si="193"/>
        <v>0.36038126584291691</v>
      </c>
      <c r="G3104">
        <f t="shared" si="194"/>
        <v>2.9321891552593012E-2</v>
      </c>
      <c r="H3104">
        <f t="shared" si="195"/>
        <v>6.3124449147295911E-2</v>
      </c>
      <c r="I3104">
        <v>26.5045490264893</v>
      </c>
      <c r="J3104">
        <v>26.673709869384801</v>
      </c>
      <c r="K3104">
        <v>25.640693664550799</v>
      </c>
      <c r="L3104">
        <v>26.4402980804443</v>
      </c>
      <c r="M3104">
        <v>26.917182922363299</v>
      </c>
      <c r="N3104">
        <v>27.0900268554688</v>
      </c>
      <c r="O3104">
        <v>26.890062332153299</v>
      </c>
      <c r="P3104">
        <v>26.760656356811499</v>
      </c>
      <c r="Q3104">
        <v>26.9293117523193</v>
      </c>
      <c r="R3104">
        <v>26.592918395996101</v>
      </c>
      <c r="S3104">
        <v>27.0431213378906</v>
      </c>
      <c r="T3104" t="s">
        <v>19</v>
      </c>
      <c r="U3104" t="s">
        <v>20</v>
      </c>
      <c r="V3104" t="s">
        <v>10506</v>
      </c>
      <c r="W3104" t="s">
        <v>10507</v>
      </c>
      <c r="X3104" t="s">
        <v>10508</v>
      </c>
      <c r="Y3104" t="s">
        <v>21</v>
      </c>
      <c r="Z3104" t="s">
        <v>1280</v>
      </c>
      <c r="AB3104" t="s">
        <v>24</v>
      </c>
      <c r="AC3104" t="s">
        <v>33</v>
      </c>
      <c r="AD3104">
        <v>1</v>
      </c>
      <c r="AE3104">
        <v>3.5348200000000001E-6</v>
      </c>
      <c r="AF3104">
        <v>173.44</v>
      </c>
      <c r="AG3104">
        <v>324</v>
      </c>
      <c r="AH3104">
        <v>75.336399999999998</v>
      </c>
    </row>
    <row r="3105" spans="1:34" x14ac:dyDescent="0.2">
      <c r="A3105" t="s">
        <v>14946</v>
      </c>
      <c r="B3105" t="s">
        <v>14937</v>
      </c>
      <c r="C3105" t="s">
        <v>14935</v>
      </c>
      <c r="D3105" t="s">
        <v>14938</v>
      </c>
      <c r="E3105">
        <f t="shared" si="192"/>
        <v>1.1267651328859249E-2</v>
      </c>
      <c r="F3105">
        <f t="shared" si="193"/>
        <v>0.36055514814546474</v>
      </c>
      <c r="G3105">
        <f t="shared" si="194"/>
        <v>-3.5111291967529414E-2</v>
      </c>
      <c r="H3105">
        <f t="shared" si="195"/>
        <v>8.0082923329913486E-2</v>
      </c>
      <c r="I3105" t="s">
        <v>19</v>
      </c>
      <c r="J3105">
        <v>26.524787902831999</v>
      </c>
      <c r="K3105" t="s">
        <v>19</v>
      </c>
      <c r="L3105">
        <v>26.26806640625</v>
      </c>
      <c r="M3105">
        <v>25.552301406860401</v>
      </c>
      <c r="N3105" t="s">
        <v>19</v>
      </c>
      <c r="O3105" t="s">
        <v>19</v>
      </c>
      <c r="P3105">
        <v>26.375207901001001</v>
      </c>
      <c r="Q3105">
        <v>26.1778049468994</v>
      </c>
      <c r="R3105">
        <v>25.8062419891357</v>
      </c>
      <c r="S3105">
        <v>25.301244735717798</v>
      </c>
      <c r="T3105" t="s">
        <v>19</v>
      </c>
      <c r="U3105" t="s">
        <v>20</v>
      </c>
      <c r="V3105" t="s">
        <v>14943</v>
      </c>
      <c r="W3105" t="s">
        <v>14944</v>
      </c>
      <c r="X3105" t="s">
        <v>14945</v>
      </c>
      <c r="Y3105" t="s">
        <v>21</v>
      </c>
      <c r="Z3105" t="s">
        <v>14942</v>
      </c>
      <c r="AB3105" t="s">
        <v>24</v>
      </c>
      <c r="AC3105" t="s">
        <v>33</v>
      </c>
      <c r="AD3105">
        <v>0.992456</v>
      </c>
      <c r="AE3105">
        <v>7.0503200000000001E-10</v>
      </c>
      <c r="AF3105">
        <v>130.07</v>
      </c>
      <c r="AG3105">
        <v>736</v>
      </c>
      <c r="AH3105">
        <v>21.2654</v>
      </c>
    </row>
    <row r="3106" spans="1:34" x14ac:dyDescent="0.2">
      <c r="A3106" t="s">
        <v>2743</v>
      </c>
      <c r="B3106" t="s">
        <v>2734</v>
      </c>
      <c r="C3106" t="s">
        <v>2735</v>
      </c>
      <c r="D3106" t="s">
        <v>2736</v>
      </c>
      <c r="E3106">
        <f t="shared" si="192"/>
        <v>5.3292866072600087E-3</v>
      </c>
      <c r="F3106">
        <f t="shared" si="193"/>
        <v>0.36080532235064489</v>
      </c>
      <c r="G3106">
        <f t="shared" si="194"/>
        <v>2.8745791607990318E-2</v>
      </c>
      <c r="H3106">
        <f t="shared" si="195"/>
        <v>1.2133220721638112E-2</v>
      </c>
      <c r="I3106">
        <v>25.538454055786101</v>
      </c>
      <c r="J3106">
        <v>25.9995937347412</v>
      </c>
      <c r="K3106">
        <v>25.550746917724599</v>
      </c>
      <c r="L3106">
        <v>25.8162651062012</v>
      </c>
      <c r="M3106">
        <v>26.1702976226807</v>
      </c>
      <c r="N3106">
        <v>26.722080230712901</v>
      </c>
      <c r="O3106">
        <v>25.7719821929932</v>
      </c>
      <c r="P3106">
        <v>26.700149536132798</v>
      </c>
      <c r="Q3106">
        <v>26.467870712280298</v>
      </c>
      <c r="R3106">
        <v>26.161464691162099</v>
      </c>
      <c r="S3106">
        <v>26.102674484252901</v>
      </c>
      <c r="T3106" t="s">
        <v>19</v>
      </c>
      <c r="U3106" t="s">
        <v>20</v>
      </c>
      <c r="V3106" t="s">
        <v>2740</v>
      </c>
      <c r="W3106" t="s">
        <v>2741</v>
      </c>
      <c r="X3106" t="s">
        <v>2742</v>
      </c>
      <c r="Y3106" t="s">
        <v>21</v>
      </c>
      <c r="Z3106" t="s">
        <v>2067</v>
      </c>
      <c r="AB3106" t="s">
        <v>24</v>
      </c>
      <c r="AC3106" t="s">
        <v>25</v>
      </c>
      <c r="AD3106">
        <v>0.99612199999999995</v>
      </c>
      <c r="AE3106">
        <v>6.3792099999999995E-4</v>
      </c>
      <c r="AF3106">
        <v>101.42</v>
      </c>
      <c r="AG3106">
        <v>394</v>
      </c>
      <c r="AH3106">
        <v>24.096900000000002</v>
      </c>
    </row>
    <row r="3107" spans="1:34" x14ac:dyDescent="0.2">
      <c r="A3107" t="s">
        <v>2372</v>
      </c>
      <c r="B3107" t="s">
        <v>2368</v>
      </c>
      <c r="C3107" t="s">
        <v>2365</v>
      </c>
      <c r="D3107" t="s">
        <v>2369</v>
      </c>
      <c r="E3107">
        <f t="shared" si="192"/>
        <v>7.3661663179880911E-3</v>
      </c>
      <c r="F3107">
        <f t="shared" si="193"/>
        <v>0.36091331217087375</v>
      </c>
      <c r="G3107">
        <f t="shared" si="194"/>
        <v>1.5974250644423923E-2</v>
      </c>
      <c r="H3107">
        <f t="shared" si="195"/>
        <v>0.11737682762603442</v>
      </c>
      <c r="I3107">
        <v>26.561275482177699</v>
      </c>
      <c r="J3107">
        <v>26.3891792297363</v>
      </c>
      <c r="K3107">
        <v>25.806880950927699</v>
      </c>
      <c r="L3107">
        <v>26.531734466552699</v>
      </c>
      <c r="M3107">
        <v>26.4536247253418</v>
      </c>
      <c r="N3107">
        <v>27.704311370849599</v>
      </c>
      <c r="O3107">
        <v>26.742654800415</v>
      </c>
      <c r="P3107">
        <v>26.105735778808601</v>
      </c>
      <c r="Q3107">
        <v>26.560459136962901</v>
      </c>
      <c r="R3107">
        <v>26.761163711547901</v>
      </c>
      <c r="S3107">
        <v>26.524398803710898</v>
      </c>
      <c r="T3107" t="s">
        <v>19</v>
      </c>
      <c r="U3107" t="s">
        <v>20</v>
      </c>
      <c r="V3107" t="s">
        <v>2367</v>
      </c>
      <c r="W3107" t="s">
        <v>2370</v>
      </c>
      <c r="X3107" t="s">
        <v>2371</v>
      </c>
      <c r="Y3107" t="s">
        <v>21</v>
      </c>
      <c r="Z3107" t="s">
        <v>2366</v>
      </c>
      <c r="AB3107" t="s">
        <v>24</v>
      </c>
      <c r="AC3107" t="s">
        <v>25</v>
      </c>
      <c r="AD3107">
        <v>0.99973699999999999</v>
      </c>
      <c r="AE3107">
        <v>8.1916799999999995E-5</v>
      </c>
      <c r="AF3107">
        <v>164.92</v>
      </c>
      <c r="AG3107">
        <v>820</v>
      </c>
      <c r="AH3107">
        <v>35.895699999999998</v>
      </c>
    </row>
    <row r="3108" spans="1:34" x14ac:dyDescent="0.2">
      <c r="A3108" t="s">
        <v>2958</v>
      </c>
      <c r="B3108" t="s">
        <v>2950</v>
      </c>
      <c r="C3108" t="s">
        <v>2947</v>
      </c>
      <c r="D3108" t="s">
        <v>2951</v>
      </c>
      <c r="E3108">
        <f t="shared" si="192"/>
        <v>1.1771385984720809E-2</v>
      </c>
      <c r="F3108">
        <f t="shared" si="193"/>
        <v>0.36096608402834929</v>
      </c>
      <c r="G3108">
        <f t="shared" si="194"/>
        <v>7.534222768574704E-2</v>
      </c>
      <c r="H3108">
        <f t="shared" si="195"/>
        <v>6.5686383312070079E-2</v>
      </c>
      <c r="I3108">
        <v>25.308900833129901</v>
      </c>
      <c r="J3108">
        <v>26.960027694702099</v>
      </c>
      <c r="K3108">
        <v>25.745246887206999</v>
      </c>
      <c r="L3108" t="s">
        <v>19</v>
      </c>
      <c r="M3108">
        <v>27.666210174560501</v>
      </c>
      <c r="N3108" t="s">
        <v>19</v>
      </c>
      <c r="O3108">
        <v>27.7085285186768</v>
      </c>
      <c r="P3108">
        <v>27.4952602386475</v>
      </c>
      <c r="Q3108">
        <v>26.324298858642599</v>
      </c>
      <c r="R3108">
        <v>27.763002395629901</v>
      </c>
      <c r="S3108">
        <v>28.109287261962901</v>
      </c>
      <c r="T3108" t="s">
        <v>19</v>
      </c>
      <c r="U3108" t="s">
        <v>20</v>
      </c>
      <c r="V3108" t="s">
        <v>2955</v>
      </c>
      <c r="W3108" t="s">
        <v>2956</v>
      </c>
      <c r="X3108" t="s">
        <v>2957</v>
      </c>
      <c r="Y3108" t="s">
        <v>21</v>
      </c>
      <c r="Z3108" t="s">
        <v>2014</v>
      </c>
      <c r="AB3108" t="s">
        <v>24</v>
      </c>
      <c r="AC3108" t="s">
        <v>25</v>
      </c>
      <c r="AD3108">
        <v>0.98185999999999996</v>
      </c>
      <c r="AE3108">
        <v>4.3088399999999999E-5</v>
      </c>
      <c r="AF3108">
        <v>139.47999999999999</v>
      </c>
      <c r="AG3108">
        <v>56</v>
      </c>
      <c r="AH3108">
        <v>17.334199999999999</v>
      </c>
    </row>
    <row r="3109" spans="1:34" x14ac:dyDescent="0.2">
      <c r="A3109" t="s">
        <v>17558</v>
      </c>
      <c r="B3109" t="s">
        <v>3656</v>
      </c>
      <c r="C3109" t="s">
        <v>3654</v>
      </c>
      <c r="D3109" t="s">
        <v>3657</v>
      </c>
      <c r="E3109">
        <f t="shared" si="192"/>
        <v>2.8161921944482433E-2</v>
      </c>
      <c r="F3109">
        <f t="shared" si="193"/>
        <v>0.36107198114224742</v>
      </c>
      <c r="G3109">
        <f t="shared" si="194"/>
        <v>-1.0711158312734705E-2</v>
      </c>
      <c r="H3109">
        <f t="shared" si="195"/>
        <v>0.26224927354091626</v>
      </c>
      <c r="I3109" t="s">
        <v>19</v>
      </c>
      <c r="J3109">
        <v>25.640445709228501</v>
      </c>
      <c r="K3109">
        <v>25.796918869018601</v>
      </c>
      <c r="L3109">
        <v>25.413770675659201</v>
      </c>
      <c r="M3109" t="s">
        <v>19</v>
      </c>
      <c r="N3109">
        <v>26.999916076660199</v>
      </c>
      <c r="O3109" t="s">
        <v>19</v>
      </c>
      <c r="P3109">
        <v>24.857662200927699</v>
      </c>
      <c r="Q3109" t="s">
        <v>19</v>
      </c>
      <c r="R3109">
        <v>25.724502563476602</v>
      </c>
      <c r="S3109">
        <v>25.130613327026399</v>
      </c>
      <c r="T3109" t="s">
        <v>19</v>
      </c>
      <c r="U3109" t="s">
        <v>18</v>
      </c>
      <c r="V3109" t="s">
        <v>17555</v>
      </c>
      <c r="W3109" t="s">
        <v>17556</v>
      </c>
      <c r="X3109" t="s">
        <v>17557</v>
      </c>
      <c r="Y3109" t="s">
        <v>21</v>
      </c>
      <c r="Z3109" t="s">
        <v>17554</v>
      </c>
      <c r="AB3109" t="s">
        <v>24</v>
      </c>
      <c r="AC3109" t="s">
        <v>33</v>
      </c>
      <c r="AD3109">
        <v>0.98289400000000005</v>
      </c>
      <c r="AE3109">
        <v>1.09477E-4</v>
      </c>
      <c r="AF3109">
        <v>135.86000000000001</v>
      </c>
      <c r="AG3109">
        <v>305</v>
      </c>
      <c r="AH3109">
        <v>20.6038</v>
      </c>
    </row>
    <row r="3110" spans="1:34" x14ac:dyDescent="0.2">
      <c r="A3110" t="s">
        <v>14915</v>
      </c>
      <c r="B3110" t="s">
        <v>14906</v>
      </c>
      <c r="C3110" t="s">
        <v>14904</v>
      </c>
      <c r="D3110" t="s">
        <v>14907</v>
      </c>
      <c r="E3110">
        <f t="shared" si="192"/>
        <v>-1.8138353365637429E-2</v>
      </c>
      <c r="F3110">
        <f t="shared" si="193"/>
        <v>0.36163022116785165</v>
      </c>
      <c r="G3110">
        <f t="shared" si="194"/>
        <v>-7.5179326826171518E-3</v>
      </c>
      <c r="H3110">
        <f t="shared" si="195"/>
        <v>0.444856320451543</v>
      </c>
      <c r="I3110">
        <v>28.5261535644531</v>
      </c>
      <c r="J3110">
        <v>29.194744110107401</v>
      </c>
      <c r="K3110">
        <v>26.388473510742202</v>
      </c>
      <c r="L3110">
        <v>27.7322101593018</v>
      </c>
      <c r="M3110">
        <v>27.730979919433601</v>
      </c>
      <c r="N3110">
        <v>27.209831237793001</v>
      </c>
      <c r="O3110">
        <v>26.845655441284201</v>
      </c>
      <c r="P3110">
        <v>28.0837516784668</v>
      </c>
      <c r="Q3110">
        <v>28.901617050170898</v>
      </c>
      <c r="R3110">
        <v>28.359970092773398</v>
      </c>
      <c r="S3110">
        <v>26.183628082275401</v>
      </c>
      <c r="T3110" t="s">
        <v>19</v>
      </c>
      <c r="U3110" t="s">
        <v>20</v>
      </c>
      <c r="V3110" t="s">
        <v>14912</v>
      </c>
      <c r="W3110" t="s">
        <v>14913</v>
      </c>
      <c r="X3110" t="s">
        <v>14914</v>
      </c>
      <c r="Y3110" t="s">
        <v>21</v>
      </c>
      <c r="Z3110" t="s">
        <v>14911</v>
      </c>
      <c r="AB3110" t="s">
        <v>24</v>
      </c>
      <c r="AC3110" t="s">
        <v>33</v>
      </c>
      <c r="AD3110">
        <v>1</v>
      </c>
      <c r="AE3110">
        <v>3.7701299999999997E-157</v>
      </c>
      <c r="AF3110">
        <v>416.56</v>
      </c>
      <c r="AG3110">
        <v>79</v>
      </c>
      <c r="AH3110">
        <v>57.068300000000001</v>
      </c>
    </row>
    <row r="3111" spans="1:34" x14ac:dyDescent="0.2">
      <c r="A3111" t="s">
        <v>5292</v>
      </c>
      <c r="B3111" t="s">
        <v>5284</v>
      </c>
      <c r="C3111" t="s">
        <v>5282</v>
      </c>
      <c r="D3111" t="s">
        <v>5285</v>
      </c>
      <c r="E3111">
        <f t="shared" si="192"/>
        <v>-4.9588415583945297E-3</v>
      </c>
      <c r="F3111">
        <f t="shared" si="193"/>
        <v>0.36163653818611396</v>
      </c>
      <c r="G3111">
        <f t="shared" si="194"/>
        <v>-7.3664164670019447E-3</v>
      </c>
      <c r="H3111">
        <f t="shared" si="195"/>
        <v>0.22212039848928955</v>
      </c>
      <c r="I3111">
        <v>27.226373672485401</v>
      </c>
      <c r="J3111">
        <v>27.197792053222699</v>
      </c>
      <c r="K3111">
        <v>27.604206085205099</v>
      </c>
      <c r="L3111">
        <v>27.409730911254901</v>
      </c>
      <c r="M3111">
        <v>26.736473083496101</v>
      </c>
      <c r="N3111">
        <v>27.2947387695313</v>
      </c>
      <c r="O3111">
        <v>26.870794296264599</v>
      </c>
      <c r="P3111">
        <v>27.605125427246101</v>
      </c>
      <c r="Q3111">
        <v>26.920366287231399</v>
      </c>
      <c r="R3111">
        <v>27.383274078369102</v>
      </c>
      <c r="S3111">
        <v>27.356910705566399</v>
      </c>
      <c r="T3111" t="s">
        <v>19</v>
      </c>
      <c r="U3111" t="s">
        <v>20</v>
      </c>
      <c r="V3111" t="s">
        <v>5289</v>
      </c>
      <c r="W3111" t="s">
        <v>5290</v>
      </c>
      <c r="X3111" t="s">
        <v>5291</v>
      </c>
      <c r="Y3111" t="s">
        <v>21</v>
      </c>
      <c r="Z3111" t="s">
        <v>1809</v>
      </c>
      <c r="AB3111" t="s">
        <v>24</v>
      </c>
      <c r="AC3111" t="s">
        <v>33</v>
      </c>
      <c r="AD3111">
        <v>0.99968000000000001</v>
      </c>
      <c r="AE3111">
        <v>1.3125500000000001E-14</v>
      </c>
      <c r="AF3111">
        <v>223.38</v>
      </c>
      <c r="AG3111">
        <v>361</v>
      </c>
      <c r="AH3111">
        <v>34.942799999999998</v>
      </c>
    </row>
    <row r="3112" spans="1:34" x14ac:dyDescent="0.2">
      <c r="A3112" t="s">
        <v>17924</v>
      </c>
      <c r="B3112" t="s">
        <v>6909</v>
      </c>
      <c r="C3112" t="s">
        <v>6907</v>
      </c>
      <c r="D3112" t="s">
        <v>6910</v>
      </c>
      <c r="E3112">
        <f t="shared" si="192"/>
        <v>6.9975533582973884E-3</v>
      </c>
      <c r="F3112">
        <f t="shared" si="193"/>
        <v>0.36202453853747241</v>
      </c>
      <c r="G3112">
        <f t="shared" si="194"/>
        <v>-6.5868760312652519E-3</v>
      </c>
      <c r="H3112">
        <f t="shared" si="195"/>
        <v>0.31468557114003926</v>
      </c>
      <c r="I3112">
        <v>27.776054382324201</v>
      </c>
      <c r="J3112">
        <v>28.460842132568398</v>
      </c>
      <c r="K3112">
        <v>28.487154006958001</v>
      </c>
      <c r="L3112">
        <v>27.9145622253418</v>
      </c>
      <c r="M3112">
        <v>27.3681964874268</v>
      </c>
      <c r="N3112">
        <v>28.095067977905298</v>
      </c>
      <c r="O3112">
        <v>28.23388671875</v>
      </c>
      <c r="P3112">
        <v>28.9735298156738</v>
      </c>
      <c r="Q3112">
        <v>27.737764358520501</v>
      </c>
      <c r="R3112">
        <v>28.174409866333001</v>
      </c>
      <c r="S3112">
        <v>28.181961059570298</v>
      </c>
      <c r="T3112" t="s">
        <v>19</v>
      </c>
      <c r="U3112" t="s">
        <v>18</v>
      </c>
      <c r="V3112" t="s">
        <v>17921</v>
      </c>
      <c r="W3112" t="s">
        <v>17922</v>
      </c>
      <c r="X3112" t="s">
        <v>17923</v>
      </c>
      <c r="Y3112" t="s">
        <v>21</v>
      </c>
      <c r="Z3112" t="s">
        <v>17630</v>
      </c>
      <c r="AB3112" t="s">
        <v>24</v>
      </c>
      <c r="AC3112" t="s">
        <v>25</v>
      </c>
      <c r="AD3112">
        <v>0.99775000000000003</v>
      </c>
      <c r="AE3112">
        <v>1.13525E-119</v>
      </c>
      <c r="AF3112">
        <v>351.55</v>
      </c>
      <c r="AG3112">
        <v>13</v>
      </c>
      <c r="AH3112">
        <v>26.468699999999998</v>
      </c>
    </row>
    <row r="3113" spans="1:34" x14ac:dyDescent="0.2">
      <c r="A3113" t="s">
        <v>6023</v>
      </c>
      <c r="B3113" t="s">
        <v>6019</v>
      </c>
      <c r="C3113" t="s">
        <v>6018</v>
      </c>
      <c r="D3113" t="s">
        <v>6020</v>
      </c>
      <c r="E3113">
        <f t="shared" si="192"/>
        <v>6.1048552953438242E-3</v>
      </c>
      <c r="F3113">
        <f t="shared" si="193"/>
        <v>0.36212950658990756</v>
      </c>
      <c r="G3113">
        <f t="shared" si="194"/>
        <v>-3.7738662355850085E-2</v>
      </c>
      <c r="H3113">
        <f t="shared" si="195"/>
        <v>1.910263254255929E-2</v>
      </c>
      <c r="I3113">
        <v>28.126916885376001</v>
      </c>
      <c r="J3113">
        <v>28.018659591674801</v>
      </c>
      <c r="K3113">
        <v>27.688392639160199</v>
      </c>
      <c r="L3113">
        <v>27.675931930541999</v>
      </c>
      <c r="M3113">
        <v>27.548263549804702</v>
      </c>
      <c r="N3113">
        <v>27.412883758544901</v>
      </c>
      <c r="O3113">
        <v>27.2557487487793</v>
      </c>
      <c r="P3113">
        <v>26.8745517730713</v>
      </c>
      <c r="Q3113">
        <v>26.655809402465799</v>
      </c>
      <c r="R3113">
        <v>27.5350456237793</v>
      </c>
      <c r="S3113">
        <v>27.282241821289102</v>
      </c>
      <c r="T3113" t="s">
        <v>19</v>
      </c>
      <c r="U3113" t="s">
        <v>20</v>
      </c>
      <c r="V3113">
        <v>2409</v>
      </c>
      <c r="W3113" t="s">
        <v>6021</v>
      </c>
      <c r="X3113" t="s">
        <v>6022</v>
      </c>
      <c r="Y3113" t="s">
        <v>21</v>
      </c>
      <c r="Z3113" t="s">
        <v>2772</v>
      </c>
      <c r="AA3113" t="s">
        <v>1944</v>
      </c>
      <c r="AB3113" t="s">
        <v>24</v>
      </c>
      <c r="AC3113" t="s">
        <v>127</v>
      </c>
      <c r="AD3113">
        <v>1</v>
      </c>
      <c r="AE3113">
        <v>3.3106299999999997E-61</v>
      </c>
      <c r="AF3113">
        <v>290.49</v>
      </c>
      <c r="AG3113">
        <v>2409</v>
      </c>
      <c r="AH3113">
        <v>71.197800000000001</v>
      </c>
    </row>
    <row r="3114" spans="1:34" x14ac:dyDescent="0.2">
      <c r="A3114" t="s">
        <v>2295</v>
      </c>
      <c r="B3114" t="s">
        <v>2291</v>
      </c>
      <c r="C3114" t="s">
        <v>2288</v>
      </c>
      <c r="D3114" t="s">
        <v>2292</v>
      </c>
      <c r="E3114">
        <f t="shared" si="192"/>
        <v>3.5651784355221587E-3</v>
      </c>
      <c r="F3114">
        <f t="shared" si="193"/>
        <v>0.36232118343652536</v>
      </c>
      <c r="G3114">
        <f t="shared" si="194"/>
        <v>2.2516951457919121E-3</v>
      </c>
      <c r="H3114">
        <f t="shared" si="195"/>
        <v>0.4172891832456096</v>
      </c>
      <c r="I3114">
        <v>30.487403869628899</v>
      </c>
      <c r="J3114">
        <v>31.0532321929932</v>
      </c>
      <c r="K3114">
        <v>30.481641769409201</v>
      </c>
      <c r="L3114">
        <v>31.1127834320068</v>
      </c>
      <c r="M3114">
        <v>30.764379501342798</v>
      </c>
      <c r="N3114">
        <v>31.219741821289102</v>
      </c>
      <c r="O3114">
        <v>30.461877822876001</v>
      </c>
      <c r="P3114">
        <v>31.186538696289102</v>
      </c>
      <c r="Q3114">
        <v>30.736505508422901</v>
      </c>
      <c r="R3114">
        <v>31.013450622558601</v>
      </c>
      <c r="S3114">
        <v>30.745590209960898</v>
      </c>
      <c r="T3114" t="s">
        <v>19</v>
      </c>
      <c r="U3114" t="s">
        <v>20</v>
      </c>
      <c r="V3114" t="s">
        <v>2290</v>
      </c>
      <c r="W3114" t="s">
        <v>2293</v>
      </c>
      <c r="X3114" t="s">
        <v>2294</v>
      </c>
      <c r="Y3114" t="s">
        <v>21</v>
      </c>
      <c r="Z3114" t="s">
        <v>2289</v>
      </c>
      <c r="AB3114" t="s">
        <v>24</v>
      </c>
      <c r="AC3114" t="s">
        <v>33</v>
      </c>
      <c r="AD3114">
        <v>1</v>
      </c>
      <c r="AE3114">
        <v>2.3329000000000001E-15</v>
      </c>
      <c r="AF3114">
        <v>220.28</v>
      </c>
      <c r="AG3114">
        <v>799</v>
      </c>
      <c r="AH3114">
        <v>49.535400000000003</v>
      </c>
    </row>
    <row r="3115" spans="1:34" x14ac:dyDescent="0.2">
      <c r="A3115" t="s">
        <v>20235</v>
      </c>
      <c r="B3115" t="s">
        <v>20231</v>
      </c>
      <c r="C3115" t="s">
        <v>20228</v>
      </c>
      <c r="D3115" t="s">
        <v>20232</v>
      </c>
      <c r="E3115">
        <f t="shared" si="192"/>
        <v>-2.9402015622429969E-3</v>
      </c>
      <c r="F3115">
        <f t="shared" si="193"/>
        <v>0.36266067191063833</v>
      </c>
      <c r="G3115">
        <f t="shared" si="194"/>
        <v>3.886305493201471E-2</v>
      </c>
      <c r="H3115">
        <f t="shared" si="195"/>
        <v>0.14562698957940681</v>
      </c>
      <c r="I3115" t="s">
        <v>19</v>
      </c>
      <c r="J3115">
        <v>24.975831985473601</v>
      </c>
      <c r="K3115">
        <v>25.220443725585898</v>
      </c>
      <c r="L3115">
        <v>26.8005771636963</v>
      </c>
      <c r="M3115">
        <v>26.054428100585898</v>
      </c>
      <c r="N3115">
        <v>26.628118515014599</v>
      </c>
      <c r="O3115">
        <v>26.360078811645501</v>
      </c>
      <c r="P3115">
        <v>26.208213806152301</v>
      </c>
      <c r="Q3115">
        <v>26.516666412353501</v>
      </c>
      <c r="R3115">
        <v>26.272647857666001</v>
      </c>
      <c r="S3115">
        <v>26.3098545074463</v>
      </c>
      <c r="T3115" t="s">
        <v>19</v>
      </c>
      <c r="U3115" t="s">
        <v>20</v>
      </c>
      <c r="V3115" t="s">
        <v>20230</v>
      </c>
      <c r="W3115" t="s">
        <v>20233</v>
      </c>
      <c r="X3115" t="s">
        <v>20234</v>
      </c>
      <c r="Y3115" t="s">
        <v>20166</v>
      </c>
      <c r="Z3115" t="s">
        <v>20229</v>
      </c>
      <c r="AB3115" t="s">
        <v>24</v>
      </c>
      <c r="AC3115" t="s">
        <v>33</v>
      </c>
      <c r="AD3115">
        <v>1</v>
      </c>
      <c r="AE3115">
        <v>3.00198E-5</v>
      </c>
      <c r="AF3115">
        <v>145.72999999999999</v>
      </c>
      <c r="AG3115">
        <v>734</v>
      </c>
      <c r="AH3115">
        <v>119.8</v>
      </c>
    </row>
    <row r="3116" spans="1:34" x14ac:dyDescent="0.2">
      <c r="A3116" t="s">
        <v>20238</v>
      </c>
      <c r="B3116" t="s">
        <v>20231</v>
      </c>
      <c r="C3116" t="s">
        <v>20228</v>
      </c>
      <c r="D3116" t="s">
        <v>20232</v>
      </c>
      <c r="E3116">
        <f t="shared" si="192"/>
        <v>-2.9402015622429969E-3</v>
      </c>
      <c r="F3116">
        <f t="shared" si="193"/>
        <v>0.36266067191063833</v>
      </c>
      <c r="G3116">
        <f t="shared" si="194"/>
        <v>3.886305493201471E-2</v>
      </c>
      <c r="H3116">
        <f t="shared" si="195"/>
        <v>0.14562698957940681</v>
      </c>
      <c r="I3116" t="s">
        <v>19</v>
      </c>
      <c r="J3116">
        <v>24.975831985473601</v>
      </c>
      <c r="K3116">
        <v>25.220443725585898</v>
      </c>
      <c r="L3116">
        <v>26.8005771636963</v>
      </c>
      <c r="M3116">
        <v>26.054428100585898</v>
      </c>
      <c r="N3116">
        <v>26.628118515014599</v>
      </c>
      <c r="O3116">
        <v>26.360078811645501</v>
      </c>
      <c r="P3116">
        <v>26.208213806152301</v>
      </c>
      <c r="Q3116">
        <v>26.516666412353501</v>
      </c>
      <c r="R3116">
        <v>26.272647857666001</v>
      </c>
      <c r="S3116">
        <v>26.3098545074463</v>
      </c>
      <c r="T3116" t="s">
        <v>19</v>
      </c>
      <c r="U3116" t="s">
        <v>20</v>
      </c>
      <c r="V3116" t="s">
        <v>20236</v>
      </c>
      <c r="W3116" t="s">
        <v>20237</v>
      </c>
      <c r="X3116" t="s">
        <v>20234</v>
      </c>
      <c r="Y3116" t="s">
        <v>20166</v>
      </c>
      <c r="Z3116" t="s">
        <v>4151</v>
      </c>
      <c r="AA3116" t="s">
        <v>4158</v>
      </c>
      <c r="AB3116" t="s">
        <v>24</v>
      </c>
      <c r="AC3116" t="s">
        <v>127</v>
      </c>
      <c r="AD3116">
        <v>1</v>
      </c>
      <c r="AE3116">
        <v>3.00198E-5</v>
      </c>
      <c r="AF3116">
        <v>145.72999999999999</v>
      </c>
      <c r="AG3116">
        <v>736</v>
      </c>
      <c r="AH3116">
        <v>119.8</v>
      </c>
    </row>
    <row r="3117" spans="1:34" x14ac:dyDescent="0.2">
      <c r="A3117" t="s">
        <v>20241</v>
      </c>
      <c r="B3117" t="s">
        <v>20231</v>
      </c>
      <c r="C3117" t="s">
        <v>20228</v>
      </c>
      <c r="D3117" t="s">
        <v>20232</v>
      </c>
      <c r="E3117">
        <f t="shared" si="192"/>
        <v>-2.9402015622429969E-3</v>
      </c>
      <c r="F3117">
        <f t="shared" si="193"/>
        <v>0.36266067191063833</v>
      </c>
      <c r="G3117">
        <f t="shared" si="194"/>
        <v>3.886305493201471E-2</v>
      </c>
      <c r="H3117">
        <f t="shared" si="195"/>
        <v>0.14562698957940681</v>
      </c>
      <c r="I3117" t="s">
        <v>19</v>
      </c>
      <c r="J3117">
        <v>24.975831985473601</v>
      </c>
      <c r="K3117">
        <v>25.220443725585898</v>
      </c>
      <c r="L3117">
        <v>26.8005771636963</v>
      </c>
      <c r="M3117">
        <v>26.054428100585898</v>
      </c>
      <c r="N3117">
        <v>26.628118515014599</v>
      </c>
      <c r="O3117">
        <v>26.360078811645501</v>
      </c>
      <c r="P3117">
        <v>26.208213806152301</v>
      </c>
      <c r="Q3117">
        <v>26.516666412353501</v>
      </c>
      <c r="R3117">
        <v>26.272647857666001</v>
      </c>
      <c r="S3117">
        <v>26.3098545074463</v>
      </c>
      <c r="T3117" t="s">
        <v>19</v>
      </c>
      <c r="U3117" t="s">
        <v>20</v>
      </c>
      <c r="V3117" t="s">
        <v>20239</v>
      </c>
      <c r="W3117" t="s">
        <v>20240</v>
      </c>
      <c r="X3117" t="s">
        <v>20234</v>
      </c>
      <c r="Y3117" t="s">
        <v>20166</v>
      </c>
      <c r="Z3117" t="s">
        <v>4027</v>
      </c>
      <c r="AB3117" t="s">
        <v>24</v>
      </c>
      <c r="AC3117" t="s">
        <v>33</v>
      </c>
      <c r="AD3117">
        <v>1</v>
      </c>
      <c r="AE3117">
        <v>3.00198E-5</v>
      </c>
      <c r="AF3117">
        <v>145.72999999999999</v>
      </c>
      <c r="AG3117">
        <v>739</v>
      </c>
      <c r="AH3117">
        <v>119.8</v>
      </c>
    </row>
    <row r="3118" spans="1:34" x14ac:dyDescent="0.2">
      <c r="A3118" t="s">
        <v>3115</v>
      </c>
      <c r="B3118" t="s">
        <v>3110</v>
      </c>
      <c r="C3118" t="s">
        <v>3111</v>
      </c>
      <c r="D3118" t="s">
        <v>3112</v>
      </c>
      <c r="E3118">
        <f t="shared" si="192"/>
        <v>-2.2792318420876197E-3</v>
      </c>
      <c r="F3118">
        <f t="shared" si="193"/>
        <v>0.36267509796841246</v>
      </c>
      <c r="G3118">
        <f t="shared" si="194"/>
        <v>-4.5806481545286422E-3</v>
      </c>
      <c r="H3118">
        <f t="shared" si="195"/>
        <v>0.17673410541972684</v>
      </c>
      <c r="I3118">
        <v>27.0552768707275</v>
      </c>
      <c r="J3118">
        <v>27.071630477905298</v>
      </c>
      <c r="K3118">
        <v>27.1417045593262</v>
      </c>
      <c r="L3118">
        <v>27.269992828369102</v>
      </c>
      <c r="M3118">
        <v>27.090934753418001</v>
      </c>
      <c r="N3118" t="s">
        <v>19</v>
      </c>
      <c r="O3118" t="s">
        <v>19</v>
      </c>
      <c r="P3118">
        <v>26.920934677123999</v>
      </c>
      <c r="Q3118" t="s">
        <v>19</v>
      </c>
      <c r="R3118">
        <v>27.108789443969702</v>
      </c>
      <c r="S3118">
        <v>26.988477706909201</v>
      </c>
      <c r="T3118" t="s">
        <v>19</v>
      </c>
      <c r="U3118" t="s">
        <v>20</v>
      </c>
      <c r="V3118" t="s">
        <v>3109</v>
      </c>
      <c r="W3118" t="s">
        <v>3113</v>
      </c>
      <c r="X3118" t="s">
        <v>3114</v>
      </c>
      <c r="Y3118" t="s">
        <v>21</v>
      </c>
      <c r="Z3118" t="s">
        <v>39</v>
      </c>
      <c r="AB3118" t="s">
        <v>24</v>
      </c>
      <c r="AC3118" t="s">
        <v>238</v>
      </c>
      <c r="AD3118">
        <v>0.99142600000000003</v>
      </c>
      <c r="AE3118">
        <v>6.3839300000000004E-5</v>
      </c>
      <c r="AF3118">
        <v>75.765000000000001</v>
      </c>
      <c r="AG3118">
        <v>207</v>
      </c>
      <c r="AH3118">
        <v>25.8994</v>
      </c>
    </row>
    <row r="3119" spans="1:34" x14ac:dyDescent="0.2">
      <c r="A3119" t="s">
        <v>3950</v>
      </c>
      <c r="B3119" t="s">
        <v>3942</v>
      </c>
      <c r="C3119" t="s">
        <v>3940</v>
      </c>
      <c r="D3119" t="s">
        <v>3943</v>
      </c>
      <c r="E3119">
        <f t="shared" si="192"/>
        <v>-1.1841852257223888E-2</v>
      </c>
      <c r="F3119">
        <f t="shared" si="193"/>
        <v>0.36364219420534261</v>
      </c>
      <c r="G3119">
        <f t="shared" si="194"/>
        <v>4.9901450709971401E-2</v>
      </c>
      <c r="H3119">
        <f t="shared" si="195"/>
        <v>0.12901754266600862</v>
      </c>
      <c r="I3119">
        <v>26.9885864257813</v>
      </c>
      <c r="J3119">
        <v>26.342435836791999</v>
      </c>
      <c r="K3119">
        <v>25.421432495117202</v>
      </c>
      <c r="L3119" t="s">
        <v>19</v>
      </c>
      <c r="M3119">
        <v>27.390672683715799</v>
      </c>
      <c r="N3119" t="s">
        <v>19</v>
      </c>
      <c r="O3119">
        <v>27.29762840271</v>
      </c>
      <c r="P3119">
        <v>26.169361114501999</v>
      </c>
      <c r="Q3119">
        <v>26.759895324706999</v>
      </c>
      <c r="R3119">
        <v>27.589494705200199</v>
      </c>
      <c r="S3119" t="s">
        <v>19</v>
      </c>
      <c r="T3119" t="s">
        <v>19</v>
      </c>
      <c r="U3119" t="s">
        <v>20</v>
      </c>
      <c r="V3119" t="s">
        <v>3947</v>
      </c>
      <c r="W3119" t="s">
        <v>3948</v>
      </c>
      <c r="X3119" t="s">
        <v>3949</v>
      </c>
      <c r="Y3119" t="s">
        <v>21</v>
      </c>
      <c r="Z3119" t="s">
        <v>724</v>
      </c>
      <c r="AB3119" t="s">
        <v>24</v>
      </c>
      <c r="AC3119" t="s">
        <v>25</v>
      </c>
      <c r="AD3119">
        <v>0.93314799999999998</v>
      </c>
      <c r="AE3119">
        <v>3.6826500000000002E-7</v>
      </c>
      <c r="AF3119">
        <v>228.33</v>
      </c>
      <c r="AG3119">
        <v>67</v>
      </c>
      <c r="AH3119">
        <v>11.803100000000001</v>
      </c>
    </row>
    <row r="3120" spans="1:34" x14ac:dyDescent="0.2">
      <c r="A3120" t="s">
        <v>4726</v>
      </c>
      <c r="B3120" t="s">
        <v>4722</v>
      </c>
      <c r="C3120" t="s">
        <v>4720</v>
      </c>
      <c r="D3120" t="s">
        <v>4723</v>
      </c>
      <c r="E3120">
        <f t="shared" si="192"/>
        <v>4.0879315185650975E-3</v>
      </c>
      <c r="F3120">
        <f t="shared" si="193"/>
        <v>0.36428834974781216</v>
      </c>
      <c r="G3120">
        <f t="shared" si="194"/>
        <v>1.3786874168379627E-2</v>
      </c>
      <c r="H3120">
        <f t="shared" si="195"/>
        <v>9.9127096230510081E-2</v>
      </c>
      <c r="I3120">
        <v>27.079179763793899</v>
      </c>
      <c r="J3120">
        <v>27.512994766235401</v>
      </c>
      <c r="K3120">
        <v>27.077041625976602</v>
      </c>
      <c r="L3120">
        <v>27.656558990478501</v>
      </c>
      <c r="M3120">
        <v>27.396808624267599</v>
      </c>
      <c r="N3120" t="s">
        <v>19</v>
      </c>
      <c r="O3120">
        <v>27.568193435668899</v>
      </c>
      <c r="P3120">
        <v>28.051548004150401</v>
      </c>
      <c r="Q3120">
        <v>27.6200981140137</v>
      </c>
      <c r="R3120">
        <v>27.596336364746101</v>
      </c>
      <c r="S3120">
        <v>27.5652179718018</v>
      </c>
      <c r="T3120" t="s">
        <v>19</v>
      </c>
      <c r="U3120" t="s">
        <v>20</v>
      </c>
      <c r="V3120">
        <v>498</v>
      </c>
      <c r="W3120" t="s">
        <v>4724</v>
      </c>
      <c r="X3120" t="s">
        <v>4725</v>
      </c>
      <c r="Y3120" t="s">
        <v>21</v>
      </c>
      <c r="Z3120" t="s">
        <v>4721</v>
      </c>
      <c r="AB3120" t="s">
        <v>24</v>
      </c>
      <c r="AC3120" t="s">
        <v>33</v>
      </c>
      <c r="AD3120">
        <v>1</v>
      </c>
      <c r="AE3120">
        <v>9.9560100000000007E-65</v>
      </c>
      <c r="AF3120">
        <v>322.06</v>
      </c>
      <c r="AG3120">
        <v>498</v>
      </c>
      <c r="AH3120">
        <v>123.952</v>
      </c>
    </row>
    <row r="3121" spans="1:34" x14ac:dyDescent="0.2">
      <c r="A3121" t="s">
        <v>17015</v>
      </c>
      <c r="B3121" t="s">
        <v>16999</v>
      </c>
      <c r="C3121" t="s">
        <v>16998</v>
      </c>
      <c r="D3121" t="s">
        <v>17000</v>
      </c>
      <c r="E3121">
        <f t="shared" si="192"/>
        <v>6.5463059140033215E-3</v>
      </c>
      <c r="F3121">
        <f t="shared" si="193"/>
        <v>0.36438315215717143</v>
      </c>
      <c r="G3121">
        <f t="shared" si="194"/>
        <v>-1.0905748834409722E-2</v>
      </c>
      <c r="H3121">
        <f t="shared" si="195"/>
        <v>0.23530377313121731</v>
      </c>
      <c r="I3121">
        <v>28.797950744628899</v>
      </c>
      <c r="J3121">
        <v>29.071784973144499</v>
      </c>
      <c r="K3121">
        <v>28.779565811157202</v>
      </c>
      <c r="L3121">
        <v>28.7066841125488</v>
      </c>
      <c r="M3121">
        <v>28.933427810668899</v>
      </c>
      <c r="N3121">
        <v>28.4570503234863</v>
      </c>
      <c r="O3121">
        <v>28.6205539703369</v>
      </c>
      <c r="P3121">
        <v>28.996904373168899</v>
      </c>
      <c r="Q3121">
        <v>29.060155868530298</v>
      </c>
      <c r="R3121">
        <v>28.789394378662099</v>
      </c>
      <c r="S3121">
        <v>28.015897750854499</v>
      </c>
      <c r="T3121" t="s">
        <v>19</v>
      </c>
      <c r="U3121" t="s">
        <v>20</v>
      </c>
      <c r="V3121">
        <v>939</v>
      </c>
      <c r="W3121" t="s">
        <v>17013</v>
      </c>
      <c r="X3121" t="s">
        <v>17014</v>
      </c>
      <c r="Y3121" t="s">
        <v>21</v>
      </c>
      <c r="Z3121" t="s">
        <v>4739</v>
      </c>
      <c r="AB3121" t="s">
        <v>24</v>
      </c>
      <c r="AC3121" t="s">
        <v>33</v>
      </c>
      <c r="AD3121">
        <v>0.98375500000000005</v>
      </c>
      <c r="AE3121">
        <v>5.07495E-88</v>
      </c>
      <c r="AF3121">
        <v>300.18</v>
      </c>
      <c r="AG3121">
        <v>939</v>
      </c>
      <c r="AH3121">
        <v>17.8215</v>
      </c>
    </row>
    <row r="3122" spans="1:34" x14ac:dyDescent="0.2">
      <c r="A3122" t="s">
        <v>6142</v>
      </c>
      <c r="B3122" t="s">
        <v>6138</v>
      </c>
      <c r="C3122" t="s">
        <v>6135</v>
      </c>
      <c r="D3122" t="s">
        <v>6139</v>
      </c>
      <c r="E3122">
        <f t="shared" si="192"/>
        <v>2.7874287951026328E-3</v>
      </c>
      <c r="F3122">
        <f t="shared" si="193"/>
        <v>0.36452899930093063</v>
      </c>
      <c r="G3122">
        <f t="shared" si="194"/>
        <v>1.5439141049444877E-3</v>
      </c>
      <c r="H3122">
        <f t="shared" si="195"/>
        <v>0.43093962773896649</v>
      </c>
      <c r="I3122">
        <v>26.982070922851602</v>
      </c>
      <c r="J3122">
        <v>27.461154937744102</v>
      </c>
      <c r="K3122">
        <v>27.218818664550799</v>
      </c>
      <c r="L3122">
        <v>27.433723449706999</v>
      </c>
      <c r="M3122">
        <v>27.227842330932599</v>
      </c>
      <c r="N3122">
        <v>27.634641647338899</v>
      </c>
      <c r="O3122">
        <v>27.2450866699219</v>
      </c>
      <c r="P3122">
        <v>27.3162231445313</v>
      </c>
      <c r="Q3122">
        <v>27.281536102294901</v>
      </c>
      <c r="R3122">
        <v>27.498916625976602</v>
      </c>
      <c r="S3122">
        <v>27.128982543945298</v>
      </c>
      <c r="T3122" t="s">
        <v>19</v>
      </c>
      <c r="U3122" t="s">
        <v>20</v>
      </c>
      <c r="V3122" t="s">
        <v>6137</v>
      </c>
      <c r="W3122" t="s">
        <v>6140</v>
      </c>
      <c r="X3122" t="s">
        <v>6141</v>
      </c>
      <c r="Y3122" t="s">
        <v>21</v>
      </c>
      <c r="Z3122" t="s">
        <v>6136</v>
      </c>
      <c r="AB3122" t="s">
        <v>24</v>
      </c>
      <c r="AC3122" t="s">
        <v>33</v>
      </c>
      <c r="AD3122">
        <v>0.997865</v>
      </c>
      <c r="AE3122">
        <v>2.5989600000000001E-8</v>
      </c>
      <c r="AF3122">
        <v>134.19999999999999</v>
      </c>
      <c r="AG3122">
        <v>85</v>
      </c>
      <c r="AH3122">
        <v>27.015899999999998</v>
      </c>
    </row>
    <row r="3123" spans="1:34" x14ac:dyDescent="0.2">
      <c r="A3123" t="s">
        <v>16388</v>
      </c>
      <c r="B3123" t="s">
        <v>7873</v>
      </c>
      <c r="C3123" t="s">
        <v>16378</v>
      </c>
      <c r="D3123" t="s">
        <v>16380</v>
      </c>
      <c r="E3123">
        <f t="shared" si="192"/>
        <v>6.2041869188546777E-3</v>
      </c>
      <c r="F3123">
        <f t="shared" si="193"/>
        <v>0.3647579567475705</v>
      </c>
      <c r="G3123">
        <f t="shared" si="194"/>
        <v>-3.1258308002735651E-2</v>
      </c>
      <c r="H3123">
        <f t="shared" si="195"/>
        <v>2.8295219795229375E-2</v>
      </c>
      <c r="I3123" t="s">
        <v>19</v>
      </c>
      <c r="J3123">
        <v>26.266941070556602</v>
      </c>
      <c r="K3123" t="s">
        <v>19</v>
      </c>
      <c r="L3123">
        <v>26.549146652221701</v>
      </c>
      <c r="M3123">
        <v>25.9026069641113</v>
      </c>
      <c r="N3123" t="s">
        <v>19</v>
      </c>
      <c r="O3123">
        <v>25.521121978759801</v>
      </c>
      <c r="P3123">
        <v>26.436458587646499</v>
      </c>
      <c r="Q3123">
        <v>26.041242599487301</v>
      </c>
      <c r="R3123">
        <v>25.858161926269499</v>
      </c>
      <c r="S3123">
        <v>25.626670837402301</v>
      </c>
      <c r="T3123" t="s">
        <v>19</v>
      </c>
      <c r="U3123" t="s">
        <v>20</v>
      </c>
      <c r="V3123" t="s">
        <v>16385</v>
      </c>
      <c r="W3123" t="s">
        <v>16386</v>
      </c>
      <c r="X3123" t="s">
        <v>16387</v>
      </c>
      <c r="Y3123" t="s">
        <v>21</v>
      </c>
      <c r="Z3123" t="s">
        <v>16384</v>
      </c>
      <c r="AA3123" t="s">
        <v>16389</v>
      </c>
      <c r="AB3123" t="s">
        <v>24</v>
      </c>
      <c r="AC3123" t="s">
        <v>127</v>
      </c>
      <c r="AD3123">
        <v>0.950322</v>
      </c>
      <c r="AE3123">
        <v>2.44769E-24</v>
      </c>
      <c r="AF3123">
        <v>190.97</v>
      </c>
      <c r="AG3123">
        <v>423</v>
      </c>
      <c r="AH3123">
        <v>12.822100000000001</v>
      </c>
    </row>
    <row r="3124" spans="1:34" x14ac:dyDescent="0.2">
      <c r="A3124" t="s">
        <v>8007</v>
      </c>
      <c r="B3124" t="s">
        <v>7999</v>
      </c>
      <c r="C3124" t="s">
        <v>7998</v>
      </c>
      <c r="D3124" t="s">
        <v>8000</v>
      </c>
      <c r="E3124">
        <f t="shared" si="192"/>
        <v>-7.4228247169046734E-3</v>
      </c>
      <c r="F3124">
        <f t="shared" si="193"/>
        <v>0.36522970989146192</v>
      </c>
      <c r="G3124">
        <f t="shared" si="194"/>
        <v>9.240196975899881E-5</v>
      </c>
      <c r="H3124">
        <f t="shared" si="195"/>
        <v>0.4970652950974509</v>
      </c>
      <c r="I3124">
        <v>26.715549468994102</v>
      </c>
      <c r="J3124">
        <v>26.4245910644531</v>
      </c>
      <c r="K3124">
        <v>26.533769607543899</v>
      </c>
      <c r="L3124">
        <v>26.676671981811499</v>
      </c>
      <c r="M3124">
        <v>25.787483215331999</v>
      </c>
      <c r="N3124">
        <v>26.2409267425537</v>
      </c>
      <c r="O3124">
        <v>27.097782135009801</v>
      </c>
      <c r="P3124">
        <v>26.685386657714801</v>
      </c>
      <c r="Q3124">
        <v>26.4571208953857</v>
      </c>
      <c r="R3124">
        <v>27.0652751922607</v>
      </c>
      <c r="S3124">
        <v>26.245649337768601</v>
      </c>
      <c r="T3124" t="s">
        <v>19</v>
      </c>
      <c r="U3124" t="s">
        <v>20</v>
      </c>
      <c r="V3124">
        <v>14</v>
      </c>
      <c r="W3124" t="s">
        <v>8005</v>
      </c>
      <c r="X3124" t="s">
        <v>8006</v>
      </c>
      <c r="Y3124" t="s">
        <v>21</v>
      </c>
      <c r="Z3124" t="s">
        <v>8004</v>
      </c>
      <c r="AB3124" t="s">
        <v>24</v>
      </c>
      <c r="AC3124" t="s">
        <v>25</v>
      </c>
      <c r="AD3124">
        <v>1</v>
      </c>
      <c r="AE3124">
        <v>1.9276700000000001E-25</v>
      </c>
      <c r="AF3124">
        <v>220.59</v>
      </c>
      <c r="AG3124">
        <v>14</v>
      </c>
      <c r="AH3124">
        <v>147.11500000000001</v>
      </c>
    </row>
    <row r="3125" spans="1:34" x14ac:dyDescent="0.2">
      <c r="A3125" t="s">
        <v>16145</v>
      </c>
      <c r="B3125" t="s">
        <v>16141</v>
      </c>
      <c r="C3125" t="s">
        <v>16139</v>
      </c>
      <c r="D3125" t="s">
        <v>16142</v>
      </c>
      <c r="E3125">
        <f t="shared" si="192"/>
        <v>9.2611201449970745E-3</v>
      </c>
      <c r="F3125">
        <f t="shared" si="193"/>
        <v>0.3656609823789011</v>
      </c>
      <c r="G3125">
        <f t="shared" si="194"/>
        <v>-1.3294883885758838E-2</v>
      </c>
      <c r="H3125">
        <f t="shared" si="195"/>
        <v>0.33257314845081554</v>
      </c>
      <c r="I3125" t="s">
        <v>19</v>
      </c>
      <c r="J3125">
        <v>27.390426635742202</v>
      </c>
      <c r="K3125">
        <v>26.314460754394499</v>
      </c>
      <c r="L3125">
        <v>27.0399875640869</v>
      </c>
      <c r="M3125">
        <v>26.7223415374756</v>
      </c>
      <c r="N3125">
        <v>27.094865798950199</v>
      </c>
      <c r="O3125">
        <v>26.5049724578857</v>
      </c>
      <c r="P3125">
        <v>27.0370578765869</v>
      </c>
      <c r="Q3125">
        <v>27.410621643066399</v>
      </c>
      <c r="R3125">
        <v>26.651300430297901</v>
      </c>
      <c r="S3125">
        <v>25.9422817230225</v>
      </c>
      <c r="T3125" t="s">
        <v>19</v>
      </c>
      <c r="U3125" t="s">
        <v>20</v>
      </c>
      <c r="V3125" t="s">
        <v>16140</v>
      </c>
      <c r="W3125" t="s">
        <v>16143</v>
      </c>
      <c r="X3125" t="s">
        <v>16144</v>
      </c>
      <c r="Y3125" t="s">
        <v>21</v>
      </c>
      <c r="Z3125" t="s">
        <v>3723</v>
      </c>
      <c r="AB3125" t="s">
        <v>24</v>
      </c>
      <c r="AC3125" t="s">
        <v>33</v>
      </c>
      <c r="AD3125">
        <v>0.99993200000000004</v>
      </c>
      <c r="AE3125">
        <v>1.16156E-35</v>
      </c>
      <c r="AF3125">
        <v>208.62</v>
      </c>
      <c r="AG3125">
        <v>687</v>
      </c>
      <c r="AH3125">
        <v>41.665100000000002</v>
      </c>
    </row>
    <row r="3126" spans="1:34" x14ac:dyDescent="0.2">
      <c r="A3126" t="s">
        <v>10556</v>
      </c>
      <c r="B3126" t="s">
        <v>10524</v>
      </c>
      <c r="C3126" t="s">
        <v>10522</v>
      </c>
      <c r="D3126" t="s">
        <v>10525</v>
      </c>
      <c r="E3126">
        <f t="shared" si="192"/>
        <v>8.143695337970434E-3</v>
      </c>
      <c r="F3126">
        <f t="shared" si="193"/>
        <v>0.36587342304236192</v>
      </c>
      <c r="G3126">
        <f t="shared" si="194"/>
        <v>-9.350255489242121E-4</v>
      </c>
      <c r="H3126">
        <f t="shared" si="195"/>
        <v>0.47886511231780804</v>
      </c>
      <c r="I3126">
        <v>28.787059783935501</v>
      </c>
      <c r="J3126">
        <v>28.9098205566406</v>
      </c>
      <c r="K3126">
        <v>28.297540664672901</v>
      </c>
      <c r="L3126">
        <v>29.314884185791001</v>
      </c>
      <c r="M3126">
        <v>28.447504043579102</v>
      </c>
      <c r="N3126">
        <v>28.670234680175799</v>
      </c>
      <c r="O3126">
        <v>30.034988403320298</v>
      </c>
      <c r="P3126">
        <v>28.7341823577881</v>
      </c>
      <c r="Q3126">
        <v>28.8095893859863</v>
      </c>
      <c r="R3126">
        <v>28.340959548950199</v>
      </c>
      <c r="S3126">
        <v>29.275398254394499</v>
      </c>
      <c r="T3126" t="s">
        <v>19</v>
      </c>
      <c r="U3126" t="s">
        <v>20</v>
      </c>
      <c r="V3126" t="s">
        <v>10553</v>
      </c>
      <c r="W3126" t="s">
        <v>10554</v>
      </c>
      <c r="X3126" t="s">
        <v>10555</v>
      </c>
      <c r="Y3126" t="s">
        <v>21</v>
      </c>
      <c r="Z3126" t="s">
        <v>10552</v>
      </c>
      <c r="AB3126" t="s">
        <v>24</v>
      </c>
      <c r="AC3126" t="s">
        <v>33</v>
      </c>
      <c r="AD3126">
        <v>0.999996</v>
      </c>
      <c r="AE3126">
        <v>9.5441299999999994E-6</v>
      </c>
      <c r="AF3126">
        <v>211.25</v>
      </c>
      <c r="AG3126">
        <v>1208</v>
      </c>
      <c r="AH3126">
        <v>53.686799999999998</v>
      </c>
    </row>
    <row r="3127" spans="1:34" x14ac:dyDescent="0.2">
      <c r="A3127" t="s">
        <v>19098</v>
      </c>
      <c r="B3127" t="s">
        <v>4746</v>
      </c>
      <c r="C3127" t="s">
        <v>4743</v>
      </c>
      <c r="D3127" t="s">
        <v>4747</v>
      </c>
      <c r="E3127">
        <f t="shared" si="192"/>
        <v>1.3962495365103396E-2</v>
      </c>
      <c r="F3127">
        <f t="shared" si="193"/>
        <v>0.36588929876410481</v>
      </c>
      <c r="G3127">
        <f t="shared" si="194"/>
        <v>-4.879998395464949E-3</v>
      </c>
      <c r="H3127">
        <f t="shared" si="195"/>
        <v>0.43029936069977387</v>
      </c>
      <c r="I3127">
        <v>26.472774505615199</v>
      </c>
      <c r="J3127">
        <v>25.7823677062988</v>
      </c>
      <c r="K3127">
        <v>26.123960494995099</v>
      </c>
      <c r="L3127">
        <v>26.783567428588899</v>
      </c>
      <c r="M3127">
        <v>26.7669868469238</v>
      </c>
      <c r="N3127">
        <v>26.031410217285199</v>
      </c>
      <c r="O3127">
        <v>26.185993194580099</v>
      </c>
      <c r="P3127">
        <v>26.842420578002901</v>
      </c>
      <c r="Q3127" t="s">
        <v>19</v>
      </c>
      <c r="R3127">
        <v>26.766229629516602</v>
      </c>
      <c r="S3127">
        <v>25.637546539306602</v>
      </c>
      <c r="T3127" t="s">
        <v>19</v>
      </c>
      <c r="U3127" t="s">
        <v>20</v>
      </c>
      <c r="V3127" t="s">
        <v>4745</v>
      </c>
      <c r="W3127" t="s">
        <v>4748</v>
      </c>
      <c r="X3127" t="s">
        <v>4749</v>
      </c>
      <c r="Y3127" t="s">
        <v>18964</v>
      </c>
      <c r="Z3127" t="s">
        <v>4744</v>
      </c>
      <c r="AB3127" t="s">
        <v>24</v>
      </c>
      <c r="AC3127" t="s">
        <v>33</v>
      </c>
      <c r="AD3127">
        <v>1</v>
      </c>
      <c r="AE3127">
        <v>8.30134E-5</v>
      </c>
      <c r="AF3127">
        <v>164.13</v>
      </c>
      <c r="AG3127">
        <v>77</v>
      </c>
      <c r="AH3127">
        <v>103.13500000000001</v>
      </c>
    </row>
    <row r="3128" spans="1:34" x14ac:dyDescent="0.2">
      <c r="A3128" t="s">
        <v>20026</v>
      </c>
      <c r="B3128" t="s">
        <v>4746</v>
      </c>
      <c r="C3128" t="s">
        <v>4743</v>
      </c>
      <c r="D3128" t="s">
        <v>4747</v>
      </c>
      <c r="E3128">
        <f t="shared" si="192"/>
        <v>1.3962495365103396E-2</v>
      </c>
      <c r="F3128">
        <f t="shared" si="193"/>
        <v>0.36588929876410481</v>
      </c>
      <c r="G3128">
        <f t="shared" si="194"/>
        <v>-4.879998395464949E-3</v>
      </c>
      <c r="H3128">
        <f t="shared" si="195"/>
        <v>0.43029936069977387</v>
      </c>
      <c r="I3128">
        <v>26.472774505615199</v>
      </c>
      <c r="J3128">
        <v>25.7823677062988</v>
      </c>
      <c r="K3128">
        <v>26.123960494995099</v>
      </c>
      <c r="L3128">
        <v>26.783567428588899</v>
      </c>
      <c r="M3128">
        <v>26.7669868469238</v>
      </c>
      <c r="N3128">
        <v>26.031410217285199</v>
      </c>
      <c r="O3128">
        <v>26.185993194580099</v>
      </c>
      <c r="P3128">
        <v>26.842420578002901</v>
      </c>
      <c r="Q3128" t="s">
        <v>19</v>
      </c>
      <c r="R3128">
        <v>26.766229629516602</v>
      </c>
      <c r="S3128">
        <v>25.637546539306602</v>
      </c>
      <c r="T3128" t="s">
        <v>19</v>
      </c>
      <c r="U3128" t="s">
        <v>18</v>
      </c>
      <c r="V3128" t="s">
        <v>20023</v>
      </c>
      <c r="W3128" t="s">
        <v>20024</v>
      </c>
      <c r="X3128" t="s">
        <v>20025</v>
      </c>
      <c r="Y3128" t="s">
        <v>18964</v>
      </c>
      <c r="Z3128" t="s">
        <v>20022</v>
      </c>
      <c r="AB3128" t="s">
        <v>24</v>
      </c>
      <c r="AC3128" t="s">
        <v>33</v>
      </c>
      <c r="AD3128">
        <v>0.99984899999999999</v>
      </c>
      <c r="AE3128">
        <v>1.2990000000000001E-4</v>
      </c>
      <c r="AF3128">
        <v>92.864999999999995</v>
      </c>
      <c r="AG3128">
        <v>81</v>
      </c>
      <c r="AH3128">
        <v>38.284100000000002</v>
      </c>
    </row>
    <row r="3129" spans="1:34" x14ac:dyDescent="0.2">
      <c r="A3129" t="s">
        <v>6693</v>
      </c>
      <c r="B3129" t="s">
        <v>6690</v>
      </c>
      <c r="C3129" t="s">
        <v>6689</v>
      </c>
      <c r="D3129" t="s">
        <v>6688</v>
      </c>
      <c r="E3129">
        <f t="shared" si="192"/>
        <v>3.7586157242755769E-3</v>
      </c>
      <c r="F3129">
        <f t="shared" si="193"/>
        <v>0.36659012414432834</v>
      </c>
      <c r="G3129">
        <f t="shared" si="194"/>
        <v>-9.5468773397955117E-3</v>
      </c>
      <c r="H3129">
        <f t="shared" si="195"/>
        <v>0.18447800889986968</v>
      </c>
      <c r="I3129">
        <v>27.387142181396499</v>
      </c>
      <c r="J3129">
        <v>27.706356048583999</v>
      </c>
      <c r="K3129">
        <v>27.838640213012699</v>
      </c>
      <c r="L3129">
        <v>27.862897872924801</v>
      </c>
      <c r="M3129">
        <v>27.6769409179688</v>
      </c>
      <c r="N3129">
        <v>27.353801727294901</v>
      </c>
      <c r="O3129">
        <v>27.449396133422901</v>
      </c>
      <c r="P3129">
        <v>27.871265411376999</v>
      </c>
      <c r="Q3129">
        <v>27.241817474365199</v>
      </c>
      <c r="R3129">
        <v>27.789487838745099</v>
      </c>
      <c r="S3129">
        <v>27.5169067382813</v>
      </c>
      <c r="T3129" t="s">
        <v>19</v>
      </c>
      <c r="U3129" t="s">
        <v>20</v>
      </c>
      <c r="V3129">
        <v>145</v>
      </c>
      <c r="W3129" t="s">
        <v>6691</v>
      </c>
      <c r="X3129" t="s">
        <v>6692</v>
      </c>
      <c r="Y3129" t="s">
        <v>21</v>
      </c>
      <c r="Z3129" t="s">
        <v>736</v>
      </c>
      <c r="AB3129" t="s">
        <v>24</v>
      </c>
      <c r="AC3129" t="s">
        <v>25</v>
      </c>
      <c r="AD3129">
        <v>0.99733000000000005</v>
      </c>
      <c r="AE3129">
        <v>2.0725200000000002E-6</v>
      </c>
      <c r="AF3129">
        <v>184.99</v>
      </c>
      <c r="AG3129">
        <v>145</v>
      </c>
      <c r="AH3129">
        <v>25.810500000000001</v>
      </c>
    </row>
    <row r="3130" spans="1:34" x14ac:dyDescent="0.2">
      <c r="A3130" t="s">
        <v>13654</v>
      </c>
      <c r="B3130" t="s">
        <v>13616</v>
      </c>
      <c r="C3130" t="s">
        <v>13615</v>
      </c>
      <c r="D3130" t="s">
        <v>13617</v>
      </c>
      <c r="E3130">
        <f t="shared" si="192"/>
        <v>-1.9794234606764962E-3</v>
      </c>
      <c r="F3130">
        <f t="shared" si="193"/>
        <v>0.36663383796315641</v>
      </c>
      <c r="G3130">
        <f t="shared" si="194"/>
        <v>2.0268949741968592E-2</v>
      </c>
      <c r="H3130">
        <f t="shared" si="195"/>
        <v>2.3742176428915275E-2</v>
      </c>
      <c r="I3130">
        <v>27.821649551391602</v>
      </c>
      <c r="J3130">
        <v>28.324831008911101</v>
      </c>
      <c r="K3130">
        <v>28.226648330688501</v>
      </c>
      <c r="L3130">
        <v>28.3974208831787</v>
      </c>
      <c r="M3130">
        <v>28.7226657867432</v>
      </c>
      <c r="N3130">
        <v>28.529731750488299</v>
      </c>
      <c r="O3130">
        <v>28.2669582366943</v>
      </c>
      <c r="P3130">
        <v>28.689924240112301</v>
      </c>
      <c r="Q3130">
        <v>28.559831619262699</v>
      </c>
      <c r="R3130">
        <v>28.6075248718262</v>
      </c>
      <c r="S3130">
        <v>28.6072082519531</v>
      </c>
      <c r="T3130" t="s">
        <v>19</v>
      </c>
      <c r="U3130" t="s">
        <v>20</v>
      </c>
      <c r="V3130">
        <v>459</v>
      </c>
      <c r="W3130" t="s">
        <v>13652</v>
      </c>
      <c r="X3130" t="s">
        <v>13653</v>
      </c>
      <c r="Y3130" t="s">
        <v>21</v>
      </c>
      <c r="Z3130" t="s">
        <v>13651</v>
      </c>
      <c r="AB3130" t="s">
        <v>24</v>
      </c>
      <c r="AC3130" t="s">
        <v>33</v>
      </c>
      <c r="AD3130">
        <v>0.99930600000000003</v>
      </c>
      <c r="AE3130">
        <v>3.6819200000000002E-50</v>
      </c>
      <c r="AF3130">
        <v>306.29000000000002</v>
      </c>
      <c r="AG3130">
        <v>459</v>
      </c>
      <c r="AH3130">
        <v>31.5837</v>
      </c>
    </row>
    <row r="3131" spans="1:34" x14ac:dyDescent="0.2">
      <c r="A3131" t="s">
        <v>152</v>
      </c>
      <c r="B3131" t="s">
        <v>138</v>
      </c>
      <c r="C3131" t="s">
        <v>135</v>
      </c>
      <c r="D3131" t="s">
        <v>139</v>
      </c>
      <c r="E3131">
        <f t="shared" si="192"/>
        <v>-8.7408014230345756E-3</v>
      </c>
      <c r="F3131">
        <f t="shared" si="193"/>
        <v>0.36680525576273854</v>
      </c>
      <c r="G3131">
        <f t="shared" si="194"/>
        <v>-2.0780514552854804E-2</v>
      </c>
      <c r="H3131">
        <f t="shared" si="195"/>
        <v>8.7228692562439203E-2</v>
      </c>
      <c r="I3131">
        <v>27.089420318603501</v>
      </c>
      <c r="J3131">
        <v>26.801439285278299</v>
      </c>
      <c r="K3131">
        <v>26.753023147583001</v>
      </c>
      <c r="L3131">
        <v>26.794143676757798</v>
      </c>
      <c r="M3131">
        <v>25.493291854858398</v>
      </c>
      <c r="N3131">
        <v>26.321376800537099</v>
      </c>
      <c r="O3131">
        <v>26.227676391601602</v>
      </c>
      <c r="P3131">
        <v>27.219558715820298</v>
      </c>
      <c r="Q3131">
        <v>26.936407089233398</v>
      </c>
      <c r="R3131">
        <v>26.005559921264599</v>
      </c>
      <c r="S3131">
        <v>26.4842224121094</v>
      </c>
      <c r="T3131" t="s">
        <v>19</v>
      </c>
      <c r="U3131" t="s">
        <v>20</v>
      </c>
      <c r="V3131" t="s">
        <v>149</v>
      </c>
      <c r="W3131" t="s">
        <v>150</v>
      </c>
      <c r="X3131" t="s">
        <v>151</v>
      </c>
      <c r="Y3131" t="s">
        <v>21</v>
      </c>
      <c r="Z3131" t="s">
        <v>148</v>
      </c>
      <c r="AB3131" t="s">
        <v>24</v>
      </c>
      <c r="AC3131" t="s">
        <v>33</v>
      </c>
      <c r="AD3131">
        <v>1</v>
      </c>
      <c r="AE3131">
        <v>8.4901100000000003E-103</v>
      </c>
      <c r="AF3131">
        <v>383.43</v>
      </c>
      <c r="AG3131">
        <v>164</v>
      </c>
      <c r="AH3131">
        <v>179.65</v>
      </c>
    </row>
    <row r="3132" spans="1:34" x14ac:dyDescent="0.2">
      <c r="A3132" t="s">
        <v>9928</v>
      </c>
      <c r="B3132" t="s">
        <v>9917</v>
      </c>
      <c r="C3132" t="s">
        <v>9916</v>
      </c>
      <c r="D3132" t="s">
        <v>9918</v>
      </c>
      <c r="E3132">
        <f t="shared" si="192"/>
        <v>-8.1470980147364779E-3</v>
      </c>
      <c r="F3132">
        <f t="shared" si="193"/>
        <v>0.3668713235535237</v>
      </c>
      <c r="G3132">
        <f t="shared" si="194"/>
        <v>3.2064752941109387E-2</v>
      </c>
      <c r="H3132">
        <f t="shared" si="195"/>
        <v>0.18906222016715754</v>
      </c>
      <c r="I3132">
        <v>26.5011806488037</v>
      </c>
      <c r="J3132">
        <v>26.479465484619102</v>
      </c>
      <c r="K3132">
        <v>25.305425643920898</v>
      </c>
      <c r="L3132">
        <v>27.1398525238037</v>
      </c>
      <c r="M3132">
        <v>26.155878067016602</v>
      </c>
      <c r="N3132">
        <v>27.471347808837901</v>
      </c>
      <c r="O3132">
        <v>27.111875534057599</v>
      </c>
      <c r="P3132">
        <v>26.449190139770501</v>
      </c>
      <c r="Q3132" t="s">
        <v>19</v>
      </c>
      <c r="R3132">
        <v>26.671281814575199</v>
      </c>
      <c r="S3132">
        <v>27.226373672485401</v>
      </c>
      <c r="T3132" t="s">
        <v>19</v>
      </c>
      <c r="U3132" t="s">
        <v>20</v>
      </c>
      <c r="V3132">
        <v>642</v>
      </c>
      <c r="W3132" t="s">
        <v>9926</v>
      </c>
      <c r="X3132" t="s">
        <v>9927</v>
      </c>
      <c r="Y3132" t="s">
        <v>21</v>
      </c>
      <c r="Z3132" t="s">
        <v>9925</v>
      </c>
      <c r="AB3132" t="s">
        <v>24</v>
      </c>
      <c r="AC3132" t="s">
        <v>25</v>
      </c>
      <c r="AD3132">
        <v>1</v>
      </c>
      <c r="AE3132">
        <v>1.8580099999999999E-5</v>
      </c>
      <c r="AF3132">
        <v>153.08000000000001</v>
      </c>
      <c r="AG3132">
        <v>642</v>
      </c>
      <c r="AH3132">
        <v>123.78100000000001</v>
      </c>
    </row>
    <row r="3133" spans="1:34" x14ac:dyDescent="0.2">
      <c r="A3133" t="s">
        <v>15031</v>
      </c>
      <c r="B3133" t="s">
        <v>15027</v>
      </c>
      <c r="C3133" t="s">
        <v>15026</v>
      </c>
      <c r="D3133" t="s">
        <v>15028</v>
      </c>
      <c r="E3133">
        <f t="shared" si="192"/>
        <v>5.3863387709088741E-3</v>
      </c>
      <c r="F3133">
        <f t="shared" si="193"/>
        <v>0.36703955595010618</v>
      </c>
      <c r="G3133">
        <f t="shared" si="194"/>
        <v>-6.4549089883593688E-3</v>
      </c>
      <c r="H3133">
        <f t="shared" si="195"/>
        <v>0.4201652739873214</v>
      </c>
      <c r="I3133" t="s">
        <v>19</v>
      </c>
      <c r="J3133">
        <v>28.700481414794901</v>
      </c>
      <c r="K3133">
        <v>27.1103820800781</v>
      </c>
      <c r="L3133">
        <v>28.816532135009801</v>
      </c>
      <c r="M3133">
        <v>28.3655300140381</v>
      </c>
      <c r="N3133">
        <v>27.775865554809599</v>
      </c>
      <c r="O3133" t="s">
        <v>19</v>
      </c>
      <c r="P3133">
        <v>28.423341751098601</v>
      </c>
      <c r="Q3133">
        <v>28.280296325683601</v>
      </c>
      <c r="R3133">
        <v>28.287799835205099</v>
      </c>
      <c r="S3133">
        <v>27.681505203247099</v>
      </c>
      <c r="T3133" t="s">
        <v>19</v>
      </c>
      <c r="U3133" t="s">
        <v>20</v>
      </c>
      <c r="V3133" t="s">
        <v>2516</v>
      </c>
      <c r="W3133" t="s">
        <v>15029</v>
      </c>
      <c r="X3133" t="s">
        <v>15030</v>
      </c>
      <c r="Y3133" t="s">
        <v>21</v>
      </c>
      <c r="Z3133" t="s">
        <v>4151</v>
      </c>
      <c r="AA3133" t="s">
        <v>243</v>
      </c>
      <c r="AB3133" t="s">
        <v>24</v>
      </c>
      <c r="AC3133" t="s">
        <v>127</v>
      </c>
      <c r="AD3133">
        <v>0.99834999999999996</v>
      </c>
      <c r="AE3133">
        <v>1.05055E-59</v>
      </c>
      <c r="AF3133">
        <v>319.52999999999997</v>
      </c>
      <c r="AG3133">
        <v>10</v>
      </c>
      <c r="AH3133">
        <v>27.854600000000001</v>
      </c>
    </row>
    <row r="3134" spans="1:34" x14ac:dyDescent="0.2">
      <c r="A3134" t="s">
        <v>4495</v>
      </c>
      <c r="B3134" t="s">
        <v>4491</v>
      </c>
      <c r="C3134" t="s">
        <v>4489</v>
      </c>
      <c r="D3134" t="s">
        <v>4492</v>
      </c>
      <c r="E3134">
        <f t="shared" si="192"/>
        <v>4.8365102038389028E-3</v>
      </c>
      <c r="F3134">
        <f t="shared" si="193"/>
        <v>0.36816182291107102</v>
      </c>
      <c r="G3134">
        <f t="shared" si="194"/>
        <v>-1.3292103884562263E-2</v>
      </c>
      <c r="H3134">
        <f t="shared" si="195"/>
        <v>8.7619150591938699E-2</v>
      </c>
      <c r="I3134">
        <v>26.314184188842798</v>
      </c>
      <c r="J3134">
        <v>26.720384597778299</v>
      </c>
      <c r="K3134">
        <v>26.5105381011963</v>
      </c>
      <c r="L3134">
        <v>26.911823272705099</v>
      </c>
      <c r="M3134">
        <v>26.797115325927699</v>
      </c>
      <c r="N3134">
        <v>25.993000030517599</v>
      </c>
      <c r="O3134">
        <v>26.107393264770501</v>
      </c>
      <c r="P3134">
        <v>26.937305450439499</v>
      </c>
      <c r="Q3134">
        <v>26.406621932983398</v>
      </c>
      <c r="R3134">
        <v>26.385728836059599</v>
      </c>
      <c r="S3134">
        <v>26.3181037902832</v>
      </c>
      <c r="T3134" t="s">
        <v>19</v>
      </c>
      <c r="U3134" t="s">
        <v>20</v>
      </c>
      <c r="V3134" t="s">
        <v>2516</v>
      </c>
      <c r="W3134" t="s">
        <v>4493</v>
      </c>
      <c r="X3134" t="s">
        <v>4494</v>
      </c>
      <c r="Y3134" t="s">
        <v>21</v>
      </c>
      <c r="Z3134" t="s">
        <v>4490</v>
      </c>
      <c r="AB3134" t="s">
        <v>24</v>
      </c>
      <c r="AC3134" t="s">
        <v>33</v>
      </c>
      <c r="AD3134">
        <v>1</v>
      </c>
      <c r="AE3134">
        <v>7.87517E-17</v>
      </c>
      <c r="AF3134">
        <v>210.38</v>
      </c>
      <c r="AG3134">
        <v>10</v>
      </c>
      <c r="AH3134">
        <v>96.333500000000001</v>
      </c>
    </row>
    <row r="3135" spans="1:34" x14ac:dyDescent="0.2">
      <c r="A3135" t="s">
        <v>11570</v>
      </c>
      <c r="B3135" t="s">
        <v>11553</v>
      </c>
      <c r="C3135" t="s">
        <v>11550</v>
      </c>
      <c r="D3135" t="s">
        <v>11554</v>
      </c>
      <c r="E3135">
        <f t="shared" si="192"/>
        <v>4.1679756181688529E-3</v>
      </c>
      <c r="F3135">
        <f t="shared" si="193"/>
        <v>0.36834903566452448</v>
      </c>
      <c r="G3135">
        <f t="shared" si="194"/>
        <v>6.1961499558691449E-3</v>
      </c>
      <c r="H3135">
        <f t="shared" si="195"/>
        <v>0.44016865728395838</v>
      </c>
      <c r="I3135">
        <v>27.711549758911101</v>
      </c>
      <c r="J3135">
        <v>26.6681728363037</v>
      </c>
      <c r="K3135">
        <v>25.7696132659912</v>
      </c>
      <c r="L3135">
        <v>25.7100925445557</v>
      </c>
      <c r="M3135">
        <v>26.921388626098601</v>
      </c>
      <c r="N3135">
        <v>26.8277187347412</v>
      </c>
      <c r="O3135">
        <v>26.644851684570298</v>
      </c>
      <c r="P3135">
        <v>26.228687286376999</v>
      </c>
      <c r="Q3135">
        <v>26.7216892242432</v>
      </c>
      <c r="R3135">
        <v>26.435838699340799</v>
      </c>
      <c r="S3135" t="s">
        <v>19</v>
      </c>
      <c r="T3135" t="s">
        <v>19</v>
      </c>
      <c r="U3135" t="s">
        <v>20</v>
      </c>
      <c r="V3135" t="s">
        <v>11567</v>
      </c>
      <c r="W3135" t="s">
        <v>11568</v>
      </c>
      <c r="X3135" t="s">
        <v>11569</v>
      </c>
      <c r="Y3135" t="s">
        <v>21</v>
      </c>
      <c r="Z3135" t="s">
        <v>8213</v>
      </c>
      <c r="AB3135" t="s">
        <v>24</v>
      </c>
      <c r="AC3135" t="s">
        <v>33</v>
      </c>
      <c r="AD3135">
        <v>1</v>
      </c>
      <c r="AE3135">
        <v>2.1760499999999999E-26</v>
      </c>
      <c r="AF3135">
        <v>241.7</v>
      </c>
      <c r="AG3135">
        <v>625</v>
      </c>
      <c r="AH3135">
        <v>154.494</v>
      </c>
    </row>
    <row r="3136" spans="1:34" x14ac:dyDescent="0.2">
      <c r="A3136" t="s">
        <v>6218</v>
      </c>
      <c r="B3136" t="s">
        <v>6206</v>
      </c>
      <c r="C3136" t="s">
        <v>6204</v>
      </c>
      <c r="D3136" t="s">
        <v>6207</v>
      </c>
      <c r="E3136">
        <f t="shared" si="192"/>
        <v>-5.8558847851219818E-3</v>
      </c>
      <c r="F3136">
        <f t="shared" si="193"/>
        <v>0.36855470579713701</v>
      </c>
      <c r="G3136">
        <f t="shared" si="194"/>
        <v>-1.940995175759452E-2</v>
      </c>
      <c r="H3136">
        <f t="shared" si="195"/>
        <v>0.12976570981873697</v>
      </c>
      <c r="I3136" t="s">
        <v>19</v>
      </c>
      <c r="J3136">
        <v>26.9938850402832</v>
      </c>
      <c r="K3136" t="s">
        <v>19</v>
      </c>
      <c r="L3136">
        <v>26.786685943603501</v>
      </c>
      <c r="M3136" t="s">
        <v>19</v>
      </c>
      <c r="N3136">
        <v>26.610908508300799</v>
      </c>
      <c r="O3136">
        <v>26.236005783081101</v>
      </c>
      <c r="P3136" t="s">
        <v>19</v>
      </c>
      <c r="Q3136">
        <v>26.7369899749756</v>
      </c>
      <c r="R3136">
        <v>26.324865341186499</v>
      </c>
      <c r="S3136" t="s">
        <v>19</v>
      </c>
      <c r="T3136" t="s">
        <v>19</v>
      </c>
      <c r="U3136" t="s">
        <v>20</v>
      </c>
      <c r="V3136" t="s">
        <v>6215</v>
      </c>
      <c r="W3136" t="s">
        <v>6216</v>
      </c>
      <c r="X3136" t="s">
        <v>6217</v>
      </c>
      <c r="Y3136" t="s">
        <v>21</v>
      </c>
      <c r="Z3136" t="s">
        <v>3383</v>
      </c>
      <c r="AB3136" t="s">
        <v>24</v>
      </c>
      <c r="AC3136" t="s">
        <v>25</v>
      </c>
      <c r="AD3136">
        <v>0.99999099999999996</v>
      </c>
      <c r="AE3136">
        <v>2.2502699999999999E-25</v>
      </c>
      <c r="AF3136">
        <v>218.16</v>
      </c>
      <c r="AG3136">
        <v>721</v>
      </c>
      <c r="AH3136">
        <v>50.602600000000002</v>
      </c>
    </row>
    <row r="3137" spans="1:34" x14ac:dyDescent="0.2">
      <c r="A3137" t="s">
        <v>6870</v>
      </c>
      <c r="B3137" t="s">
        <v>6859</v>
      </c>
      <c r="C3137" t="s">
        <v>6864</v>
      </c>
      <c r="D3137" t="s">
        <v>6867</v>
      </c>
      <c r="E3137">
        <f t="shared" si="192"/>
        <v>4.7114951598769298E-3</v>
      </c>
      <c r="F3137">
        <f t="shared" si="193"/>
        <v>0.36890277968270818</v>
      </c>
      <c r="G3137">
        <f t="shared" si="194"/>
        <v>1.5318458271323413E-2</v>
      </c>
      <c r="H3137">
        <f t="shared" si="195"/>
        <v>0.22867303569062747</v>
      </c>
      <c r="I3137">
        <v>29.626674652099599</v>
      </c>
      <c r="J3137">
        <v>29.227199554443398</v>
      </c>
      <c r="K3137">
        <v>28.225822448730501</v>
      </c>
      <c r="L3137">
        <v>29.206296920776399</v>
      </c>
      <c r="M3137">
        <v>29.118350982666001</v>
      </c>
      <c r="N3137">
        <v>30.040485382080099</v>
      </c>
      <c r="O3137">
        <v>29.395441055297901</v>
      </c>
      <c r="P3137">
        <v>29.357456207275401</v>
      </c>
      <c r="Q3137">
        <v>29.1453037261963</v>
      </c>
      <c r="R3137">
        <v>29.251195907592798</v>
      </c>
      <c r="S3137">
        <v>29.748968124389599</v>
      </c>
      <c r="T3137">
        <v>25.2532444000244</v>
      </c>
      <c r="U3137" t="s">
        <v>20</v>
      </c>
      <c r="V3137" t="s">
        <v>6866</v>
      </c>
      <c r="W3137" t="s">
        <v>6868</v>
      </c>
      <c r="X3137" t="s">
        <v>6869</v>
      </c>
      <c r="Y3137" t="s">
        <v>21</v>
      </c>
      <c r="Z3137" t="s">
        <v>6865</v>
      </c>
      <c r="AA3137" t="s">
        <v>6871</v>
      </c>
      <c r="AB3137" t="s">
        <v>24</v>
      </c>
      <c r="AC3137" t="s">
        <v>127</v>
      </c>
      <c r="AD3137">
        <v>1</v>
      </c>
      <c r="AE3137">
        <v>7.71654E-3</v>
      </c>
      <c r="AF3137">
        <v>179.37</v>
      </c>
      <c r="AG3137">
        <v>726</v>
      </c>
      <c r="AH3137">
        <v>88.090999999999994</v>
      </c>
    </row>
    <row r="3138" spans="1:34" x14ac:dyDescent="0.2">
      <c r="A3138" t="s">
        <v>1256</v>
      </c>
      <c r="B3138" t="s">
        <v>1247</v>
      </c>
      <c r="C3138" t="s">
        <v>1245</v>
      </c>
      <c r="D3138" t="s">
        <v>1248</v>
      </c>
      <c r="E3138">
        <f t="shared" ref="E3138:E3201" si="196">IF(AND(COUNTIF(M3138:P3138,"=NaN")&lt;3,COUNTIF(Q3138:S3138,"=NaN")&lt;2),LOG(AVERAGE(M3138:P3138)/AVERAGE(Q3138:S3138),2),0)</f>
        <v>-8.7604932840216095E-3</v>
      </c>
      <c r="F3138">
        <f t="shared" ref="F3138:F3201" si="197">IF(AND(COUNTIF(M3138:P3138,"=NaN")&lt;3,COUNTIF(Q3138:S3138,"=NaN")&lt;2),_xlfn.T.TEST(M3138:P3138,Q3138:S3138,1,3),1)</f>
        <v>0.36924243641821675</v>
      </c>
      <c r="G3138">
        <f t="shared" ref="G3138:G3201" si="198">IF(AND(COUNTIF(I3138:L3138,"=NaN")&lt;3,COUNTIF(Q3138:S3138,"=NaN")&lt;2),LOG(AVERAGE(Q3138:S3138)/AVERAGE(I3138:L3138),2),0)</f>
        <v>1.2397789356549923E-2</v>
      </c>
      <c r="H3138">
        <f t="shared" ref="H3138:H3201" si="199">IF(AND(COUNTIF(I3138:L3138,"=NaN")&lt;3,COUNTIF(Q3138:S3138,"=NaN")&lt;2),_xlfn.T.TEST(I3138:L3138,Q3138:S3138,1,2),1)</f>
        <v>0.35703181194756672</v>
      </c>
      <c r="I3138">
        <v>26.837255477905298</v>
      </c>
      <c r="J3138">
        <v>26.723903656005898</v>
      </c>
      <c r="K3138">
        <v>26.062994003295898</v>
      </c>
      <c r="L3138">
        <v>28.111974716186499</v>
      </c>
      <c r="M3138">
        <v>27.4220581054688</v>
      </c>
      <c r="N3138">
        <v>26.3832912445068</v>
      </c>
      <c r="O3138">
        <v>27.384016036987301</v>
      </c>
      <c r="P3138">
        <v>26.818727493286101</v>
      </c>
      <c r="Q3138">
        <v>27.788927078247099</v>
      </c>
      <c r="R3138">
        <v>27.240907669067401</v>
      </c>
      <c r="S3138">
        <v>26.4696254730225</v>
      </c>
      <c r="T3138" t="s">
        <v>19</v>
      </c>
      <c r="U3138" t="s">
        <v>20</v>
      </c>
      <c r="V3138" t="s">
        <v>1253</v>
      </c>
      <c r="W3138" t="s">
        <v>1254</v>
      </c>
      <c r="X3138" t="s">
        <v>1255</v>
      </c>
      <c r="Y3138" t="s">
        <v>21</v>
      </c>
      <c r="Z3138" t="s">
        <v>1252</v>
      </c>
      <c r="AB3138" t="s">
        <v>24</v>
      </c>
      <c r="AC3138" t="s">
        <v>33</v>
      </c>
      <c r="AD3138">
        <v>0.99982199999999999</v>
      </c>
      <c r="AE3138">
        <v>1.41099E-2</v>
      </c>
      <c r="AF3138">
        <v>127.94</v>
      </c>
      <c r="AG3138">
        <v>599</v>
      </c>
      <c r="AH3138">
        <v>37.494300000000003</v>
      </c>
    </row>
    <row r="3139" spans="1:34" x14ac:dyDescent="0.2">
      <c r="A3139" t="s">
        <v>17795</v>
      </c>
      <c r="B3139" t="s">
        <v>5749</v>
      </c>
      <c r="C3139" t="s">
        <v>5747</v>
      </c>
      <c r="D3139" t="s">
        <v>5750</v>
      </c>
      <c r="E3139">
        <f t="shared" si="196"/>
        <v>-3.8687595583117566E-2</v>
      </c>
      <c r="F3139">
        <f t="shared" si="197"/>
        <v>0.36944888758743855</v>
      </c>
      <c r="G3139">
        <f t="shared" si="198"/>
        <v>5.9312643153211025E-2</v>
      </c>
      <c r="H3139">
        <f t="shared" si="199"/>
        <v>0.10857746659210998</v>
      </c>
      <c r="I3139">
        <v>28.1412658691406</v>
      </c>
      <c r="J3139" t="s">
        <v>19</v>
      </c>
      <c r="K3139">
        <v>27.4682426452637</v>
      </c>
      <c r="L3139">
        <v>29.2600421905518</v>
      </c>
      <c r="M3139">
        <v>30.484621047973601</v>
      </c>
      <c r="N3139">
        <v>26.909763336181602</v>
      </c>
      <c r="O3139" t="s">
        <v>19</v>
      </c>
      <c r="P3139" t="s">
        <v>19</v>
      </c>
      <c r="Q3139">
        <v>29.952964782714801</v>
      </c>
      <c r="R3139">
        <v>29.001340866088899</v>
      </c>
      <c r="S3139" t="s">
        <v>19</v>
      </c>
      <c r="T3139" t="s">
        <v>19</v>
      </c>
      <c r="U3139" t="s">
        <v>18</v>
      </c>
      <c r="V3139" t="s">
        <v>17792</v>
      </c>
      <c r="W3139" t="s">
        <v>17793</v>
      </c>
      <c r="X3139" t="s">
        <v>17794</v>
      </c>
      <c r="Y3139" t="s">
        <v>21</v>
      </c>
      <c r="Z3139" t="s">
        <v>17791</v>
      </c>
      <c r="AA3139" t="s">
        <v>1192</v>
      </c>
      <c r="AB3139" t="s">
        <v>24</v>
      </c>
      <c r="AC3139" t="s">
        <v>127</v>
      </c>
      <c r="AD3139">
        <v>0.88432200000000005</v>
      </c>
      <c r="AE3139">
        <v>7.1781400000000004E-3</v>
      </c>
      <c r="AF3139">
        <v>150.59</v>
      </c>
      <c r="AG3139">
        <v>219</v>
      </c>
      <c r="AH3139">
        <v>11.0519</v>
      </c>
    </row>
    <row r="3140" spans="1:34" x14ac:dyDescent="0.2">
      <c r="A3140" t="s">
        <v>867</v>
      </c>
      <c r="B3140" t="s">
        <v>836</v>
      </c>
      <c r="C3140" t="s">
        <v>834</v>
      </c>
      <c r="D3140" t="s">
        <v>837</v>
      </c>
      <c r="E3140">
        <f t="shared" si="196"/>
        <v>6.329939623798104E-3</v>
      </c>
      <c r="F3140">
        <f t="shared" si="197"/>
        <v>0.36996805894090773</v>
      </c>
      <c r="G3140">
        <f t="shared" si="198"/>
        <v>2.027000278465475E-2</v>
      </c>
      <c r="H3140">
        <f t="shared" si="199"/>
        <v>0.20817014913352153</v>
      </c>
      <c r="I3140" t="s">
        <v>19</v>
      </c>
      <c r="J3140">
        <v>25.294143676757798</v>
      </c>
      <c r="K3140" t="s">
        <v>19</v>
      </c>
      <c r="L3140">
        <v>25.569208145141602</v>
      </c>
      <c r="M3140">
        <v>25.6819877624512</v>
      </c>
      <c r="N3140">
        <v>26.0571994781494</v>
      </c>
      <c r="O3140" t="s">
        <v>19</v>
      </c>
      <c r="P3140">
        <v>25.975591659545898</v>
      </c>
      <c r="Q3140">
        <v>26.155029296875</v>
      </c>
      <c r="R3140">
        <v>25.991161346435501</v>
      </c>
      <c r="S3140">
        <v>25.228355407714801</v>
      </c>
      <c r="T3140" t="s">
        <v>19</v>
      </c>
      <c r="U3140" t="s">
        <v>20</v>
      </c>
      <c r="V3140" t="s">
        <v>864</v>
      </c>
      <c r="W3140" t="s">
        <v>865</v>
      </c>
      <c r="X3140" t="s">
        <v>866</v>
      </c>
      <c r="Y3140" t="s">
        <v>21</v>
      </c>
      <c r="Z3140" t="s">
        <v>863</v>
      </c>
      <c r="AA3140" t="s">
        <v>868</v>
      </c>
      <c r="AB3140" t="s">
        <v>24</v>
      </c>
      <c r="AC3140" t="s">
        <v>127</v>
      </c>
      <c r="AD3140">
        <v>1</v>
      </c>
      <c r="AE3140">
        <v>9.6490699999999997E-8</v>
      </c>
      <c r="AF3140">
        <v>237.27</v>
      </c>
      <c r="AG3140">
        <v>1508</v>
      </c>
      <c r="AH3140">
        <v>127.166</v>
      </c>
    </row>
    <row r="3141" spans="1:34" x14ac:dyDescent="0.2">
      <c r="A3141" t="s">
        <v>2981</v>
      </c>
      <c r="B3141" t="s">
        <v>2977</v>
      </c>
      <c r="C3141" t="s">
        <v>2975</v>
      </c>
      <c r="D3141" t="s">
        <v>2978</v>
      </c>
      <c r="E3141">
        <f t="shared" si="196"/>
        <v>3.7695571230158824E-3</v>
      </c>
      <c r="F3141">
        <f t="shared" si="197"/>
        <v>0.37014653029896644</v>
      </c>
      <c r="G3141">
        <f t="shared" si="198"/>
        <v>-2.1331541844975687E-3</v>
      </c>
      <c r="H3141">
        <f t="shared" si="199"/>
        <v>0.30505584632213689</v>
      </c>
      <c r="I3141">
        <v>27.133201599121101</v>
      </c>
      <c r="J3141">
        <v>27.148218154907202</v>
      </c>
      <c r="K3141">
        <v>26.962898254394499</v>
      </c>
      <c r="L3141">
        <v>27.210762023925799</v>
      </c>
      <c r="M3141">
        <v>27.607383728027301</v>
      </c>
      <c r="N3141">
        <v>26.870912551879901</v>
      </c>
      <c r="O3141">
        <v>26.793523788452099</v>
      </c>
      <c r="P3141">
        <v>27.306346893310501</v>
      </c>
      <c r="Q3141">
        <v>27.0299167633057</v>
      </c>
      <c r="R3141">
        <v>27.0250644683838</v>
      </c>
      <c r="S3141">
        <v>27.1661472320557</v>
      </c>
      <c r="T3141" t="s">
        <v>19</v>
      </c>
      <c r="U3141" t="s">
        <v>20</v>
      </c>
      <c r="V3141" t="s">
        <v>2976</v>
      </c>
      <c r="W3141" t="s">
        <v>2979</v>
      </c>
      <c r="X3141" t="s">
        <v>2980</v>
      </c>
      <c r="Y3141" t="s">
        <v>21</v>
      </c>
      <c r="Z3141" t="s">
        <v>574</v>
      </c>
      <c r="AB3141" t="s">
        <v>24</v>
      </c>
      <c r="AC3141" t="s">
        <v>25</v>
      </c>
      <c r="AD3141">
        <v>0.99997999999999998</v>
      </c>
      <c r="AE3141">
        <v>1.8566200000000002E-40</v>
      </c>
      <c r="AF3141">
        <v>220.14</v>
      </c>
      <c r="AG3141">
        <v>18</v>
      </c>
      <c r="AH3141">
        <v>47.022399999999998</v>
      </c>
    </row>
    <row r="3142" spans="1:34" x14ac:dyDescent="0.2">
      <c r="A3142" t="s">
        <v>8150</v>
      </c>
      <c r="B3142" t="s">
        <v>8146</v>
      </c>
      <c r="C3142" t="s">
        <v>8144</v>
      </c>
      <c r="D3142" t="s">
        <v>8147</v>
      </c>
      <c r="E3142">
        <f t="shared" si="196"/>
        <v>-3.6260624433131117E-3</v>
      </c>
      <c r="F3142">
        <f t="shared" si="197"/>
        <v>0.3703971802176832</v>
      </c>
      <c r="G3142">
        <f t="shared" si="198"/>
        <v>3.4422632309081664E-3</v>
      </c>
      <c r="H3142">
        <f t="shared" si="199"/>
        <v>0.42881744077432005</v>
      </c>
      <c r="I3142">
        <v>25.841005325317401</v>
      </c>
      <c r="J3142">
        <v>26.588350296020501</v>
      </c>
      <c r="K3142">
        <v>25.897144317626999</v>
      </c>
      <c r="L3142">
        <v>26.898853302001999</v>
      </c>
      <c r="M3142">
        <v>26.274194717407202</v>
      </c>
      <c r="N3142">
        <v>26.077959060668899</v>
      </c>
      <c r="O3142">
        <v>26.2487468719482</v>
      </c>
      <c r="P3142">
        <v>26.611047744751001</v>
      </c>
      <c r="Q3142">
        <v>26.190916061401399</v>
      </c>
      <c r="R3142">
        <v>26.666685104370099</v>
      </c>
      <c r="S3142">
        <v>26.2499389648438</v>
      </c>
      <c r="T3142" t="s">
        <v>19</v>
      </c>
      <c r="U3142" t="s">
        <v>20</v>
      </c>
      <c r="V3142" t="s">
        <v>8145</v>
      </c>
      <c r="W3142" t="s">
        <v>8148</v>
      </c>
      <c r="X3142" t="s">
        <v>8149</v>
      </c>
      <c r="Y3142" t="s">
        <v>21</v>
      </c>
      <c r="Z3142" t="s">
        <v>481</v>
      </c>
      <c r="AB3142" t="s">
        <v>24</v>
      </c>
      <c r="AC3142" t="s">
        <v>33</v>
      </c>
      <c r="AD3142">
        <v>1</v>
      </c>
      <c r="AE3142">
        <v>5.73695E-35</v>
      </c>
      <c r="AF3142">
        <v>201.88</v>
      </c>
      <c r="AG3142">
        <v>213</v>
      </c>
      <c r="AH3142">
        <v>91.920400000000001</v>
      </c>
    </row>
    <row r="3143" spans="1:34" x14ac:dyDescent="0.2">
      <c r="A3143" t="s">
        <v>7439</v>
      </c>
      <c r="B3143" t="s">
        <v>7426</v>
      </c>
      <c r="C3143" t="s">
        <v>7425</v>
      </c>
      <c r="D3143" t="s">
        <v>7427</v>
      </c>
      <c r="E3143">
        <f t="shared" si="196"/>
        <v>2.7672707451266328E-3</v>
      </c>
      <c r="F3143">
        <f t="shared" si="197"/>
        <v>0.37052585662012305</v>
      </c>
      <c r="G3143">
        <f t="shared" si="198"/>
        <v>2.5620915508647934E-2</v>
      </c>
      <c r="H3143">
        <f t="shared" si="199"/>
        <v>0.10335996928876759</v>
      </c>
      <c r="I3143">
        <v>31.068367004394499</v>
      </c>
      <c r="J3143">
        <v>31.320070266723601</v>
      </c>
      <c r="K3143">
        <v>29.938455581665</v>
      </c>
      <c r="L3143">
        <v>31.219800949096701</v>
      </c>
      <c r="M3143">
        <v>31.741256713867202</v>
      </c>
      <c r="N3143">
        <v>31.757204055786101</v>
      </c>
      <c r="O3143">
        <v>31.4266242980957</v>
      </c>
      <c r="P3143">
        <v>31.076736450195298</v>
      </c>
      <c r="Q3143">
        <v>31.491374969482401</v>
      </c>
      <c r="R3143">
        <v>31.332181930541999</v>
      </c>
      <c r="S3143">
        <v>31.496717453002901</v>
      </c>
      <c r="T3143" t="s">
        <v>19</v>
      </c>
      <c r="U3143" t="s">
        <v>20</v>
      </c>
      <c r="V3143">
        <v>104</v>
      </c>
      <c r="W3143" t="s">
        <v>7437</v>
      </c>
      <c r="X3143" t="s">
        <v>7438</v>
      </c>
      <c r="Y3143" t="s">
        <v>21</v>
      </c>
      <c r="Z3143" t="s">
        <v>355</v>
      </c>
      <c r="AB3143" t="s">
        <v>24</v>
      </c>
      <c r="AC3143" t="s">
        <v>33</v>
      </c>
      <c r="AD3143">
        <v>1</v>
      </c>
      <c r="AE3143">
        <v>2.14408E-3</v>
      </c>
      <c r="AF3143">
        <v>163.43</v>
      </c>
      <c r="AG3143">
        <v>104</v>
      </c>
      <c r="AH3143">
        <v>83.281300000000002</v>
      </c>
    </row>
    <row r="3144" spans="1:34" x14ac:dyDescent="0.2">
      <c r="A3144" t="s">
        <v>16956</v>
      </c>
      <c r="B3144" t="s">
        <v>16947</v>
      </c>
      <c r="C3144" t="s">
        <v>16945</v>
      </c>
      <c r="D3144" t="s">
        <v>16948</v>
      </c>
      <c r="E3144">
        <f t="shared" si="196"/>
        <v>-5.9211949799507562E-3</v>
      </c>
      <c r="F3144">
        <f t="shared" si="197"/>
        <v>0.37068540936737859</v>
      </c>
      <c r="G3144">
        <f t="shared" si="198"/>
        <v>3.8010000389478715E-3</v>
      </c>
      <c r="H3144">
        <f t="shared" si="199"/>
        <v>0.41914742240622865</v>
      </c>
      <c r="I3144">
        <v>26.840141296386701</v>
      </c>
      <c r="J3144">
        <v>27.329627990722699</v>
      </c>
      <c r="K3144">
        <v>26.182510375976602</v>
      </c>
      <c r="L3144">
        <v>26.848165512085</v>
      </c>
      <c r="M3144">
        <v>27.4120769500732</v>
      </c>
      <c r="N3144">
        <v>26.664516448974599</v>
      </c>
      <c r="O3144">
        <v>26.280101776123001</v>
      </c>
      <c r="P3144">
        <v>26.686323165893601</v>
      </c>
      <c r="Q3144">
        <v>26.6689853668213</v>
      </c>
      <c r="R3144">
        <v>26.655126571655298</v>
      </c>
      <c r="S3144">
        <v>27.288328170776399</v>
      </c>
      <c r="T3144" t="s">
        <v>19</v>
      </c>
      <c r="U3144" t="s">
        <v>20</v>
      </c>
      <c r="V3144" t="s">
        <v>16953</v>
      </c>
      <c r="W3144" t="s">
        <v>16954</v>
      </c>
      <c r="X3144" t="s">
        <v>16955</v>
      </c>
      <c r="Y3144" t="s">
        <v>21</v>
      </c>
      <c r="Z3144" t="s">
        <v>16952</v>
      </c>
      <c r="AA3144" t="s">
        <v>16957</v>
      </c>
      <c r="AB3144" t="s">
        <v>24</v>
      </c>
      <c r="AC3144" t="s">
        <v>127</v>
      </c>
      <c r="AD3144">
        <v>1</v>
      </c>
      <c r="AE3144">
        <v>1.02777E-22</v>
      </c>
      <c r="AF3144">
        <v>232.07</v>
      </c>
      <c r="AG3144">
        <v>551</v>
      </c>
      <c r="AH3144">
        <v>146.386</v>
      </c>
    </row>
    <row r="3145" spans="1:34" x14ac:dyDescent="0.2">
      <c r="A3145" t="s">
        <v>12975</v>
      </c>
      <c r="B3145" t="s">
        <v>12963</v>
      </c>
      <c r="C3145" t="s">
        <v>12961</v>
      </c>
      <c r="D3145" t="s">
        <v>12964</v>
      </c>
      <c r="E3145">
        <f t="shared" si="196"/>
        <v>3.0568845129074977E-2</v>
      </c>
      <c r="F3145">
        <f t="shared" si="197"/>
        <v>0.37077306757506157</v>
      </c>
      <c r="G3145">
        <f t="shared" si="198"/>
        <v>-1.0660459780152275E-2</v>
      </c>
      <c r="H3145">
        <f t="shared" si="199"/>
        <v>0.3940247562227987</v>
      </c>
      <c r="I3145">
        <v>27.95432472229</v>
      </c>
      <c r="J3145">
        <v>28.242408752441399</v>
      </c>
      <c r="K3145">
        <v>26.275936126708999</v>
      </c>
      <c r="L3145">
        <v>28.144575119018601</v>
      </c>
      <c r="M3145">
        <v>29.387615203857401</v>
      </c>
      <c r="N3145" t="s">
        <v>19</v>
      </c>
      <c r="O3145" t="s">
        <v>19</v>
      </c>
      <c r="P3145">
        <v>26.689525604248001</v>
      </c>
      <c r="Q3145">
        <v>26.671550750732401</v>
      </c>
      <c r="R3145">
        <v>28.521856307983398</v>
      </c>
      <c r="S3145">
        <v>27.158750534057599</v>
      </c>
      <c r="T3145" t="s">
        <v>19</v>
      </c>
      <c r="U3145" t="s">
        <v>20</v>
      </c>
      <c r="V3145" t="s">
        <v>12972</v>
      </c>
      <c r="W3145" t="s">
        <v>12973</v>
      </c>
      <c r="X3145" t="s">
        <v>12974</v>
      </c>
      <c r="Y3145" t="s">
        <v>21</v>
      </c>
      <c r="Z3145" t="s">
        <v>1438</v>
      </c>
      <c r="AB3145" t="s">
        <v>24</v>
      </c>
      <c r="AC3145" t="s">
        <v>25</v>
      </c>
      <c r="AD3145">
        <v>1</v>
      </c>
      <c r="AE3145">
        <v>2.0045299999999999E-43</v>
      </c>
      <c r="AF3145">
        <v>206.83</v>
      </c>
      <c r="AG3145">
        <v>1475</v>
      </c>
      <c r="AH3145">
        <v>104.956</v>
      </c>
    </row>
    <row r="3146" spans="1:34" x14ac:dyDescent="0.2">
      <c r="A3146" t="s">
        <v>18147</v>
      </c>
      <c r="B3146" t="s">
        <v>8667</v>
      </c>
      <c r="C3146" t="s">
        <v>8666</v>
      </c>
      <c r="D3146" t="s">
        <v>8668</v>
      </c>
      <c r="E3146">
        <f t="shared" si="196"/>
        <v>-3.6152342865943144E-3</v>
      </c>
      <c r="F3146">
        <f t="shared" si="197"/>
        <v>0.37083365898743981</v>
      </c>
      <c r="G3146">
        <f t="shared" si="198"/>
        <v>3.4415997695596431E-2</v>
      </c>
      <c r="H3146">
        <f t="shared" si="199"/>
        <v>7.6956990154614709E-3</v>
      </c>
      <c r="I3146">
        <v>27.617158889770501</v>
      </c>
      <c r="J3146">
        <v>27.538454055786101</v>
      </c>
      <c r="K3146">
        <v>27.7364101409912</v>
      </c>
      <c r="L3146">
        <v>27.193382263183601</v>
      </c>
      <c r="M3146">
        <v>27.860767364501999</v>
      </c>
      <c r="N3146">
        <v>28.453718185424801</v>
      </c>
      <c r="O3146">
        <v>27.913249969482401</v>
      </c>
      <c r="P3146">
        <v>28.233201980590799</v>
      </c>
      <c r="Q3146">
        <v>28.362899780273398</v>
      </c>
      <c r="R3146">
        <v>27.8970642089844</v>
      </c>
      <c r="S3146">
        <v>28.297365188598601</v>
      </c>
      <c r="T3146" t="s">
        <v>19</v>
      </c>
      <c r="U3146" t="s">
        <v>18</v>
      </c>
      <c r="V3146">
        <v>490</v>
      </c>
      <c r="W3146" t="s">
        <v>18145</v>
      </c>
      <c r="X3146" t="s">
        <v>18146</v>
      </c>
      <c r="Y3146" t="s">
        <v>21</v>
      </c>
      <c r="Z3146" t="s">
        <v>17361</v>
      </c>
      <c r="AB3146" t="s">
        <v>24</v>
      </c>
      <c r="AC3146" t="s">
        <v>25</v>
      </c>
      <c r="AD3146">
        <v>1</v>
      </c>
      <c r="AE3146">
        <v>1.18225E-4</v>
      </c>
      <c r="AF3146">
        <v>138.38999999999999</v>
      </c>
      <c r="AG3146">
        <v>490</v>
      </c>
      <c r="AH3146">
        <v>53.9236</v>
      </c>
    </row>
    <row r="3147" spans="1:34" x14ac:dyDescent="0.2">
      <c r="A3147" t="s">
        <v>6226</v>
      </c>
      <c r="B3147" t="s">
        <v>6222</v>
      </c>
      <c r="C3147" t="s">
        <v>6219</v>
      </c>
      <c r="D3147" t="s">
        <v>6223</v>
      </c>
      <c r="E3147">
        <f t="shared" si="196"/>
        <v>-8.2557929109942745E-3</v>
      </c>
      <c r="F3147">
        <f t="shared" si="197"/>
        <v>0.37091898011518398</v>
      </c>
      <c r="G3147">
        <f t="shared" si="198"/>
        <v>3.7911785483568161E-2</v>
      </c>
      <c r="H3147">
        <f t="shared" si="199"/>
        <v>0.16638473117704677</v>
      </c>
      <c r="I3147">
        <v>25.332891464233398</v>
      </c>
      <c r="J3147">
        <v>26.761924743652301</v>
      </c>
      <c r="K3147">
        <v>25.077041625976602</v>
      </c>
      <c r="L3147">
        <v>27.1225776672363</v>
      </c>
      <c r="M3147">
        <v>26.673978805541999</v>
      </c>
      <c r="N3147">
        <v>27.530216217041001</v>
      </c>
      <c r="O3147">
        <v>25.999830245971701</v>
      </c>
      <c r="P3147">
        <v>26.2564697265625</v>
      </c>
      <c r="Q3147">
        <v>26.582763671875</v>
      </c>
      <c r="R3147">
        <v>26.3974609375</v>
      </c>
      <c r="S3147">
        <v>27.323369979858398</v>
      </c>
      <c r="T3147" t="s">
        <v>19</v>
      </c>
      <c r="U3147" t="s">
        <v>20</v>
      </c>
      <c r="V3147" t="s">
        <v>6221</v>
      </c>
      <c r="W3147" t="s">
        <v>6224</v>
      </c>
      <c r="X3147" t="s">
        <v>6225</v>
      </c>
      <c r="Y3147" t="s">
        <v>21</v>
      </c>
      <c r="Z3147" t="s">
        <v>6220</v>
      </c>
      <c r="AB3147" t="s">
        <v>24</v>
      </c>
      <c r="AC3147" t="s">
        <v>33</v>
      </c>
      <c r="AD3147">
        <v>1</v>
      </c>
      <c r="AE3147">
        <v>3.20319E-50</v>
      </c>
      <c r="AF3147">
        <v>281.68</v>
      </c>
      <c r="AG3147">
        <v>1697</v>
      </c>
      <c r="AH3147">
        <v>96.058599999999998</v>
      </c>
    </row>
    <row r="3148" spans="1:34" x14ac:dyDescent="0.2">
      <c r="A3148" t="s">
        <v>13981</v>
      </c>
      <c r="B3148" t="s">
        <v>13968</v>
      </c>
      <c r="C3148" t="s">
        <v>13966</v>
      </c>
      <c r="D3148" t="s">
        <v>13969</v>
      </c>
      <c r="E3148">
        <f t="shared" si="196"/>
        <v>3.6204837669273448E-3</v>
      </c>
      <c r="F3148">
        <f t="shared" si="197"/>
        <v>0.37138923375379546</v>
      </c>
      <c r="G3148">
        <f t="shared" si="198"/>
        <v>-1.2020024765073578E-2</v>
      </c>
      <c r="H3148">
        <f t="shared" si="199"/>
        <v>0.22315789432385857</v>
      </c>
      <c r="I3148">
        <v>26.363742828369102</v>
      </c>
      <c r="J3148" t="s">
        <v>19</v>
      </c>
      <c r="K3148" t="s">
        <v>19</v>
      </c>
      <c r="L3148">
        <v>25.848474502563501</v>
      </c>
      <c r="M3148">
        <v>26.343944549560501</v>
      </c>
      <c r="N3148">
        <v>25.655809402465799</v>
      </c>
      <c r="O3148">
        <v>25.894025802612301</v>
      </c>
      <c r="P3148">
        <v>25.9244499206543</v>
      </c>
      <c r="Q3148">
        <v>25.743244171142599</v>
      </c>
      <c r="R3148">
        <v>26.130161285400401</v>
      </c>
      <c r="S3148">
        <v>25.795110702514599</v>
      </c>
      <c r="T3148" t="s">
        <v>19</v>
      </c>
      <c r="U3148" t="s">
        <v>20</v>
      </c>
      <c r="V3148" t="s">
        <v>13978</v>
      </c>
      <c r="W3148" t="s">
        <v>13979</v>
      </c>
      <c r="X3148" t="s">
        <v>13980</v>
      </c>
      <c r="Y3148" t="s">
        <v>21</v>
      </c>
      <c r="Z3148" t="s">
        <v>9728</v>
      </c>
      <c r="AB3148" t="s">
        <v>24</v>
      </c>
      <c r="AC3148" t="s">
        <v>25</v>
      </c>
      <c r="AD3148">
        <v>1</v>
      </c>
      <c r="AE3148">
        <v>1.08879E-6</v>
      </c>
      <c r="AF3148">
        <v>178.03</v>
      </c>
      <c r="AG3148">
        <v>717</v>
      </c>
      <c r="AH3148">
        <v>138.46</v>
      </c>
    </row>
    <row r="3149" spans="1:34" x14ac:dyDescent="0.2">
      <c r="A3149" t="s">
        <v>6547</v>
      </c>
      <c r="B3149" t="s">
        <v>6543</v>
      </c>
      <c r="C3149" t="s">
        <v>6541</v>
      </c>
      <c r="D3149" t="s">
        <v>6544</v>
      </c>
      <c r="E3149">
        <f t="shared" si="196"/>
        <v>-3.5732984021155136E-3</v>
      </c>
      <c r="F3149">
        <f t="shared" si="197"/>
        <v>0.37143493051421839</v>
      </c>
      <c r="G3149">
        <f t="shared" si="198"/>
        <v>2.4161560510065735E-2</v>
      </c>
      <c r="H3149">
        <f t="shared" si="199"/>
        <v>0.15914822173835036</v>
      </c>
      <c r="I3149">
        <v>28.288549423217798</v>
      </c>
      <c r="J3149">
        <v>29.632286071777301</v>
      </c>
      <c r="K3149">
        <v>28.340152740478501</v>
      </c>
      <c r="L3149">
        <v>29.5302543640137</v>
      </c>
      <c r="M3149">
        <v>29.6839485168457</v>
      </c>
      <c r="N3149">
        <v>29.474561691284201</v>
      </c>
      <c r="O3149">
        <v>28.832706451416001</v>
      </c>
      <c r="P3149">
        <v>29.4642944335938</v>
      </c>
      <c r="Q3149">
        <v>29.563182830810501</v>
      </c>
      <c r="R3149">
        <v>29.502183914184599</v>
      </c>
      <c r="S3149">
        <v>29.244724273681602</v>
      </c>
      <c r="T3149" t="s">
        <v>19</v>
      </c>
      <c r="U3149" t="s">
        <v>20</v>
      </c>
      <c r="V3149" t="s">
        <v>6542</v>
      </c>
      <c r="W3149" t="s">
        <v>6545</v>
      </c>
      <c r="X3149" t="s">
        <v>6546</v>
      </c>
      <c r="Y3149" t="s">
        <v>21</v>
      </c>
      <c r="Z3149" t="s">
        <v>102</v>
      </c>
      <c r="AB3149" t="s">
        <v>24</v>
      </c>
      <c r="AC3149" t="s">
        <v>33</v>
      </c>
      <c r="AD3149">
        <v>0.99451500000000004</v>
      </c>
      <c r="AE3149">
        <v>4.9063100000000001E-89</v>
      </c>
      <c r="AF3149">
        <v>324.35000000000002</v>
      </c>
      <c r="AG3149">
        <v>711</v>
      </c>
      <c r="AH3149">
        <v>22.584399999999999</v>
      </c>
    </row>
    <row r="3150" spans="1:34" x14ac:dyDescent="0.2">
      <c r="A3150" t="s">
        <v>5438</v>
      </c>
      <c r="B3150" t="s">
        <v>5434</v>
      </c>
      <c r="C3150" t="s">
        <v>5433</v>
      </c>
      <c r="D3150" t="s">
        <v>5435</v>
      </c>
      <c r="E3150">
        <f t="shared" si="196"/>
        <v>4.0615667365414406E-3</v>
      </c>
      <c r="F3150">
        <f t="shared" si="197"/>
        <v>0.37153024762566889</v>
      </c>
      <c r="G3150">
        <f t="shared" si="198"/>
        <v>3.5645860315119016E-2</v>
      </c>
      <c r="H3150">
        <f t="shared" si="199"/>
        <v>1.4122950297814373E-2</v>
      </c>
      <c r="I3150">
        <v>25.658998489379901</v>
      </c>
      <c r="J3150">
        <v>26.0599040985107</v>
      </c>
      <c r="K3150">
        <v>25.944717407226602</v>
      </c>
      <c r="L3150">
        <v>26.402626037597699</v>
      </c>
      <c r="M3150">
        <v>26.355281829833999</v>
      </c>
      <c r="N3150">
        <v>27.1585578918457</v>
      </c>
      <c r="O3150">
        <v>26.603002548217798</v>
      </c>
      <c r="P3150">
        <v>26.853408813476602</v>
      </c>
      <c r="Q3150">
        <v>26.844099044799801</v>
      </c>
      <c r="R3150">
        <v>26.408597946166999</v>
      </c>
      <c r="S3150">
        <v>26.749446868896499</v>
      </c>
      <c r="T3150" t="s">
        <v>19</v>
      </c>
      <c r="U3150" t="s">
        <v>20</v>
      </c>
      <c r="V3150">
        <v>133</v>
      </c>
      <c r="W3150" t="s">
        <v>5436</v>
      </c>
      <c r="X3150" t="s">
        <v>5437</v>
      </c>
      <c r="Y3150" t="s">
        <v>21</v>
      </c>
      <c r="Z3150" t="s">
        <v>56</v>
      </c>
      <c r="AA3150" t="s">
        <v>236</v>
      </c>
      <c r="AB3150" t="s">
        <v>24</v>
      </c>
      <c r="AC3150" t="s">
        <v>127</v>
      </c>
      <c r="AD3150">
        <v>1</v>
      </c>
      <c r="AE3150">
        <v>1.9843600000000001E-5</v>
      </c>
      <c r="AF3150">
        <v>173.03</v>
      </c>
      <c r="AG3150">
        <v>133</v>
      </c>
      <c r="AH3150">
        <v>93.1203</v>
      </c>
    </row>
    <row r="3151" spans="1:34" x14ac:dyDescent="0.2">
      <c r="A3151" t="s">
        <v>7355</v>
      </c>
      <c r="B3151" t="s">
        <v>7345</v>
      </c>
      <c r="C3151" t="s">
        <v>7343</v>
      </c>
      <c r="D3151" t="s">
        <v>7346</v>
      </c>
      <c r="E3151">
        <f t="shared" si="196"/>
        <v>1.0743384234647064E-2</v>
      </c>
      <c r="F3151">
        <f t="shared" si="197"/>
        <v>0.3716881014705547</v>
      </c>
      <c r="G3151">
        <f t="shared" si="198"/>
        <v>-2.4449422544604499E-2</v>
      </c>
      <c r="H3151">
        <f t="shared" si="199"/>
        <v>0.24094247937889202</v>
      </c>
      <c r="I3151">
        <v>26.729230880737301</v>
      </c>
      <c r="J3151">
        <v>27.4277439117432</v>
      </c>
      <c r="K3151">
        <v>26.006074905395501</v>
      </c>
      <c r="L3151">
        <v>27.906671524047901</v>
      </c>
      <c r="M3151">
        <v>27.7846279144287</v>
      </c>
      <c r="N3151">
        <v>26.558475494384801</v>
      </c>
      <c r="O3151">
        <v>25.8485221862793</v>
      </c>
      <c r="P3151">
        <v>26.8562622070313</v>
      </c>
      <c r="Q3151">
        <v>26.3205165863037</v>
      </c>
      <c r="R3151">
        <v>27.359594345092798</v>
      </c>
      <c r="S3151">
        <v>26.010156631469702</v>
      </c>
      <c r="T3151" t="s">
        <v>19</v>
      </c>
      <c r="U3151" t="s">
        <v>20</v>
      </c>
      <c r="V3151" t="s">
        <v>7352</v>
      </c>
      <c r="W3151" t="s">
        <v>7353</v>
      </c>
      <c r="X3151" t="s">
        <v>7354</v>
      </c>
      <c r="Y3151" t="s">
        <v>21</v>
      </c>
      <c r="Z3151" t="s">
        <v>7351</v>
      </c>
      <c r="AA3151" t="s">
        <v>7356</v>
      </c>
      <c r="AB3151" t="s">
        <v>24</v>
      </c>
      <c r="AC3151" t="s">
        <v>238</v>
      </c>
      <c r="AD3151">
        <v>0.998888</v>
      </c>
      <c r="AE3151">
        <v>3.41835E-40</v>
      </c>
      <c r="AF3151">
        <v>268.01</v>
      </c>
      <c r="AG3151">
        <v>61</v>
      </c>
      <c r="AH3151">
        <v>29.5352</v>
      </c>
    </row>
    <row r="3152" spans="1:34" x14ac:dyDescent="0.2">
      <c r="A3152" t="s">
        <v>1748</v>
      </c>
      <c r="B3152" t="s">
        <v>1694</v>
      </c>
      <c r="C3152" t="s">
        <v>1691</v>
      </c>
      <c r="D3152" t="s">
        <v>1695</v>
      </c>
      <c r="E3152">
        <f t="shared" si="196"/>
        <v>3.7184333521455386E-2</v>
      </c>
      <c r="F3152">
        <f t="shared" si="197"/>
        <v>0.37187263712263641</v>
      </c>
      <c r="G3152">
        <f t="shared" si="198"/>
        <v>1.947549535119112E-2</v>
      </c>
      <c r="H3152">
        <f t="shared" si="199"/>
        <v>0.43101087212367251</v>
      </c>
      <c r="I3152" t="s">
        <v>19</v>
      </c>
      <c r="J3152">
        <v>29.218194961547901</v>
      </c>
      <c r="K3152">
        <v>25.236955642700199</v>
      </c>
      <c r="L3152">
        <v>27.960634231567401</v>
      </c>
      <c r="M3152">
        <v>27.968456268310501</v>
      </c>
      <c r="N3152" t="s">
        <v>19</v>
      </c>
      <c r="O3152">
        <v>29.753852844238299</v>
      </c>
      <c r="P3152">
        <v>27.9946403503418</v>
      </c>
      <c r="Q3152">
        <v>29.539121627807599</v>
      </c>
      <c r="R3152">
        <v>26.151472091674801</v>
      </c>
      <c r="S3152" t="s">
        <v>19</v>
      </c>
      <c r="T3152" t="s">
        <v>19</v>
      </c>
      <c r="U3152" t="s">
        <v>20</v>
      </c>
      <c r="V3152" t="s">
        <v>1745</v>
      </c>
      <c r="W3152" t="s">
        <v>1746</v>
      </c>
      <c r="X3152" t="s">
        <v>1747</v>
      </c>
      <c r="Y3152" t="s">
        <v>21</v>
      </c>
      <c r="Z3152" t="s">
        <v>1744</v>
      </c>
      <c r="AB3152" t="s">
        <v>24</v>
      </c>
      <c r="AC3152" t="s">
        <v>33</v>
      </c>
      <c r="AD3152">
        <v>0.91450200000000004</v>
      </c>
      <c r="AE3152">
        <v>4.11904E-3</v>
      </c>
      <c r="AF3152">
        <v>178.95</v>
      </c>
      <c r="AG3152">
        <v>654</v>
      </c>
      <c r="AH3152">
        <v>10.292299999999999</v>
      </c>
    </row>
    <row r="3153" spans="1:34" x14ac:dyDescent="0.2">
      <c r="A3153" t="s">
        <v>2529</v>
      </c>
      <c r="B3153" t="s">
        <v>2525</v>
      </c>
      <c r="C3153" t="s">
        <v>2523</v>
      </c>
      <c r="D3153" t="s">
        <v>2526</v>
      </c>
      <c r="E3153">
        <f t="shared" si="196"/>
        <v>6.8149887207307079E-3</v>
      </c>
      <c r="F3153">
        <f t="shared" si="197"/>
        <v>0.37234232434902859</v>
      </c>
      <c r="G3153">
        <f t="shared" si="198"/>
        <v>6.0930466303677723E-3</v>
      </c>
      <c r="H3153">
        <f t="shared" si="199"/>
        <v>0.36803677791996037</v>
      </c>
      <c r="I3153">
        <v>26.482915878295898</v>
      </c>
      <c r="J3153">
        <v>26.9850063323975</v>
      </c>
      <c r="K3153">
        <v>26.334630966186499</v>
      </c>
      <c r="L3153">
        <v>26.983592987060501</v>
      </c>
      <c r="M3153">
        <v>26.9145622253418</v>
      </c>
      <c r="N3153">
        <v>27.543699264526399</v>
      </c>
      <c r="O3153">
        <v>26.594486236572301</v>
      </c>
      <c r="P3153">
        <v>26.693119049072301</v>
      </c>
      <c r="Q3153">
        <v>26.6313152313232</v>
      </c>
      <c r="R3153">
        <v>26.413078308105501</v>
      </c>
      <c r="S3153">
        <v>27.384180068969702</v>
      </c>
      <c r="T3153" t="s">
        <v>19</v>
      </c>
      <c r="U3153" t="s">
        <v>20</v>
      </c>
      <c r="V3153" t="s">
        <v>2524</v>
      </c>
      <c r="W3153" t="s">
        <v>2527</v>
      </c>
      <c r="X3153" t="s">
        <v>2528</v>
      </c>
      <c r="Y3153" t="s">
        <v>21</v>
      </c>
      <c r="Z3153" t="s">
        <v>70</v>
      </c>
      <c r="AB3153" t="s">
        <v>24</v>
      </c>
      <c r="AC3153" t="s">
        <v>127</v>
      </c>
      <c r="AD3153">
        <v>1</v>
      </c>
      <c r="AE3153">
        <v>9.1332700000000002E-4</v>
      </c>
      <c r="AF3153">
        <v>117.2</v>
      </c>
      <c r="AG3153">
        <v>840</v>
      </c>
      <c r="AH3153">
        <v>93.010800000000003</v>
      </c>
    </row>
    <row r="3154" spans="1:34" x14ac:dyDescent="0.2">
      <c r="A3154" t="s">
        <v>55</v>
      </c>
      <c r="B3154" t="s">
        <v>41</v>
      </c>
      <c r="C3154" t="s">
        <v>38</v>
      </c>
      <c r="D3154" t="s">
        <v>42</v>
      </c>
      <c r="E3154">
        <f t="shared" si="196"/>
        <v>-7.6511811475933091E-3</v>
      </c>
      <c r="F3154">
        <f t="shared" si="197"/>
        <v>0.37235609349881343</v>
      </c>
      <c r="G3154">
        <f t="shared" si="198"/>
        <v>1.8898493185248732E-2</v>
      </c>
      <c r="H3154">
        <f t="shared" si="199"/>
        <v>0.24291516892099099</v>
      </c>
      <c r="I3154">
        <v>27.109884262085</v>
      </c>
      <c r="J3154">
        <v>28.386772155761701</v>
      </c>
      <c r="K3154">
        <v>27.4914436340332</v>
      </c>
      <c r="L3154">
        <v>28.105146408081101</v>
      </c>
      <c r="M3154">
        <v>28.040929794311499</v>
      </c>
      <c r="N3154">
        <v>28.505708694458001</v>
      </c>
      <c r="O3154">
        <v>27.3448581695557</v>
      </c>
      <c r="P3154">
        <v>28.071222305297901</v>
      </c>
      <c r="Q3154">
        <v>27.815738677978501</v>
      </c>
      <c r="R3154" t="s">
        <v>19</v>
      </c>
      <c r="S3154">
        <v>28.463300704956101</v>
      </c>
      <c r="T3154" t="s">
        <v>19</v>
      </c>
      <c r="U3154" t="s">
        <v>20</v>
      </c>
      <c r="V3154" t="s">
        <v>52</v>
      </c>
      <c r="W3154" t="s">
        <v>53</v>
      </c>
      <c r="X3154" t="s">
        <v>54</v>
      </c>
      <c r="Y3154" t="s">
        <v>21</v>
      </c>
      <c r="Z3154" t="s">
        <v>51</v>
      </c>
      <c r="AB3154" t="s">
        <v>24</v>
      </c>
      <c r="AC3154" t="s">
        <v>33</v>
      </c>
      <c r="AD3154">
        <v>1</v>
      </c>
      <c r="AE3154">
        <v>1.2668399999999999E-16</v>
      </c>
      <c r="AF3154">
        <v>208.43</v>
      </c>
      <c r="AG3154">
        <v>1003</v>
      </c>
      <c r="AH3154">
        <v>104.896</v>
      </c>
    </row>
    <row r="3155" spans="1:34" x14ac:dyDescent="0.2">
      <c r="A3155" t="s">
        <v>13492</v>
      </c>
      <c r="B3155" t="s">
        <v>13488</v>
      </c>
      <c r="C3155" t="s">
        <v>13487</v>
      </c>
      <c r="D3155" t="s">
        <v>13489</v>
      </c>
      <c r="E3155">
        <f t="shared" si="196"/>
        <v>7.3528875158069707E-3</v>
      </c>
      <c r="F3155">
        <f t="shared" si="197"/>
        <v>0.37251496932880523</v>
      </c>
      <c r="G3155">
        <f t="shared" si="198"/>
        <v>-4.0062228721561427E-3</v>
      </c>
      <c r="H3155">
        <f t="shared" si="199"/>
        <v>0.43378044906829666</v>
      </c>
      <c r="I3155">
        <v>26.3070774078369</v>
      </c>
      <c r="J3155">
        <v>27.364110946655298</v>
      </c>
      <c r="K3155" t="s">
        <v>19</v>
      </c>
      <c r="L3155">
        <v>27.117633819580099</v>
      </c>
      <c r="M3155">
        <v>26.8909912109375</v>
      </c>
      <c r="N3155">
        <v>27.785251617431602</v>
      </c>
      <c r="O3155">
        <v>26.386600494384801</v>
      </c>
      <c r="P3155">
        <v>26.905754089355501</v>
      </c>
      <c r="Q3155">
        <v>26.505517959594702</v>
      </c>
      <c r="R3155">
        <v>26.666143417358398</v>
      </c>
      <c r="S3155">
        <v>27.393129348754901</v>
      </c>
      <c r="T3155" t="s">
        <v>19</v>
      </c>
      <c r="U3155" t="s">
        <v>20</v>
      </c>
      <c r="V3155">
        <v>92</v>
      </c>
      <c r="W3155" t="s">
        <v>13490</v>
      </c>
      <c r="X3155" t="s">
        <v>13491</v>
      </c>
      <c r="Y3155" t="s">
        <v>21</v>
      </c>
      <c r="Z3155" t="s">
        <v>540</v>
      </c>
      <c r="AB3155" t="s">
        <v>24</v>
      </c>
      <c r="AC3155" t="s">
        <v>33</v>
      </c>
      <c r="AD3155">
        <v>1</v>
      </c>
      <c r="AE3155">
        <v>1.36242E-6</v>
      </c>
      <c r="AF3155">
        <v>104.83</v>
      </c>
      <c r="AG3155">
        <v>92</v>
      </c>
      <c r="AH3155">
        <v>76.653499999999994</v>
      </c>
    </row>
    <row r="3156" spans="1:34" x14ac:dyDescent="0.2">
      <c r="A3156" t="s">
        <v>13169</v>
      </c>
      <c r="B3156" t="s">
        <v>13165</v>
      </c>
      <c r="C3156" t="s">
        <v>13164</v>
      </c>
      <c r="D3156" t="s">
        <v>13166</v>
      </c>
      <c r="E3156">
        <f t="shared" si="196"/>
        <v>-7.1817760767944371E-3</v>
      </c>
      <c r="F3156">
        <f t="shared" si="197"/>
        <v>0.37300210935029904</v>
      </c>
      <c r="G3156">
        <f t="shared" si="198"/>
        <v>1.4684378935403825E-2</v>
      </c>
      <c r="H3156">
        <f t="shared" si="199"/>
        <v>0.22371938931534399</v>
      </c>
      <c r="I3156">
        <v>30.887945175170898</v>
      </c>
      <c r="J3156">
        <v>31.812873840331999</v>
      </c>
      <c r="K3156">
        <v>30.6152648925781</v>
      </c>
      <c r="L3156">
        <v>31.6353855133057</v>
      </c>
      <c r="M3156">
        <v>30.6171054840088</v>
      </c>
      <c r="N3156">
        <v>30.870853424072301</v>
      </c>
      <c r="O3156">
        <v>31.789237976074201</v>
      </c>
      <c r="P3156">
        <v>32.325763702392599</v>
      </c>
      <c r="Q3156">
        <v>31.7646160125732</v>
      </c>
      <c r="R3156">
        <v>31.117620468139599</v>
      </c>
      <c r="S3156">
        <v>31.790094375610401</v>
      </c>
      <c r="T3156">
        <v>20.428491592407202</v>
      </c>
      <c r="U3156" t="s">
        <v>20</v>
      </c>
      <c r="V3156">
        <v>310</v>
      </c>
      <c r="W3156" t="s">
        <v>13167</v>
      </c>
      <c r="X3156" t="s">
        <v>13168</v>
      </c>
      <c r="Y3156" t="s">
        <v>21</v>
      </c>
      <c r="Z3156" t="s">
        <v>1969</v>
      </c>
      <c r="AB3156" t="s">
        <v>24</v>
      </c>
      <c r="AC3156" t="s">
        <v>33</v>
      </c>
      <c r="AD3156">
        <v>1</v>
      </c>
      <c r="AE3156">
        <v>8.6368100000000004E-5</v>
      </c>
      <c r="AF3156">
        <v>190.66</v>
      </c>
      <c r="AG3156">
        <v>310</v>
      </c>
      <c r="AH3156">
        <v>84.173400000000001</v>
      </c>
    </row>
    <row r="3157" spans="1:34" x14ac:dyDescent="0.2">
      <c r="A3157" t="s">
        <v>6407</v>
      </c>
      <c r="B3157" t="s">
        <v>6402</v>
      </c>
      <c r="C3157" t="s">
        <v>6403</v>
      </c>
      <c r="D3157" t="s">
        <v>6404</v>
      </c>
      <c r="E3157">
        <f t="shared" si="196"/>
        <v>2.2164387934320611E-2</v>
      </c>
      <c r="F3157">
        <f t="shared" si="197"/>
        <v>0.37303033142131586</v>
      </c>
      <c r="G3157">
        <f t="shared" si="198"/>
        <v>1.2773677233435185E-2</v>
      </c>
      <c r="H3157">
        <f t="shared" si="199"/>
        <v>0.44093700419116671</v>
      </c>
      <c r="I3157" t="s">
        <v>19</v>
      </c>
      <c r="J3157">
        <v>27.874317169189499</v>
      </c>
      <c r="K3157">
        <v>24.2926349639893</v>
      </c>
      <c r="L3157">
        <v>26.006374359130898</v>
      </c>
      <c r="M3157">
        <v>26.765216827392599</v>
      </c>
      <c r="N3157" t="s">
        <v>19</v>
      </c>
      <c r="O3157">
        <v>27.481315612793001</v>
      </c>
      <c r="P3157">
        <v>25.843044281005898</v>
      </c>
      <c r="Q3157">
        <v>28.238815307617202</v>
      </c>
      <c r="R3157">
        <v>24.707777023315401</v>
      </c>
      <c r="S3157">
        <v>25.9219570159912</v>
      </c>
      <c r="T3157" t="s">
        <v>19</v>
      </c>
      <c r="U3157" t="s">
        <v>20</v>
      </c>
      <c r="V3157" t="s">
        <v>6401</v>
      </c>
      <c r="W3157" t="s">
        <v>6405</v>
      </c>
      <c r="X3157" t="s">
        <v>6406</v>
      </c>
      <c r="Y3157" t="s">
        <v>21</v>
      </c>
      <c r="Z3157" t="s">
        <v>4151</v>
      </c>
      <c r="AB3157" t="s">
        <v>24</v>
      </c>
      <c r="AC3157" t="s">
        <v>33</v>
      </c>
      <c r="AD3157">
        <v>0.99999499999999997</v>
      </c>
      <c r="AE3157">
        <v>7.8664700000000004E-7</v>
      </c>
      <c r="AF3157">
        <v>236.22</v>
      </c>
      <c r="AG3157">
        <v>2796</v>
      </c>
      <c r="AH3157">
        <v>53.130899999999997</v>
      </c>
    </row>
    <row r="3158" spans="1:34" x14ac:dyDescent="0.2">
      <c r="A3158" t="s">
        <v>2793</v>
      </c>
      <c r="B3158" t="s">
        <v>2789</v>
      </c>
      <c r="C3158" t="s">
        <v>2787</v>
      </c>
      <c r="D3158" t="s">
        <v>2790</v>
      </c>
      <c r="E3158">
        <f t="shared" si="196"/>
        <v>1.163496168301085E-2</v>
      </c>
      <c r="F3158">
        <f t="shared" si="197"/>
        <v>0.37317450954446152</v>
      </c>
      <c r="G3158">
        <f t="shared" si="198"/>
        <v>-3.6400498264623177E-4</v>
      </c>
      <c r="H3158">
        <f t="shared" si="199"/>
        <v>0.49591527806605462</v>
      </c>
      <c r="I3158">
        <v>27.824626922607401</v>
      </c>
      <c r="J3158">
        <v>27.3076496124268</v>
      </c>
      <c r="K3158">
        <v>26.1900310516357</v>
      </c>
      <c r="L3158">
        <v>27.100692749023398</v>
      </c>
      <c r="M3158">
        <v>27.132614135742202</v>
      </c>
      <c r="N3158">
        <v>27.6338806152344</v>
      </c>
      <c r="O3158">
        <v>27.288328170776399</v>
      </c>
      <c r="P3158">
        <v>27.218542098998999</v>
      </c>
      <c r="Q3158">
        <v>25.928340911865199</v>
      </c>
      <c r="R3158">
        <v>27.613649368286101</v>
      </c>
      <c r="S3158">
        <v>27.754745483398398</v>
      </c>
      <c r="T3158" t="s">
        <v>19</v>
      </c>
      <c r="U3158" t="s">
        <v>20</v>
      </c>
      <c r="V3158" t="s">
        <v>2788</v>
      </c>
      <c r="W3158" t="s">
        <v>2791</v>
      </c>
      <c r="X3158" t="s">
        <v>2792</v>
      </c>
      <c r="Y3158" t="s">
        <v>21</v>
      </c>
      <c r="Z3158" t="s">
        <v>849</v>
      </c>
      <c r="AA3158" t="s">
        <v>2794</v>
      </c>
      <c r="AB3158" t="s">
        <v>24</v>
      </c>
      <c r="AC3158" t="s">
        <v>238</v>
      </c>
      <c r="AD3158">
        <v>1</v>
      </c>
      <c r="AE3158">
        <v>1.6287800000000001E-4</v>
      </c>
      <c r="AF3158">
        <v>131.35</v>
      </c>
      <c r="AG3158">
        <v>493</v>
      </c>
      <c r="AH3158">
        <v>41.513100000000001</v>
      </c>
    </row>
    <row r="3159" spans="1:34" x14ac:dyDescent="0.2">
      <c r="A3159" t="s">
        <v>7909</v>
      </c>
      <c r="B3159" t="s">
        <v>7905</v>
      </c>
      <c r="C3159" t="s">
        <v>7903</v>
      </c>
      <c r="D3159" t="s">
        <v>7906</v>
      </c>
      <c r="E3159">
        <f t="shared" si="196"/>
        <v>-4.8719668604780102E-3</v>
      </c>
      <c r="F3159">
        <f t="shared" si="197"/>
        <v>0.37356910041238067</v>
      </c>
      <c r="G3159">
        <f t="shared" si="198"/>
        <v>1.8135506098803031E-2</v>
      </c>
      <c r="H3159">
        <f t="shared" si="199"/>
        <v>0.13753365294375766</v>
      </c>
      <c r="I3159" t="s">
        <v>19</v>
      </c>
      <c r="J3159">
        <v>25.935327529907202</v>
      </c>
      <c r="K3159">
        <v>25.562004089355501</v>
      </c>
      <c r="L3159">
        <v>25.879562377929702</v>
      </c>
      <c r="M3159">
        <v>26.046268463134801</v>
      </c>
      <c r="N3159">
        <v>26.16330909729</v>
      </c>
      <c r="O3159" t="s">
        <v>19</v>
      </c>
      <c r="P3159">
        <v>25.8819675445557</v>
      </c>
      <c r="Q3159">
        <v>25.6840496063232</v>
      </c>
      <c r="R3159">
        <v>26.469688415527301</v>
      </c>
      <c r="S3159">
        <v>26.201967239379901</v>
      </c>
      <c r="T3159" t="s">
        <v>19</v>
      </c>
      <c r="U3159" t="s">
        <v>20</v>
      </c>
      <c r="V3159" t="s">
        <v>7904</v>
      </c>
      <c r="W3159" t="s">
        <v>7907</v>
      </c>
      <c r="X3159" t="s">
        <v>7908</v>
      </c>
      <c r="Y3159" t="s">
        <v>21</v>
      </c>
      <c r="Z3159" t="s">
        <v>971</v>
      </c>
      <c r="AB3159" t="s">
        <v>24</v>
      </c>
      <c r="AC3159" t="s">
        <v>33</v>
      </c>
      <c r="AD3159">
        <v>0.99517999999999995</v>
      </c>
      <c r="AE3159">
        <v>5.8873899999999999E-5</v>
      </c>
      <c r="AF3159">
        <v>121.14</v>
      </c>
      <c r="AG3159">
        <v>86</v>
      </c>
      <c r="AH3159">
        <v>23.148199999999999</v>
      </c>
    </row>
    <row r="3160" spans="1:34" x14ac:dyDescent="0.2">
      <c r="A3160" t="s">
        <v>2232</v>
      </c>
      <c r="B3160" t="s">
        <v>2222</v>
      </c>
      <c r="C3160" t="s">
        <v>2219</v>
      </c>
      <c r="D3160" t="s">
        <v>2223</v>
      </c>
      <c r="E3160">
        <f t="shared" si="196"/>
        <v>1.1811909920944378E-3</v>
      </c>
      <c r="F3160">
        <f t="shared" si="197"/>
        <v>0.37370228497924596</v>
      </c>
      <c r="G3160">
        <f t="shared" si="198"/>
        <v>3.2780041008601754E-2</v>
      </c>
      <c r="H3160">
        <f t="shared" si="199"/>
        <v>1.3537296809334678E-2</v>
      </c>
      <c r="I3160">
        <v>29.702150344848601</v>
      </c>
      <c r="J3160">
        <v>30.470630645751999</v>
      </c>
      <c r="K3160">
        <v>30.223890304565401</v>
      </c>
      <c r="L3160">
        <v>30.5222492218018</v>
      </c>
      <c r="M3160">
        <v>31.024986267089801</v>
      </c>
      <c r="N3160">
        <v>31.058788299560501</v>
      </c>
      <c r="O3160">
        <v>30.7845668792725</v>
      </c>
      <c r="P3160">
        <v>30.930793762206999</v>
      </c>
      <c r="Q3160">
        <v>30.942935943603501</v>
      </c>
      <c r="R3160">
        <v>30.844457626342798</v>
      </c>
      <c r="S3160">
        <v>30.985969543456999</v>
      </c>
      <c r="T3160">
        <v>19.619453430175799</v>
      </c>
      <c r="U3160" t="s">
        <v>20</v>
      </c>
      <c r="V3160" t="s">
        <v>2229</v>
      </c>
      <c r="W3160" t="s">
        <v>2230</v>
      </c>
      <c r="X3160" t="s">
        <v>2231</v>
      </c>
      <c r="Y3160" t="s">
        <v>21</v>
      </c>
      <c r="Z3160" t="s">
        <v>2228</v>
      </c>
      <c r="AA3160" t="s">
        <v>2233</v>
      </c>
      <c r="AB3160" t="s">
        <v>24</v>
      </c>
      <c r="AC3160" t="s">
        <v>127</v>
      </c>
      <c r="AD3160">
        <v>0.99980500000000005</v>
      </c>
      <c r="AE3160">
        <v>1.17553E-10</v>
      </c>
      <c r="AF3160">
        <v>232.6</v>
      </c>
      <c r="AG3160">
        <v>27</v>
      </c>
      <c r="AH3160">
        <v>37.257800000000003</v>
      </c>
    </row>
    <row r="3161" spans="1:34" x14ac:dyDescent="0.2">
      <c r="A3161" t="s">
        <v>14336</v>
      </c>
      <c r="B3161" t="s">
        <v>14327</v>
      </c>
      <c r="C3161" t="s">
        <v>14325</v>
      </c>
      <c r="D3161" t="s">
        <v>14328</v>
      </c>
      <c r="E3161">
        <f t="shared" si="196"/>
        <v>-9.8841420279918123E-3</v>
      </c>
      <c r="F3161">
        <f t="shared" si="197"/>
        <v>0.37387155229823921</v>
      </c>
      <c r="G3161">
        <f t="shared" si="198"/>
        <v>2.5475632584061679E-2</v>
      </c>
      <c r="H3161">
        <f t="shared" si="199"/>
        <v>9.9191063127052281E-2</v>
      </c>
      <c r="I3161" t="s">
        <v>19</v>
      </c>
      <c r="J3161">
        <v>26.229089736938501</v>
      </c>
      <c r="K3161">
        <v>25.419408798217798</v>
      </c>
      <c r="L3161">
        <v>26.242961883544901</v>
      </c>
      <c r="M3161">
        <v>26.4980792999268</v>
      </c>
      <c r="N3161" t="s">
        <v>19</v>
      </c>
      <c r="O3161">
        <v>25.315963745117202</v>
      </c>
      <c r="P3161">
        <v>26.923770904541001</v>
      </c>
      <c r="Q3161">
        <v>26.191480636596701</v>
      </c>
      <c r="R3161">
        <v>26.4607639312744</v>
      </c>
      <c r="S3161">
        <v>26.626867294311499</v>
      </c>
      <c r="T3161" t="s">
        <v>19</v>
      </c>
      <c r="U3161" t="s">
        <v>20</v>
      </c>
      <c r="V3161" t="s">
        <v>14333</v>
      </c>
      <c r="W3161" t="s">
        <v>14334</v>
      </c>
      <c r="X3161" t="s">
        <v>14335</v>
      </c>
      <c r="Y3161" t="s">
        <v>21</v>
      </c>
      <c r="Z3161" t="s">
        <v>14332</v>
      </c>
      <c r="AB3161" t="s">
        <v>24</v>
      </c>
      <c r="AC3161" t="s">
        <v>33</v>
      </c>
      <c r="AD3161">
        <v>0.99993900000000002</v>
      </c>
      <c r="AE3161">
        <v>1.5979699999999999E-37</v>
      </c>
      <c r="AF3161">
        <v>235.92</v>
      </c>
      <c r="AG3161">
        <v>248</v>
      </c>
      <c r="AH3161">
        <v>42.284199999999998</v>
      </c>
    </row>
    <row r="3162" spans="1:34" x14ac:dyDescent="0.2">
      <c r="A3162" t="s">
        <v>6521</v>
      </c>
      <c r="B3162" t="s">
        <v>6514</v>
      </c>
      <c r="C3162" t="s">
        <v>6513</v>
      </c>
      <c r="D3162" t="s">
        <v>6515</v>
      </c>
      <c r="E3162">
        <f t="shared" si="196"/>
        <v>5.5686870802159911E-3</v>
      </c>
      <c r="F3162">
        <f t="shared" si="197"/>
        <v>0.37410532814981901</v>
      </c>
      <c r="G3162">
        <f t="shared" si="198"/>
        <v>2.2580291144013966E-2</v>
      </c>
      <c r="H3162">
        <f t="shared" si="199"/>
        <v>0.23197615250596709</v>
      </c>
      <c r="I3162">
        <v>25.7315883636475</v>
      </c>
      <c r="J3162" t="s">
        <v>19</v>
      </c>
      <c r="K3162">
        <v>25.744682312011701</v>
      </c>
      <c r="L3162">
        <v>27.066816329956101</v>
      </c>
      <c r="M3162">
        <v>26.793027877807599</v>
      </c>
      <c r="N3162">
        <v>27.047704696655298</v>
      </c>
      <c r="O3162">
        <v>26.332618713378899</v>
      </c>
      <c r="P3162">
        <v>26.614141464233398</v>
      </c>
      <c r="Q3162">
        <v>26.2127285003662</v>
      </c>
      <c r="R3162">
        <v>27.075410842895501</v>
      </c>
      <c r="S3162">
        <v>26.493932723998999</v>
      </c>
      <c r="T3162" t="s">
        <v>19</v>
      </c>
      <c r="U3162" t="s">
        <v>20</v>
      </c>
      <c r="V3162">
        <v>1878</v>
      </c>
      <c r="W3162" t="s">
        <v>6519</v>
      </c>
      <c r="X3162" t="s">
        <v>6520</v>
      </c>
      <c r="Y3162" t="s">
        <v>21</v>
      </c>
      <c r="Z3162" t="s">
        <v>2678</v>
      </c>
      <c r="AB3162" t="s">
        <v>24</v>
      </c>
      <c r="AC3162" t="s">
        <v>33</v>
      </c>
      <c r="AD3162">
        <v>0.99857899999999999</v>
      </c>
      <c r="AE3162">
        <v>1.7692000000000001E-4</v>
      </c>
      <c r="AF3162">
        <v>152.55000000000001</v>
      </c>
      <c r="AG3162">
        <v>1878</v>
      </c>
      <c r="AH3162">
        <v>29.907800000000002</v>
      </c>
    </row>
    <row r="3163" spans="1:34" x14ac:dyDescent="0.2">
      <c r="A3163" t="s">
        <v>15237</v>
      </c>
      <c r="B3163" t="s">
        <v>15233</v>
      </c>
      <c r="C3163" t="s">
        <v>15231</v>
      </c>
      <c r="D3163" t="s">
        <v>15234</v>
      </c>
      <c r="E3163">
        <f t="shared" si="196"/>
        <v>-4.6740303609310576E-3</v>
      </c>
      <c r="F3163">
        <f t="shared" si="197"/>
        <v>0.37441105090440574</v>
      </c>
      <c r="G3163">
        <f t="shared" si="198"/>
        <v>1.4190618550340576E-2</v>
      </c>
      <c r="H3163">
        <f t="shared" si="199"/>
        <v>0.31562908609888329</v>
      </c>
      <c r="I3163">
        <v>28.474369049072301</v>
      </c>
      <c r="J3163">
        <v>28.409044265747099</v>
      </c>
      <c r="K3163">
        <v>27.093456268310501</v>
      </c>
      <c r="L3163">
        <v>28.549257278442401</v>
      </c>
      <c r="M3163">
        <v>28.742139816284201</v>
      </c>
      <c r="N3163">
        <v>28.163702011108398</v>
      </c>
      <c r="O3163">
        <v>28.1525268554688</v>
      </c>
      <c r="P3163">
        <v>28.212478637695298</v>
      </c>
      <c r="Q3163">
        <v>28.203031539916999</v>
      </c>
      <c r="R3163">
        <v>28.616176605224599</v>
      </c>
      <c r="S3163" t="s">
        <v>19</v>
      </c>
      <c r="T3163" t="s">
        <v>19</v>
      </c>
      <c r="U3163" t="s">
        <v>20</v>
      </c>
      <c r="V3163" t="s">
        <v>15232</v>
      </c>
      <c r="W3163" t="s">
        <v>15235</v>
      </c>
      <c r="X3163" t="s">
        <v>15236</v>
      </c>
      <c r="Y3163" t="s">
        <v>21</v>
      </c>
      <c r="Z3163" t="s">
        <v>10552</v>
      </c>
      <c r="AB3163" t="s">
        <v>24</v>
      </c>
      <c r="AC3163" t="s">
        <v>33</v>
      </c>
      <c r="AD3163">
        <v>0.99998399999999998</v>
      </c>
      <c r="AE3163">
        <v>1.13812E-15</v>
      </c>
      <c r="AF3163">
        <v>225.68</v>
      </c>
      <c r="AG3163">
        <v>855</v>
      </c>
      <c r="AH3163">
        <v>48.0105</v>
      </c>
    </row>
    <row r="3164" spans="1:34" x14ac:dyDescent="0.2">
      <c r="A3164" t="s">
        <v>7406</v>
      </c>
      <c r="B3164" t="s">
        <v>7402</v>
      </c>
      <c r="C3164" t="s">
        <v>7400</v>
      </c>
      <c r="D3164" t="s">
        <v>7403</v>
      </c>
      <c r="E3164">
        <f t="shared" si="196"/>
        <v>-1.3363716056675756E-2</v>
      </c>
      <c r="F3164">
        <f t="shared" si="197"/>
        <v>0.37481781202012493</v>
      </c>
      <c r="G3164">
        <f t="shared" si="198"/>
        <v>3.6595714871083805E-3</v>
      </c>
      <c r="H3164">
        <f t="shared" si="199"/>
        <v>0.46076067639736845</v>
      </c>
      <c r="I3164">
        <v>26.120700836181602</v>
      </c>
      <c r="J3164">
        <v>25.0113735198975</v>
      </c>
      <c r="K3164" t="s">
        <v>19</v>
      </c>
      <c r="L3164">
        <v>26.5161247253418</v>
      </c>
      <c r="M3164">
        <v>24.595823287963899</v>
      </c>
      <c r="N3164">
        <v>25.789823532104499</v>
      </c>
      <c r="O3164">
        <v>26.742012023925799</v>
      </c>
      <c r="P3164" t="s">
        <v>19</v>
      </c>
      <c r="Q3164">
        <v>25.6829528808594</v>
      </c>
      <c r="R3164" t="s">
        <v>19</v>
      </c>
      <c r="S3164">
        <v>26.2139892578125</v>
      </c>
      <c r="T3164" t="s">
        <v>19</v>
      </c>
      <c r="U3164" t="s">
        <v>20</v>
      </c>
      <c r="V3164" t="s">
        <v>7401</v>
      </c>
      <c r="W3164" t="s">
        <v>7404</v>
      </c>
      <c r="X3164" t="s">
        <v>7405</v>
      </c>
      <c r="Y3164" t="s">
        <v>21</v>
      </c>
      <c r="Z3164" t="s">
        <v>595</v>
      </c>
      <c r="AB3164" t="s">
        <v>24</v>
      </c>
      <c r="AC3164" t="s">
        <v>33</v>
      </c>
      <c r="AD3164">
        <v>0.99999300000000002</v>
      </c>
      <c r="AE3164">
        <v>4.6053500000000003E-8</v>
      </c>
      <c r="AF3164">
        <v>171.06</v>
      </c>
      <c r="AG3164">
        <v>442</v>
      </c>
      <c r="AH3164">
        <v>51.384300000000003</v>
      </c>
    </row>
    <row r="3165" spans="1:34" x14ac:dyDescent="0.2">
      <c r="A3165" t="s">
        <v>1130</v>
      </c>
      <c r="B3165" t="s">
        <v>1126</v>
      </c>
      <c r="C3165" t="s">
        <v>1123</v>
      </c>
      <c r="D3165" t="s">
        <v>1127</v>
      </c>
      <c r="E3165">
        <f t="shared" si="196"/>
        <v>6.0884324795333917E-3</v>
      </c>
      <c r="F3165">
        <f t="shared" si="197"/>
        <v>0.37545072911005639</v>
      </c>
      <c r="G3165">
        <f t="shared" si="198"/>
        <v>2.8673357950101768E-2</v>
      </c>
      <c r="H3165">
        <f t="shared" si="199"/>
        <v>0.10142267827306524</v>
      </c>
      <c r="I3165">
        <v>25.382978439331101</v>
      </c>
      <c r="J3165">
        <v>25.522499084472699</v>
      </c>
      <c r="K3165" t="s">
        <v>19</v>
      </c>
      <c r="L3165" t="s">
        <v>19</v>
      </c>
      <c r="M3165">
        <v>25.649436950683601</v>
      </c>
      <c r="N3165">
        <v>26.349168777465799</v>
      </c>
      <c r="O3165">
        <v>26.221809387206999</v>
      </c>
      <c r="P3165" t="s">
        <v>19</v>
      </c>
      <c r="Q3165">
        <v>26.373582839965799</v>
      </c>
      <c r="R3165">
        <v>25.976160049438501</v>
      </c>
      <c r="S3165">
        <v>25.541263580322301</v>
      </c>
      <c r="T3165" t="s">
        <v>19</v>
      </c>
      <c r="U3165" t="s">
        <v>20</v>
      </c>
      <c r="V3165" t="s">
        <v>1125</v>
      </c>
      <c r="W3165" t="s">
        <v>1128</v>
      </c>
      <c r="X3165" t="s">
        <v>1129</v>
      </c>
      <c r="Y3165" t="s">
        <v>21</v>
      </c>
      <c r="Z3165" t="s">
        <v>1124</v>
      </c>
      <c r="AB3165" t="s">
        <v>24</v>
      </c>
      <c r="AC3165" t="s">
        <v>25</v>
      </c>
      <c r="AD3165">
        <v>0.99830300000000005</v>
      </c>
      <c r="AE3165">
        <v>1.1232499999999999E-3</v>
      </c>
      <c r="AF3165">
        <v>102.65</v>
      </c>
      <c r="AG3165">
        <v>435</v>
      </c>
      <c r="AH3165">
        <v>27.694600000000001</v>
      </c>
    </row>
    <row r="3166" spans="1:34" x14ac:dyDescent="0.2">
      <c r="A3166" t="s">
        <v>10517</v>
      </c>
      <c r="B3166" t="s">
        <v>10513</v>
      </c>
      <c r="C3166" t="s">
        <v>10510</v>
      </c>
      <c r="D3166" t="s">
        <v>10514</v>
      </c>
      <c r="E3166">
        <f t="shared" si="196"/>
        <v>-4.8496464380383903E-3</v>
      </c>
      <c r="F3166">
        <f t="shared" si="197"/>
        <v>0.37576728193540676</v>
      </c>
      <c r="G3166">
        <f t="shared" si="198"/>
        <v>-4.3926138061661894E-3</v>
      </c>
      <c r="H3166">
        <f t="shared" si="199"/>
        <v>0.40650240629750783</v>
      </c>
      <c r="I3166" t="s">
        <v>19</v>
      </c>
      <c r="J3166" t="s">
        <v>19</v>
      </c>
      <c r="K3166">
        <v>26.337476730346701</v>
      </c>
      <c r="L3166">
        <v>26.811641693115199</v>
      </c>
      <c r="M3166">
        <v>26.741239547729499</v>
      </c>
      <c r="N3166" t="s">
        <v>19</v>
      </c>
      <c r="O3166">
        <v>26.255298614501999</v>
      </c>
      <c r="P3166">
        <v>26.218042373657202</v>
      </c>
      <c r="Q3166">
        <v>26.317224502563501</v>
      </c>
      <c r="R3166">
        <v>26.8930759429932</v>
      </c>
      <c r="S3166">
        <v>26.271009445190401</v>
      </c>
      <c r="T3166" t="s">
        <v>19</v>
      </c>
      <c r="U3166" t="s">
        <v>20</v>
      </c>
      <c r="V3166" t="s">
        <v>10512</v>
      </c>
      <c r="W3166" t="s">
        <v>10515</v>
      </c>
      <c r="X3166" t="s">
        <v>10516</v>
      </c>
      <c r="Y3166" t="s">
        <v>21</v>
      </c>
      <c r="Z3166" t="s">
        <v>10511</v>
      </c>
      <c r="AB3166" t="s">
        <v>24</v>
      </c>
      <c r="AC3166" t="s">
        <v>33</v>
      </c>
      <c r="AD3166">
        <v>0.99912999999999996</v>
      </c>
      <c r="AE3166">
        <v>1.42013E-77</v>
      </c>
      <c r="AF3166">
        <v>290.39</v>
      </c>
      <c r="AG3166">
        <v>501</v>
      </c>
      <c r="AH3166">
        <v>30.615100000000002</v>
      </c>
    </row>
    <row r="3167" spans="1:34" x14ac:dyDescent="0.2">
      <c r="A3167" t="s">
        <v>4025</v>
      </c>
      <c r="B3167" t="s">
        <v>4021</v>
      </c>
      <c r="C3167" t="s">
        <v>4018</v>
      </c>
      <c r="D3167" t="s">
        <v>4022</v>
      </c>
      <c r="E3167">
        <f t="shared" si="196"/>
        <v>8.1692091438689569E-3</v>
      </c>
      <c r="F3167">
        <f t="shared" si="197"/>
        <v>0.37580026047514759</v>
      </c>
      <c r="G3167">
        <f t="shared" si="198"/>
        <v>-1.2368832861294688E-2</v>
      </c>
      <c r="H3167">
        <f t="shared" si="199"/>
        <v>0.27190048035910164</v>
      </c>
      <c r="I3167" t="s">
        <v>19</v>
      </c>
      <c r="J3167">
        <v>25.9481086730957</v>
      </c>
      <c r="K3167">
        <v>25.079404830932599</v>
      </c>
      <c r="L3167">
        <v>25.456571578979499</v>
      </c>
      <c r="M3167">
        <v>24.879655838012699</v>
      </c>
      <c r="N3167">
        <v>26.456729888916001</v>
      </c>
      <c r="O3167">
        <v>24.8888339996338</v>
      </c>
      <c r="P3167">
        <v>25.457136154174801</v>
      </c>
      <c r="Q3167">
        <v>24.870042800903299</v>
      </c>
      <c r="R3167">
        <v>25.382318496704102</v>
      </c>
      <c r="S3167">
        <v>25.5787963867188</v>
      </c>
      <c r="T3167" t="s">
        <v>19</v>
      </c>
      <c r="U3167" t="s">
        <v>20</v>
      </c>
      <c r="V3167" t="s">
        <v>4020</v>
      </c>
      <c r="W3167" t="s">
        <v>4023</v>
      </c>
      <c r="X3167" t="s">
        <v>4024</v>
      </c>
      <c r="Y3167" t="s">
        <v>21</v>
      </c>
      <c r="Z3167" t="s">
        <v>4019</v>
      </c>
      <c r="AB3167" t="s">
        <v>24</v>
      </c>
      <c r="AC3167" t="s">
        <v>33</v>
      </c>
      <c r="AD3167">
        <v>0.97359399999999996</v>
      </c>
      <c r="AE3167">
        <v>3.1507699999999999E-9</v>
      </c>
      <c r="AF3167">
        <v>200.9</v>
      </c>
      <c r="AG3167">
        <v>113</v>
      </c>
      <c r="AH3167">
        <v>18.999400000000001</v>
      </c>
    </row>
    <row r="3168" spans="1:34" x14ac:dyDescent="0.2">
      <c r="A3168" t="s">
        <v>11527</v>
      </c>
      <c r="B3168" t="s">
        <v>11505</v>
      </c>
      <c r="C3168" t="s">
        <v>11503</v>
      </c>
      <c r="D3168" t="s">
        <v>11506</v>
      </c>
      <c r="E3168">
        <f t="shared" si="196"/>
        <v>3.9687363369439394E-3</v>
      </c>
      <c r="F3168">
        <f t="shared" si="197"/>
        <v>0.37596840242486923</v>
      </c>
      <c r="G3168">
        <f t="shared" si="198"/>
        <v>1.5004080575098276E-2</v>
      </c>
      <c r="H3168">
        <f t="shared" si="199"/>
        <v>0.26725282635892283</v>
      </c>
      <c r="I3168">
        <v>27.95969581604</v>
      </c>
      <c r="J3168">
        <v>28.147539138793899</v>
      </c>
      <c r="K3168">
        <v>26.869972229003899</v>
      </c>
      <c r="L3168">
        <v>28.553583145141602</v>
      </c>
      <c r="M3168">
        <v>28.675594329833999</v>
      </c>
      <c r="N3168">
        <v>28.3142795562744</v>
      </c>
      <c r="O3168">
        <v>27.719274520873999</v>
      </c>
      <c r="P3168">
        <v>28.2980651855469</v>
      </c>
      <c r="Q3168">
        <v>28.404991149902301</v>
      </c>
      <c r="R3168">
        <v>27.999702453613299</v>
      </c>
      <c r="S3168">
        <v>28.117881774902301</v>
      </c>
      <c r="T3168" t="s">
        <v>19</v>
      </c>
      <c r="U3168" t="s">
        <v>20</v>
      </c>
      <c r="V3168" t="s">
        <v>11524</v>
      </c>
      <c r="W3168" t="s">
        <v>11525</v>
      </c>
      <c r="X3168" t="s">
        <v>11526</v>
      </c>
      <c r="Y3168" t="s">
        <v>21</v>
      </c>
      <c r="Z3168" t="s">
        <v>2347</v>
      </c>
      <c r="AB3168" t="s">
        <v>24</v>
      </c>
      <c r="AC3168" t="s">
        <v>33</v>
      </c>
      <c r="AD3168">
        <v>0.99779399999999996</v>
      </c>
      <c r="AE3168">
        <v>4.5516000000000001E-20</v>
      </c>
      <c r="AF3168">
        <v>243.95</v>
      </c>
      <c r="AG3168">
        <v>600</v>
      </c>
      <c r="AH3168">
        <v>26.553899999999999</v>
      </c>
    </row>
    <row r="3169" spans="1:34" x14ac:dyDescent="0.2">
      <c r="A3169" t="s">
        <v>11323</v>
      </c>
      <c r="B3169" t="s">
        <v>11314</v>
      </c>
      <c r="C3169" t="s">
        <v>11311</v>
      </c>
      <c r="D3169" t="s">
        <v>11315</v>
      </c>
      <c r="E3169">
        <f t="shared" si="196"/>
        <v>-5.2701791581622071E-3</v>
      </c>
      <c r="F3169">
        <f t="shared" si="197"/>
        <v>0.37638852373446741</v>
      </c>
      <c r="G3169">
        <f t="shared" si="198"/>
        <v>3.8298690783168228E-2</v>
      </c>
      <c r="H3169">
        <f t="shared" si="199"/>
        <v>0.1409114465499556</v>
      </c>
      <c r="I3169" t="s">
        <v>19</v>
      </c>
      <c r="J3169" t="s">
        <v>19</v>
      </c>
      <c r="K3169">
        <v>26.385086059570298</v>
      </c>
      <c r="L3169">
        <v>27.7584342956543</v>
      </c>
      <c r="M3169" t="s">
        <v>19</v>
      </c>
      <c r="N3169">
        <v>27.895158767700199</v>
      </c>
      <c r="O3169">
        <v>27.211318969726602</v>
      </c>
      <c r="P3169">
        <v>27.989561080932599</v>
      </c>
      <c r="Q3169">
        <v>27.601232528686499</v>
      </c>
      <c r="R3169">
        <v>28.136432647705099</v>
      </c>
      <c r="S3169">
        <v>27.662479400634801</v>
      </c>
      <c r="T3169" t="s">
        <v>19</v>
      </c>
      <c r="U3169" t="s">
        <v>20</v>
      </c>
      <c r="V3169" t="s">
        <v>11320</v>
      </c>
      <c r="W3169" t="s">
        <v>11321</v>
      </c>
      <c r="X3169" t="s">
        <v>11322</v>
      </c>
      <c r="Y3169" t="s">
        <v>21</v>
      </c>
      <c r="Z3169" t="s">
        <v>11319</v>
      </c>
      <c r="AB3169" t="s">
        <v>24</v>
      </c>
      <c r="AC3169" t="s">
        <v>33</v>
      </c>
      <c r="AD3169">
        <v>1</v>
      </c>
      <c r="AE3169">
        <v>7.6335099999999996E-27</v>
      </c>
      <c r="AF3169">
        <v>258.12</v>
      </c>
      <c r="AG3169">
        <v>206</v>
      </c>
      <c r="AH3169">
        <v>72.639600000000002</v>
      </c>
    </row>
    <row r="3170" spans="1:34" x14ac:dyDescent="0.2">
      <c r="A3170" t="s">
        <v>11523</v>
      </c>
      <c r="B3170" t="s">
        <v>11505</v>
      </c>
      <c r="C3170" t="s">
        <v>11503</v>
      </c>
      <c r="D3170" t="s">
        <v>11506</v>
      </c>
      <c r="E3170">
        <f t="shared" si="196"/>
        <v>-1.8264098211259426E-2</v>
      </c>
      <c r="F3170">
        <f t="shared" si="197"/>
        <v>0.37658374665286432</v>
      </c>
      <c r="G3170">
        <f t="shared" si="198"/>
        <v>9.0238321043090167E-2</v>
      </c>
      <c r="H3170">
        <f t="shared" si="199"/>
        <v>7.8319170632246249E-2</v>
      </c>
      <c r="I3170">
        <v>24.422458648681602</v>
      </c>
      <c r="J3170">
        <v>25.37477684021</v>
      </c>
      <c r="K3170">
        <v>24.6050109863281</v>
      </c>
      <c r="L3170">
        <v>27.856203079223601</v>
      </c>
      <c r="M3170">
        <v>27.872087478637699</v>
      </c>
      <c r="N3170">
        <v>24.0610160827637</v>
      </c>
      <c r="O3170">
        <v>27.897411346435501</v>
      </c>
      <c r="P3170">
        <v>27.658876419067401</v>
      </c>
      <c r="Q3170">
        <v>26.545747756958001</v>
      </c>
      <c r="R3170">
        <v>27.2124328613281</v>
      </c>
      <c r="S3170">
        <v>27.885938644409201</v>
      </c>
      <c r="T3170" t="s">
        <v>19</v>
      </c>
      <c r="U3170" t="s">
        <v>20</v>
      </c>
      <c r="V3170" t="s">
        <v>11520</v>
      </c>
      <c r="W3170" t="s">
        <v>11521</v>
      </c>
      <c r="X3170" t="s">
        <v>11522</v>
      </c>
      <c r="Y3170" t="s">
        <v>21</v>
      </c>
      <c r="Z3170" t="s">
        <v>11519</v>
      </c>
      <c r="AB3170" t="s">
        <v>24</v>
      </c>
      <c r="AC3170" t="s">
        <v>33</v>
      </c>
      <c r="AD3170">
        <v>1</v>
      </c>
      <c r="AE3170">
        <v>1.3540799999999999E-5</v>
      </c>
      <c r="AF3170">
        <v>218.94</v>
      </c>
      <c r="AG3170">
        <v>572</v>
      </c>
      <c r="AH3170">
        <v>66.053200000000004</v>
      </c>
    </row>
    <row r="3171" spans="1:34" x14ac:dyDescent="0.2">
      <c r="A3171" t="s">
        <v>1387</v>
      </c>
      <c r="B3171" t="s">
        <v>1382</v>
      </c>
      <c r="C3171" t="s">
        <v>1383</v>
      </c>
      <c r="D3171" t="s">
        <v>1384</v>
      </c>
      <c r="E3171">
        <f t="shared" si="196"/>
        <v>-4.3939149646169406E-3</v>
      </c>
      <c r="F3171">
        <f t="shared" si="197"/>
        <v>0.37660881838046034</v>
      </c>
      <c r="G3171">
        <f t="shared" si="198"/>
        <v>4.4312320732699986E-2</v>
      </c>
      <c r="H3171">
        <f t="shared" si="199"/>
        <v>0.26614377809222201</v>
      </c>
      <c r="I3171" t="s">
        <v>19</v>
      </c>
      <c r="J3171">
        <v>26.774295806884801</v>
      </c>
      <c r="K3171">
        <v>23.803215026855501</v>
      </c>
      <c r="L3171">
        <v>25.622768402099599</v>
      </c>
      <c r="M3171">
        <v>26.043268203735401</v>
      </c>
      <c r="N3171" t="s">
        <v>19</v>
      </c>
      <c r="O3171">
        <v>26.182151794433601</v>
      </c>
      <c r="P3171" t="s">
        <v>19</v>
      </c>
      <c r="Q3171">
        <v>26.3852348327637</v>
      </c>
      <c r="R3171" t="s">
        <v>19</v>
      </c>
      <c r="S3171">
        <v>25.999486923217798</v>
      </c>
      <c r="T3171" t="s">
        <v>19</v>
      </c>
      <c r="U3171" t="s">
        <v>20</v>
      </c>
      <c r="V3171" t="s">
        <v>1381</v>
      </c>
      <c r="W3171" t="s">
        <v>1385</v>
      </c>
      <c r="X3171" t="s">
        <v>1386</v>
      </c>
      <c r="Y3171" t="s">
        <v>21</v>
      </c>
      <c r="Z3171" t="s">
        <v>1380</v>
      </c>
      <c r="AB3171" t="s">
        <v>24</v>
      </c>
      <c r="AC3171" t="s">
        <v>33</v>
      </c>
      <c r="AD3171">
        <v>1</v>
      </c>
      <c r="AE3171">
        <v>1.08726E-3</v>
      </c>
      <c r="AF3171">
        <v>160.82</v>
      </c>
      <c r="AG3171">
        <v>113</v>
      </c>
      <c r="AH3171">
        <v>67.758799999999994</v>
      </c>
    </row>
    <row r="3172" spans="1:34" x14ac:dyDescent="0.2">
      <c r="A3172" t="s">
        <v>16212</v>
      </c>
      <c r="B3172" t="s">
        <v>16204</v>
      </c>
      <c r="C3172" t="s">
        <v>16202</v>
      </c>
      <c r="D3172" t="s">
        <v>16205</v>
      </c>
      <c r="E3172">
        <f t="shared" si="196"/>
        <v>4.462725335180791E-3</v>
      </c>
      <c r="F3172">
        <f t="shared" si="197"/>
        <v>0.37706765409169052</v>
      </c>
      <c r="G3172">
        <f t="shared" si="198"/>
        <v>1.6141059083823271E-2</v>
      </c>
      <c r="H3172">
        <f t="shared" si="199"/>
        <v>1.6294344807528328E-2</v>
      </c>
      <c r="I3172">
        <v>28.563982009887699</v>
      </c>
      <c r="J3172">
        <v>28.722274780273398</v>
      </c>
      <c r="K3172">
        <v>28.586706161498999</v>
      </c>
      <c r="L3172">
        <v>28.861625671386701</v>
      </c>
      <c r="M3172">
        <v>29.519702911376999</v>
      </c>
      <c r="N3172">
        <v>29.241432189941399</v>
      </c>
      <c r="O3172">
        <v>28.367071151733398</v>
      </c>
      <c r="P3172">
        <v>29.256715774536101</v>
      </c>
      <c r="Q3172">
        <v>28.893480300903299</v>
      </c>
      <c r="R3172">
        <v>29.1809196472168</v>
      </c>
      <c r="S3172">
        <v>28.944696426391602</v>
      </c>
      <c r="T3172" t="s">
        <v>19</v>
      </c>
      <c r="U3172" t="s">
        <v>20</v>
      </c>
      <c r="V3172" t="s">
        <v>16209</v>
      </c>
      <c r="W3172" t="s">
        <v>16210</v>
      </c>
      <c r="X3172" t="s">
        <v>16211</v>
      </c>
      <c r="Y3172" t="s">
        <v>21</v>
      </c>
      <c r="Z3172" t="s">
        <v>143</v>
      </c>
      <c r="AB3172" t="s">
        <v>24</v>
      </c>
      <c r="AC3172" t="s">
        <v>33</v>
      </c>
      <c r="AD3172">
        <v>1</v>
      </c>
      <c r="AE3172">
        <v>5.0143599999999999E-59</v>
      </c>
      <c r="AF3172">
        <v>305.62</v>
      </c>
      <c r="AG3172">
        <v>1464</v>
      </c>
      <c r="AH3172">
        <v>143.33000000000001</v>
      </c>
    </row>
    <row r="3173" spans="1:34" x14ac:dyDescent="0.2">
      <c r="A3173" t="s">
        <v>17662</v>
      </c>
      <c r="B3173" t="s">
        <v>17658</v>
      </c>
      <c r="C3173" t="s">
        <v>17656</v>
      </c>
      <c r="D3173" t="s">
        <v>17659</v>
      </c>
      <c r="E3173">
        <f t="shared" si="196"/>
        <v>-1.4220187021435935E-2</v>
      </c>
      <c r="F3173">
        <f t="shared" si="197"/>
        <v>0.37711551641492902</v>
      </c>
      <c r="G3173">
        <f t="shared" si="198"/>
        <v>1.4609579174383535E-2</v>
      </c>
      <c r="H3173">
        <f t="shared" si="199"/>
        <v>0.36294150770435696</v>
      </c>
      <c r="I3173">
        <v>26.7937717437744</v>
      </c>
      <c r="J3173">
        <v>27.238086700439499</v>
      </c>
      <c r="K3173" t="s">
        <v>19</v>
      </c>
      <c r="L3173" t="s">
        <v>19</v>
      </c>
      <c r="M3173" t="s">
        <v>19</v>
      </c>
      <c r="N3173">
        <v>27.3315944671631</v>
      </c>
      <c r="O3173">
        <v>27.304521560668899</v>
      </c>
      <c r="P3173">
        <v>26.433549880981399</v>
      </c>
      <c r="Q3173" t="s">
        <v>19</v>
      </c>
      <c r="R3173">
        <v>26.645952224731399</v>
      </c>
      <c r="S3173">
        <v>27.935844421386701</v>
      </c>
      <c r="T3173" t="s">
        <v>19</v>
      </c>
      <c r="U3173" t="s">
        <v>18</v>
      </c>
      <c r="V3173">
        <v>242</v>
      </c>
      <c r="W3173" t="s">
        <v>17660</v>
      </c>
      <c r="X3173" t="s">
        <v>17661</v>
      </c>
      <c r="Y3173" t="s">
        <v>21</v>
      </c>
      <c r="Z3173" t="s">
        <v>17657</v>
      </c>
      <c r="AB3173" t="s">
        <v>24</v>
      </c>
      <c r="AC3173" t="s">
        <v>33</v>
      </c>
      <c r="AD3173">
        <v>0.99999400000000005</v>
      </c>
      <c r="AE3173">
        <v>1.4328600000000001E-4</v>
      </c>
      <c r="AF3173">
        <v>158.31</v>
      </c>
      <c r="AG3173">
        <v>242</v>
      </c>
      <c r="AH3173">
        <v>52.528500000000001</v>
      </c>
    </row>
    <row r="3174" spans="1:34" x14ac:dyDescent="0.2">
      <c r="A3174" t="s">
        <v>18709</v>
      </c>
      <c r="B3174" t="s">
        <v>15194</v>
      </c>
      <c r="C3174" t="s">
        <v>15192</v>
      </c>
      <c r="D3174" t="s">
        <v>15195</v>
      </c>
      <c r="E3174">
        <f t="shared" si="196"/>
        <v>6.6991383091556415E-3</v>
      </c>
      <c r="F3174">
        <f t="shared" si="197"/>
        <v>0.37738286519584546</v>
      </c>
      <c r="G3174">
        <f t="shared" si="198"/>
        <v>-2.6588833853120102E-2</v>
      </c>
      <c r="H3174">
        <f t="shared" si="199"/>
        <v>0.10484798421605618</v>
      </c>
      <c r="I3174">
        <v>25.9768581390381</v>
      </c>
      <c r="J3174">
        <v>26.085657119751001</v>
      </c>
      <c r="K3174">
        <v>26.529472351074201</v>
      </c>
      <c r="L3174" t="s">
        <v>19</v>
      </c>
      <c r="M3174">
        <v>26.19944190979</v>
      </c>
      <c r="N3174">
        <v>25.697872161865199</v>
      </c>
      <c r="O3174" t="s">
        <v>19</v>
      </c>
      <c r="P3174">
        <v>25.6186008453369</v>
      </c>
      <c r="Q3174">
        <v>25.441612243652301</v>
      </c>
      <c r="R3174">
        <v>25.996257781982401</v>
      </c>
      <c r="S3174" t="s">
        <v>19</v>
      </c>
      <c r="T3174" t="s">
        <v>19</v>
      </c>
      <c r="U3174" t="s">
        <v>18</v>
      </c>
      <c r="V3174" t="s">
        <v>18706</v>
      </c>
      <c r="W3174" t="s">
        <v>18707</v>
      </c>
      <c r="X3174" t="s">
        <v>18708</v>
      </c>
      <c r="Y3174" t="s">
        <v>21</v>
      </c>
      <c r="Z3174" t="s">
        <v>17630</v>
      </c>
      <c r="AB3174" t="s">
        <v>24</v>
      </c>
      <c r="AC3174" t="s">
        <v>33</v>
      </c>
      <c r="AD3174">
        <v>0.98387899999999995</v>
      </c>
      <c r="AE3174">
        <v>9.8491700000000006E-9</v>
      </c>
      <c r="AF3174">
        <v>200.58</v>
      </c>
      <c r="AG3174">
        <v>415</v>
      </c>
      <c r="AH3174">
        <v>17.855499999999999</v>
      </c>
    </row>
    <row r="3175" spans="1:34" x14ac:dyDescent="0.2">
      <c r="A3175" t="s">
        <v>623</v>
      </c>
      <c r="B3175" t="s">
        <v>619</v>
      </c>
      <c r="C3175" t="s">
        <v>616</v>
      </c>
      <c r="D3175" t="s">
        <v>620</v>
      </c>
      <c r="E3175">
        <f t="shared" si="196"/>
        <v>4.7444979585194941E-3</v>
      </c>
      <c r="F3175">
        <f t="shared" si="197"/>
        <v>0.37755270761826826</v>
      </c>
      <c r="G3175">
        <f t="shared" si="198"/>
        <v>1.8338905397679642E-2</v>
      </c>
      <c r="H3175">
        <f t="shared" si="199"/>
        <v>0.22127326012673476</v>
      </c>
      <c r="I3175" t="s">
        <v>19</v>
      </c>
      <c r="J3175" t="s">
        <v>19</v>
      </c>
      <c r="K3175">
        <v>26.605690002441399</v>
      </c>
      <c r="L3175">
        <v>27.326459884643601</v>
      </c>
      <c r="M3175">
        <v>27.669660568237301</v>
      </c>
      <c r="N3175">
        <v>27.490066528320298</v>
      </c>
      <c r="O3175">
        <v>26.6429252624512</v>
      </c>
      <c r="P3175">
        <v>27.801378250122099</v>
      </c>
      <c r="Q3175">
        <v>27.356826782226602</v>
      </c>
      <c r="R3175">
        <v>27.265260696411101</v>
      </c>
      <c r="S3175" t="s">
        <v>19</v>
      </c>
      <c r="T3175" t="s">
        <v>19</v>
      </c>
      <c r="U3175" t="s">
        <v>20</v>
      </c>
      <c r="V3175" t="s">
        <v>618</v>
      </c>
      <c r="W3175" t="s">
        <v>621</v>
      </c>
      <c r="X3175" t="s">
        <v>622</v>
      </c>
      <c r="Y3175" t="s">
        <v>21</v>
      </c>
      <c r="Z3175" t="s">
        <v>617</v>
      </c>
      <c r="AB3175" t="s">
        <v>24</v>
      </c>
      <c r="AC3175" t="s">
        <v>33</v>
      </c>
      <c r="AD3175">
        <v>1</v>
      </c>
      <c r="AE3175">
        <v>7.4692999999999998E-5</v>
      </c>
      <c r="AF3175">
        <v>166.14</v>
      </c>
      <c r="AG3175">
        <v>284</v>
      </c>
      <c r="AH3175">
        <v>121.599</v>
      </c>
    </row>
    <row r="3176" spans="1:34" x14ac:dyDescent="0.2">
      <c r="A3176" t="s">
        <v>15373</v>
      </c>
      <c r="B3176" t="s">
        <v>15361</v>
      </c>
      <c r="C3176" t="s">
        <v>15359</v>
      </c>
      <c r="D3176" t="s">
        <v>15362</v>
      </c>
      <c r="E3176">
        <f t="shared" si="196"/>
        <v>-7.0149733988988357E-3</v>
      </c>
      <c r="F3176">
        <f t="shared" si="197"/>
        <v>0.37783657157559841</v>
      </c>
      <c r="G3176">
        <f t="shared" si="198"/>
        <v>1.0309506399568805E-2</v>
      </c>
      <c r="H3176">
        <f t="shared" si="199"/>
        <v>0.3504606147941981</v>
      </c>
      <c r="I3176">
        <v>26.173904418945298</v>
      </c>
      <c r="J3176" t="s">
        <v>19</v>
      </c>
      <c r="K3176">
        <v>26.220277786254901</v>
      </c>
      <c r="L3176">
        <v>27.2254543304443</v>
      </c>
      <c r="M3176" t="s">
        <v>19</v>
      </c>
      <c r="N3176">
        <v>26.9185485839844</v>
      </c>
      <c r="O3176">
        <v>26.2825603485107</v>
      </c>
      <c r="P3176" t="s">
        <v>19</v>
      </c>
      <c r="Q3176" t="s">
        <v>19</v>
      </c>
      <c r="R3176">
        <v>26.6218452453613</v>
      </c>
      <c r="S3176">
        <v>26.838579177856399</v>
      </c>
      <c r="T3176" t="s">
        <v>19</v>
      </c>
      <c r="U3176" t="s">
        <v>20</v>
      </c>
      <c r="V3176" t="s">
        <v>15370</v>
      </c>
      <c r="W3176" t="s">
        <v>15371</v>
      </c>
      <c r="X3176" t="s">
        <v>15372</v>
      </c>
      <c r="Y3176" t="s">
        <v>21</v>
      </c>
      <c r="Z3176" t="s">
        <v>736</v>
      </c>
      <c r="AB3176" t="s">
        <v>24</v>
      </c>
      <c r="AC3176" t="s">
        <v>33</v>
      </c>
      <c r="AD3176">
        <v>0.99990900000000005</v>
      </c>
      <c r="AE3176">
        <v>3.9235099999999999E-24</v>
      </c>
      <c r="AF3176">
        <v>238.05</v>
      </c>
      <c r="AG3176">
        <v>525</v>
      </c>
      <c r="AH3176">
        <v>40.669699999999999</v>
      </c>
    </row>
    <row r="3177" spans="1:34" x14ac:dyDescent="0.2">
      <c r="A3177" t="s">
        <v>16784</v>
      </c>
      <c r="B3177" t="s">
        <v>16722</v>
      </c>
      <c r="C3177" t="s">
        <v>16720</v>
      </c>
      <c r="D3177" t="s">
        <v>16723</v>
      </c>
      <c r="E3177">
        <f t="shared" si="196"/>
        <v>2.5087306297563727E-3</v>
      </c>
      <c r="F3177">
        <f t="shared" si="197"/>
        <v>0.37820304942559935</v>
      </c>
      <c r="G3177">
        <f t="shared" si="198"/>
        <v>1.4201691989977009E-2</v>
      </c>
      <c r="H3177">
        <f t="shared" si="199"/>
        <v>0.13564791189911113</v>
      </c>
      <c r="I3177" t="s">
        <v>19</v>
      </c>
      <c r="J3177">
        <v>29.798183441162099</v>
      </c>
      <c r="K3177">
        <v>29.1766452789307</v>
      </c>
      <c r="L3177">
        <v>29.9147052764893</v>
      </c>
      <c r="M3177">
        <v>29.699073791503899</v>
      </c>
      <c r="N3177">
        <v>30.195775985717798</v>
      </c>
      <c r="O3177">
        <v>30.030258178710898</v>
      </c>
      <c r="P3177" t="s">
        <v>19</v>
      </c>
      <c r="Q3177">
        <v>29.8887424468994</v>
      </c>
      <c r="R3177">
        <v>29.9256381988525</v>
      </c>
      <c r="S3177">
        <v>29.954490661621101</v>
      </c>
      <c r="T3177" t="s">
        <v>19</v>
      </c>
      <c r="U3177" t="s">
        <v>20</v>
      </c>
      <c r="V3177" t="s">
        <v>16781</v>
      </c>
      <c r="W3177" t="s">
        <v>16782</v>
      </c>
      <c r="X3177" t="s">
        <v>16783</v>
      </c>
      <c r="Y3177" t="s">
        <v>21</v>
      </c>
      <c r="Z3177" t="s">
        <v>2014</v>
      </c>
      <c r="AB3177" t="s">
        <v>24</v>
      </c>
      <c r="AC3177" t="s">
        <v>33</v>
      </c>
      <c r="AD3177">
        <v>0.997502</v>
      </c>
      <c r="AE3177">
        <v>1.44984E-12</v>
      </c>
      <c r="AF3177">
        <v>261.49</v>
      </c>
      <c r="AG3177">
        <v>895</v>
      </c>
      <c r="AH3177">
        <v>26.013400000000001</v>
      </c>
    </row>
    <row r="3178" spans="1:34" x14ac:dyDescent="0.2">
      <c r="A3178" t="s">
        <v>14168</v>
      </c>
      <c r="B3178" t="s">
        <v>14154</v>
      </c>
      <c r="C3178" t="s">
        <v>14152</v>
      </c>
      <c r="D3178" t="s">
        <v>14155</v>
      </c>
      <c r="E3178">
        <f t="shared" si="196"/>
        <v>7.1431393258654455E-3</v>
      </c>
      <c r="F3178">
        <f t="shared" si="197"/>
        <v>0.37823346089231952</v>
      </c>
      <c r="G3178">
        <f t="shared" si="198"/>
        <v>1.5908376781427053E-2</v>
      </c>
      <c r="H3178">
        <f t="shared" si="199"/>
        <v>0.22262689861103938</v>
      </c>
      <c r="I3178" t="s">
        <v>19</v>
      </c>
      <c r="J3178">
        <v>25.1821899414063</v>
      </c>
      <c r="K3178" t="s">
        <v>19</v>
      </c>
      <c r="L3178">
        <v>25.298765182495099</v>
      </c>
      <c r="M3178">
        <v>26.1455383300781</v>
      </c>
      <c r="N3178">
        <v>25.1366882324219</v>
      </c>
      <c r="O3178">
        <v>25.658807754516602</v>
      </c>
      <c r="P3178" t="s">
        <v>19</v>
      </c>
      <c r="Q3178">
        <v>25.422203063964801</v>
      </c>
      <c r="R3178">
        <v>25.153638839721701</v>
      </c>
      <c r="S3178">
        <v>25.985179901123001</v>
      </c>
      <c r="T3178" t="s">
        <v>19</v>
      </c>
      <c r="U3178" t="s">
        <v>20</v>
      </c>
      <c r="V3178">
        <v>58</v>
      </c>
      <c r="W3178" t="s">
        <v>14166</v>
      </c>
      <c r="X3178" t="s">
        <v>14167</v>
      </c>
      <c r="Y3178" t="s">
        <v>21</v>
      </c>
      <c r="Z3178" t="s">
        <v>14165</v>
      </c>
      <c r="AD3178">
        <v>0.99934299999999998</v>
      </c>
      <c r="AE3178">
        <v>2.2143599999999999E-2</v>
      </c>
      <c r="AF3178">
        <v>109.66</v>
      </c>
      <c r="AG3178">
        <v>58</v>
      </c>
      <c r="AH3178">
        <v>31.8216</v>
      </c>
    </row>
    <row r="3179" spans="1:34" x14ac:dyDescent="0.2">
      <c r="A3179" t="s">
        <v>18996</v>
      </c>
      <c r="B3179" t="s">
        <v>940</v>
      </c>
      <c r="C3179" t="s">
        <v>937</v>
      </c>
      <c r="D3179" t="s">
        <v>941</v>
      </c>
      <c r="E3179">
        <f t="shared" si="196"/>
        <v>6.1968537024010874E-3</v>
      </c>
      <c r="F3179">
        <f t="shared" si="197"/>
        <v>0.3788203027561029</v>
      </c>
      <c r="G3179">
        <f t="shared" si="198"/>
        <v>3.023608373982049E-2</v>
      </c>
      <c r="H3179">
        <f t="shared" si="199"/>
        <v>0.19988064172328365</v>
      </c>
      <c r="I3179">
        <v>27.393703460693398</v>
      </c>
      <c r="J3179">
        <v>26.79736328125</v>
      </c>
      <c r="K3179">
        <v>25.5171012878418</v>
      </c>
      <c r="L3179">
        <v>27.682643890380898</v>
      </c>
      <c r="M3179">
        <v>27.5293979644775</v>
      </c>
      <c r="N3179">
        <v>27.3120727539063</v>
      </c>
      <c r="O3179">
        <v>28.1156005859375</v>
      </c>
      <c r="P3179">
        <v>27.180255889892599</v>
      </c>
      <c r="Q3179">
        <v>27.9866333007813</v>
      </c>
      <c r="R3179">
        <v>27.036952972412099</v>
      </c>
      <c r="S3179">
        <v>27.22536277771</v>
      </c>
      <c r="T3179" t="s">
        <v>19</v>
      </c>
      <c r="U3179" t="s">
        <v>20</v>
      </c>
      <c r="V3179" t="s">
        <v>946</v>
      </c>
      <c r="W3179" t="s">
        <v>947</v>
      </c>
      <c r="X3179" t="s">
        <v>948</v>
      </c>
      <c r="Y3179" t="s">
        <v>18964</v>
      </c>
      <c r="Z3179" t="s">
        <v>945</v>
      </c>
      <c r="AB3179" t="s">
        <v>24</v>
      </c>
      <c r="AC3179" t="s">
        <v>33</v>
      </c>
      <c r="AD3179">
        <v>1</v>
      </c>
      <c r="AE3179">
        <v>1.8304700000000001E-5</v>
      </c>
      <c r="AF3179">
        <v>182.61</v>
      </c>
      <c r="AG3179">
        <v>598</v>
      </c>
      <c r="AH3179">
        <v>65.322299999999998</v>
      </c>
    </row>
    <row r="3180" spans="1:34" x14ac:dyDescent="0.2">
      <c r="A3180" t="s">
        <v>19001</v>
      </c>
      <c r="B3180" t="s">
        <v>940</v>
      </c>
      <c r="C3180" t="s">
        <v>937</v>
      </c>
      <c r="D3180" t="s">
        <v>941</v>
      </c>
      <c r="E3180">
        <f t="shared" si="196"/>
        <v>6.1968537024010874E-3</v>
      </c>
      <c r="F3180">
        <f t="shared" si="197"/>
        <v>0.3788203027561029</v>
      </c>
      <c r="G3180">
        <f t="shared" si="198"/>
        <v>3.023608373982049E-2</v>
      </c>
      <c r="H3180">
        <f t="shared" si="199"/>
        <v>0.19988064172328365</v>
      </c>
      <c r="I3180">
        <v>27.393703460693398</v>
      </c>
      <c r="J3180">
        <v>26.79736328125</v>
      </c>
      <c r="K3180">
        <v>25.5171012878418</v>
      </c>
      <c r="L3180">
        <v>27.682643890380898</v>
      </c>
      <c r="M3180">
        <v>27.5293979644775</v>
      </c>
      <c r="N3180">
        <v>27.3120727539063</v>
      </c>
      <c r="O3180">
        <v>28.1156005859375</v>
      </c>
      <c r="P3180">
        <v>27.180255889892599</v>
      </c>
      <c r="Q3180">
        <v>27.9866333007813</v>
      </c>
      <c r="R3180">
        <v>27.036952972412099</v>
      </c>
      <c r="S3180">
        <v>27.22536277771</v>
      </c>
      <c r="T3180" t="s">
        <v>19</v>
      </c>
      <c r="U3180" t="s">
        <v>20</v>
      </c>
      <c r="V3180" t="s">
        <v>18998</v>
      </c>
      <c r="W3180" t="s">
        <v>18999</v>
      </c>
      <c r="X3180" t="s">
        <v>19000</v>
      </c>
      <c r="Y3180" t="s">
        <v>18964</v>
      </c>
      <c r="Z3180" t="s">
        <v>18997</v>
      </c>
      <c r="AB3180" t="s">
        <v>24</v>
      </c>
      <c r="AC3180" t="s">
        <v>33</v>
      </c>
      <c r="AD3180">
        <v>0.99365899999999996</v>
      </c>
      <c r="AE3180">
        <v>1.70898E-4</v>
      </c>
      <c r="AF3180">
        <v>182.61</v>
      </c>
      <c r="AG3180">
        <v>604</v>
      </c>
      <c r="AH3180">
        <v>21.952200000000001</v>
      </c>
    </row>
    <row r="3181" spans="1:34" x14ac:dyDescent="0.2">
      <c r="A3181" t="s">
        <v>18150</v>
      </c>
      <c r="B3181" t="s">
        <v>8796</v>
      </c>
      <c r="C3181" t="s">
        <v>8795</v>
      </c>
      <c r="D3181" t="s">
        <v>8797</v>
      </c>
      <c r="E3181">
        <f t="shared" si="196"/>
        <v>-6.309235828508895E-3</v>
      </c>
      <c r="F3181">
        <f t="shared" si="197"/>
        <v>0.3789921500130019</v>
      </c>
      <c r="G3181">
        <f t="shared" si="198"/>
        <v>3.3969059090560499E-2</v>
      </c>
      <c r="H3181">
        <f t="shared" si="199"/>
        <v>0.14874760815886129</v>
      </c>
      <c r="I3181">
        <v>28.019350051879901</v>
      </c>
      <c r="J3181">
        <v>27.1410217285156</v>
      </c>
      <c r="K3181">
        <v>26.326837539672901</v>
      </c>
      <c r="L3181">
        <v>27.005924224853501</v>
      </c>
      <c r="M3181">
        <v>27.492130279541001</v>
      </c>
      <c r="N3181">
        <v>27.5689182281494</v>
      </c>
      <c r="O3181">
        <v>28.4422931671143</v>
      </c>
      <c r="P3181">
        <v>27.0899257659912</v>
      </c>
      <c r="Q3181">
        <v>27.997280120849599</v>
      </c>
      <c r="R3181">
        <v>27.5417079925537</v>
      </c>
      <c r="S3181" t="s">
        <v>19</v>
      </c>
      <c r="T3181" t="s">
        <v>19</v>
      </c>
      <c r="U3181" t="s">
        <v>18</v>
      </c>
      <c r="V3181">
        <v>106</v>
      </c>
      <c r="W3181" t="s">
        <v>18148</v>
      </c>
      <c r="X3181" t="s">
        <v>18149</v>
      </c>
      <c r="Y3181" t="s">
        <v>21</v>
      </c>
      <c r="Z3181" t="s">
        <v>17474</v>
      </c>
      <c r="AB3181" t="s">
        <v>24</v>
      </c>
      <c r="AC3181" t="s">
        <v>33</v>
      </c>
      <c r="AD3181">
        <v>0.95754899999999998</v>
      </c>
      <c r="AE3181">
        <v>2.5204100000000002E-12</v>
      </c>
      <c r="AF3181">
        <v>222.48</v>
      </c>
      <c r="AG3181">
        <v>106</v>
      </c>
      <c r="AH3181">
        <v>13.5558</v>
      </c>
    </row>
    <row r="3182" spans="1:34" x14ac:dyDescent="0.2">
      <c r="A3182" t="s">
        <v>4988</v>
      </c>
      <c r="B3182" t="s">
        <v>4981</v>
      </c>
      <c r="C3182" t="s">
        <v>4980</v>
      </c>
      <c r="D3182" t="s">
        <v>4982</v>
      </c>
      <c r="E3182">
        <f t="shared" si="196"/>
        <v>-6.1824676599963116E-3</v>
      </c>
      <c r="F3182">
        <f t="shared" si="197"/>
        <v>0.37901546522082097</v>
      </c>
      <c r="G3182">
        <f t="shared" si="198"/>
        <v>9.3696721203177184E-3</v>
      </c>
      <c r="H3182">
        <f t="shared" si="199"/>
        <v>0.28212930902265282</v>
      </c>
      <c r="I3182">
        <v>29.093959808349599</v>
      </c>
      <c r="J3182">
        <v>28.8403205871582</v>
      </c>
      <c r="K3182">
        <v>28.7806606292725</v>
      </c>
      <c r="L3182">
        <v>29.111328125</v>
      </c>
      <c r="M3182">
        <v>28.703321456909201</v>
      </c>
      <c r="N3182">
        <v>29.119836807251001</v>
      </c>
      <c r="O3182">
        <v>29.122085571289102</v>
      </c>
      <c r="P3182">
        <v>29.137191772460898</v>
      </c>
      <c r="Q3182">
        <v>29.524379730224599</v>
      </c>
      <c r="R3182">
        <v>28.456344604492202</v>
      </c>
      <c r="S3182">
        <v>29.454994201660199</v>
      </c>
      <c r="T3182" t="s">
        <v>19</v>
      </c>
      <c r="U3182" t="s">
        <v>20</v>
      </c>
      <c r="V3182">
        <v>1117</v>
      </c>
      <c r="W3182" t="s">
        <v>4986</v>
      </c>
      <c r="X3182" t="s">
        <v>4987</v>
      </c>
      <c r="Y3182" t="s">
        <v>21</v>
      </c>
      <c r="Z3182" t="s">
        <v>611</v>
      </c>
      <c r="AB3182" t="s">
        <v>24</v>
      </c>
      <c r="AC3182" t="s">
        <v>33</v>
      </c>
      <c r="AD3182">
        <v>1</v>
      </c>
      <c r="AE3182">
        <v>6.7162100000000002E-3</v>
      </c>
      <c r="AF3182">
        <v>182.29</v>
      </c>
      <c r="AG3182">
        <v>1117</v>
      </c>
      <c r="AH3182">
        <v>111.82</v>
      </c>
    </row>
    <row r="3183" spans="1:34" x14ac:dyDescent="0.2">
      <c r="A3183" t="s">
        <v>12552</v>
      </c>
      <c r="B3183" t="s">
        <v>12545</v>
      </c>
      <c r="C3183" t="s">
        <v>12544</v>
      </c>
      <c r="D3183" t="s">
        <v>12546</v>
      </c>
      <c r="E3183">
        <f t="shared" si="196"/>
        <v>6.4207282805428673E-3</v>
      </c>
      <c r="F3183">
        <f t="shared" si="197"/>
        <v>0.37980984055152822</v>
      </c>
      <c r="G3183">
        <f t="shared" si="198"/>
        <v>-2.9891803353216217E-3</v>
      </c>
      <c r="H3183">
        <f t="shared" si="199"/>
        <v>0.39370426261530334</v>
      </c>
      <c r="I3183">
        <v>26.3268032073975</v>
      </c>
      <c r="J3183">
        <v>26.3226833343506</v>
      </c>
      <c r="K3183" t="s">
        <v>19</v>
      </c>
      <c r="L3183">
        <v>26.012865066528299</v>
      </c>
      <c r="M3183">
        <v>26.3577995300293</v>
      </c>
      <c r="N3183" t="s">
        <v>19</v>
      </c>
      <c r="O3183">
        <v>26.7798156738281</v>
      </c>
      <c r="P3183">
        <v>25.712062835693398</v>
      </c>
      <c r="Q3183">
        <v>26.4137077331543</v>
      </c>
      <c r="R3183">
        <v>25.875513076782202</v>
      </c>
      <c r="S3183">
        <v>26.2103157043457</v>
      </c>
      <c r="T3183" t="s">
        <v>19</v>
      </c>
      <c r="U3183" t="s">
        <v>20</v>
      </c>
      <c r="V3183">
        <v>145</v>
      </c>
      <c r="W3183" t="s">
        <v>12550</v>
      </c>
      <c r="X3183" t="s">
        <v>12551</v>
      </c>
      <c r="Y3183" t="s">
        <v>21</v>
      </c>
      <c r="AB3183" t="s">
        <v>24</v>
      </c>
      <c r="AC3183" t="s">
        <v>33</v>
      </c>
      <c r="AD3183">
        <v>1</v>
      </c>
      <c r="AE3183">
        <v>1.4523799999999999E-7</v>
      </c>
      <c r="AF3183">
        <v>139.11000000000001</v>
      </c>
      <c r="AG3183">
        <v>145</v>
      </c>
      <c r="AH3183">
        <v>80.293199999999999</v>
      </c>
    </row>
    <row r="3184" spans="1:34" x14ac:dyDescent="0.2">
      <c r="A3184" t="s">
        <v>5154</v>
      </c>
      <c r="B3184" t="s">
        <v>5146</v>
      </c>
      <c r="C3184" t="s">
        <v>5143</v>
      </c>
      <c r="D3184" t="s">
        <v>5147</v>
      </c>
      <c r="E3184">
        <f t="shared" si="196"/>
        <v>-1.1653553382152064E-2</v>
      </c>
      <c r="F3184">
        <f t="shared" si="197"/>
        <v>0.38040229199209669</v>
      </c>
      <c r="G3184">
        <f t="shared" si="198"/>
        <v>3.9940726886286401E-2</v>
      </c>
      <c r="H3184">
        <f t="shared" si="199"/>
        <v>0.10990567744218821</v>
      </c>
      <c r="I3184">
        <v>25.796249389648398</v>
      </c>
      <c r="J3184">
        <v>24.995460510253899</v>
      </c>
      <c r="K3184">
        <v>24.7680988311768</v>
      </c>
      <c r="L3184">
        <v>24.767442703247099</v>
      </c>
      <c r="M3184">
        <v>25.798772811889599</v>
      </c>
      <c r="N3184">
        <v>24.947261810302699</v>
      </c>
      <c r="O3184">
        <v>25.6797885894775</v>
      </c>
      <c r="P3184">
        <v>25.887973785400401</v>
      </c>
      <c r="Q3184">
        <v>25.2678527832031</v>
      </c>
      <c r="R3184">
        <v>26.3039455413818</v>
      </c>
      <c r="S3184" t="s">
        <v>19</v>
      </c>
      <c r="T3184" t="s">
        <v>19</v>
      </c>
      <c r="U3184" t="s">
        <v>20</v>
      </c>
      <c r="V3184" t="s">
        <v>5151</v>
      </c>
      <c r="W3184" t="s">
        <v>5152</v>
      </c>
      <c r="X3184" t="s">
        <v>5153</v>
      </c>
      <c r="Y3184" t="s">
        <v>21</v>
      </c>
      <c r="Z3184" t="s">
        <v>1788</v>
      </c>
      <c r="AB3184" t="s">
        <v>24</v>
      </c>
      <c r="AC3184" t="s">
        <v>25</v>
      </c>
      <c r="AD3184">
        <v>0.99254699999999996</v>
      </c>
      <c r="AE3184">
        <v>2.7843099999999998E-13</v>
      </c>
      <c r="AF3184">
        <v>215.09</v>
      </c>
      <c r="AG3184">
        <v>116</v>
      </c>
      <c r="AH3184">
        <v>21.4315</v>
      </c>
    </row>
    <row r="3185" spans="1:34" x14ac:dyDescent="0.2">
      <c r="A3185" t="s">
        <v>6705</v>
      </c>
      <c r="B3185" t="s">
        <v>6690</v>
      </c>
      <c r="C3185" t="s">
        <v>6689</v>
      </c>
      <c r="D3185" t="s">
        <v>6688</v>
      </c>
      <c r="E3185">
        <f t="shared" si="196"/>
        <v>-2.3594731495445208E-3</v>
      </c>
      <c r="F3185">
        <f t="shared" si="197"/>
        <v>0.38084571366868647</v>
      </c>
      <c r="G3185">
        <f t="shared" si="198"/>
        <v>2.348909610645334E-2</v>
      </c>
      <c r="H3185">
        <f t="shared" si="199"/>
        <v>0.14698051506265919</v>
      </c>
      <c r="I3185">
        <v>30.925355911254901</v>
      </c>
      <c r="J3185">
        <v>31.0673427581787</v>
      </c>
      <c r="K3185">
        <v>29.841371536254901</v>
      </c>
      <c r="L3185">
        <v>31.529575347900401</v>
      </c>
      <c r="M3185">
        <v>31.215583801269499</v>
      </c>
      <c r="N3185">
        <v>31.5227165222168</v>
      </c>
      <c r="O3185">
        <v>31.450319290161101</v>
      </c>
      <c r="P3185">
        <v>30.9950981140137</v>
      </c>
      <c r="Q3185">
        <v>31.475324630737301</v>
      </c>
      <c r="R3185">
        <v>31.1371173858643</v>
      </c>
      <c r="S3185">
        <v>31.429021835327099</v>
      </c>
      <c r="T3185">
        <v>24.1705837249756</v>
      </c>
      <c r="U3185" t="s">
        <v>20</v>
      </c>
      <c r="V3185">
        <v>170</v>
      </c>
      <c r="W3185" t="s">
        <v>6703</v>
      </c>
      <c r="X3185" t="s">
        <v>6704</v>
      </c>
      <c r="Y3185" t="s">
        <v>21</v>
      </c>
      <c r="Z3185" t="s">
        <v>355</v>
      </c>
      <c r="AA3185" t="s">
        <v>2669</v>
      </c>
      <c r="AB3185" t="s">
        <v>24</v>
      </c>
      <c r="AC3185" t="s">
        <v>127</v>
      </c>
      <c r="AD3185">
        <v>1</v>
      </c>
      <c r="AE3185">
        <v>2.95868E-3</v>
      </c>
      <c r="AF3185">
        <v>140.05000000000001</v>
      </c>
      <c r="AG3185">
        <v>170</v>
      </c>
      <c r="AH3185">
        <v>78.163200000000003</v>
      </c>
    </row>
    <row r="3186" spans="1:34" x14ac:dyDescent="0.2">
      <c r="A3186" t="s">
        <v>12502</v>
      </c>
      <c r="B3186" t="s">
        <v>3611</v>
      </c>
      <c r="C3186" t="s">
        <v>3608</v>
      </c>
      <c r="D3186" t="s">
        <v>3612</v>
      </c>
      <c r="E3186">
        <f t="shared" si="196"/>
        <v>-7.484945846658971E-3</v>
      </c>
      <c r="F3186">
        <f t="shared" si="197"/>
        <v>0.38087476604620946</v>
      </c>
      <c r="G3186">
        <f t="shared" si="198"/>
        <v>3.1543920242723678E-2</v>
      </c>
      <c r="H3186">
        <f t="shared" si="199"/>
        <v>0.17414386297353832</v>
      </c>
      <c r="I3186">
        <v>24.6129055023193</v>
      </c>
      <c r="J3186">
        <v>25.508815765380898</v>
      </c>
      <c r="K3186" t="s">
        <v>19</v>
      </c>
      <c r="L3186">
        <v>25.754655838012699</v>
      </c>
      <c r="M3186">
        <v>25.6575832366943</v>
      </c>
      <c r="N3186" t="s">
        <v>19</v>
      </c>
      <c r="O3186">
        <v>26.148605346679702</v>
      </c>
      <c r="P3186">
        <v>25.346143722534201</v>
      </c>
      <c r="Q3186">
        <v>25.540969848632798</v>
      </c>
      <c r="R3186" t="s">
        <v>19</v>
      </c>
      <c r="S3186">
        <v>26.161464691162099</v>
      </c>
      <c r="T3186" t="s">
        <v>19</v>
      </c>
      <c r="U3186" t="s">
        <v>20</v>
      </c>
      <c r="V3186">
        <v>1077</v>
      </c>
      <c r="W3186" t="s">
        <v>12500</v>
      </c>
      <c r="X3186" t="s">
        <v>12501</v>
      </c>
      <c r="Y3186" t="s">
        <v>21</v>
      </c>
      <c r="Z3186" t="s">
        <v>3191</v>
      </c>
      <c r="AB3186" t="s">
        <v>24</v>
      </c>
      <c r="AC3186" t="s">
        <v>33</v>
      </c>
      <c r="AD3186">
        <v>0.98047899999999999</v>
      </c>
      <c r="AE3186">
        <v>7.00613E-5</v>
      </c>
      <c r="AF3186">
        <v>140.15</v>
      </c>
      <c r="AG3186">
        <v>1077</v>
      </c>
      <c r="AH3186">
        <v>17.009499999999999</v>
      </c>
    </row>
    <row r="3187" spans="1:34" x14ac:dyDescent="0.2">
      <c r="A3187" t="s">
        <v>2867</v>
      </c>
      <c r="B3187" t="s">
        <v>2862</v>
      </c>
      <c r="C3187" t="s">
        <v>2863</v>
      </c>
      <c r="D3187" t="s">
        <v>2864</v>
      </c>
      <c r="E3187">
        <f t="shared" si="196"/>
        <v>9.8800193789691376E-3</v>
      </c>
      <c r="F3187">
        <f t="shared" si="197"/>
        <v>0.38154160304815604</v>
      </c>
      <c r="G3187">
        <f t="shared" si="198"/>
        <v>3.1428775777730518E-2</v>
      </c>
      <c r="H3187">
        <f t="shared" si="199"/>
        <v>0.25434024546061429</v>
      </c>
      <c r="I3187" t="s">
        <v>19</v>
      </c>
      <c r="J3187" t="s">
        <v>19</v>
      </c>
      <c r="K3187">
        <v>25.4488124847412</v>
      </c>
      <c r="L3187">
        <v>26.891454696655298</v>
      </c>
      <c r="M3187" t="s">
        <v>19</v>
      </c>
      <c r="N3187" t="s">
        <v>19</v>
      </c>
      <c r="O3187">
        <v>27.401046752929702</v>
      </c>
      <c r="P3187">
        <v>26.459545135498001</v>
      </c>
      <c r="Q3187">
        <v>26.787433624267599</v>
      </c>
      <c r="R3187" t="s">
        <v>19</v>
      </c>
      <c r="S3187">
        <v>26.705564498901399</v>
      </c>
      <c r="T3187" t="s">
        <v>19</v>
      </c>
      <c r="U3187" t="s">
        <v>20</v>
      </c>
      <c r="V3187" t="s">
        <v>2861</v>
      </c>
      <c r="W3187" t="s">
        <v>2865</v>
      </c>
      <c r="X3187" t="s">
        <v>2866</v>
      </c>
      <c r="Y3187" t="s">
        <v>21</v>
      </c>
      <c r="Z3187" t="s">
        <v>102</v>
      </c>
      <c r="AB3187" t="s">
        <v>24</v>
      </c>
      <c r="AC3187" t="s">
        <v>25</v>
      </c>
      <c r="AD3187">
        <v>0.99983100000000003</v>
      </c>
      <c r="AE3187">
        <v>1.9490400000000001E-2</v>
      </c>
      <c r="AF3187">
        <v>114.19</v>
      </c>
      <c r="AG3187">
        <v>161</v>
      </c>
      <c r="AH3187">
        <v>40.642899999999997</v>
      </c>
    </row>
    <row r="3188" spans="1:34" x14ac:dyDescent="0.2">
      <c r="A3188" t="s">
        <v>10435</v>
      </c>
      <c r="B3188" t="s">
        <v>10431</v>
      </c>
      <c r="C3188" t="s">
        <v>10429</v>
      </c>
      <c r="D3188" t="s">
        <v>10432</v>
      </c>
      <c r="E3188">
        <f t="shared" si="196"/>
        <v>7.1093664757322416E-3</v>
      </c>
      <c r="F3188">
        <f t="shared" si="197"/>
        <v>0.38183614983635661</v>
      </c>
      <c r="G3188">
        <f t="shared" si="198"/>
        <v>-8.6231427434605695E-3</v>
      </c>
      <c r="H3188">
        <f t="shared" si="199"/>
        <v>0.33891653944429145</v>
      </c>
      <c r="I3188">
        <v>26.545719146728501</v>
      </c>
      <c r="J3188">
        <v>26.8100490570068</v>
      </c>
      <c r="K3188">
        <v>27.111677169799801</v>
      </c>
      <c r="L3188">
        <v>27.187446594238299</v>
      </c>
      <c r="M3188">
        <v>26.984462738037099</v>
      </c>
      <c r="N3188">
        <v>26.895851135253899</v>
      </c>
      <c r="O3188">
        <v>26.776180267333999</v>
      </c>
      <c r="P3188" t="s">
        <v>19</v>
      </c>
      <c r="Q3188">
        <v>27.3740139007568</v>
      </c>
      <c r="R3188">
        <v>26.057550430297901</v>
      </c>
      <c r="S3188">
        <v>26.828445434570298</v>
      </c>
      <c r="T3188" t="s">
        <v>19</v>
      </c>
      <c r="U3188" t="s">
        <v>20</v>
      </c>
      <c r="V3188" t="s">
        <v>10430</v>
      </c>
      <c r="W3188" t="s">
        <v>10433</v>
      </c>
      <c r="X3188" t="s">
        <v>10434</v>
      </c>
      <c r="Y3188" t="s">
        <v>21</v>
      </c>
      <c r="Z3188" t="s">
        <v>9633</v>
      </c>
      <c r="AB3188" t="s">
        <v>24</v>
      </c>
      <c r="AC3188" t="s">
        <v>25</v>
      </c>
      <c r="AD3188">
        <v>0.97321599999999997</v>
      </c>
      <c r="AE3188">
        <v>2.8310100000000001E-4</v>
      </c>
      <c r="AF3188">
        <v>149</v>
      </c>
      <c r="AG3188">
        <v>156</v>
      </c>
      <c r="AH3188">
        <v>15.603400000000001</v>
      </c>
    </row>
    <row r="3189" spans="1:34" x14ac:dyDescent="0.2">
      <c r="A3189" t="s">
        <v>4970</v>
      </c>
      <c r="B3189" t="s">
        <v>4963</v>
      </c>
      <c r="C3189" t="s">
        <v>4962</v>
      </c>
      <c r="D3189" t="s">
        <v>4964</v>
      </c>
      <c r="E3189">
        <f t="shared" si="196"/>
        <v>2.5658092078423805E-3</v>
      </c>
      <c r="F3189">
        <f t="shared" si="197"/>
        <v>0.38224439974232388</v>
      </c>
      <c r="G3189">
        <f t="shared" si="198"/>
        <v>1.5339302280307734E-2</v>
      </c>
      <c r="H3189">
        <f t="shared" si="199"/>
        <v>0.14429879615166982</v>
      </c>
      <c r="I3189">
        <v>27.817569732666001</v>
      </c>
      <c r="J3189">
        <v>28.5190830230713</v>
      </c>
      <c r="K3189">
        <v>28.164566040039102</v>
      </c>
      <c r="L3189">
        <v>28.732242584228501</v>
      </c>
      <c r="M3189">
        <v>28.766830444335898</v>
      </c>
      <c r="N3189">
        <v>28.887189865112301</v>
      </c>
      <c r="O3189">
        <v>28.3369655609131</v>
      </c>
      <c r="P3189">
        <v>28.656558990478501</v>
      </c>
      <c r="Q3189">
        <v>28.489530563354499</v>
      </c>
      <c r="R3189">
        <v>28.514501571655298</v>
      </c>
      <c r="S3189">
        <v>28.8288383483887</v>
      </c>
      <c r="T3189" t="s">
        <v>19</v>
      </c>
      <c r="U3189" t="s">
        <v>20</v>
      </c>
      <c r="V3189">
        <v>513</v>
      </c>
      <c r="W3189" t="s">
        <v>4968</v>
      </c>
      <c r="X3189" t="s">
        <v>4969</v>
      </c>
      <c r="Y3189" t="s">
        <v>21</v>
      </c>
      <c r="Z3189" t="s">
        <v>1541</v>
      </c>
      <c r="AB3189" t="s">
        <v>24</v>
      </c>
      <c r="AC3189" t="s">
        <v>33</v>
      </c>
      <c r="AD3189">
        <v>1</v>
      </c>
      <c r="AE3189">
        <v>6.4213899999999999E-5</v>
      </c>
      <c r="AF3189">
        <v>228.98</v>
      </c>
      <c r="AG3189">
        <v>513</v>
      </c>
      <c r="AH3189">
        <v>120.45699999999999</v>
      </c>
    </row>
    <row r="3190" spans="1:34" x14ac:dyDescent="0.2">
      <c r="A3190" t="s">
        <v>1014</v>
      </c>
      <c r="B3190" t="s">
        <v>1005</v>
      </c>
      <c r="C3190" t="s">
        <v>1003</v>
      </c>
      <c r="D3190" t="s">
        <v>1006</v>
      </c>
      <c r="E3190">
        <f t="shared" si="196"/>
        <v>4.4530570253975285E-3</v>
      </c>
      <c r="F3190">
        <f t="shared" si="197"/>
        <v>0.38230877808198982</v>
      </c>
      <c r="G3190">
        <f t="shared" si="198"/>
        <v>1.6565736237992828E-2</v>
      </c>
      <c r="H3190">
        <f t="shared" si="199"/>
        <v>0.29808848402294219</v>
      </c>
      <c r="I3190">
        <v>25.482038497924801</v>
      </c>
      <c r="J3190">
        <v>26.072877883911101</v>
      </c>
      <c r="K3190" t="s">
        <v>19</v>
      </c>
      <c r="L3190">
        <v>27.2149353027344</v>
      </c>
      <c r="M3190">
        <v>26.2830905914307</v>
      </c>
      <c r="N3190">
        <v>27.0152072906494</v>
      </c>
      <c r="O3190" t="s">
        <v>19</v>
      </c>
      <c r="P3190">
        <v>26.627561569213899</v>
      </c>
      <c r="Q3190">
        <v>26.352016448974599</v>
      </c>
      <c r="R3190">
        <v>26.825901031494102</v>
      </c>
      <c r="S3190">
        <v>26.501621246337901</v>
      </c>
      <c r="T3190" t="s">
        <v>19</v>
      </c>
      <c r="U3190" t="s">
        <v>20</v>
      </c>
      <c r="V3190" t="s">
        <v>1011</v>
      </c>
      <c r="W3190" t="s">
        <v>1012</v>
      </c>
      <c r="X3190" t="s">
        <v>1013</v>
      </c>
      <c r="Y3190" t="s">
        <v>21</v>
      </c>
      <c r="Z3190" t="s">
        <v>1010</v>
      </c>
      <c r="AB3190" t="s">
        <v>24</v>
      </c>
      <c r="AC3190" t="s">
        <v>33</v>
      </c>
      <c r="AD3190">
        <v>1</v>
      </c>
      <c r="AE3190">
        <v>2.2940999999999999E-4</v>
      </c>
      <c r="AF3190">
        <v>144.91999999999999</v>
      </c>
      <c r="AG3190">
        <v>319</v>
      </c>
      <c r="AH3190">
        <v>69.718100000000007</v>
      </c>
    </row>
    <row r="3191" spans="1:34" x14ac:dyDescent="0.2">
      <c r="A3191" t="s">
        <v>7847</v>
      </c>
      <c r="B3191" t="s">
        <v>7843</v>
      </c>
      <c r="C3191" t="s">
        <v>7841</v>
      </c>
      <c r="D3191" t="s">
        <v>7844</v>
      </c>
      <c r="E3191">
        <f t="shared" si="196"/>
        <v>8.7927214936410758E-3</v>
      </c>
      <c r="F3191">
        <f t="shared" si="197"/>
        <v>0.38234416740133492</v>
      </c>
      <c r="G3191">
        <f t="shared" si="198"/>
        <v>-4.3812439233732658E-3</v>
      </c>
      <c r="H3191">
        <f t="shared" si="199"/>
        <v>0.45826792833750807</v>
      </c>
      <c r="I3191">
        <v>26.1450710296631</v>
      </c>
      <c r="J3191">
        <v>27.902421951293899</v>
      </c>
      <c r="K3191">
        <v>28.290878295898398</v>
      </c>
      <c r="L3191">
        <v>27.841281890869102</v>
      </c>
      <c r="M3191">
        <v>28.704839706420898</v>
      </c>
      <c r="N3191">
        <v>27.045413970947301</v>
      </c>
      <c r="O3191">
        <v>27.347816467285199</v>
      </c>
      <c r="P3191">
        <v>27.4190063476563</v>
      </c>
      <c r="Q3191">
        <v>27.1028957366943</v>
      </c>
      <c r="R3191">
        <v>27.8198852539063</v>
      </c>
      <c r="S3191" t="s">
        <v>19</v>
      </c>
      <c r="T3191" t="s">
        <v>19</v>
      </c>
      <c r="U3191" t="s">
        <v>20</v>
      </c>
      <c r="V3191" t="s">
        <v>7842</v>
      </c>
      <c r="W3191" t="s">
        <v>7845</v>
      </c>
      <c r="X3191" t="s">
        <v>7846</v>
      </c>
      <c r="Y3191" t="s">
        <v>21</v>
      </c>
      <c r="Z3191" t="s">
        <v>102</v>
      </c>
      <c r="AB3191" t="s">
        <v>24</v>
      </c>
      <c r="AC3191" t="s">
        <v>33</v>
      </c>
      <c r="AD3191">
        <v>1</v>
      </c>
      <c r="AE3191">
        <v>1.03986E-18</v>
      </c>
      <c r="AF3191">
        <v>148.88</v>
      </c>
      <c r="AG3191">
        <v>154</v>
      </c>
      <c r="AH3191">
        <v>75.649199999999993</v>
      </c>
    </row>
    <row r="3192" spans="1:34" x14ac:dyDescent="0.2">
      <c r="A3192" t="s">
        <v>16980</v>
      </c>
      <c r="B3192" t="s">
        <v>16976</v>
      </c>
      <c r="C3192" t="s">
        <v>16975</v>
      </c>
      <c r="D3192" t="s">
        <v>16977</v>
      </c>
      <c r="E3192">
        <f t="shared" si="196"/>
        <v>5.131165103756866E-3</v>
      </c>
      <c r="F3192">
        <f t="shared" si="197"/>
        <v>0.38281369824728462</v>
      </c>
      <c r="G3192">
        <f t="shared" si="198"/>
        <v>-1.1624507515400721E-2</v>
      </c>
      <c r="H3192">
        <f t="shared" si="199"/>
        <v>0.22703967136605632</v>
      </c>
      <c r="I3192">
        <v>26.1090278625488</v>
      </c>
      <c r="J3192">
        <v>25.8487854003906</v>
      </c>
      <c r="K3192" t="s">
        <v>19</v>
      </c>
      <c r="L3192">
        <v>25.6196098327637</v>
      </c>
      <c r="M3192">
        <v>25.4114780426025</v>
      </c>
      <c r="N3192">
        <v>25.721010208129901</v>
      </c>
      <c r="O3192" t="s">
        <v>19</v>
      </c>
      <c r="P3192">
        <v>26.096555709838899</v>
      </c>
      <c r="Q3192">
        <v>25.345365524291999</v>
      </c>
      <c r="R3192">
        <v>26.0456237792969</v>
      </c>
      <c r="S3192">
        <v>25.563865661621101</v>
      </c>
      <c r="T3192" t="s">
        <v>19</v>
      </c>
      <c r="U3192" t="s">
        <v>20</v>
      </c>
      <c r="V3192">
        <v>144</v>
      </c>
      <c r="W3192" t="s">
        <v>16978</v>
      </c>
      <c r="X3192" t="s">
        <v>16979</v>
      </c>
      <c r="Y3192" t="s">
        <v>21</v>
      </c>
      <c r="Z3192" t="s">
        <v>14923</v>
      </c>
      <c r="AB3192" t="s">
        <v>24</v>
      </c>
      <c r="AC3192" t="s">
        <v>33</v>
      </c>
      <c r="AD3192">
        <v>0.99991399999999997</v>
      </c>
      <c r="AE3192">
        <v>5.9664399999999998E-11</v>
      </c>
      <c r="AF3192">
        <v>206.97</v>
      </c>
      <c r="AG3192">
        <v>144</v>
      </c>
      <c r="AH3192">
        <v>41.511600000000001</v>
      </c>
    </row>
    <row r="3193" spans="1:34" x14ac:dyDescent="0.2">
      <c r="A3193" t="s">
        <v>799</v>
      </c>
      <c r="B3193" t="s">
        <v>790</v>
      </c>
      <c r="C3193" t="s">
        <v>787</v>
      </c>
      <c r="D3193" t="s">
        <v>791</v>
      </c>
      <c r="E3193">
        <f t="shared" si="196"/>
        <v>6.4126143417490731E-3</v>
      </c>
      <c r="F3193">
        <f t="shared" si="197"/>
        <v>0.38290681116388597</v>
      </c>
      <c r="G3193">
        <f t="shared" si="198"/>
        <v>3.9252045533969861E-2</v>
      </c>
      <c r="H3193">
        <f t="shared" si="199"/>
        <v>2.0286487173816741E-2</v>
      </c>
      <c r="I3193">
        <v>25.5257892608643</v>
      </c>
      <c r="J3193">
        <v>25.118623733520501</v>
      </c>
      <c r="K3193">
        <v>25.373550415039102</v>
      </c>
      <c r="L3193">
        <v>25.9360027313232</v>
      </c>
      <c r="M3193">
        <v>26.170049667358398</v>
      </c>
      <c r="N3193">
        <v>26.961572647094702</v>
      </c>
      <c r="O3193">
        <v>25.486618041992202</v>
      </c>
      <c r="P3193">
        <v>26.614421844482401</v>
      </c>
      <c r="Q3193">
        <v>25.896614074706999</v>
      </c>
      <c r="R3193">
        <v>26.1385822296143</v>
      </c>
      <c r="S3193">
        <v>26.539268493652301</v>
      </c>
      <c r="T3193" t="s">
        <v>19</v>
      </c>
      <c r="U3193" t="s">
        <v>20</v>
      </c>
      <c r="V3193" t="s">
        <v>796</v>
      </c>
      <c r="W3193" t="s">
        <v>797</v>
      </c>
      <c r="X3193" t="s">
        <v>798</v>
      </c>
      <c r="Y3193" t="s">
        <v>21</v>
      </c>
      <c r="Z3193" t="s">
        <v>795</v>
      </c>
      <c r="AB3193" t="s">
        <v>24</v>
      </c>
      <c r="AC3193" t="s">
        <v>33</v>
      </c>
      <c r="AD3193">
        <v>0.98278799999999999</v>
      </c>
      <c r="AE3193">
        <v>1.2718599999999999E-70</v>
      </c>
      <c r="AF3193">
        <v>336.59</v>
      </c>
      <c r="AG3193">
        <v>337</v>
      </c>
      <c r="AH3193">
        <v>18.232600000000001</v>
      </c>
    </row>
    <row r="3194" spans="1:34" x14ac:dyDescent="0.2">
      <c r="A3194" t="s">
        <v>7480</v>
      </c>
      <c r="B3194" t="s">
        <v>7475</v>
      </c>
      <c r="C3194" t="s">
        <v>7476</v>
      </c>
      <c r="D3194" t="s">
        <v>7477</v>
      </c>
      <c r="E3194">
        <f t="shared" si="196"/>
        <v>-3.2475188340985272E-3</v>
      </c>
      <c r="F3194">
        <f t="shared" si="197"/>
        <v>0.38298620703402292</v>
      </c>
      <c r="G3194">
        <f t="shared" si="198"/>
        <v>2.2572869021275088E-2</v>
      </c>
      <c r="H3194">
        <f t="shared" si="199"/>
        <v>3.9386083097648461E-2</v>
      </c>
      <c r="I3194">
        <v>25.787733078002901</v>
      </c>
      <c r="J3194">
        <v>25.543920516967798</v>
      </c>
      <c r="K3194">
        <v>25.973731994628899</v>
      </c>
      <c r="L3194">
        <v>25.985874176025401</v>
      </c>
      <c r="M3194">
        <v>26.310079574585</v>
      </c>
      <c r="N3194">
        <v>26.0292854309082</v>
      </c>
      <c r="O3194">
        <v>26.264848709106399</v>
      </c>
      <c r="P3194">
        <v>26.079973220825199</v>
      </c>
      <c r="Q3194">
        <v>26.410087585449201</v>
      </c>
      <c r="R3194">
        <v>25.8993835449219</v>
      </c>
      <c r="S3194">
        <v>26.380601882934599</v>
      </c>
      <c r="T3194" t="s">
        <v>19</v>
      </c>
      <c r="U3194" t="s">
        <v>20</v>
      </c>
      <c r="V3194" t="s">
        <v>7474</v>
      </c>
      <c r="W3194" t="s">
        <v>7478</v>
      </c>
      <c r="X3194" t="s">
        <v>7479</v>
      </c>
      <c r="Y3194" t="s">
        <v>21</v>
      </c>
      <c r="Z3194" t="s">
        <v>4594</v>
      </c>
      <c r="AB3194" t="s">
        <v>24</v>
      </c>
      <c r="AC3194" t="s">
        <v>33</v>
      </c>
      <c r="AD3194">
        <v>0.99599899999999997</v>
      </c>
      <c r="AE3194">
        <v>6.7981199999999997E-10</v>
      </c>
      <c r="AF3194">
        <v>206.74</v>
      </c>
      <c r="AG3194">
        <v>373</v>
      </c>
      <c r="AH3194">
        <v>24.746099999999998</v>
      </c>
    </row>
    <row r="3195" spans="1:34" x14ac:dyDescent="0.2">
      <c r="A3195" t="s">
        <v>19863</v>
      </c>
      <c r="B3195" t="s">
        <v>15073</v>
      </c>
      <c r="C3195" t="s">
        <v>15071</v>
      </c>
      <c r="D3195" t="s">
        <v>15074</v>
      </c>
      <c r="E3195">
        <f t="shared" si="196"/>
        <v>-1.3375137197585761E-2</v>
      </c>
      <c r="F3195">
        <f t="shared" si="197"/>
        <v>0.38304173711223177</v>
      </c>
      <c r="G3195">
        <f t="shared" si="198"/>
        <v>1.6013296557645749E-2</v>
      </c>
      <c r="H3195">
        <f t="shared" si="199"/>
        <v>0.24044875936093829</v>
      </c>
      <c r="I3195" t="s">
        <v>19</v>
      </c>
      <c r="J3195">
        <v>26.035842895507798</v>
      </c>
      <c r="K3195">
        <v>25.963272094726602</v>
      </c>
      <c r="L3195">
        <v>26.699222564697301</v>
      </c>
      <c r="M3195">
        <v>26.900926589965799</v>
      </c>
      <c r="N3195" t="s">
        <v>19</v>
      </c>
      <c r="O3195" t="s">
        <v>19</v>
      </c>
      <c r="P3195">
        <v>25.660659790039102</v>
      </c>
      <c r="Q3195">
        <v>26.821529388427699</v>
      </c>
      <c r="R3195">
        <v>26.820920944213899</v>
      </c>
      <c r="S3195">
        <v>25.934270858764599</v>
      </c>
      <c r="T3195" t="s">
        <v>19</v>
      </c>
      <c r="U3195" t="s">
        <v>20</v>
      </c>
      <c r="V3195">
        <v>102</v>
      </c>
      <c r="W3195" t="s">
        <v>19861</v>
      </c>
      <c r="X3195" t="s">
        <v>19862</v>
      </c>
      <c r="Y3195" t="s">
        <v>18964</v>
      </c>
      <c r="Z3195" t="s">
        <v>595</v>
      </c>
      <c r="AB3195" t="s">
        <v>24</v>
      </c>
      <c r="AC3195" t="s">
        <v>33</v>
      </c>
      <c r="AD3195">
        <v>1</v>
      </c>
      <c r="AE3195">
        <v>2.2825499999999998E-12</v>
      </c>
      <c r="AF3195">
        <v>186.96</v>
      </c>
      <c r="AG3195">
        <v>102</v>
      </c>
      <c r="AH3195">
        <v>91.298699999999997</v>
      </c>
    </row>
    <row r="3196" spans="1:34" x14ac:dyDescent="0.2">
      <c r="A3196" t="s">
        <v>10726</v>
      </c>
      <c r="B3196" t="s">
        <v>10713</v>
      </c>
      <c r="C3196" t="s">
        <v>10711</v>
      </c>
      <c r="D3196" t="s">
        <v>10714</v>
      </c>
      <c r="E3196">
        <f t="shared" si="196"/>
        <v>-1.4389408199257613E-2</v>
      </c>
      <c r="F3196">
        <f t="shared" si="197"/>
        <v>0.38369294203902382</v>
      </c>
      <c r="G3196">
        <f t="shared" si="198"/>
        <v>-2.0119859858168734E-2</v>
      </c>
      <c r="H3196">
        <f t="shared" si="199"/>
        <v>0.28010370908656579</v>
      </c>
      <c r="I3196">
        <v>24.11083984375</v>
      </c>
      <c r="J3196">
        <v>25.639066696166999</v>
      </c>
      <c r="K3196">
        <v>25.775251388549801</v>
      </c>
      <c r="L3196" t="s">
        <v>19</v>
      </c>
      <c r="M3196">
        <v>25.222692489623999</v>
      </c>
      <c r="N3196" t="s">
        <v>19</v>
      </c>
      <c r="O3196">
        <v>23.937328338623001</v>
      </c>
      <c r="P3196" t="s">
        <v>19</v>
      </c>
      <c r="Q3196">
        <v>24.605464935302699</v>
      </c>
      <c r="R3196">
        <v>24.814113616943398</v>
      </c>
      <c r="S3196">
        <v>25.059614181518601</v>
      </c>
      <c r="T3196" t="s">
        <v>19</v>
      </c>
      <c r="U3196" t="s">
        <v>20</v>
      </c>
      <c r="V3196" t="s">
        <v>10723</v>
      </c>
      <c r="W3196" t="s">
        <v>10724</v>
      </c>
      <c r="X3196" t="s">
        <v>10725</v>
      </c>
      <c r="Y3196" t="s">
        <v>21</v>
      </c>
      <c r="Z3196" t="s">
        <v>10722</v>
      </c>
      <c r="AB3196" t="s">
        <v>24</v>
      </c>
      <c r="AC3196" t="s">
        <v>33</v>
      </c>
      <c r="AD3196">
        <v>1</v>
      </c>
      <c r="AE3196">
        <v>8.0369400000000002E-21</v>
      </c>
      <c r="AF3196">
        <v>257.56</v>
      </c>
      <c r="AG3196">
        <v>527</v>
      </c>
      <c r="AH3196">
        <v>88.002700000000004</v>
      </c>
    </row>
    <row r="3197" spans="1:34" x14ac:dyDescent="0.2">
      <c r="A3197" t="s">
        <v>6876</v>
      </c>
      <c r="B3197" t="s">
        <v>6859</v>
      </c>
      <c r="C3197" t="s">
        <v>6857</v>
      </c>
      <c r="D3197" t="s">
        <v>6860</v>
      </c>
      <c r="E3197">
        <f t="shared" si="196"/>
        <v>1.1245894014485128E-2</v>
      </c>
      <c r="F3197">
        <f t="shared" si="197"/>
        <v>0.38375538743715354</v>
      </c>
      <c r="G3197">
        <f t="shared" si="198"/>
        <v>-1.3458024672634785E-2</v>
      </c>
      <c r="H3197">
        <f t="shared" si="199"/>
        <v>0.28513340022827854</v>
      </c>
      <c r="I3197" t="s">
        <v>19</v>
      </c>
      <c r="J3197">
        <v>25.840093612670898</v>
      </c>
      <c r="K3197">
        <v>25.726789474487301</v>
      </c>
      <c r="L3197">
        <v>26.094825744628899</v>
      </c>
      <c r="M3197">
        <v>25.381591796875</v>
      </c>
      <c r="N3197">
        <v>26.862188339233398</v>
      </c>
      <c r="O3197">
        <v>25.2989387512207</v>
      </c>
      <c r="P3197" t="s">
        <v>19</v>
      </c>
      <c r="Q3197">
        <v>25.3901481628418</v>
      </c>
      <c r="R3197">
        <v>25.1674098968506</v>
      </c>
      <c r="S3197">
        <v>26.383060455322301</v>
      </c>
      <c r="T3197" t="s">
        <v>19</v>
      </c>
      <c r="U3197" t="s">
        <v>20</v>
      </c>
      <c r="V3197" t="s">
        <v>6873</v>
      </c>
      <c r="W3197" t="s">
        <v>6874</v>
      </c>
      <c r="X3197" t="s">
        <v>6875</v>
      </c>
      <c r="Y3197" t="s">
        <v>21</v>
      </c>
      <c r="Z3197" t="s">
        <v>6872</v>
      </c>
      <c r="AB3197" t="s">
        <v>24</v>
      </c>
      <c r="AC3197" t="s">
        <v>33</v>
      </c>
      <c r="AD3197">
        <v>0.99910500000000002</v>
      </c>
      <c r="AE3197">
        <v>4.1996799999999998E-56</v>
      </c>
      <c r="AF3197">
        <v>299</v>
      </c>
      <c r="AG3197">
        <v>465</v>
      </c>
      <c r="AH3197">
        <v>30.479900000000001</v>
      </c>
    </row>
    <row r="3198" spans="1:34" x14ac:dyDescent="0.2">
      <c r="A3198" t="s">
        <v>11077</v>
      </c>
      <c r="B3198" t="s">
        <v>11065</v>
      </c>
      <c r="C3198" t="s">
        <v>11063</v>
      </c>
      <c r="D3198" t="s">
        <v>11066</v>
      </c>
      <c r="E3198">
        <f t="shared" si="196"/>
        <v>1.1119123179349885E-2</v>
      </c>
      <c r="F3198">
        <f t="shared" si="197"/>
        <v>0.3838392808299842</v>
      </c>
      <c r="G3198">
        <f t="shared" si="198"/>
        <v>6.5043456124846853E-3</v>
      </c>
      <c r="H3198">
        <f t="shared" si="199"/>
        <v>0.39672834909369098</v>
      </c>
      <c r="I3198">
        <v>26.595481872558601</v>
      </c>
      <c r="J3198">
        <v>27.581615447998001</v>
      </c>
      <c r="K3198" t="s">
        <v>19</v>
      </c>
      <c r="L3198">
        <v>27.8512058258057</v>
      </c>
      <c r="M3198">
        <v>28.3504753112793</v>
      </c>
      <c r="N3198">
        <v>26.466905593872099</v>
      </c>
      <c r="O3198" t="s">
        <v>19</v>
      </c>
      <c r="P3198">
        <v>28.2190971374512</v>
      </c>
      <c r="Q3198">
        <v>27.5547180175781</v>
      </c>
      <c r="R3198">
        <v>27.798723220825199</v>
      </c>
      <c r="S3198">
        <v>27.045518875122099</v>
      </c>
      <c r="T3198" t="s">
        <v>19</v>
      </c>
      <c r="U3198" t="s">
        <v>20</v>
      </c>
      <c r="V3198" t="s">
        <v>11074</v>
      </c>
      <c r="W3198" t="s">
        <v>11075</v>
      </c>
      <c r="X3198" t="s">
        <v>11076</v>
      </c>
      <c r="Y3198" t="s">
        <v>21</v>
      </c>
      <c r="Z3198" t="s">
        <v>449</v>
      </c>
      <c r="AB3198" t="s">
        <v>24</v>
      </c>
      <c r="AC3198" t="s">
        <v>25</v>
      </c>
      <c r="AD3198">
        <v>0.99999899999999997</v>
      </c>
      <c r="AE3198">
        <v>5.9346700000000002E-56</v>
      </c>
      <c r="AF3198">
        <v>251.08</v>
      </c>
      <c r="AG3198">
        <v>780</v>
      </c>
      <c r="AH3198">
        <v>62.718699999999998</v>
      </c>
    </row>
    <row r="3199" spans="1:34" x14ac:dyDescent="0.2">
      <c r="A3199" t="s">
        <v>2660</v>
      </c>
      <c r="B3199" t="s">
        <v>2637</v>
      </c>
      <c r="C3199" t="s">
        <v>2634</v>
      </c>
      <c r="D3199" t="s">
        <v>2638</v>
      </c>
      <c r="E3199">
        <f t="shared" si="196"/>
        <v>3.0550404182757625E-2</v>
      </c>
      <c r="F3199">
        <f t="shared" si="197"/>
        <v>0.38393960170098668</v>
      </c>
      <c r="G3199">
        <f t="shared" si="198"/>
        <v>-3.4942840241370295E-2</v>
      </c>
      <c r="H3199">
        <f t="shared" si="199"/>
        <v>0.1581609795191887</v>
      </c>
      <c r="I3199">
        <v>26.621706008911101</v>
      </c>
      <c r="J3199">
        <v>26.784814834594702</v>
      </c>
      <c r="K3199">
        <v>25.5122261047363</v>
      </c>
      <c r="L3199">
        <v>26.266136169433601</v>
      </c>
      <c r="M3199">
        <v>27.630134582519499</v>
      </c>
      <c r="N3199">
        <v>24.802427291870099</v>
      </c>
      <c r="O3199" t="s">
        <v>19</v>
      </c>
      <c r="P3199" t="s">
        <v>19</v>
      </c>
      <c r="Q3199">
        <v>26.238176345825199</v>
      </c>
      <c r="R3199" t="s">
        <v>19</v>
      </c>
      <c r="S3199">
        <v>25.095750808715799</v>
      </c>
      <c r="T3199" t="s">
        <v>19</v>
      </c>
      <c r="U3199" t="s">
        <v>20</v>
      </c>
      <c r="V3199" t="s">
        <v>2657</v>
      </c>
      <c r="W3199" t="s">
        <v>2658</v>
      </c>
      <c r="X3199" t="s">
        <v>2659</v>
      </c>
      <c r="Y3199" t="s">
        <v>21</v>
      </c>
      <c r="Z3199" t="s">
        <v>86</v>
      </c>
      <c r="AB3199" t="s">
        <v>24</v>
      </c>
      <c r="AC3199" t="s">
        <v>33</v>
      </c>
      <c r="AD3199">
        <v>0.98459799999999997</v>
      </c>
      <c r="AE3199">
        <v>1.29235E-8</v>
      </c>
      <c r="AF3199">
        <v>118.83</v>
      </c>
      <c r="AG3199">
        <v>274</v>
      </c>
      <c r="AH3199">
        <v>18.610399999999998</v>
      </c>
    </row>
    <row r="3200" spans="1:34" x14ac:dyDescent="0.2">
      <c r="A3200" t="s">
        <v>17359</v>
      </c>
      <c r="B3200" t="s">
        <v>17355</v>
      </c>
      <c r="C3200" t="s">
        <v>17353</v>
      </c>
      <c r="D3200" t="s">
        <v>17356</v>
      </c>
      <c r="E3200">
        <f t="shared" si="196"/>
        <v>5.5286966293135748E-3</v>
      </c>
      <c r="F3200">
        <f t="shared" si="197"/>
        <v>0.38394967477492442</v>
      </c>
      <c r="G3200">
        <f t="shared" si="198"/>
        <v>6.3032431254165036E-3</v>
      </c>
      <c r="H3200">
        <f t="shared" si="199"/>
        <v>0.32812753451981169</v>
      </c>
      <c r="I3200">
        <v>25.532909393310501</v>
      </c>
      <c r="J3200">
        <v>25.464227676391602</v>
      </c>
      <c r="K3200">
        <v>25.109565734863299</v>
      </c>
      <c r="L3200">
        <v>25.642898559570298</v>
      </c>
      <c r="M3200" t="s">
        <v>19</v>
      </c>
      <c r="N3200">
        <v>25.859369277954102</v>
      </c>
      <c r="O3200">
        <v>25.521211624145501</v>
      </c>
      <c r="P3200">
        <v>25.560050964355501</v>
      </c>
      <c r="Q3200" t="s">
        <v>19</v>
      </c>
      <c r="R3200">
        <v>25.2962455749512</v>
      </c>
      <c r="S3200">
        <v>25.801317214965799</v>
      </c>
      <c r="T3200" t="s">
        <v>19</v>
      </c>
      <c r="U3200" t="s">
        <v>18</v>
      </c>
      <c r="V3200" t="s">
        <v>17354</v>
      </c>
      <c r="W3200" t="s">
        <v>17357</v>
      </c>
      <c r="X3200" t="s">
        <v>17358</v>
      </c>
      <c r="Y3200" t="s">
        <v>21</v>
      </c>
      <c r="AD3200">
        <v>0.98633599999999999</v>
      </c>
      <c r="AE3200">
        <v>3.08136E-7</v>
      </c>
      <c r="AF3200">
        <v>166.92</v>
      </c>
      <c r="AG3200">
        <v>210</v>
      </c>
      <c r="AH3200">
        <v>18.584399999999999</v>
      </c>
    </row>
    <row r="3201" spans="1:34" x14ac:dyDescent="0.2">
      <c r="A3201" t="s">
        <v>4408</v>
      </c>
      <c r="B3201" t="s">
        <v>4404</v>
      </c>
      <c r="C3201" t="s">
        <v>4405</v>
      </c>
      <c r="D3201" t="s">
        <v>3211</v>
      </c>
      <c r="E3201">
        <f t="shared" si="196"/>
        <v>4.8615496508509267E-3</v>
      </c>
      <c r="F3201">
        <f t="shared" si="197"/>
        <v>0.38401805375075887</v>
      </c>
      <c r="G3201">
        <f t="shared" si="198"/>
        <v>-5.9598099619637334E-3</v>
      </c>
      <c r="H3201">
        <f t="shared" si="199"/>
        <v>0.32395291998839731</v>
      </c>
      <c r="I3201" t="s">
        <v>19</v>
      </c>
      <c r="J3201">
        <v>26.5470294952393</v>
      </c>
      <c r="K3201">
        <v>26.600736618041999</v>
      </c>
      <c r="L3201">
        <v>26.2688694000244</v>
      </c>
      <c r="M3201">
        <v>26.5567226409912</v>
      </c>
      <c r="N3201">
        <v>26.382829666137699</v>
      </c>
      <c r="O3201">
        <v>26.192045211791999</v>
      </c>
      <c r="P3201">
        <v>26.676671981811499</v>
      </c>
      <c r="Q3201">
        <v>26.134809494018601</v>
      </c>
      <c r="R3201" t="s">
        <v>19</v>
      </c>
      <c r="S3201">
        <v>26.591350555419901</v>
      </c>
      <c r="T3201" t="s">
        <v>19</v>
      </c>
      <c r="U3201" t="s">
        <v>20</v>
      </c>
      <c r="V3201" t="s">
        <v>4403</v>
      </c>
      <c r="W3201" t="s">
        <v>4406</v>
      </c>
      <c r="X3201" t="s">
        <v>4407</v>
      </c>
      <c r="Y3201" t="s">
        <v>21</v>
      </c>
      <c r="Z3201" t="s">
        <v>4402</v>
      </c>
      <c r="AB3201" t="s">
        <v>24</v>
      </c>
      <c r="AC3201" t="s">
        <v>25</v>
      </c>
      <c r="AD3201">
        <v>0.94696999999999998</v>
      </c>
      <c r="AE3201">
        <v>5.0637600000000004E-75</v>
      </c>
      <c r="AF3201">
        <v>353.18</v>
      </c>
      <c r="AG3201">
        <v>31</v>
      </c>
      <c r="AH3201">
        <v>13.071</v>
      </c>
    </row>
    <row r="3202" spans="1:34" x14ac:dyDescent="0.2">
      <c r="A3202" t="s">
        <v>1770</v>
      </c>
      <c r="B3202" t="s">
        <v>1694</v>
      </c>
      <c r="C3202" t="s">
        <v>1691</v>
      </c>
      <c r="D3202" t="s">
        <v>1695</v>
      </c>
      <c r="E3202">
        <f t="shared" ref="E3202:E3265" si="200">IF(AND(COUNTIF(M3202:P3202,"=NaN")&lt;3,COUNTIF(Q3202:S3202,"=NaN")&lt;2),LOG(AVERAGE(M3202:P3202)/AVERAGE(Q3202:S3202),2),0)</f>
        <v>4.055744212853713E-3</v>
      </c>
      <c r="F3202">
        <f t="shared" ref="F3202:F3265" si="201">IF(AND(COUNTIF(M3202:P3202,"=NaN")&lt;3,COUNTIF(Q3202:S3202,"=NaN")&lt;2),_xlfn.T.TEST(M3202:P3202,Q3202:S3202,1,3),1)</f>
        <v>0.38401851234927198</v>
      </c>
      <c r="G3202">
        <f t="shared" ref="G3202:G3265" si="202">IF(AND(COUNTIF(I3202:L3202,"=NaN")&lt;3,COUNTIF(Q3202:S3202,"=NaN")&lt;2),LOG(AVERAGE(Q3202:S3202)/AVERAGE(I3202:L3202),2),0)</f>
        <v>4.7530470890864714E-2</v>
      </c>
      <c r="H3202">
        <f t="shared" ref="H3202:H3265" si="203">IF(AND(COUNTIF(I3202:L3202,"=NaN")&lt;3,COUNTIF(Q3202:S3202,"=NaN")&lt;2),_xlfn.T.TEST(I3202:L3202,Q3202:S3202,1,2),1)</f>
        <v>6.4381274893009974E-2</v>
      </c>
      <c r="I3202">
        <v>29.731254577636701</v>
      </c>
      <c r="J3202">
        <v>30.0387859344482</v>
      </c>
      <c r="K3202">
        <v>30.001823425293001</v>
      </c>
      <c r="L3202">
        <v>31.7682495117188</v>
      </c>
      <c r="M3202">
        <v>31.47971534729</v>
      </c>
      <c r="N3202">
        <v>32.077152252197301</v>
      </c>
      <c r="O3202">
        <v>30.8317565917969</v>
      </c>
      <c r="P3202">
        <v>31.576011657714801</v>
      </c>
      <c r="Q3202">
        <v>31.173194885253899</v>
      </c>
      <c r="R3202">
        <v>31.513334274291999</v>
      </c>
      <c r="S3202">
        <v>31.521734237670898</v>
      </c>
      <c r="T3202" t="s">
        <v>19</v>
      </c>
      <c r="U3202" t="s">
        <v>20</v>
      </c>
      <c r="V3202" t="s">
        <v>1767</v>
      </c>
      <c r="W3202" t="s">
        <v>1768</v>
      </c>
      <c r="X3202" t="s">
        <v>1769</v>
      </c>
      <c r="Y3202" t="s">
        <v>21</v>
      </c>
      <c r="Z3202" t="s">
        <v>1766</v>
      </c>
      <c r="AB3202" t="s">
        <v>24</v>
      </c>
      <c r="AC3202" t="s">
        <v>33</v>
      </c>
      <c r="AD3202">
        <v>1</v>
      </c>
      <c r="AE3202">
        <v>2.0139200000000002E-3</v>
      </c>
      <c r="AF3202">
        <v>169.93</v>
      </c>
      <c r="AG3202">
        <v>606</v>
      </c>
      <c r="AH3202">
        <v>96.682500000000005</v>
      </c>
    </row>
    <row r="3203" spans="1:34" x14ac:dyDescent="0.2">
      <c r="A3203" t="s">
        <v>16616</v>
      </c>
      <c r="B3203" t="s">
        <v>16608</v>
      </c>
      <c r="C3203" t="s">
        <v>16606</v>
      </c>
      <c r="D3203" t="s">
        <v>16609</v>
      </c>
      <c r="E3203">
        <f t="shared" si="200"/>
        <v>5.7238342059202701E-3</v>
      </c>
      <c r="F3203">
        <f t="shared" si="201"/>
        <v>0.38445999549885262</v>
      </c>
      <c r="G3203">
        <f t="shared" si="202"/>
        <v>4.481920485548644E-2</v>
      </c>
      <c r="H3203">
        <f t="shared" si="203"/>
        <v>1.7207468068034915E-2</v>
      </c>
      <c r="I3203">
        <v>25.294670104980501</v>
      </c>
      <c r="J3203">
        <v>25.81516456604</v>
      </c>
      <c r="K3203">
        <v>25.9420566558838</v>
      </c>
      <c r="L3203">
        <v>25.7675685882568</v>
      </c>
      <c r="M3203">
        <v>26.594486236572301</v>
      </c>
      <c r="N3203">
        <v>27.1503505706787</v>
      </c>
      <c r="O3203">
        <v>26.187862396240199</v>
      </c>
      <c r="P3203">
        <v>26.552755355835</v>
      </c>
      <c r="Q3203">
        <v>26.6313152313232</v>
      </c>
      <c r="R3203">
        <v>26.001527786254901</v>
      </c>
      <c r="S3203">
        <v>26.915018081665</v>
      </c>
      <c r="T3203" t="s">
        <v>19</v>
      </c>
      <c r="U3203" t="s">
        <v>20</v>
      </c>
      <c r="V3203" t="s">
        <v>16613</v>
      </c>
      <c r="W3203" t="s">
        <v>16614</v>
      </c>
      <c r="X3203" t="s">
        <v>16615</v>
      </c>
      <c r="Y3203" t="s">
        <v>21</v>
      </c>
      <c r="Z3203" t="s">
        <v>8302</v>
      </c>
      <c r="AB3203" t="s">
        <v>24</v>
      </c>
      <c r="AC3203" t="s">
        <v>33</v>
      </c>
      <c r="AD3203">
        <v>0.99150499999999997</v>
      </c>
      <c r="AE3203">
        <v>4.6603700000000002E-5</v>
      </c>
      <c r="AF3203">
        <v>147.26</v>
      </c>
      <c r="AG3203">
        <v>1086</v>
      </c>
      <c r="AH3203">
        <v>20.671399999999998</v>
      </c>
    </row>
    <row r="3204" spans="1:34" x14ac:dyDescent="0.2">
      <c r="A3204" t="s">
        <v>2272</v>
      </c>
      <c r="B3204" t="s">
        <v>2268</v>
      </c>
      <c r="C3204" t="s">
        <v>2266</v>
      </c>
      <c r="D3204" t="s">
        <v>2269</v>
      </c>
      <c r="E3204">
        <f t="shared" si="200"/>
        <v>9.2679714103858241E-3</v>
      </c>
      <c r="F3204">
        <f t="shared" si="201"/>
        <v>0.38461694024184551</v>
      </c>
      <c r="G3204">
        <f t="shared" si="202"/>
        <v>-3.2068293025016832E-4</v>
      </c>
      <c r="H3204">
        <f t="shared" si="203"/>
        <v>0.49412472228508131</v>
      </c>
      <c r="I3204">
        <v>25.90403175354</v>
      </c>
      <c r="J3204">
        <v>25.240234375</v>
      </c>
      <c r="K3204">
        <v>25.203405380248999</v>
      </c>
      <c r="L3204">
        <v>25.243362426757798</v>
      </c>
      <c r="M3204">
        <v>25.153213500976602</v>
      </c>
      <c r="N3204">
        <v>25.884834289550799</v>
      </c>
      <c r="O3204" t="s">
        <v>19</v>
      </c>
      <c r="P3204">
        <v>25.629230499267599</v>
      </c>
      <c r="Q3204">
        <v>24.9740810394287</v>
      </c>
      <c r="R3204" t="s">
        <v>19</v>
      </c>
      <c r="S3204">
        <v>25.810146331787099</v>
      </c>
      <c r="T3204" t="s">
        <v>19</v>
      </c>
      <c r="U3204" t="s">
        <v>20</v>
      </c>
      <c r="V3204" t="s">
        <v>2267</v>
      </c>
      <c r="W3204" t="s">
        <v>2270</v>
      </c>
      <c r="X3204" t="s">
        <v>2271</v>
      </c>
      <c r="Y3204" t="s">
        <v>21</v>
      </c>
      <c r="AB3204" t="s">
        <v>24</v>
      </c>
      <c r="AC3204" t="s">
        <v>25</v>
      </c>
      <c r="AD3204">
        <v>0.99868599999999996</v>
      </c>
      <c r="AE3204">
        <v>1.2555800000000001E-21</v>
      </c>
      <c r="AF3204">
        <v>247.4</v>
      </c>
      <c r="AG3204">
        <v>466</v>
      </c>
      <c r="AH3204">
        <v>28.808800000000002</v>
      </c>
    </row>
    <row r="3205" spans="1:34" x14ac:dyDescent="0.2">
      <c r="A3205" t="s">
        <v>16365</v>
      </c>
      <c r="B3205" t="s">
        <v>16361</v>
      </c>
      <c r="C3205" t="s">
        <v>16360</v>
      </c>
      <c r="D3205" t="s">
        <v>16362</v>
      </c>
      <c r="E3205">
        <f t="shared" si="200"/>
        <v>-7.6216916353021875E-3</v>
      </c>
      <c r="F3205">
        <f t="shared" si="201"/>
        <v>0.38476829789703426</v>
      </c>
      <c r="G3205">
        <f t="shared" si="202"/>
        <v>2.149931304011829E-2</v>
      </c>
      <c r="H3205">
        <f t="shared" si="203"/>
        <v>0.18110595413461178</v>
      </c>
      <c r="I3205">
        <v>26.224441528320298</v>
      </c>
      <c r="J3205">
        <v>27.121294021606399</v>
      </c>
      <c r="K3205" t="s">
        <v>19</v>
      </c>
      <c r="L3205">
        <v>26.5702209472656</v>
      </c>
      <c r="M3205">
        <v>27.5108852386475</v>
      </c>
      <c r="N3205">
        <v>26.637546539306602</v>
      </c>
      <c r="O3205">
        <v>25.997764587402301</v>
      </c>
      <c r="P3205">
        <v>27.438331604003899</v>
      </c>
      <c r="Q3205">
        <v>27.128982543945298</v>
      </c>
      <c r="R3205">
        <v>27.487077713012699</v>
      </c>
      <c r="S3205">
        <v>26.4997367858887</v>
      </c>
      <c r="T3205" t="s">
        <v>19</v>
      </c>
      <c r="U3205" t="s">
        <v>20</v>
      </c>
      <c r="V3205">
        <v>611</v>
      </c>
      <c r="W3205" t="s">
        <v>16363</v>
      </c>
      <c r="X3205" t="s">
        <v>16364</v>
      </c>
      <c r="Y3205" t="s">
        <v>21</v>
      </c>
      <c r="Z3205" t="s">
        <v>393</v>
      </c>
      <c r="AB3205" t="s">
        <v>24</v>
      </c>
      <c r="AC3205" t="s">
        <v>33</v>
      </c>
      <c r="AD3205">
        <v>1</v>
      </c>
      <c r="AE3205">
        <v>4.6530100000000004E-75</v>
      </c>
      <c r="AF3205">
        <v>306.13</v>
      </c>
      <c r="AG3205">
        <v>611</v>
      </c>
      <c r="AH3205">
        <v>174.50299999999999</v>
      </c>
    </row>
    <row r="3206" spans="1:34" x14ac:dyDescent="0.2">
      <c r="A3206" t="s">
        <v>17061</v>
      </c>
      <c r="B3206" t="s">
        <v>17054</v>
      </c>
      <c r="C3206" t="s">
        <v>17053</v>
      </c>
      <c r="D3206" t="s">
        <v>17055</v>
      </c>
      <c r="E3206">
        <f t="shared" si="200"/>
        <v>-4.2900404063160773E-3</v>
      </c>
      <c r="F3206">
        <f t="shared" si="201"/>
        <v>0.38478141332088794</v>
      </c>
      <c r="G3206">
        <f t="shared" si="202"/>
        <v>-1.4776817772245406E-2</v>
      </c>
      <c r="H3206">
        <f t="shared" si="203"/>
        <v>0.13547519739218045</v>
      </c>
      <c r="I3206">
        <v>29.4562473297119</v>
      </c>
      <c r="J3206">
        <v>29.596673965454102</v>
      </c>
      <c r="K3206">
        <v>29.3762722015381</v>
      </c>
      <c r="L3206">
        <v>29.0351448059082</v>
      </c>
      <c r="M3206">
        <v>28.918775558471701</v>
      </c>
      <c r="N3206">
        <v>29.379003524780298</v>
      </c>
      <c r="O3206">
        <v>28.762781143188501</v>
      </c>
      <c r="P3206">
        <v>28.861566543579102</v>
      </c>
      <c r="Q3206">
        <v>28.6551609039307</v>
      </c>
      <c r="R3206">
        <v>29.0773220062256</v>
      </c>
      <c r="S3206">
        <v>29.4680290222168</v>
      </c>
      <c r="T3206" t="s">
        <v>19</v>
      </c>
      <c r="U3206" t="s">
        <v>20</v>
      </c>
      <c r="V3206">
        <v>266</v>
      </c>
      <c r="W3206" t="s">
        <v>17059</v>
      </c>
      <c r="X3206" t="s">
        <v>17060</v>
      </c>
      <c r="Y3206" t="s">
        <v>21</v>
      </c>
      <c r="Z3206" t="s">
        <v>1661</v>
      </c>
      <c r="AB3206" t="s">
        <v>24</v>
      </c>
      <c r="AC3206" t="s">
        <v>33</v>
      </c>
      <c r="AD3206">
        <v>0.99680000000000002</v>
      </c>
      <c r="AE3206">
        <v>4.9842400000000002E-14</v>
      </c>
      <c r="AF3206">
        <v>223.7</v>
      </c>
      <c r="AG3206">
        <v>266</v>
      </c>
      <c r="AH3206">
        <v>25.101900000000001</v>
      </c>
    </row>
    <row r="3207" spans="1:34" x14ac:dyDescent="0.2">
      <c r="A3207" t="s">
        <v>5150</v>
      </c>
      <c r="B3207" t="s">
        <v>5146</v>
      </c>
      <c r="C3207" t="s">
        <v>5143</v>
      </c>
      <c r="D3207" t="s">
        <v>5147</v>
      </c>
      <c r="E3207">
        <f t="shared" si="200"/>
        <v>5.6028678337925559E-3</v>
      </c>
      <c r="F3207">
        <f t="shared" si="201"/>
        <v>0.38479961389560247</v>
      </c>
      <c r="G3207">
        <f t="shared" si="202"/>
        <v>-1.7207760841986969E-2</v>
      </c>
      <c r="H3207">
        <f t="shared" si="203"/>
        <v>0.23514175864542081</v>
      </c>
      <c r="I3207">
        <v>25.6146755218506</v>
      </c>
      <c r="J3207">
        <v>26.712141036987301</v>
      </c>
      <c r="K3207">
        <v>25.6818542480469</v>
      </c>
      <c r="L3207">
        <v>26.3841648101807</v>
      </c>
      <c r="M3207">
        <v>26.1693229675293</v>
      </c>
      <c r="N3207">
        <v>25.998455047607401</v>
      </c>
      <c r="O3207">
        <v>25.556167602539102</v>
      </c>
      <c r="P3207">
        <v>25.832532882690401</v>
      </c>
      <c r="Q3207">
        <v>26.167066574096701</v>
      </c>
      <c r="R3207">
        <v>25.234983444213899</v>
      </c>
      <c r="S3207">
        <v>25.9642639160156</v>
      </c>
      <c r="T3207" t="s">
        <v>19</v>
      </c>
      <c r="U3207" t="s">
        <v>20</v>
      </c>
      <c r="V3207" t="s">
        <v>5145</v>
      </c>
      <c r="W3207" t="s">
        <v>5148</v>
      </c>
      <c r="X3207" t="s">
        <v>5149</v>
      </c>
      <c r="Y3207" t="s">
        <v>21</v>
      </c>
      <c r="Z3207" t="s">
        <v>5144</v>
      </c>
      <c r="AB3207" t="s">
        <v>24</v>
      </c>
      <c r="AC3207" t="s">
        <v>33</v>
      </c>
      <c r="AD3207">
        <v>0.99999700000000002</v>
      </c>
      <c r="AE3207">
        <v>2.5592000000000002E-25</v>
      </c>
      <c r="AF3207">
        <v>228.41</v>
      </c>
      <c r="AG3207">
        <v>129</v>
      </c>
      <c r="AH3207">
        <v>55.682499999999997</v>
      </c>
    </row>
    <row r="3208" spans="1:34" x14ac:dyDescent="0.2">
      <c r="A3208" t="s">
        <v>14877</v>
      </c>
      <c r="B3208" t="s">
        <v>14873</v>
      </c>
      <c r="C3208" t="s">
        <v>14871</v>
      </c>
      <c r="D3208" t="s">
        <v>14874</v>
      </c>
      <c r="E3208">
        <f t="shared" si="200"/>
        <v>-8.5855751163950722E-3</v>
      </c>
      <c r="F3208">
        <f t="shared" si="201"/>
        <v>0.38565093173470333</v>
      </c>
      <c r="G3208">
        <f t="shared" si="202"/>
        <v>1.2711490489486027E-2</v>
      </c>
      <c r="H3208">
        <f t="shared" si="203"/>
        <v>0.27780148492990742</v>
      </c>
      <c r="I3208">
        <v>26.040428161621101</v>
      </c>
      <c r="J3208">
        <v>25.932785034179702</v>
      </c>
      <c r="K3208" t="s">
        <v>19</v>
      </c>
      <c r="L3208">
        <v>25.985092163085898</v>
      </c>
      <c r="M3208">
        <v>25.730525970458999</v>
      </c>
      <c r="N3208" t="s">
        <v>19</v>
      </c>
      <c r="O3208" t="s">
        <v>19</v>
      </c>
      <c r="P3208">
        <v>26.3905239105225</v>
      </c>
      <c r="Q3208">
        <v>25.767644882202099</v>
      </c>
      <c r="R3208">
        <v>26.920707702636701</v>
      </c>
      <c r="S3208">
        <v>25.959873199462901</v>
      </c>
      <c r="T3208" t="s">
        <v>19</v>
      </c>
      <c r="U3208" t="s">
        <v>20</v>
      </c>
      <c r="V3208" t="s">
        <v>11876</v>
      </c>
      <c r="W3208" t="s">
        <v>14875</v>
      </c>
      <c r="X3208" t="s">
        <v>14876</v>
      </c>
      <c r="Y3208" t="s">
        <v>21</v>
      </c>
      <c r="Z3208" t="s">
        <v>14872</v>
      </c>
      <c r="AB3208" t="s">
        <v>24</v>
      </c>
      <c r="AC3208" t="s">
        <v>33</v>
      </c>
      <c r="AD3208">
        <v>1</v>
      </c>
      <c r="AE3208">
        <v>2.0270000000000001E-9</v>
      </c>
      <c r="AF3208">
        <v>207.56</v>
      </c>
      <c r="AG3208">
        <v>21</v>
      </c>
      <c r="AH3208">
        <v>124.30500000000001</v>
      </c>
    </row>
    <row r="3209" spans="1:34" x14ac:dyDescent="0.2">
      <c r="A3209" t="s">
        <v>19885</v>
      </c>
      <c r="B3209" t="s">
        <v>15380</v>
      </c>
      <c r="C3209" t="s">
        <v>15378</v>
      </c>
      <c r="D3209" t="s">
        <v>15381</v>
      </c>
      <c r="E3209">
        <f t="shared" si="200"/>
        <v>3.7737714139915242E-3</v>
      </c>
      <c r="F3209">
        <f t="shared" si="201"/>
        <v>0.38572972356478907</v>
      </c>
      <c r="G3209">
        <f t="shared" si="202"/>
        <v>1.611085323259101E-2</v>
      </c>
      <c r="H3209">
        <f t="shared" si="203"/>
        <v>7.9365457592944819E-2</v>
      </c>
      <c r="I3209">
        <v>27.1121730804443</v>
      </c>
      <c r="J3209">
        <v>27.360765457153299</v>
      </c>
      <c r="K3209">
        <v>27.527534484863299</v>
      </c>
      <c r="L3209">
        <v>27.133104324340799</v>
      </c>
      <c r="M3209">
        <v>27.425823211669901</v>
      </c>
      <c r="N3209">
        <v>28.124305725097699</v>
      </c>
      <c r="O3209">
        <v>27.4658317565918</v>
      </c>
      <c r="P3209">
        <v>27.632215499877901</v>
      </c>
      <c r="Q3209">
        <v>27.908332824706999</v>
      </c>
      <c r="R3209">
        <v>27.539787292480501</v>
      </c>
      <c r="S3209">
        <v>27.321222305297901</v>
      </c>
      <c r="T3209" t="s">
        <v>19</v>
      </c>
      <c r="U3209" t="s">
        <v>20</v>
      </c>
      <c r="V3209" t="s">
        <v>19882</v>
      </c>
      <c r="W3209" t="s">
        <v>19883</v>
      </c>
      <c r="X3209" t="s">
        <v>19884</v>
      </c>
      <c r="Y3209" t="s">
        <v>18964</v>
      </c>
      <c r="Z3209" t="s">
        <v>629</v>
      </c>
      <c r="AB3209" t="s">
        <v>24</v>
      </c>
      <c r="AC3209" t="s">
        <v>33</v>
      </c>
      <c r="AD3209">
        <v>0.99982899999999997</v>
      </c>
      <c r="AE3209">
        <v>1.94183E-13</v>
      </c>
      <c r="AF3209">
        <v>146.26</v>
      </c>
      <c r="AG3209">
        <v>435</v>
      </c>
      <c r="AH3209">
        <v>37.695300000000003</v>
      </c>
    </row>
    <row r="3210" spans="1:34" x14ac:dyDescent="0.2">
      <c r="A3210" t="s">
        <v>20156</v>
      </c>
      <c r="B3210" t="s">
        <v>15380</v>
      </c>
      <c r="C3210" t="s">
        <v>15378</v>
      </c>
      <c r="D3210" t="s">
        <v>15381</v>
      </c>
      <c r="E3210">
        <f t="shared" si="200"/>
        <v>3.7737714139915242E-3</v>
      </c>
      <c r="F3210">
        <f t="shared" si="201"/>
        <v>0.38572972356478907</v>
      </c>
      <c r="G3210">
        <f t="shared" si="202"/>
        <v>1.611085323259101E-2</v>
      </c>
      <c r="H3210">
        <f t="shared" si="203"/>
        <v>7.9365457592944819E-2</v>
      </c>
      <c r="I3210">
        <v>27.1121730804443</v>
      </c>
      <c r="J3210">
        <v>27.360765457153299</v>
      </c>
      <c r="K3210">
        <v>27.527534484863299</v>
      </c>
      <c r="L3210">
        <v>27.133104324340799</v>
      </c>
      <c r="M3210">
        <v>27.425823211669901</v>
      </c>
      <c r="N3210">
        <v>28.124305725097699</v>
      </c>
      <c r="O3210">
        <v>27.4658317565918</v>
      </c>
      <c r="P3210">
        <v>27.632215499877901</v>
      </c>
      <c r="Q3210">
        <v>27.908332824706999</v>
      </c>
      <c r="R3210">
        <v>27.539787292480501</v>
      </c>
      <c r="S3210">
        <v>27.321222305297901</v>
      </c>
      <c r="T3210" t="s">
        <v>19</v>
      </c>
      <c r="U3210" t="s">
        <v>18</v>
      </c>
      <c r="V3210" t="s">
        <v>20153</v>
      </c>
      <c r="W3210" t="s">
        <v>20154</v>
      </c>
      <c r="X3210" t="s">
        <v>20155</v>
      </c>
      <c r="Y3210" t="s">
        <v>18964</v>
      </c>
      <c r="Z3210" t="s">
        <v>4739</v>
      </c>
      <c r="AB3210" t="s">
        <v>24</v>
      </c>
      <c r="AC3210" t="s">
        <v>33</v>
      </c>
      <c r="AD3210">
        <v>0.99798500000000001</v>
      </c>
      <c r="AE3210">
        <v>1.94183E-13</v>
      </c>
      <c r="AF3210">
        <v>146.26</v>
      </c>
      <c r="AG3210">
        <v>440</v>
      </c>
      <c r="AH3210">
        <v>26.9955</v>
      </c>
    </row>
    <row r="3211" spans="1:34" x14ac:dyDescent="0.2">
      <c r="A3211" t="s">
        <v>3389</v>
      </c>
      <c r="B3211" t="s">
        <v>3385</v>
      </c>
      <c r="C3211" t="s">
        <v>3382</v>
      </c>
      <c r="D3211" t="s">
        <v>3386</v>
      </c>
      <c r="E3211">
        <f t="shared" si="200"/>
        <v>-7.7910357425559238E-3</v>
      </c>
      <c r="F3211">
        <f t="shared" si="201"/>
        <v>0.38637529868874532</v>
      </c>
      <c r="G3211">
        <f t="shared" si="202"/>
        <v>-7.1061357314719641E-3</v>
      </c>
      <c r="H3211">
        <f t="shared" si="203"/>
        <v>0.3693315766576491</v>
      </c>
      <c r="I3211">
        <v>26.106115341186499</v>
      </c>
      <c r="J3211">
        <v>26.718687057495099</v>
      </c>
      <c r="K3211">
        <v>25.7249965667725</v>
      </c>
      <c r="L3211">
        <v>26.62282371521</v>
      </c>
      <c r="M3211">
        <v>25.057674407958999</v>
      </c>
      <c r="N3211">
        <v>26.001808166503899</v>
      </c>
      <c r="O3211">
        <v>26.7810668945313</v>
      </c>
      <c r="P3211">
        <v>26.251655578613299</v>
      </c>
      <c r="Q3211">
        <v>26.096153259277301</v>
      </c>
      <c r="R3211">
        <v>26.695510864257798</v>
      </c>
      <c r="S3211">
        <v>25.700229644775401</v>
      </c>
      <c r="T3211" t="s">
        <v>19</v>
      </c>
      <c r="U3211" t="s">
        <v>20</v>
      </c>
      <c r="V3211" t="s">
        <v>3384</v>
      </c>
      <c r="W3211" t="s">
        <v>3387</v>
      </c>
      <c r="X3211" t="s">
        <v>3388</v>
      </c>
      <c r="Y3211" t="s">
        <v>21</v>
      </c>
      <c r="Z3211" t="s">
        <v>3383</v>
      </c>
      <c r="AB3211" t="s">
        <v>24</v>
      </c>
      <c r="AC3211" t="s">
        <v>33</v>
      </c>
      <c r="AD3211">
        <v>1</v>
      </c>
      <c r="AE3211">
        <v>1.61828E-87</v>
      </c>
      <c r="AF3211">
        <v>305.98</v>
      </c>
      <c r="AG3211">
        <v>220</v>
      </c>
      <c r="AH3211">
        <v>82.692300000000003</v>
      </c>
    </row>
    <row r="3212" spans="1:34" x14ac:dyDescent="0.2">
      <c r="A3212" t="s">
        <v>8250</v>
      </c>
      <c r="B3212" t="s">
        <v>8246</v>
      </c>
      <c r="C3212" t="s">
        <v>8245</v>
      </c>
      <c r="D3212" t="s">
        <v>8247</v>
      </c>
      <c r="E3212">
        <f t="shared" si="200"/>
        <v>4.9295380871742338E-3</v>
      </c>
      <c r="F3212">
        <f t="shared" si="201"/>
        <v>0.38641940300580413</v>
      </c>
      <c r="G3212">
        <f t="shared" si="202"/>
        <v>-2.1413561227939863E-2</v>
      </c>
      <c r="H3212">
        <f t="shared" si="203"/>
        <v>8.315662674089383E-2</v>
      </c>
      <c r="I3212">
        <v>27.942403793335</v>
      </c>
      <c r="J3212">
        <v>28.2644557952881</v>
      </c>
      <c r="K3212" t="s">
        <v>19</v>
      </c>
      <c r="L3212">
        <v>28.018236160278299</v>
      </c>
      <c r="M3212">
        <v>27.8370761871338</v>
      </c>
      <c r="N3212">
        <v>28.0213108062744</v>
      </c>
      <c r="O3212">
        <v>27.131534576416001</v>
      </c>
      <c r="P3212">
        <v>28.0343837738037</v>
      </c>
      <c r="Q3212">
        <v>27.217802047729499</v>
      </c>
      <c r="R3212">
        <v>27.821529388427699</v>
      </c>
      <c r="S3212">
        <v>27.9448642730713</v>
      </c>
      <c r="T3212" t="s">
        <v>19</v>
      </c>
      <c r="U3212" t="s">
        <v>20</v>
      </c>
      <c r="V3212">
        <v>36</v>
      </c>
      <c r="W3212" t="s">
        <v>8248</v>
      </c>
      <c r="X3212" t="s">
        <v>8249</v>
      </c>
      <c r="Y3212" t="s">
        <v>21</v>
      </c>
      <c r="Z3212" t="s">
        <v>4731</v>
      </c>
      <c r="AB3212" t="s">
        <v>24</v>
      </c>
      <c r="AC3212" t="s">
        <v>25</v>
      </c>
      <c r="AD3212">
        <v>0.999448</v>
      </c>
      <c r="AE3212">
        <v>2.7292000000000003E-20</v>
      </c>
      <c r="AF3212">
        <v>240.41</v>
      </c>
      <c r="AG3212">
        <v>36</v>
      </c>
      <c r="AH3212">
        <v>32.576999999999998</v>
      </c>
    </row>
    <row r="3213" spans="1:34" x14ac:dyDescent="0.2">
      <c r="A3213" t="s">
        <v>11655</v>
      </c>
      <c r="B3213" t="s">
        <v>11631</v>
      </c>
      <c r="C3213" t="s">
        <v>11628</v>
      </c>
      <c r="D3213" t="s">
        <v>11632</v>
      </c>
      <c r="E3213">
        <f t="shared" si="200"/>
        <v>-5.6609973977951849E-3</v>
      </c>
      <c r="F3213">
        <f t="shared" si="201"/>
        <v>0.38694188436509852</v>
      </c>
      <c r="G3213">
        <f t="shared" si="202"/>
        <v>9.0122076502767816E-3</v>
      </c>
      <c r="H3213">
        <f t="shared" si="203"/>
        <v>0.29516255906624494</v>
      </c>
      <c r="I3213">
        <v>25.265386581420898</v>
      </c>
      <c r="J3213">
        <v>25.617733001708999</v>
      </c>
      <c r="K3213" t="s">
        <v>19</v>
      </c>
      <c r="L3213" t="s">
        <v>19</v>
      </c>
      <c r="M3213">
        <v>24.712823867797901</v>
      </c>
      <c r="N3213">
        <v>25.935844421386701</v>
      </c>
      <c r="O3213">
        <v>25.519773483276399</v>
      </c>
      <c r="P3213">
        <v>25.8344631195068</v>
      </c>
      <c r="Q3213">
        <v>25.617368698120099</v>
      </c>
      <c r="R3213">
        <v>25.9018249511719</v>
      </c>
      <c r="S3213">
        <v>25.2837619781494</v>
      </c>
      <c r="T3213" t="s">
        <v>19</v>
      </c>
      <c r="U3213" t="s">
        <v>20</v>
      </c>
      <c r="V3213" t="s">
        <v>11652</v>
      </c>
      <c r="W3213" t="s">
        <v>11653</v>
      </c>
      <c r="X3213" t="s">
        <v>11654</v>
      </c>
      <c r="Y3213" t="s">
        <v>21</v>
      </c>
      <c r="Z3213" t="s">
        <v>1744</v>
      </c>
      <c r="AB3213" t="s">
        <v>24</v>
      </c>
      <c r="AC3213" t="s">
        <v>33</v>
      </c>
      <c r="AD3213">
        <v>1</v>
      </c>
      <c r="AE3213">
        <v>5.1748000000000002E-39</v>
      </c>
      <c r="AF3213">
        <v>283.66000000000003</v>
      </c>
      <c r="AG3213">
        <v>1084</v>
      </c>
      <c r="AH3213">
        <v>114.54</v>
      </c>
    </row>
    <row r="3214" spans="1:34" x14ac:dyDescent="0.2">
      <c r="A3214" t="s">
        <v>8870</v>
      </c>
      <c r="B3214" t="s">
        <v>8824</v>
      </c>
      <c r="C3214" t="s">
        <v>8821</v>
      </c>
      <c r="D3214" t="s">
        <v>8825</v>
      </c>
      <c r="E3214">
        <f t="shared" si="200"/>
        <v>5.6181391363215724E-3</v>
      </c>
      <c r="F3214">
        <f t="shared" si="201"/>
        <v>0.38708036704378801</v>
      </c>
      <c r="G3214">
        <f t="shared" si="202"/>
        <v>-1.8644257982796741E-2</v>
      </c>
      <c r="H3214">
        <f t="shared" si="203"/>
        <v>0.17160246826754899</v>
      </c>
      <c r="I3214">
        <v>26.615686416626001</v>
      </c>
      <c r="J3214">
        <v>26.852218627929702</v>
      </c>
      <c r="K3214">
        <v>26.389244079589801</v>
      </c>
      <c r="L3214">
        <v>27.355819702148398</v>
      </c>
      <c r="M3214">
        <v>26.612455368041999</v>
      </c>
      <c r="N3214">
        <v>26.561231613159201</v>
      </c>
      <c r="O3214">
        <v>26.018266677856399</v>
      </c>
      <c r="P3214">
        <v>27.057344436645501</v>
      </c>
      <c r="Q3214">
        <v>26.6288146972656</v>
      </c>
      <c r="R3214">
        <v>26.803905487060501</v>
      </c>
      <c r="S3214">
        <v>25.9445400238037</v>
      </c>
      <c r="T3214" t="s">
        <v>19</v>
      </c>
      <c r="U3214" t="s">
        <v>20</v>
      </c>
      <c r="V3214" t="s">
        <v>8867</v>
      </c>
      <c r="W3214" t="s">
        <v>8868</v>
      </c>
      <c r="X3214" t="s">
        <v>8869</v>
      </c>
      <c r="Y3214" t="s">
        <v>21</v>
      </c>
      <c r="Z3214" t="s">
        <v>8866</v>
      </c>
      <c r="AB3214" t="s">
        <v>24</v>
      </c>
      <c r="AC3214" t="s">
        <v>33</v>
      </c>
      <c r="AD3214">
        <v>1</v>
      </c>
      <c r="AE3214">
        <v>1.12388E-48</v>
      </c>
      <c r="AF3214">
        <v>288.42</v>
      </c>
      <c r="AG3214">
        <v>500</v>
      </c>
      <c r="AH3214">
        <v>192.21700000000001</v>
      </c>
    </row>
    <row r="3215" spans="1:34" x14ac:dyDescent="0.2">
      <c r="A3215" t="s">
        <v>18076</v>
      </c>
      <c r="B3215" t="s">
        <v>18072</v>
      </c>
      <c r="C3215" t="s">
        <v>18069</v>
      </c>
      <c r="D3215" t="s">
        <v>18073</v>
      </c>
      <c r="E3215">
        <f t="shared" si="200"/>
        <v>2.5026412170029689E-3</v>
      </c>
      <c r="F3215">
        <f t="shared" si="201"/>
        <v>0.38758393566226923</v>
      </c>
      <c r="G3215">
        <f t="shared" si="202"/>
        <v>4.7693668158663105E-2</v>
      </c>
      <c r="H3215">
        <f t="shared" si="203"/>
        <v>9.4093053148405846E-4</v>
      </c>
      <c r="I3215">
        <v>26.988693237304702</v>
      </c>
      <c r="J3215">
        <v>27.057447433471701</v>
      </c>
      <c r="K3215">
        <v>26.917638778686499</v>
      </c>
      <c r="L3215">
        <v>27.372188568115199</v>
      </c>
      <c r="M3215">
        <v>28.041816711425799</v>
      </c>
      <c r="N3215">
        <v>28.253587722778299</v>
      </c>
      <c r="O3215">
        <v>28.146665573120099</v>
      </c>
      <c r="P3215">
        <v>27.729619979858398</v>
      </c>
      <c r="Q3215">
        <v>27.9774379730225</v>
      </c>
      <c r="R3215">
        <v>28.200321197509801</v>
      </c>
      <c r="S3215">
        <v>27.805196762085</v>
      </c>
      <c r="T3215" t="s">
        <v>19</v>
      </c>
      <c r="U3215" t="s">
        <v>18</v>
      </c>
      <c r="V3215" t="s">
        <v>18071</v>
      </c>
      <c r="W3215" t="s">
        <v>18074</v>
      </c>
      <c r="X3215" t="s">
        <v>18075</v>
      </c>
      <c r="Y3215" t="s">
        <v>21</v>
      </c>
      <c r="Z3215" t="s">
        <v>18070</v>
      </c>
      <c r="AA3215" t="s">
        <v>18077</v>
      </c>
      <c r="AB3215" t="s">
        <v>24</v>
      </c>
      <c r="AC3215" t="s">
        <v>127</v>
      </c>
      <c r="AD3215">
        <v>1</v>
      </c>
      <c r="AE3215">
        <v>2.8164799999999999E-10</v>
      </c>
      <c r="AF3215">
        <v>202.63</v>
      </c>
      <c r="AG3215">
        <v>320</v>
      </c>
      <c r="AH3215">
        <v>127.01</v>
      </c>
    </row>
    <row r="3216" spans="1:34" x14ac:dyDescent="0.2">
      <c r="A3216" t="s">
        <v>18537</v>
      </c>
      <c r="B3216" t="s">
        <v>18533</v>
      </c>
      <c r="C3216" t="s">
        <v>18531</v>
      </c>
      <c r="D3216" t="s">
        <v>18534</v>
      </c>
      <c r="E3216">
        <f t="shared" si="200"/>
        <v>2.1515491504286506E-2</v>
      </c>
      <c r="F3216">
        <f t="shared" si="201"/>
        <v>0.38778658731683679</v>
      </c>
      <c r="G3216">
        <f t="shared" si="202"/>
        <v>7.7801721003696945E-3</v>
      </c>
      <c r="H3216">
        <f t="shared" si="203"/>
        <v>0.44750344180057267</v>
      </c>
      <c r="I3216">
        <v>26.928861618041999</v>
      </c>
      <c r="J3216">
        <v>29.9961757659912</v>
      </c>
      <c r="K3216">
        <v>27.772535324096701</v>
      </c>
      <c r="L3216">
        <v>29.160291671752901</v>
      </c>
      <c r="M3216">
        <v>31.2054233551025</v>
      </c>
      <c r="N3216">
        <v>26.136610031127901</v>
      </c>
      <c r="O3216">
        <v>30.245584487915</v>
      </c>
      <c r="P3216">
        <v>28.605901718139599</v>
      </c>
      <c r="Q3216">
        <v>30.151704788208001</v>
      </c>
      <c r="R3216">
        <v>27.032335281372099</v>
      </c>
      <c r="S3216">
        <v>28.6711120605469</v>
      </c>
      <c r="T3216" t="s">
        <v>19</v>
      </c>
      <c r="U3216" t="s">
        <v>18</v>
      </c>
      <c r="V3216">
        <v>244</v>
      </c>
      <c r="W3216" t="s">
        <v>18535</v>
      </c>
      <c r="X3216" t="s">
        <v>18536</v>
      </c>
      <c r="Y3216" t="s">
        <v>21</v>
      </c>
      <c r="Z3216" t="s">
        <v>18532</v>
      </c>
      <c r="AA3216" t="s">
        <v>1944</v>
      </c>
      <c r="AB3216" t="s">
        <v>24</v>
      </c>
      <c r="AC3216" t="s">
        <v>127</v>
      </c>
      <c r="AD3216">
        <v>1</v>
      </c>
      <c r="AE3216">
        <v>5.5358799999999997E-19</v>
      </c>
      <c r="AF3216">
        <v>283.73</v>
      </c>
      <c r="AG3216">
        <v>244</v>
      </c>
      <c r="AH3216">
        <v>126.34399999999999</v>
      </c>
    </row>
    <row r="3217" spans="1:34" x14ac:dyDescent="0.2">
      <c r="A3217" t="s">
        <v>15431</v>
      </c>
      <c r="B3217" t="s">
        <v>15427</v>
      </c>
      <c r="C3217" t="s">
        <v>15425</v>
      </c>
      <c r="D3217" t="s">
        <v>15428</v>
      </c>
      <c r="E3217">
        <f t="shared" si="200"/>
        <v>4.8322590821802689E-3</v>
      </c>
      <c r="F3217">
        <f t="shared" si="201"/>
        <v>0.38808684411939942</v>
      </c>
      <c r="G3217">
        <f t="shared" si="202"/>
        <v>3.4942571248696368E-2</v>
      </c>
      <c r="H3217">
        <f t="shared" si="203"/>
        <v>0.15519600280300064</v>
      </c>
      <c r="I3217" t="s">
        <v>19</v>
      </c>
      <c r="J3217">
        <v>26.845415115356399</v>
      </c>
      <c r="K3217">
        <v>25.6048698425293</v>
      </c>
      <c r="L3217">
        <v>26.739953994751001</v>
      </c>
      <c r="M3217">
        <v>27.577659606933601</v>
      </c>
      <c r="N3217">
        <v>26.940332412719702</v>
      </c>
      <c r="O3217" t="s">
        <v>19</v>
      </c>
      <c r="P3217">
        <v>26.885881423950199</v>
      </c>
      <c r="Q3217">
        <v>26.8559055328369</v>
      </c>
      <c r="R3217">
        <v>27.231874465942401</v>
      </c>
      <c r="S3217" t="s">
        <v>19</v>
      </c>
      <c r="T3217" t="s">
        <v>19</v>
      </c>
      <c r="U3217" t="s">
        <v>20</v>
      </c>
      <c r="V3217" t="s">
        <v>15426</v>
      </c>
      <c r="W3217" t="s">
        <v>15429</v>
      </c>
      <c r="X3217" t="s">
        <v>15430</v>
      </c>
      <c r="Y3217" t="s">
        <v>21</v>
      </c>
      <c r="Z3217" t="s">
        <v>175</v>
      </c>
      <c r="AB3217" t="s">
        <v>24</v>
      </c>
      <c r="AC3217" t="s">
        <v>25</v>
      </c>
      <c r="AD3217">
        <v>0.91104700000000005</v>
      </c>
      <c r="AE3217">
        <v>2.98711E-21</v>
      </c>
      <c r="AF3217">
        <v>157.08000000000001</v>
      </c>
      <c r="AG3217">
        <v>143</v>
      </c>
      <c r="AH3217">
        <v>11.7479</v>
      </c>
    </row>
    <row r="3218" spans="1:34" x14ac:dyDescent="0.2">
      <c r="A3218" t="s">
        <v>2145</v>
      </c>
      <c r="B3218" t="s">
        <v>2141</v>
      </c>
      <c r="C3218" t="s">
        <v>2138</v>
      </c>
      <c r="D3218" t="s">
        <v>2142</v>
      </c>
      <c r="E3218">
        <f t="shared" si="200"/>
        <v>4.7148426307444908E-3</v>
      </c>
      <c r="F3218">
        <f t="shared" si="201"/>
        <v>0.3884622811290076</v>
      </c>
      <c r="G3218">
        <f t="shared" si="202"/>
        <v>2.0845800698754982E-2</v>
      </c>
      <c r="H3218">
        <f t="shared" si="203"/>
        <v>0.20179426023694871</v>
      </c>
      <c r="I3218">
        <v>25.570308685302699</v>
      </c>
      <c r="J3218">
        <v>26.719602584838899</v>
      </c>
      <c r="K3218">
        <v>25.798179626464801</v>
      </c>
      <c r="L3218">
        <v>26.3102703094482</v>
      </c>
      <c r="M3218">
        <v>26.065090179443398</v>
      </c>
      <c r="N3218">
        <v>26.693386077880898</v>
      </c>
      <c r="O3218">
        <v>26.9538249969482</v>
      </c>
      <c r="P3218">
        <v>26.552198410034201</v>
      </c>
      <c r="Q3218" t="s">
        <v>19</v>
      </c>
      <c r="R3218">
        <v>26.274442672729499</v>
      </c>
      <c r="S3218">
        <v>26.684450149536101</v>
      </c>
      <c r="T3218" t="s">
        <v>19</v>
      </c>
      <c r="U3218" t="s">
        <v>20</v>
      </c>
      <c r="V3218" t="s">
        <v>2140</v>
      </c>
      <c r="W3218" t="s">
        <v>2143</v>
      </c>
      <c r="X3218" t="s">
        <v>2144</v>
      </c>
      <c r="Y3218" t="s">
        <v>21</v>
      </c>
      <c r="Z3218" t="s">
        <v>2139</v>
      </c>
      <c r="AA3218" t="s">
        <v>2146</v>
      </c>
      <c r="AB3218" t="s">
        <v>24</v>
      </c>
      <c r="AC3218" t="s">
        <v>127</v>
      </c>
      <c r="AD3218">
        <v>0.99999400000000005</v>
      </c>
      <c r="AE3218">
        <v>1.3393999999999999E-3</v>
      </c>
      <c r="AF3218">
        <v>140.78</v>
      </c>
      <c r="AG3218">
        <v>108</v>
      </c>
      <c r="AH3218">
        <v>51.926000000000002</v>
      </c>
    </row>
    <row r="3219" spans="1:34" x14ac:dyDescent="0.2">
      <c r="A3219" t="s">
        <v>17469</v>
      </c>
      <c r="B3219" t="s">
        <v>2628</v>
      </c>
      <c r="D3219" t="s">
        <v>2630</v>
      </c>
      <c r="E3219">
        <f t="shared" si="200"/>
        <v>5.6945707714997924E-3</v>
      </c>
      <c r="F3219">
        <f t="shared" si="201"/>
        <v>0.3886641667716208</v>
      </c>
      <c r="G3219">
        <f t="shared" si="202"/>
        <v>-2.3948887741246896E-2</v>
      </c>
      <c r="H3219">
        <f t="shared" si="203"/>
        <v>0.15552153884145783</v>
      </c>
      <c r="I3219" t="s">
        <v>19</v>
      </c>
      <c r="J3219">
        <v>25.524055480956999</v>
      </c>
      <c r="K3219" t="s">
        <v>19</v>
      </c>
      <c r="L3219">
        <v>25.411930084228501</v>
      </c>
      <c r="M3219">
        <v>25.0970783233643</v>
      </c>
      <c r="N3219">
        <v>25.495824813842798</v>
      </c>
      <c r="O3219" t="s">
        <v>19</v>
      </c>
      <c r="P3219">
        <v>24.8504314422607</v>
      </c>
      <c r="Q3219">
        <v>24.893377304077099</v>
      </c>
      <c r="R3219">
        <v>25.5655517578125</v>
      </c>
      <c r="S3219">
        <v>24.6872043609619</v>
      </c>
      <c r="T3219" t="s">
        <v>19</v>
      </c>
      <c r="U3219" t="s">
        <v>18</v>
      </c>
      <c r="V3219">
        <v>238</v>
      </c>
      <c r="W3219" t="s">
        <v>17467</v>
      </c>
      <c r="X3219" t="s">
        <v>17468</v>
      </c>
      <c r="Y3219" t="s">
        <v>21</v>
      </c>
      <c r="Z3219" t="s">
        <v>5708</v>
      </c>
      <c r="AD3219">
        <v>1</v>
      </c>
      <c r="AE3219">
        <v>3.7777400000000003E-8</v>
      </c>
      <c r="AF3219">
        <v>232.83</v>
      </c>
      <c r="AG3219">
        <v>238</v>
      </c>
      <c r="AH3219">
        <v>89.287400000000005</v>
      </c>
    </row>
    <row r="3220" spans="1:34" x14ac:dyDescent="0.2">
      <c r="A3220" t="s">
        <v>17700</v>
      </c>
      <c r="B3220" t="s">
        <v>5171</v>
      </c>
      <c r="C3220" t="s">
        <v>5170</v>
      </c>
      <c r="D3220" t="s">
        <v>5172</v>
      </c>
      <c r="E3220">
        <f t="shared" si="200"/>
        <v>5.0720989049213494E-3</v>
      </c>
      <c r="F3220">
        <f t="shared" si="201"/>
        <v>0.38890322605810451</v>
      </c>
      <c r="G3220">
        <f t="shared" si="202"/>
        <v>1.2955377790139486E-2</v>
      </c>
      <c r="H3220">
        <f t="shared" si="203"/>
        <v>0.27844227570491775</v>
      </c>
      <c r="I3220" t="s">
        <v>19</v>
      </c>
      <c r="J3220">
        <v>27.723056793212901</v>
      </c>
      <c r="K3220">
        <v>26.675998687744102</v>
      </c>
      <c r="L3220">
        <v>27.7078037261963</v>
      </c>
      <c r="M3220">
        <v>28.216739654541001</v>
      </c>
      <c r="N3220">
        <v>28.0800457000732</v>
      </c>
      <c r="O3220">
        <v>26.995826721191399</v>
      </c>
      <c r="P3220">
        <v>27.559759140014599</v>
      </c>
      <c r="Q3220">
        <v>27.278081893920898</v>
      </c>
      <c r="R3220">
        <v>27.764711380004901</v>
      </c>
      <c r="S3220">
        <v>27.804704666137699</v>
      </c>
      <c r="T3220" t="s">
        <v>19</v>
      </c>
      <c r="U3220" t="s">
        <v>18</v>
      </c>
      <c r="V3220">
        <v>273</v>
      </c>
      <c r="W3220" t="s">
        <v>17698</v>
      </c>
      <c r="X3220" t="s">
        <v>17699</v>
      </c>
      <c r="Y3220" t="s">
        <v>21</v>
      </c>
      <c r="Z3220" t="s">
        <v>17697</v>
      </c>
      <c r="AA3220" t="s">
        <v>1400</v>
      </c>
      <c r="AB3220" t="s">
        <v>24</v>
      </c>
      <c r="AC3220" t="s">
        <v>127</v>
      </c>
      <c r="AD3220">
        <v>0.99997899999999995</v>
      </c>
      <c r="AE3220">
        <v>4.73881E-23</v>
      </c>
      <c r="AF3220">
        <v>155.53</v>
      </c>
      <c r="AG3220">
        <v>273</v>
      </c>
      <c r="AH3220">
        <v>46.879300000000001</v>
      </c>
    </row>
    <row r="3221" spans="1:34" x14ac:dyDescent="0.2">
      <c r="A3221" t="s">
        <v>15624</v>
      </c>
      <c r="B3221" t="s">
        <v>15620</v>
      </c>
      <c r="C3221" t="s">
        <v>15619</v>
      </c>
      <c r="D3221" t="s">
        <v>15621</v>
      </c>
      <c r="E3221">
        <f t="shared" si="200"/>
        <v>-2.9067123128217699E-3</v>
      </c>
      <c r="F3221">
        <f t="shared" si="201"/>
        <v>0.38899537223244357</v>
      </c>
      <c r="G3221">
        <f t="shared" si="202"/>
        <v>-2.8027689442238178E-2</v>
      </c>
      <c r="H3221">
        <f t="shared" si="203"/>
        <v>0.1065215233098404</v>
      </c>
      <c r="I3221" t="s">
        <v>19</v>
      </c>
      <c r="J3221">
        <v>26.7167263031006</v>
      </c>
      <c r="K3221">
        <v>26.1028347015381</v>
      </c>
      <c r="L3221">
        <v>27.279323577880898</v>
      </c>
      <c r="M3221">
        <v>25.992826461791999</v>
      </c>
      <c r="N3221" t="s">
        <v>19</v>
      </c>
      <c r="O3221">
        <v>26.273626327514599</v>
      </c>
      <c r="P3221" t="s">
        <v>19</v>
      </c>
      <c r="Q3221">
        <v>26.078203201293899</v>
      </c>
      <c r="R3221">
        <v>26.1585788726807</v>
      </c>
      <c r="S3221">
        <v>26.3210144042969</v>
      </c>
      <c r="T3221" t="s">
        <v>19</v>
      </c>
      <c r="U3221" t="s">
        <v>20</v>
      </c>
      <c r="V3221">
        <v>638</v>
      </c>
      <c r="W3221" t="s">
        <v>15622</v>
      </c>
      <c r="X3221" t="s">
        <v>15623</v>
      </c>
      <c r="Y3221" t="s">
        <v>21</v>
      </c>
      <c r="Z3221" t="s">
        <v>282</v>
      </c>
      <c r="AB3221" t="s">
        <v>24</v>
      </c>
      <c r="AC3221" t="s">
        <v>33</v>
      </c>
      <c r="AD3221">
        <v>1</v>
      </c>
      <c r="AE3221">
        <v>3.2418600000000001E-10</v>
      </c>
      <c r="AF3221">
        <v>156.29</v>
      </c>
      <c r="AG3221">
        <v>638</v>
      </c>
      <c r="AH3221">
        <v>97.335499999999996</v>
      </c>
    </row>
    <row r="3222" spans="1:34" x14ac:dyDescent="0.2">
      <c r="A3222" t="s">
        <v>13410</v>
      </c>
      <c r="B3222" t="s">
        <v>13405</v>
      </c>
      <c r="C3222" t="s">
        <v>13406</v>
      </c>
      <c r="D3222" t="s">
        <v>13407</v>
      </c>
      <c r="E3222">
        <f t="shared" si="200"/>
        <v>-5.3156054406675295E-3</v>
      </c>
      <c r="F3222">
        <f t="shared" si="201"/>
        <v>0.38921414112992225</v>
      </c>
      <c r="G3222">
        <f t="shared" si="202"/>
        <v>-1.5826074184900309E-2</v>
      </c>
      <c r="H3222">
        <f t="shared" si="203"/>
        <v>0.15612183114684491</v>
      </c>
      <c r="I3222">
        <v>26.549087524414102</v>
      </c>
      <c r="J3222">
        <v>26.819459915161101</v>
      </c>
      <c r="K3222">
        <v>26.1450710296631</v>
      </c>
      <c r="L3222">
        <v>27.151994705200199</v>
      </c>
      <c r="M3222">
        <v>26.893770217895501</v>
      </c>
      <c r="N3222">
        <v>26.299953460693398</v>
      </c>
      <c r="O3222">
        <v>26.494161605835</v>
      </c>
      <c r="P3222">
        <v>25.4260158538818</v>
      </c>
      <c r="Q3222">
        <v>26.242799758911101</v>
      </c>
      <c r="R3222">
        <v>26.4838542938232</v>
      </c>
      <c r="S3222">
        <v>26.399776458740199</v>
      </c>
      <c r="T3222" t="s">
        <v>19</v>
      </c>
      <c r="U3222" t="s">
        <v>20</v>
      </c>
      <c r="V3222" t="s">
        <v>13404</v>
      </c>
      <c r="W3222" t="s">
        <v>13408</v>
      </c>
      <c r="X3222" t="s">
        <v>13409</v>
      </c>
      <c r="Y3222" t="s">
        <v>21</v>
      </c>
      <c r="Z3222" t="s">
        <v>2282</v>
      </c>
      <c r="AB3222" t="s">
        <v>24</v>
      </c>
      <c r="AC3222" t="s">
        <v>25</v>
      </c>
      <c r="AD3222">
        <v>0.99999700000000002</v>
      </c>
      <c r="AE3222">
        <v>2.8960199999999999E-14</v>
      </c>
      <c r="AF3222">
        <v>216.3</v>
      </c>
      <c r="AG3222">
        <v>88</v>
      </c>
      <c r="AH3222">
        <v>54.866500000000002</v>
      </c>
    </row>
    <row r="3223" spans="1:34" x14ac:dyDescent="0.2">
      <c r="A3223" t="s">
        <v>18450</v>
      </c>
      <c r="B3223" t="s">
        <v>18446</v>
      </c>
      <c r="C3223" t="s">
        <v>18443</v>
      </c>
      <c r="D3223" t="s">
        <v>18447</v>
      </c>
      <c r="E3223">
        <f t="shared" si="200"/>
        <v>4.155541722633836E-3</v>
      </c>
      <c r="F3223">
        <f t="shared" si="201"/>
        <v>0.38976223280685757</v>
      </c>
      <c r="G3223">
        <f t="shared" si="202"/>
        <v>-2.1412228817859258E-4</v>
      </c>
      <c r="H3223">
        <f t="shared" si="203"/>
        <v>0.49157097578653808</v>
      </c>
      <c r="I3223" t="s">
        <v>19</v>
      </c>
      <c r="J3223">
        <v>25.458763122558601</v>
      </c>
      <c r="K3223">
        <v>25.660659790039102</v>
      </c>
      <c r="L3223">
        <v>25.5435085296631</v>
      </c>
      <c r="M3223">
        <v>25.998325347900401</v>
      </c>
      <c r="N3223" t="s">
        <v>19</v>
      </c>
      <c r="O3223">
        <v>25.4058742523193</v>
      </c>
      <c r="P3223">
        <v>25.468460083007798</v>
      </c>
      <c r="Q3223">
        <v>25.818386077880898</v>
      </c>
      <c r="R3223">
        <v>25.562498092651399</v>
      </c>
      <c r="S3223">
        <v>25.2706699371338</v>
      </c>
      <c r="T3223" t="s">
        <v>19</v>
      </c>
      <c r="U3223" t="s">
        <v>18</v>
      </c>
      <c r="V3223" t="s">
        <v>18445</v>
      </c>
      <c r="W3223" t="s">
        <v>18448</v>
      </c>
      <c r="X3223" t="s">
        <v>18449</v>
      </c>
      <c r="Y3223" t="s">
        <v>21</v>
      </c>
      <c r="Z3223" t="s">
        <v>18444</v>
      </c>
      <c r="AB3223" t="s">
        <v>24</v>
      </c>
      <c r="AC3223" t="s">
        <v>33</v>
      </c>
      <c r="AD3223">
        <v>1</v>
      </c>
      <c r="AE3223">
        <v>2.4975799999999999E-12</v>
      </c>
      <c r="AF3223">
        <v>225.86</v>
      </c>
      <c r="AG3223">
        <v>21</v>
      </c>
      <c r="AH3223">
        <v>94.168499999999995</v>
      </c>
    </row>
    <row r="3224" spans="1:34" x14ac:dyDescent="0.2">
      <c r="A3224" t="s">
        <v>14000</v>
      </c>
      <c r="B3224" t="s">
        <v>13988</v>
      </c>
      <c r="C3224" t="s">
        <v>13986</v>
      </c>
      <c r="D3224" t="s">
        <v>13989</v>
      </c>
      <c r="E3224">
        <f t="shared" si="200"/>
        <v>1.1349234455000972E-2</v>
      </c>
      <c r="F3224">
        <f t="shared" si="201"/>
        <v>0.38981212594547265</v>
      </c>
      <c r="G3224">
        <f t="shared" si="202"/>
        <v>-2.1967395798137588E-2</v>
      </c>
      <c r="H3224">
        <f t="shared" si="203"/>
        <v>0.23968614233996471</v>
      </c>
      <c r="I3224" t="s">
        <v>19</v>
      </c>
      <c r="J3224">
        <v>26.0056037902832</v>
      </c>
      <c r="K3224" t="s">
        <v>19</v>
      </c>
      <c r="L3224">
        <v>25.1338291168213</v>
      </c>
      <c r="M3224">
        <v>26.614704132080099</v>
      </c>
      <c r="N3224" t="s">
        <v>19</v>
      </c>
      <c r="O3224">
        <v>24.847518920898398</v>
      </c>
      <c r="P3224">
        <v>24.684423446655298</v>
      </c>
      <c r="Q3224">
        <v>25.079607009887699</v>
      </c>
      <c r="R3224" t="s">
        <v>19</v>
      </c>
      <c r="S3224">
        <v>25.287042617797901</v>
      </c>
      <c r="T3224" t="s">
        <v>19</v>
      </c>
      <c r="U3224" t="s">
        <v>20</v>
      </c>
      <c r="V3224" t="s">
        <v>13997</v>
      </c>
      <c r="W3224" t="s">
        <v>13998</v>
      </c>
      <c r="X3224" t="s">
        <v>13999</v>
      </c>
      <c r="Y3224" t="s">
        <v>21</v>
      </c>
      <c r="Z3224" t="s">
        <v>1181</v>
      </c>
      <c r="AB3224" t="s">
        <v>24</v>
      </c>
      <c r="AC3224" t="s">
        <v>33</v>
      </c>
      <c r="AD3224">
        <v>1</v>
      </c>
      <c r="AE3224">
        <v>3.2795300000000001E-3</v>
      </c>
      <c r="AF3224">
        <v>179.95</v>
      </c>
      <c r="AG3224">
        <v>724</v>
      </c>
      <c r="AH3224">
        <v>63.794499999999999</v>
      </c>
    </row>
    <row r="3225" spans="1:34" x14ac:dyDescent="0.2">
      <c r="A3225" t="s">
        <v>12474</v>
      </c>
      <c r="B3225" t="s">
        <v>12470</v>
      </c>
      <c r="C3225" t="s">
        <v>12468</v>
      </c>
      <c r="D3225" t="s">
        <v>12471</v>
      </c>
      <c r="E3225">
        <f t="shared" si="200"/>
        <v>-4.7165567536241624E-3</v>
      </c>
      <c r="F3225">
        <f t="shared" si="201"/>
        <v>0.390260334421413</v>
      </c>
      <c r="G3225">
        <f t="shared" si="202"/>
        <v>1.9009198660662828E-2</v>
      </c>
      <c r="H3225">
        <f t="shared" si="203"/>
        <v>0.13863324171742367</v>
      </c>
      <c r="I3225">
        <v>25.500087738037099</v>
      </c>
      <c r="J3225">
        <v>26.363525390625</v>
      </c>
      <c r="K3225">
        <v>26.283496856689499</v>
      </c>
      <c r="L3225">
        <v>26.406345367431602</v>
      </c>
      <c r="M3225">
        <v>26.6977653503418</v>
      </c>
      <c r="N3225">
        <v>26.687257766723601</v>
      </c>
      <c r="O3225">
        <v>26.5515537261963</v>
      </c>
      <c r="P3225">
        <v>25.6578273773193</v>
      </c>
      <c r="Q3225">
        <v>26.785564422607401</v>
      </c>
      <c r="R3225">
        <v>26.275527954101602</v>
      </c>
      <c r="S3225">
        <v>26.394046783447301</v>
      </c>
      <c r="T3225" t="s">
        <v>19</v>
      </c>
      <c r="U3225" t="s">
        <v>20</v>
      </c>
      <c r="V3225" t="s">
        <v>12469</v>
      </c>
      <c r="W3225" t="s">
        <v>12472</v>
      </c>
      <c r="X3225" t="s">
        <v>12473</v>
      </c>
      <c r="Y3225" t="s">
        <v>21</v>
      </c>
      <c r="Z3225" t="s">
        <v>1915</v>
      </c>
      <c r="AB3225" t="s">
        <v>24</v>
      </c>
      <c r="AC3225" t="s">
        <v>25</v>
      </c>
      <c r="AD3225">
        <v>0.99992999999999999</v>
      </c>
      <c r="AE3225">
        <v>1.10487E-4</v>
      </c>
      <c r="AF3225">
        <v>117.3</v>
      </c>
      <c r="AG3225">
        <v>623</v>
      </c>
      <c r="AH3225">
        <v>41.55</v>
      </c>
    </row>
    <row r="3226" spans="1:34" x14ac:dyDescent="0.2">
      <c r="A3226" t="s">
        <v>18030</v>
      </c>
      <c r="B3226" t="s">
        <v>7426</v>
      </c>
      <c r="C3226" t="s">
        <v>7425</v>
      </c>
      <c r="D3226" t="s">
        <v>7427</v>
      </c>
      <c r="E3226">
        <f t="shared" si="200"/>
        <v>-2.8400960785704582E-3</v>
      </c>
      <c r="F3226">
        <f t="shared" si="201"/>
        <v>0.39026814820007444</v>
      </c>
      <c r="G3226">
        <f t="shared" si="202"/>
        <v>-1.999295771791363E-2</v>
      </c>
      <c r="H3226">
        <f t="shared" si="203"/>
        <v>6.221207785544091E-2</v>
      </c>
      <c r="I3226">
        <v>27.902479171752901</v>
      </c>
      <c r="J3226">
        <v>28.1235160827637</v>
      </c>
      <c r="K3226">
        <v>28.189191818237301</v>
      </c>
      <c r="L3226">
        <v>28.6155109405518</v>
      </c>
      <c r="M3226">
        <v>27.5857753753662</v>
      </c>
      <c r="N3226">
        <v>28.1319770812988</v>
      </c>
      <c r="O3226">
        <v>27.646089553833001</v>
      </c>
      <c r="P3226">
        <v>27.6951789855957</v>
      </c>
      <c r="Q3226">
        <v>28.070249557495099</v>
      </c>
      <c r="R3226">
        <v>27.5980415344238</v>
      </c>
      <c r="S3226">
        <v>27.7901096343994</v>
      </c>
      <c r="T3226" t="s">
        <v>19</v>
      </c>
      <c r="U3226" t="s">
        <v>18</v>
      </c>
      <c r="V3226">
        <v>148</v>
      </c>
      <c r="W3226" t="s">
        <v>18028</v>
      </c>
      <c r="X3226" t="s">
        <v>18029</v>
      </c>
      <c r="Y3226" t="s">
        <v>21</v>
      </c>
      <c r="Z3226" t="s">
        <v>18027</v>
      </c>
      <c r="AB3226" t="s">
        <v>24</v>
      </c>
      <c r="AC3226" t="s">
        <v>33</v>
      </c>
      <c r="AD3226">
        <v>1</v>
      </c>
      <c r="AE3226">
        <v>3.6525400000000001E-12</v>
      </c>
      <c r="AF3226">
        <v>223.55</v>
      </c>
      <c r="AG3226">
        <v>148</v>
      </c>
      <c r="AH3226">
        <v>70.4405</v>
      </c>
    </row>
    <row r="3227" spans="1:34" x14ac:dyDescent="0.2">
      <c r="A3227" t="s">
        <v>17831</v>
      </c>
      <c r="B3227" t="s">
        <v>17827</v>
      </c>
      <c r="C3227" t="s">
        <v>17825</v>
      </c>
      <c r="D3227" t="s">
        <v>17828</v>
      </c>
      <c r="E3227">
        <f t="shared" si="200"/>
        <v>-2.9365531543695655E-3</v>
      </c>
      <c r="F3227">
        <f t="shared" si="201"/>
        <v>0.39105311648576124</v>
      </c>
      <c r="G3227">
        <f t="shared" si="202"/>
        <v>7.8458205231297113E-3</v>
      </c>
      <c r="H3227">
        <f t="shared" si="203"/>
        <v>0.31102307923585959</v>
      </c>
      <c r="I3227">
        <v>31.0600776672363</v>
      </c>
      <c r="J3227">
        <v>31.357465744018601</v>
      </c>
      <c r="K3227">
        <v>30.283611297607401</v>
      </c>
      <c r="L3227">
        <v>31.2140197753906</v>
      </c>
      <c r="M3227">
        <v>30.850357055664102</v>
      </c>
      <c r="N3227">
        <v>31.1788425445557</v>
      </c>
      <c r="O3227">
        <v>31.334581375122099</v>
      </c>
      <c r="P3227">
        <v>30.9737758636475</v>
      </c>
      <c r="Q3227">
        <v>31.4893188476563</v>
      </c>
      <c r="R3227">
        <v>30.867469787597699</v>
      </c>
      <c r="S3227">
        <v>31.0863857269287</v>
      </c>
      <c r="T3227" t="s">
        <v>19</v>
      </c>
      <c r="U3227" t="s">
        <v>18</v>
      </c>
      <c r="V3227">
        <v>18</v>
      </c>
      <c r="W3227" t="s">
        <v>17829</v>
      </c>
      <c r="X3227" t="s">
        <v>17830</v>
      </c>
      <c r="Y3227" t="s">
        <v>21</v>
      </c>
      <c r="Z3227" t="s">
        <v>17826</v>
      </c>
      <c r="AA3227" t="s">
        <v>2596</v>
      </c>
      <c r="AB3227" t="s">
        <v>24</v>
      </c>
      <c r="AC3227" t="s">
        <v>127</v>
      </c>
      <c r="AD3227">
        <v>1</v>
      </c>
      <c r="AE3227">
        <v>2.7970500000000001E-19</v>
      </c>
      <c r="AF3227">
        <v>214.55</v>
      </c>
      <c r="AG3227">
        <v>18</v>
      </c>
      <c r="AH3227">
        <v>135.244</v>
      </c>
    </row>
    <row r="3228" spans="1:34" x14ac:dyDescent="0.2">
      <c r="A3228" t="s">
        <v>17003</v>
      </c>
      <c r="B3228" t="s">
        <v>16999</v>
      </c>
      <c r="C3228" t="s">
        <v>16998</v>
      </c>
      <c r="D3228" t="s">
        <v>17000</v>
      </c>
      <c r="E3228">
        <f t="shared" si="200"/>
        <v>-2.0081202298253913E-3</v>
      </c>
      <c r="F3228">
        <f t="shared" si="201"/>
        <v>0.39150253726408579</v>
      </c>
      <c r="G3228">
        <f t="shared" si="202"/>
        <v>1.390645042000758E-2</v>
      </c>
      <c r="H3228">
        <f t="shared" si="203"/>
        <v>8.7918818168636909E-3</v>
      </c>
      <c r="I3228">
        <v>31.190723419189499</v>
      </c>
      <c r="J3228">
        <v>31.259962081909201</v>
      </c>
      <c r="K3228">
        <v>31.187894821166999</v>
      </c>
      <c r="L3228">
        <v>31.4453449249268</v>
      </c>
      <c r="M3228">
        <v>31.639703750610401</v>
      </c>
      <c r="N3228">
        <v>31.560970306396499</v>
      </c>
      <c r="O3228">
        <v>31.141630172729499</v>
      </c>
      <c r="P3228">
        <v>31.777490615844702</v>
      </c>
      <c r="Q3228">
        <v>31.456600189208999</v>
      </c>
      <c r="R3228">
        <v>31.644481658935501</v>
      </c>
      <c r="S3228">
        <v>31.620517730712901</v>
      </c>
      <c r="T3228">
        <v>20.306079864501999</v>
      </c>
      <c r="U3228" t="s">
        <v>20</v>
      </c>
      <c r="V3228">
        <v>243</v>
      </c>
      <c r="W3228" t="s">
        <v>17001</v>
      </c>
      <c r="X3228" t="s">
        <v>17002</v>
      </c>
      <c r="Y3228" t="s">
        <v>21</v>
      </c>
      <c r="Z3228" t="s">
        <v>204</v>
      </c>
      <c r="AB3228" t="s">
        <v>24</v>
      </c>
      <c r="AC3228" t="s">
        <v>33</v>
      </c>
      <c r="AD3228">
        <v>1</v>
      </c>
      <c r="AE3228">
        <v>4.2395599999999997E-11</v>
      </c>
      <c r="AF3228">
        <v>213.84</v>
      </c>
      <c r="AG3228">
        <v>243</v>
      </c>
      <c r="AH3228">
        <v>106.60299999999999</v>
      </c>
    </row>
    <row r="3229" spans="1:34" x14ac:dyDescent="0.2">
      <c r="A3229" t="s">
        <v>13770</v>
      </c>
      <c r="B3229" t="s">
        <v>13766</v>
      </c>
      <c r="C3229" t="s">
        <v>13764</v>
      </c>
      <c r="D3229" t="s">
        <v>13767</v>
      </c>
      <c r="E3229">
        <f t="shared" si="200"/>
        <v>2.486301977402375E-3</v>
      </c>
      <c r="F3229">
        <f t="shared" si="201"/>
        <v>0.39174443503783851</v>
      </c>
      <c r="G3229">
        <f t="shared" si="202"/>
        <v>1.9021592712106114E-2</v>
      </c>
      <c r="H3229">
        <f t="shared" si="203"/>
        <v>0.1807732567461792</v>
      </c>
      <c r="I3229">
        <v>27.159521102905298</v>
      </c>
      <c r="J3229">
        <v>28.023267745971701</v>
      </c>
      <c r="K3229">
        <v>26.712141036987301</v>
      </c>
      <c r="L3229">
        <v>27.700811386108398</v>
      </c>
      <c r="M3229">
        <v>27.930383682251001</v>
      </c>
      <c r="N3229" t="s">
        <v>19</v>
      </c>
      <c r="O3229">
        <v>27.655946731567401</v>
      </c>
      <c r="P3229">
        <v>27.845056533813501</v>
      </c>
      <c r="Q3229">
        <v>27.5473823547363</v>
      </c>
      <c r="R3229">
        <v>27.719406127929702</v>
      </c>
      <c r="S3229">
        <v>28.020938873291001</v>
      </c>
      <c r="T3229" t="s">
        <v>19</v>
      </c>
      <c r="U3229" t="s">
        <v>20</v>
      </c>
      <c r="V3229" t="s">
        <v>13765</v>
      </c>
      <c r="W3229" t="s">
        <v>13768</v>
      </c>
      <c r="X3229" t="s">
        <v>13769</v>
      </c>
      <c r="Y3229" t="s">
        <v>21</v>
      </c>
      <c r="Z3229" t="s">
        <v>4027</v>
      </c>
      <c r="AB3229" t="s">
        <v>24</v>
      </c>
      <c r="AC3229" t="s">
        <v>33</v>
      </c>
      <c r="AD3229">
        <v>0.99210799999999999</v>
      </c>
      <c r="AE3229">
        <v>8.1767600000000006E-5</v>
      </c>
      <c r="AF3229">
        <v>171.21</v>
      </c>
      <c r="AG3229">
        <v>2118</v>
      </c>
      <c r="AH3229">
        <v>20.994</v>
      </c>
    </row>
    <row r="3230" spans="1:34" x14ac:dyDescent="0.2">
      <c r="A3230" t="s">
        <v>7789</v>
      </c>
      <c r="B3230" t="s">
        <v>7785</v>
      </c>
      <c r="C3230" t="s">
        <v>7783</v>
      </c>
      <c r="D3230" t="s">
        <v>7786</v>
      </c>
      <c r="E3230">
        <f t="shared" si="200"/>
        <v>5.5704075084109005E-3</v>
      </c>
      <c r="F3230">
        <f t="shared" si="201"/>
        <v>0.39194243890263031</v>
      </c>
      <c r="G3230">
        <f t="shared" si="202"/>
        <v>2.5299822511422244E-2</v>
      </c>
      <c r="H3230">
        <f t="shared" si="203"/>
        <v>7.8007451222501176E-2</v>
      </c>
      <c r="I3230">
        <v>28.313024520873999</v>
      </c>
      <c r="J3230">
        <v>27.6611213684082</v>
      </c>
      <c r="K3230" t="s">
        <v>19</v>
      </c>
      <c r="L3230">
        <v>27.8027954101563</v>
      </c>
      <c r="M3230">
        <v>28.367738723754901</v>
      </c>
      <c r="N3230" t="s">
        <v>19</v>
      </c>
      <c r="O3230">
        <v>29.194179534912099</v>
      </c>
      <c r="P3230">
        <v>28.0269660949707</v>
      </c>
      <c r="Q3230">
        <v>28.341213226318398</v>
      </c>
      <c r="R3230" t="s">
        <v>19</v>
      </c>
      <c r="S3230">
        <v>28.498155593872099</v>
      </c>
      <c r="T3230" t="s">
        <v>19</v>
      </c>
      <c r="U3230" t="s">
        <v>20</v>
      </c>
      <c r="V3230" t="s">
        <v>7784</v>
      </c>
      <c r="W3230" t="s">
        <v>7787</v>
      </c>
      <c r="X3230" t="s">
        <v>7788</v>
      </c>
      <c r="Y3230" t="s">
        <v>21</v>
      </c>
      <c r="Z3230" t="s">
        <v>449</v>
      </c>
      <c r="AB3230" t="s">
        <v>24</v>
      </c>
      <c r="AC3230" t="s">
        <v>33</v>
      </c>
      <c r="AD3230">
        <v>1</v>
      </c>
      <c r="AE3230">
        <v>1.41152E-2</v>
      </c>
      <c r="AF3230">
        <v>121.93</v>
      </c>
      <c r="AG3230">
        <v>445</v>
      </c>
      <c r="AH3230">
        <v>102.54900000000001</v>
      </c>
    </row>
    <row r="3231" spans="1:34" x14ac:dyDescent="0.2">
      <c r="A3231" t="s">
        <v>18313</v>
      </c>
      <c r="B3231" t="s">
        <v>10696</v>
      </c>
      <c r="C3231" t="s">
        <v>10694</v>
      </c>
      <c r="D3231" t="s">
        <v>10697</v>
      </c>
      <c r="E3231">
        <f t="shared" si="200"/>
        <v>4.7612685988640659E-3</v>
      </c>
      <c r="F3231">
        <f t="shared" si="201"/>
        <v>0.39206056356540681</v>
      </c>
      <c r="G3231">
        <f t="shared" si="202"/>
        <v>1.7284627847724411E-3</v>
      </c>
      <c r="H3231">
        <f t="shared" si="203"/>
        <v>0.46806689118946809</v>
      </c>
      <c r="I3231">
        <v>26.2541809082031</v>
      </c>
      <c r="J3231">
        <v>26.7989711761475</v>
      </c>
      <c r="K3231">
        <v>26.666143417358398</v>
      </c>
      <c r="L3231">
        <v>27.639066696166999</v>
      </c>
      <c r="M3231">
        <v>27.3780727386475</v>
      </c>
      <c r="N3231">
        <v>26.913078308105501</v>
      </c>
      <c r="O3231">
        <v>26.5906372070313</v>
      </c>
      <c r="P3231" t="s">
        <v>19</v>
      </c>
      <c r="Q3231">
        <v>27.0863857269287</v>
      </c>
      <c r="R3231">
        <v>27.054033279418899</v>
      </c>
      <c r="S3231">
        <v>26.474878311157202</v>
      </c>
      <c r="T3231" t="s">
        <v>19</v>
      </c>
      <c r="U3231" t="s">
        <v>18</v>
      </c>
      <c r="V3231" t="s">
        <v>18310</v>
      </c>
      <c r="W3231" t="s">
        <v>18311</v>
      </c>
      <c r="X3231" t="s">
        <v>18312</v>
      </c>
      <c r="Y3231" t="s">
        <v>21</v>
      </c>
      <c r="Z3231" t="s">
        <v>17531</v>
      </c>
      <c r="AB3231" t="s">
        <v>24</v>
      </c>
      <c r="AC3231" t="s">
        <v>25</v>
      </c>
      <c r="AD3231">
        <v>0.97948800000000003</v>
      </c>
      <c r="AE3231">
        <v>7.5401199999999998E-14</v>
      </c>
      <c r="AF3231">
        <v>155.16999999999999</v>
      </c>
      <c r="AG3231">
        <v>732</v>
      </c>
      <c r="AH3231">
        <v>16.8887</v>
      </c>
    </row>
    <row r="3232" spans="1:34" x14ac:dyDescent="0.2">
      <c r="A3232" t="s">
        <v>7458</v>
      </c>
      <c r="B3232" t="s">
        <v>7449</v>
      </c>
      <c r="C3232" t="s">
        <v>7447</v>
      </c>
      <c r="D3232" t="s">
        <v>7450</v>
      </c>
      <c r="E3232">
        <f t="shared" si="200"/>
        <v>6.2984443296310276E-3</v>
      </c>
      <c r="F3232">
        <f t="shared" si="201"/>
        <v>0.392521227215337</v>
      </c>
      <c r="G3232">
        <f t="shared" si="202"/>
        <v>2.6092579399387344E-2</v>
      </c>
      <c r="H3232">
        <f t="shared" si="203"/>
        <v>0.2424555840571431</v>
      </c>
      <c r="I3232">
        <v>24.005731582641602</v>
      </c>
      <c r="J3232">
        <v>26.017673492431602</v>
      </c>
      <c r="K3232">
        <v>25.4253120422363</v>
      </c>
      <c r="L3232" t="s">
        <v>19</v>
      </c>
      <c r="M3232">
        <v>26.0537433624268</v>
      </c>
      <c r="N3232">
        <v>24.980371475219702</v>
      </c>
      <c r="O3232">
        <v>26.6140022277832</v>
      </c>
      <c r="P3232">
        <v>25.234325408935501</v>
      </c>
      <c r="Q3232">
        <v>25.620923995971701</v>
      </c>
      <c r="R3232">
        <v>25.620029449462901</v>
      </c>
      <c r="S3232">
        <v>25.584743499755898</v>
      </c>
      <c r="T3232" t="s">
        <v>19</v>
      </c>
      <c r="U3232" t="s">
        <v>20</v>
      </c>
      <c r="V3232" t="s">
        <v>7455</v>
      </c>
      <c r="W3232" t="s">
        <v>7456</v>
      </c>
      <c r="X3232" t="s">
        <v>7457</v>
      </c>
      <c r="Y3232" t="s">
        <v>21</v>
      </c>
      <c r="Z3232" t="s">
        <v>7454</v>
      </c>
      <c r="AB3232" t="s">
        <v>24</v>
      </c>
      <c r="AC3232" t="s">
        <v>33</v>
      </c>
      <c r="AD3232">
        <v>1</v>
      </c>
      <c r="AE3232">
        <v>7.9880000000000001E-4</v>
      </c>
      <c r="AF3232">
        <v>195.29</v>
      </c>
      <c r="AG3232">
        <v>726</v>
      </c>
      <c r="AH3232">
        <v>78.548199999999994</v>
      </c>
    </row>
    <row r="3233" spans="1:34" x14ac:dyDescent="0.2">
      <c r="A3233" t="s">
        <v>8427</v>
      </c>
      <c r="B3233" t="s">
        <v>8411</v>
      </c>
      <c r="C3233" t="s">
        <v>8409</v>
      </c>
      <c r="D3233" t="s">
        <v>8412</v>
      </c>
      <c r="E3233">
        <f t="shared" si="200"/>
        <v>-4.6622806079439144E-3</v>
      </c>
      <c r="F3233">
        <f t="shared" si="201"/>
        <v>0.39276517965454394</v>
      </c>
      <c r="G3233">
        <f t="shared" si="202"/>
        <v>-2.0603701694068527E-2</v>
      </c>
      <c r="H3233">
        <f t="shared" si="203"/>
        <v>0.1210930328135843</v>
      </c>
      <c r="I3233">
        <v>27.0955696105957</v>
      </c>
      <c r="J3233">
        <v>27.7958793640137</v>
      </c>
      <c r="K3233">
        <v>27.164228439331101</v>
      </c>
      <c r="L3233">
        <v>26.9759635925293</v>
      </c>
      <c r="M3233">
        <v>26.821771621704102</v>
      </c>
      <c r="N3233">
        <v>26.8263854980469</v>
      </c>
      <c r="O3233">
        <v>26.287412643432599</v>
      </c>
      <c r="P3233">
        <v>27.203218460083001</v>
      </c>
      <c r="Q3233">
        <v>27.326717376708999</v>
      </c>
      <c r="R3233">
        <v>26.5622653961182</v>
      </c>
      <c r="S3233">
        <v>26.725204467773398</v>
      </c>
      <c r="T3233" t="s">
        <v>19</v>
      </c>
      <c r="U3233" t="s">
        <v>20</v>
      </c>
      <c r="V3233" t="s">
        <v>8424</v>
      </c>
      <c r="W3233" t="s">
        <v>8425</v>
      </c>
      <c r="X3233" t="s">
        <v>8426</v>
      </c>
      <c r="Y3233" t="s">
        <v>21</v>
      </c>
      <c r="Z3233" t="s">
        <v>4027</v>
      </c>
      <c r="AB3233" t="s">
        <v>24</v>
      </c>
      <c r="AC3233" t="s">
        <v>33</v>
      </c>
      <c r="AD3233">
        <v>0.99999499999999997</v>
      </c>
      <c r="AE3233">
        <v>6.39325E-30</v>
      </c>
      <c r="AF3233">
        <v>203.4</v>
      </c>
      <c r="AG3233">
        <v>1466</v>
      </c>
      <c r="AH3233">
        <v>56.139000000000003</v>
      </c>
    </row>
    <row r="3234" spans="1:34" x14ac:dyDescent="0.2">
      <c r="A3234" t="s">
        <v>16793</v>
      </c>
      <c r="B3234" t="s">
        <v>16722</v>
      </c>
      <c r="C3234" t="s">
        <v>16720</v>
      </c>
      <c r="D3234" t="s">
        <v>16723</v>
      </c>
      <c r="E3234">
        <f t="shared" si="200"/>
        <v>-5.9056085770812193E-3</v>
      </c>
      <c r="F3234">
        <f t="shared" si="201"/>
        <v>0.39279429579064007</v>
      </c>
      <c r="G3234">
        <f t="shared" si="202"/>
        <v>1.1664955991062882E-2</v>
      </c>
      <c r="H3234">
        <f t="shared" si="203"/>
        <v>0.2714268902487823</v>
      </c>
      <c r="I3234">
        <v>27.4471111297607</v>
      </c>
      <c r="J3234">
        <v>28.289119720458999</v>
      </c>
      <c r="K3234">
        <v>27.533117294311499</v>
      </c>
      <c r="L3234">
        <v>28.1497688293457</v>
      </c>
      <c r="M3234">
        <v>27.838218688964801</v>
      </c>
      <c r="N3234">
        <v>28.7591648101807</v>
      </c>
      <c r="O3234">
        <v>27.443637847900401</v>
      </c>
      <c r="P3234">
        <v>27.823778152465799</v>
      </c>
      <c r="Q3234">
        <v>27.698163986206101</v>
      </c>
      <c r="R3234">
        <v>27.908790588378899</v>
      </c>
      <c r="S3234">
        <v>28.635784149169901</v>
      </c>
      <c r="T3234" t="s">
        <v>19</v>
      </c>
      <c r="U3234" t="s">
        <v>20</v>
      </c>
      <c r="V3234" t="s">
        <v>16790</v>
      </c>
      <c r="W3234" t="s">
        <v>16791</v>
      </c>
      <c r="X3234" t="s">
        <v>16792</v>
      </c>
      <c r="Y3234" t="s">
        <v>21</v>
      </c>
      <c r="Z3234" t="s">
        <v>56</v>
      </c>
      <c r="AB3234" t="s">
        <v>24</v>
      </c>
      <c r="AC3234" t="s">
        <v>33</v>
      </c>
      <c r="AD3234">
        <v>0.99971900000000002</v>
      </c>
      <c r="AE3234">
        <v>4.9325499999999999E-11</v>
      </c>
      <c r="AF3234">
        <v>188.19</v>
      </c>
      <c r="AG3234">
        <v>1179</v>
      </c>
      <c r="AH3234">
        <v>35.5182</v>
      </c>
    </row>
    <row r="3235" spans="1:34" x14ac:dyDescent="0.2">
      <c r="A3235" t="s">
        <v>15882</v>
      </c>
      <c r="B3235" t="s">
        <v>15873</v>
      </c>
      <c r="C3235" t="s">
        <v>15871</v>
      </c>
      <c r="D3235" t="s">
        <v>15874</v>
      </c>
      <c r="E3235">
        <f t="shared" si="200"/>
        <v>4.0232758121337845E-3</v>
      </c>
      <c r="F3235">
        <f t="shared" si="201"/>
        <v>0.39307717466737568</v>
      </c>
      <c r="G3235">
        <f t="shared" si="202"/>
        <v>7.5805282651789079E-3</v>
      </c>
      <c r="H3235">
        <f t="shared" si="203"/>
        <v>0.32973364254821574</v>
      </c>
      <c r="I3235" t="s">
        <v>19</v>
      </c>
      <c r="J3235" t="s">
        <v>19</v>
      </c>
      <c r="K3235">
        <v>26.419939041137699</v>
      </c>
      <c r="L3235">
        <v>27.182529449462901</v>
      </c>
      <c r="M3235" t="s">
        <v>19</v>
      </c>
      <c r="N3235">
        <v>27.2862148284912</v>
      </c>
      <c r="O3235">
        <v>26.536750793456999</v>
      </c>
      <c r="P3235">
        <v>27.230043411254901</v>
      </c>
      <c r="Q3235">
        <v>26.93505859375</v>
      </c>
      <c r="R3235">
        <v>27.021787643432599</v>
      </c>
      <c r="S3235">
        <v>26.8704433441162</v>
      </c>
      <c r="T3235" t="s">
        <v>19</v>
      </c>
      <c r="U3235" t="s">
        <v>20</v>
      </c>
      <c r="V3235" t="s">
        <v>15879</v>
      </c>
      <c r="W3235" t="s">
        <v>15880</v>
      </c>
      <c r="X3235" t="s">
        <v>15881</v>
      </c>
      <c r="Y3235" t="s">
        <v>21</v>
      </c>
      <c r="Z3235" t="s">
        <v>15878</v>
      </c>
      <c r="AB3235" t="s">
        <v>24</v>
      </c>
      <c r="AC3235" t="s">
        <v>33</v>
      </c>
      <c r="AD3235">
        <v>0.99992000000000003</v>
      </c>
      <c r="AE3235">
        <v>1.9987600000000002E-5</v>
      </c>
      <c r="AF3235">
        <v>116.94</v>
      </c>
      <c r="AG3235">
        <v>929</v>
      </c>
      <c r="AH3235">
        <v>40.957599999999999</v>
      </c>
    </row>
    <row r="3236" spans="1:34" x14ac:dyDescent="0.2">
      <c r="A3236" t="s">
        <v>2633</v>
      </c>
      <c r="B3236" t="s">
        <v>2628</v>
      </c>
      <c r="C3236" t="s">
        <v>2629</v>
      </c>
      <c r="D3236" t="s">
        <v>2630</v>
      </c>
      <c r="E3236">
        <f t="shared" si="200"/>
        <v>3.596405866123959E-3</v>
      </c>
      <c r="F3236">
        <f t="shared" si="201"/>
        <v>0.39342716086962704</v>
      </c>
      <c r="G3236">
        <f t="shared" si="202"/>
        <v>-4.7592269276864763E-3</v>
      </c>
      <c r="H3236">
        <f t="shared" si="203"/>
        <v>0.3471510782333872</v>
      </c>
      <c r="I3236">
        <v>25.753253936767599</v>
      </c>
      <c r="J3236">
        <v>25.922227859497099</v>
      </c>
      <c r="K3236">
        <v>25.258825302123999</v>
      </c>
      <c r="L3236">
        <v>25.866510391235401</v>
      </c>
      <c r="M3236">
        <v>25.75026512146</v>
      </c>
      <c r="N3236">
        <v>25.543891906738299</v>
      </c>
      <c r="O3236">
        <v>26.166664123535199</v>
      </c>
      <c r="P3236">
        <v>25.2571716308594</v>
      </c>
      <c r="Q3236">
        <v>25.823595046997099</v>
      </c>
      <c r="R3236">
        <v>25.426559448242202</v>
      </c>
      <c r="S3236">
        <v>25.596534729003899</v>
      </c>
      <c r="T3236" t="s">
        <v>19</v>
      </c>
      <c r="U3236" t="s">
        <v>20</v>
      </c>
      <c r="V3236" t="s">
        <v>2627</v>
      </c>
      <c r="W3236" t="s">
        <v>2631</v>
      </c>
      <c r="X3236" t="s">
        <v>2632</v>
      </c>
      <c r="Y3236" t="s">
        <v>21</v>
      </c>
      <c r="Z3236" t="s">
        <v>1142</v>
      </c>
      <c r="AB3236" t="s">
        <v>24</v>
      </c>
      <c r="AC3236" t="s">
        <v>25</v>
      </c>
      <c r="AD3236">
        <v>1</v>
      </c>
      <c r="AE3236">
        <v>3.6936999999999998E-3</v>
      </c>
      <c r="AF3236">
        <v>92.247</v>
      </c>
      <c r="AG3236">
        <v>733</v>
      </c>
      <c r="AH3236">
        <v>65.407499999999999</v>
      </c>
    </row>
    <row r="3237" spans="1:34" x14ac:dyDescent="0.2">
      <c r="A3237" t="s">
        <v>5964</v>
      </c>
      <c r="B3237" t="s">
        <v>5956</v>
      </c>
      <c r="C3237" t="s">
        <v>5954</v>
      </c>
      <c r="D3237" t="s">
        <v>5957</v>
      </c>
      <c r="E3237">
        <f t="shared" si="200"/>
        <v>1.1221707103917155E-2</v>
      </c>
      <c r="F3237">
        <f t="shared" si="201"/>
        <v>0.39364540458828512</v>
      </c>
      <c r="G3237">
        <f t="shared" si="202"/>
        <v>-1.0746508115066878E-2</v>
      </c>
      <c r="H3237">
        <f t="shared" si="203"/>
        <v>0.35587751043735838</v>
      </c>
      <c r="I3237" t="s">
        <v>19</v>
      </c>
      <c r="J3237">
        <v>24.687150955200199</v>
      </c>
      <c r="K3237" t="s">
        <v>19</v>
      </c>
      <c r="L3237">
        <v>25.480775833129901</v>
      </c>
      <c r="M3237">
        <v>24.549396514892599</v>
      </c>
      <c r="N3237" t="s">
        <v>19</v>
      </c>
      <c r="O3237">
        <v>25.635057449340799</v>
      </c>
      <c r="P3237" t="s">
        <v>19</v>
      </c>
      <c r="Q3237">
        <v>24.560050964355501</v>
      </c>
      <c r="R3237">
        <v>24.699541091918899</v>
      </c>
      <c r="S3237">
        <v>25.433835983276399</v>
      </c>
      <c r="T3237" t="s">
        <v>19</v>
      </c>
      <c r="U3237" t="s">
        <v>20</v>
      </c>
      <c r="V3237" t="s">
        <v>5961</v>
      </c>
      <c r="W3237" t="s">
        <v>5962</v>
      </c>
      <c r="X3237" t="s">
        <v>5963</v>
      </c>
      <c r="Y3237" t="s">
        <v>21</v>
      </c>
      <c r="Z3237" t="s">
        <v>2021</v>
      </c>
      <c r="AB3237" t="s">
        <v>24</v>
      </c>
      <c r="AC3237" t="s">
        <v>25</v>
      </c>
      <c r="AD3237">
        <v>0.99935099999999999</v>
      </c>
      <c r="AE3237">
        <v>3.3143399999999998E-5</v>
      </c>
      <c r="AF3237">
        <v>150.91999999999999</v>
      </c>
      <c r="AG3237">
        <v>1476</v>
      </c>
      <c r="AH3237">
        <v>31.877800000000001</v>
      </c>
    </row>
    <row r="3238" spans="1:34" x14ac:dyDescent="0.2">
      <c r="A3238" t="s">
        <v>16580</v>
      </c>
      <c r="B3238" t="s">
        <v>16576</v>
      </c>
      <c r="C3238" t="s">
        <v>16574</v>
      </c>
      <c r="D3238" t="s">
        <v>16577</v>
      </c>
      <c r="E3238">
        <f t="shared" si="200"/>
        <v>1.356753507337327E-2</v>
      </c>
      <c r="F3238">
        <f t="shared" si="201"/>
        <v>0.39365293271312801</v>
      </c>
      <c r="G3238">
        <f t="shared" si="202"/>
        <v>1.6287127877764006E-2</v>
      </c>
      <c r="H3238">
        <f t="shared" si="203"/>
        <v>0.37296125352673826</v>
      </c>
      <c r="I3238" t="s">
        <v>19</v>
      </c>
      <c r="J3238">
        <v>25.464881896972699</v>
      </c>
      <c r="K3238" t="s">
        <v>19</v>
      </c>
      <c r="L3238">
        <v>26.1919136047363</v>
      </c>
      <c r="M3238">
        <v>26.244615554809599</v>
      </c>
      <c r="N3238">
        <v>26.885299682617202</v>
      </c>
      <c r="O3238" t="s">
        <v>19</v>
      </c>
      <c r="P3238">
        <v>25.975437164306602</v>
      </c>
      <c r="Q3238" t="s">
        <v>19</v>
      </c>
      <c r="R3238">
        <v>25.421014785766602</v>
      </c>
      <c r="S3238">
        <v>26.822257995605501</v>
      </c>
      <c r="T3238" t="s">
        <v>19</v>
      </c>
      <c r="U3238" t="s">
        <v>20</v>
      </c>
      <c r="V3238" t="s">
        <v>16575</v>
      </c>
      <c r="W3238" t="s">
        <v>16578</v>
      </c>
      <c r="X3238" t="s">
        <v>16579</v>
      </c>
      <c r="Y3238" t="s">
        <v>21</v>
      </c>
      <c r="Z3238" t="s">
        <v>1915</v>
      </c>
      <c r="AB3238" t="s">
        <v>24</v>
      </c>
      <c r="AC3238" t="s">
        <v>25</v>
      </c>
      <c r="AD3238">
        <v>1</v>
      </c>
      <c r="AE3238">
        <v>3.28115E-40</v>
      </c>
      <c r="AF3238">
        <v>289.54000000000002</v>
      </c>
      <c r="AG3238">
        <v>133</v>
      </c>
      <c r="AH3238">
        <v>86.527500000000003</v>
      </c>
    </row>
    <row r="3239" spans="1:34" x14ac:dyDescent="0.2">
      <c r="A3239" t="s">
        <v>14031</v>
      </c>
      <c r="B3239" t="s">
        <v>14014</v>
      </c>
      <c r="C3239" t="s">
        <v>14013</v>
      </c>
      <c r="D3239" t="s">
        <v>14015</v>
      </c>
      <c r="E3239">
        <f t="shared" si="200"/>
        <v>5.2388533063565694E-3</v>
      </c>
      <c r="F3239">
        <f t="shared" si="201"/>
        <v>0.39403739046924968</v>
      </c>
      <c r="G3239">
        <f t="shared" si="202"/>
        <v>4.1215768019640435E-2</v>
      </c>
      <c r="H3239">
        <f t="shared" si="203"/>
        <v>8.3493496380368862E-2</v>
      </c>
      <c r="I3239">
        <v>24.919116973876999</v>
      </c>
      <c r="J3239" t="s">
        <v>19</v>
      </c>
      <c r="K3239">
        <v>25.013462066650401</v>
      </c>
      <c r="L3239">
        <v>26.190143585205099</v>
      </c>
      <c r="M3239">
        <v>26.297996520996101</v>
      </c>
      <c r="N3239">
        <v>26.6466388702393</v>
      </c>
      <c r="O3239">
        <v>25.669120788574201</v>
      </c>
      <c r="P3239" t="s">
        <v>19</v>
      </c>
      <c r="Q3239">
        <v>26.1644401550293</v>
      </c>
      <c r="R3239">
        <v>25.824031829833999</v>
      </c>
      <c r="S3239">
        <v>26.34033203125</v>
      </c>
      <c r="T3239" t="s">
        <v>19</v>
      </c>
      <c r="U3239" t="s">
        <v>20</v>
      </c>
      <c r="V3239">
        <v>727</v>
      </c>
      <c r="W3239" t="s">
        <v>14029</v>
      </c>
      <c r="X3239" t="s">
        <v>14030</v>
      </c>
      <c r="Y3239" t="s">
        <v>21</v>
      </c>
      <c r="Z3239" t="s">
        <v>6607</v>
      </c>
      <c r="AB3239" t="s">
        <v>24</v>
      </c>
      <c r="AC3239" t="s">
        <v>33</v>
      </c>
      <c r="AD3239">
        <v>0.99995500000000004</v>
      </c>
      <c r="AE3239">
        <v>7.0819200000000002E-3</v>
      </c>
      <c r="AF3239">
        <v>117.02</v>
      </c>
      <c r="AG3239">
        <v>727</v>
      </c>
      <c r="AH3239">
        <v>43.464199999999998</v>
      </c>
    </row>
    <row r="3240" spans="1:34" x14ac:dyDescent="0.2">
      <c r="A3240" t="s">
        <v>486</v>
      </c>
      <c r="B3240" t="s">
        <v>482</v>
      </c>
      <c r="D3240" t="s">
        <v>483</v>
      </c>
      <c r="E3240">
        <f t="shared" si="200"/>
        <v>2.8519304230559743E-3</v>
      </c>
      <c r="F3240">
        <f t="shared" si="201"/>
        <v>0.39412917507931927</v>
      </c>
      <c r="G3240">
        <f t="shared" si="202"/>
        <v>1.0704706996572319E-2</v>
      </c>
      <c r="H3240">
        <f t="shared" si="203"/>
        <v>0.15181872498723537</v>
      </c>
      <c r="I3240">
        <v>26.139793395996101</v>
      </c>
      <c r="J3240">
        <v>26.059759140014599</v>
      </c>
      <c r="K3240" t="s">
        <v>19</v>
      </c>
      <c r="L3240">
        <v>25.9036865234375</v>
      </c>
      <c r="M3240">
        <v>26.452337265014599</v>
      </c>
      <c r="N3240">
        <v>26.456321716308601</v>
      </c>
      <c r="O3240">
        <v>26.097721099853501</v>
      </c>
      <c r="P3240">
        <v>26.114439010620099</v>
      </c>
      <c r="Q3240">
        <v>26.405744552612301</v>
      </c>
      <c r="R3240">
        <v>25.932064056396499</v>
      </c>
      <c r="S3240">
        <v>26.3471069335938</v>
      </c>
      <c r="T3240" t="s">
        <v>19</v>
      </c>
      <c r="U3240" t="s">
        <v>20</v>
      </c>
      <c r="V3240">
        <v>15</v>
      </c>
      <c r="W3240" t="s">
        <v>484</v>
      </c>
      <c r="X3240" t="s">
        <v>485</v>
      </c>
      <c r="Y3240" t="s">
        <v>21</v>
      </c>
      <c r="Z3240" t="s">
        <v>481</v>
      </c>
      <c r="AD3240">
        <v>0.99396399999999996</v>
      </c>
      <c r="AE3240">
        <v>3.0045200000000002E-16</v>
      </c>
      <c r="AF3240">
        <v>166.2</v>
      </c>
      <c r="AG3240">
        <v>15</v>
      </c>
      <c r="AH3240">
        <v>22.166599999999999</v>
      </c>
    </row>
    <row r="3241" spans="1:34" x14ac:dyDescent="0.2">
      <c r="A3241" t="s">
        <v>19899</v>
      </c>
      <c r="B3241" t="s">
        <v>19895</v>
      </c>
      <c r="C3241" t="s">
        <v>19893</v>
      </c>
      <c r="D3241" t="s">
        <v>19896</v>
      </c>
      <c r="E3241">
        <f t="shared" si="200"/>
        <v>4.8230456282634853E-3</v>
      </c>
      <c r="F3241">
        <f t="shared" si="201"/>
        <v>0.3943719330058012</v>
      </c>
      <c r="G3241">
        <f t="shared" si="202"/>
        <v>1.4536609660491535E-2</v>
      </c>
      <c r="H3241">
        <f t="shared" si="203"/>
        <v>0.10465607104953735</v>
      </c>
      <c r="I3241">
        <v>27.462404251098601</v>
      </c>
      <c r="J3241">
        <v>27.524623870849599</v>
      </c>
      <c r="K3241">
        <v>27.545469284057599</v>
      </c>
      <c r="L3241">
        <v>27.9719123840332</v>
      </c>
      <c r="M3241">
        <v>28.024431228637699</v>
      </c>
      <c r="N3241">
        <v>28.450025558471701</v>
      </c>
      <c r="O3241">
        <v>27.1867866516113</v>
      </c>
      <c r="P3241">
        <v>28.3360290527344</v>
      </c>
      <c r="Q3241">
        <v>27.8908176422119</v>
      </c>
      <c r="R3241">
        <v>28.196104049682599</v>
      </c>
      <c r="S3241">
        <v>27.630689620971701</v>
      </c>
      <c r="T3241" t="s">
        <v>19</v>
      </c>
      <c r="U3241" t="s">
        <v>20</v>
      </c>
      <c r="V3241" t="s">
        <v>19894</v>
      </c>
      <c r="W3241" t="s">
        <v>19897</v>
      </c>
      <c r="X3241" t="s">
        <v>19898</v>
      </c>
      <c r="Y3241" t="s">
        <v>18964</v>
      </c>
      <c r="Z3241" t="s">
        <v>6960</v>
      </c>
      <c r="AB3241" t="s">
        <v>24</v>
      </c>
      <c r="AC3241" t="s">
        <v>33</v>
      </c>
      <c r="AD3241">
        <v>1</v>
      </c>
      <c r="AE3241">
        <v>7.18251E-16</v>
      </c>
      <c r="AF3241">
        <v>192.09</v>
      </c>
      <c r="AG3241">
        <v>86</v>
      </c>
      <c r="AH3241">
        <v>70.339299999999994</v>
      </c>
    </row>
    <row r="3242" spans="1:34" x14ac:dyDescent="0.2">
      <c r="A3242" t="s">
        <v>19901</v>
      </c>
      <c r="B3242" t="s">
        <v>19895</v>
      </c>
      <c r="C3242" t="s">
        <v>19893</v>
      </c>
      <c r="D3242" t="s">
        <v>19896</v>
      </c>
      <c r="E3242">
        <f t="shared" si="200"/>
        <v>4.8230456282634853E-3</v>
      </c>
      <c r="F3242">
        <f t="shared" si="201"/>
        <v>0.3943719330058012</v>
      </c>
      <c r="G3242">
        <f t="shared" si="202"/>
        <v>1.4536609660491535E-2</v>
      </c>
      <c r="H3242">
        <f t="shared" si="203"/>
        <v>0.10465607104953735</v>
      </c>
      <c r="I3242">
        <v>27.462404251098601</v>
      </c>
      <c r="J3242">
        <v>27.524623870849599</v>
      </c>
      <c r="K3242">
        <v>27.545469284057599</v>
      </c>
      <c r="L3242">
        <v>27.9719123840332</v>
      </c>
      <c r="M3242">
        <v>28.024431228637699</v>
      </c>
      <c r="N3242">
        <v>28.450025558471701</v>
      </c>
      <c r="O3242">
        <v>27.1867866516113</v>
      </c>
      <c r="P3242">
        <v>28.3360290527344</v>
      </c>
      <c r="Q3242">
        <v>27.8908176422119</v>
      </c>
      <c r="R3242">
        <v>28.196104049682599</v>
      </c>
      <c r="S3242">
        <v>27.630689620971701</v>
      </c>
      <c r="T3242" t="s">
        <v>19</v>
      </c>
      <c r="U3242" t="s">
        <v>20</v>
      </c>
      <c r="V3242" t="s">
        <v>13404</v>
      </c>
      <c r="W3242" t="s">
        <v>19900</v>
      </c>
      <c r="X3242" t="s">
        <v>19898</v>
      </c>
      <c r="Y3242" t="s">
        <v>18964</v>
      </c>
      <c r="Z3242" t="s">
        <v>1985</v>
      </c>
      <c r="AB3242" t="s">
        <v>24</v>
      </c>
      <c r="AC3242" t="s">
        <v>33</v>
      </c>
      <c r="AD3242">
        <v>1</v>
      </c>
      <c r="AE3242">
        <v>7.18251E-16</v>
      </c>
      <c r="AF3242">
        <v>192.09</v>
      </c>
      <c r="AG3242">
        <v>88</v>
      </c>
      <c r="AH3242">
        <v>105.258</v>
      </c>
    </row>
    <row r="3243" spans="1:34" x14ac:dyDescent="0.2">
      <c r="A3243" t="s">
        <v>1205</v>
      </c>
      <c r="B3243" t="s">
        <v>1196</v>
      </c>
      <c r="C3243" t="s">
        <v>1193</v>
      </c>
      <c r="D3243" t="s">
        <v>1197</v>
      </c>
      <c r="E3243">
        <f t="shared" si="200"/>
        <v>5.8184243632786988E-3</v>
      </c>
      <c r="F3243">
        <f t="shared" si="201"/>
        <v>0.39469992356792227</v>
      </c>
      <c r="G3243">
        <f t="shared" si="202"/>
        <v>1.8065957360993545E-2</v>
      </c>
      <c r="H3243">
        <f t="shared" si="203"/>
        <v>0.20676578524471825</v>
      </c>
      <c r="I3243">
        <v>27.386156082153299</v>
      </c>
      <c r="J3243">
        <v>28.021203994751001</v>
      </c>
      <c r="K3243">
        <v>26.999809265136701</v>
      </c>
      <c r="L3243">
        <v>27.543994903564499</v>
      </c>
      <c r="M3243">
        <v>27.767808914184599</v>
      </c>
      <c r="N3243">
        <v>28.1393146514893</v>
      </c>
      <c r="O3243">
        <v>27.668714523315401</v>
      </c>
      <c r="P3243">
        <v>28.210762023925799</v>
      </c>
      <c r="Q3243">
        <v>27.302082061767599</v>
      </c>
      <c r="R3243">
        <v>28.508430480956999</v>
      </c>
      <c r="S3243">
        <v>27.691989898681602</v>
      </c>
      <c r="T3243" t="s">
        <v>19</v>
      </c>
      <c r="U3243" t="s">
        <v>20</v>
      </c>
      <c r="V3243" t="s">
        <v>1202</v>
      </c>
      <c r="W3243" t="s">
        <v>1203</v>
      </c>
      <c r="X3243" t="s">
        <v>1204</v>
      </c>
      <c r="Y3243" t="s">
        <v>21</v>
      </c>
      <c r="Z3243" t="s">
        <v>1201</v>
      </c>
      <c r="AB3243" t="s">
        <v>24</v>
      </c>
      <c r="AC3243" t="s">
        <v>33</v>
      </c>
      <c r="AD3243">
        <v>0.99995900000000004</v>
      </c>
      <c r="AE3243">
        <v>7.5480899999999999E-7</v>
      </c>
      <c r="AF3243">
        <v>193.98</v>
      </c>
      <c r="AG3243">
        <v>923</v>
      </c>
      <c r="AH3243">
        <v>43.853999999999999</v>
      </c>
    </row>
    <row r="3244" spans="1:34" x14ac:dyDescent="0.2">
      <c r="A3244" t="s">
        <v>11423</v>
      </c>
      <c r="B3244" t="s">
        <v>11419</v>
      </c>
      <c r="C3244" t="s">
        <v>11417</v>
      </c>
      <c r="D3244" t="s">
        <v>11420</v>
      </c>
      <c r="E3244">
        <f t="shared" si="200"/>
        <v>4.5691021033133026E-3</v>
      </c>
      <c r="F3244">
        <f t="shared" si="201"/>
        <v>0.39502352320327527</v>
      </c>
      <c r="G3244">
        <f t="shared" si="202"/>
        <v>3.1903027804033611E-2</v>
      </c>
      <c r="H3244">
        <f t="shared" si="203"/>
        <v>0.10295857078636252</v>
      </c>
      <c r="I3244">
        <v>25.346212387085</v>
      </c>
      <c r="J3244">
        <v>25.638236999511701</v>
      </c>
      <c r="K3244" t="s">
        <v>19</v>
      </c>
      <c r="L3244" t="s">
        <v>19</v>
      </c>
      <c r="M3244">
        <v>25.951091766357401</v>
      </c>
      <c r="N3244" t="s">
        <v>19</v>
      </c>
      <c r="O3244">
        <v>26.298118591308601</v>
      </c>
      <c r="P3244">
        <v>26.185482025146499</v>
      </c>
      <c r="Q3244">
        <v>25.712272644043001</v>
      </c>
      <c r="R3244">
        <v>26.572811126708999</v>
      </c>
      <c r="S3244">
        <v>25.901594161987301</v>
      </c>
      <c r="T3244" t="s">
        <v>19</v>
      </c>
      <c r="U3244" t="s">
        <v>20</v>
      </c>
      <c r="V3244" t="s">
        <v>11418</v>
      </c>
      <c r="W3244" t="s">
        <v>11421</v>
      </c>
      <c r="X3244" t="s">
        <v>11422</v>
      </c>
      <c r="Y3244" t="s">
        <v>21</v>
      </c>
      <c r="Z3244" t="s">
        <v>8688</v>
      </c>
      <c r="AA3244" t="s">
        <v>2608</v>
      </c>
      <c r="AB3244" t="s">
        <v>24</v>
      </c>
      <c r="AC3244" t="s">
        <v>238</v>
      </c>
      <c r="AD3244">
        <v>0.98300500000000002</v>
      </c>
      <c r="AE3244">
        <v>6.1888999999999996E-9</v>
      </c>
      <c r="AF3244">
        <v>177.69</v>
      </c>
      <c r="AG3244">
        <v>227</v>
      </c>
      <c r="AH3244">
        <v>18.1722</v>
      </c>
    </row>
    <row r="3245" spans="1:34" x14ac:dyDescent="0.2">
      <c r="A3245" t="s">
        <v>2413</v>
      </c>
      <c r="B3245" t="s">
        <v>2404</v>
      </c>
      <c r="C3245" t="s">
        <v>2402</v>
      </c>
      <c r="D3245" t="s">
        <v>2405</v>
      </c>
      <c r="E3245">
        <f t="shared" si="200"/>
        <v>7.9047780564868528E-3</v>
      </c>
      <c r="F3245">
        <f t="shared" si="201"/>
        <v>0.39519054896851669</v>
      </c>
      <c r="G3245">
        <f t="shared" si="202"/>
        <v>-2.1215198584632538E-2</v>
      </c>
      <c r="H3245">
        <f t="shared" si="203"/>
        <v>0.26033551690794432</v>
      </c>
      <c r="I3245">
        <v>27.646089553833001</v>
      </c>
      <c r="J3245">
        <v>28.941480636596701</v>
      </c>
      <c r="K3245">
        <v>27.7752380371094</v>
      </c>
      <c r="L3245">
        <v>29.518445968627901</v>
      </c>
      <c r="M3245">
        <v>28.91965675354</v>
      </c>
      <c r="N3245" t="s">
        <v>19</v>
      </c>
      <c r="O3245">
        <v>28.2809162139893</v>
      </c>
      <c r="P3245">
        <v>27.425983428955099</v>
      </c>
      <c r="Q3245">
        <v>27.814823150634801</v>
      </c>
      <c r="R3245">
        <v>27.656696319580099</v>
      </c>
      <c r="S3245">
        <v>28.692621231079102</v>
      </c>
      <c r="T3245" t="s">
        <v>19</v>
      </c>
      <c r="U3245" t="s">
        <v>20</v>
      </c>
      <c r="V3245" t="s">
        <v>2410</v>
      </c>
      <c r="W3245" t="s">
        <v>2411</v>
      </c>
      <c r="X3245" t="s">
        <v>2412</v>
      </c>
      <c r="Y3245" t="s">
        <v>21</v>
      </c>
      <c r="Z3245" t="s">
        <v>2409</v>
      </c>
      <c r="AB3245" t="s">
        <v>24</v>
      </c>
      <c r="AC3245" t="s">
        <v>33</v>
      </c>
      <c r="AD3245">
        <v>1</v>
      </c>
      <c r="AE3245">
        <v>1.0062999999999999E-3</v>
      </c>
      <c r="AF3245">
        <v>210.35</v>
      </c>
      <c r="AG3245">
        <v>92</v>
      </c>
      <c r="AH3245">
        <v>45.077500000000001</v>
      </c>
    </row>
    <row r="3246" spans="1:34" x14ac:dyDescent="0.2">
      <c r="A3246" t="s">
        <v>2254</v>
      </c>
      <c r="B3246" t="s">
        <v>2241</v>
      </c>
      <c r="C3246" t="s">
        <v>2238</v>
      </c>
      <c r="D3246" t="s">
        <v>2242</v>
      </c>
      <c r="E3246">
        <f t="shared" si="200"/>
        <v>6.8230067707439586E-3</v>
      </c>
      <c r="F3246">
        <f t="shared" si="201"/>
        <v>0.39526410419891878</v>
      </c>
      <c r="G3246">
        <f t="shared" si="202"/>
        <v>-4.490699633996985E-3</v>
      </c>
      <c r="H3246">
        <f t="shared" si="203"/>
        <v>0.41258347278584412</v>
      </c>
      <c r="I3246" t="s">
        <v>19</v>
      </c>
      <c r="J3246">
        <v>24.621147155761701</v>
      </c>
      <c r="K3246">
        <v>24.114658355712901</v>
      </c>
      <c r="L3246">
        <v>24.397478103637699</v>
      </c>
      <c r="M3246" t="s">
        <v>19</v>
      </c>
      <c r="N3246">
        <v>24.374578475952099</v>
      </c>
      <c r="O3246" t="s">
        <v>19</v>
      </c>
      <c r="P3246">
        <v>24.4598274230957</v>
      </c>
      <c r="Q3246">
        <v>24.639093399047901</v>
      </c>
      <c r="R3246" t="s">
        <v>19</v>
      </c>
      <c r="S3246">
        <v>23.964902877807599</v>
      </c>
      <c r="T3246" t="s">
        <v>19</v>
      </c>
      <c r="U3246" t="s">
        <v>20</v>
      </c>
      <c r="V3246" t="s">
        <v>2251</v>
      </c>
      <c r="W3246" t="s">
        <v>2252</v>
      </c>
      <c r="X3246" t="s">
        <v>2253</v>
      </c>
      <c r="Y3246" t="s">
        <v>21</v>
      </c>
      <c r="Z3246" t="s">
        <v>2250</v>
      </c>
      <c r="AB3246" t="s">
        <v>24</v>
      </c>
      <c r="AC3246" t="s">
        <v>25</v>
      </c>
      <c r="AD3246">
        <v>1</v>
      </c>
      <c r="AE3246">
        <v>1.2317100000000001E-7</v>
      </c>
      <c r="AF3246">
        <v>188.47</v>
      </c>
      <c r="AG3246">
        <v>4</v>
      </c>
      <c r="AH3246">
        <v>101.443</v>
      </c>
    </row>
    <row r="3247" spans="1:34" x14ac:dyDescent="0.2">
      <c r="A3247" t="s">
        <v>13081</v>
      </c>
      <c r="B3247" t="s">
        <v>13071</v>
      </c>
      <c r="C3247" t="s">
        <v>13069</v>
      </c>
      <c r="D3247" t="s">
        <v>13072</v>
      </c>
      <c r="E3247">
        <f t="shared" si="200"/>
        <v>4.3173769254185789E-3</v>
      </c>
      <c r="F3247">
        <f t="shared" si="201"/>
        <v>0.3957755136419821</v>
      </c>
      <c r="G3247">
        <f t="shared" si="202"/>
        <v>-2.3571964281434973E-2</v>
      </c>
      <c r="H3247">
        <f t="shared" si="203"/>
        <v>6.7839718633234167E-2</v>
      </c>
      <c r="I3247">
        <v>26.378833770751999</v>
      </c>
      <c r="J3247">
        <v>26.8813362121582</v>
      </c>
      <c r="K3247">
        <v>26.9110221862793</v>
      </c>
      <c r="L3247">
        <v>27.289119720458999</v>
      </c>
      <c r="M3247">
        <v>26.653215408325199</v>
      </c>
      <c r="N3247">
        <v>25.786985397338899</v>
      </c>
      <c r="O3247">
        <v>26.637409210205099</v>
      </c>
      <c r="P3247">
        <v>26.958036422729499</v>
      </c>
      <c r="Q3247">
        <v>26.5105381011963</v>
      </c>
      <c r="R3247">
        <v>26.596620559692401</v>
      </c>
      <c r="S3247">
        <v>26.181941986083999</v>
      </c>
      <c r="T3247" t="s">
        <v>19</v>
      </c>
      <c r="U3247" t="s">
        <v>20</v>
      </c>
      <c r="V3247">
        <v>267</v>
      </c>
      <c r="W3247" t="s">
        <v>13079</v>
      </c>
      <c r="X3247" t="s">
        <v>13080</v>
      </c>
      <c r="Y3247" t="s">
        <v>21</v>
      </c>
      <c r="Z3247" t="s">
        <v>9852</v>
      </c>
      <c r="AB3247" t="s">
        <v>24</v>
      </c>
      <c r="AC3247" t="s">
        <v>33</v>
      </c>
      <c r="AD3247">
        <v>1</v>
      </c>
      <c r="AE3247">
        <v>8.7505999999999996E-17</v>
      </c>
      <c r="AF3247">
        <v>181.64</v>
      </c>
      <c r="AG3247">
        <v>267</v>
      </c>
      <c r="AH3247">
        <v>63.0946</v>
      </c>
    </row>
    <row r="3248" spans="1:34" x14ac:dyDescent="0.2">
      <c r="A3248" t="s">
        <v>19126</v>
      </c>
      <c r="B3248" t="s">
        <v>5132</v>
      </c>
      <c r="C3248" t="s">
        <v>5130</v>
      </c>
      <c r="D3248" t="s">
        <v>5133</v>
      </c>
      <c r="E3248">
        <f t="shared" si="200"/>
        <v>8.3077113763745103E-3</v>
      </c>
      <c r="F3248">
        <f t="shared" si="201"/>
        <v>0.39590293914909475</v>
      </c>
      <c r="G3248">
        <f t="shared" si="202"/>
        <v>-1.0483861604285136E-2</v>
      </c>
      <c r="H3248">
        <f t="shared" si="203"/>
        <v>0.39813138515143776</v>
      </c>
      <c r="I3248">
        <v>25.759590148925799</v>
      </c>
      <c r="J3248">
        <v>27.563837051391602</v>
      </c>
      <c r="K3248" t="s">
        <v>19</v>
      </c>
      <c r="L3248">
        <v>26.773542404174801</v>
      </c>
      <c r="M3248">
        <v>27.8854160308838</v>
      </c>
      <c r="N3248">
        <v>25.466220855712901</v>
      </c>
      <c r="O3248">
        <v>26.315721511840799</v>
      </c>
      <c r="P3248">
        <v>26.9676322937012</v>
      </c>
      <c r="Q3248">
        <v>26.672225952148398</v>
      </c>
      <c r="R3248" t="s">
        <v>19</v>
      </c>
      <c r="S3248">
        <v>26.339124679565401</v>
      </c>
      <c r="T3248" t="s">
        <v>19</v>
      </c>
      <c r="U3248" t="s">
        <v>20</v>
      </c>
      <c r="V3248" t="s">
        <v>19124</v>
      </c>
      <c r="W3248" t="s">
        <v>19125</v>
      </c>
      <c r="X3248" t="s">
        <v>5135</v>
      </c>
      <c r="Y3248" t="s">
        <v>18964</v>
      </c>
      <c r="Z3248" t="s">
        <v>19123</v>
      </c>
      <c r="AB3248" t="s">
        <v>24</v>
      </c>
      <c r="AC3248" t="s">
        <v>33</v>
      </c>
      <c r="AD3248">
        <v>1</v>
      </c>
      <c r="AE3248">
        <v>1.74918E-6</v>
      </c>
      <c r="AF3248">
        <v>179.71</v>
      </c>
      <c r="AG3248">
        <v>885</v>
      </c>
      <c r="AH3248">
        <v>42.7164</v>
      </c>
    </row>
    <row r="3249" spans="1:34" x14ac:dyDescent="0.2">
      <c r="A3249" t="s">
        <v>10966</v>
      </c>
      <c r="B3249" t="s">
        <v>10962</v>
      </c>
      <c r="C3249" t="s">
        <v>10959</v>
      </c>
      <c r="D3249" t="s">
        <v>10963</v>
      </c>
      <c r="E3249">
        <f t="shared" si="200"/>
        <v>5.7583348994189754E-3</v>
      </c>
      <c r="F3249">
        <f t="shared" si="201"/>
        <v>0.39624060334895395</v>
      </c>
      <c r="G3249">
        <f t="shared" si="202"/>
        <v>-8.6010320275386369E-4</v>
      </c>
      <c r="H3249">
        <f t="shared" si="203"/>
        <v>0.48721581055870444</v>
      </c>
      <c r="I3249" t="s">
        <v>19</v>
      </c>
      <c r="J3249">
        <v>26.105016708373999</v>
      </c>
      <c r="K3249" t="s">
        <v>19</v>
      </c>
      <c r="L3249">
        <v>25.338954925537099</v>
      </c>
      <c r="M3249">
        <v>25.527370452880898</v>
      </c>
      <c r="N3249" t="s">
        <v>19</v>
      </c>
      <c r="O3249" t="s">
        <v>19</v>
      </c>
      <c r="P3249">
        <v>26.091560363769499</v>
      </c>
      <c r="Q3249" t="s">
        <v>19</v>
      </c>
      <c r="R3249">
        <v>25.525220870971701</v>
      </c>
      <c r="S3249">
        <v>25.888090133666999</v>
      </c>
      <c r="T3249" t="s">
        <v>19</v>
      </c>
      <c r="U3249" t="s">
        <v>20</v>
      </c>
      <c r="V3249" t="s">
        <v>10961</v>
      </c>
      <c r="W3249" t="s">
        <v>10964</v>
      </c>
      <c r="X3249" t="s">
        <v>10965</v>
      </c>
      <c r="Y3249" t="s">
        <v>21</v>
      </c>
      <c r="Z3249" t="s">
        <v>10960</v>
      </c>
      <c r="AB3249" t="s">
        <v>24</v>
      </c>
      <c r="AC3249" t="s">
        <v>33</v>
      </c>
      <c r="AD3249">
        <v>0.99999499999999997</v>
      </c>
      <c r="AE3249">
        <v>2.7266600000000001E-7</v>
      </c>
      <c r="AF3249">
        <v>182.17</v>
      </c>
      <c r="AG3249">
        <v>973</v>
      </c>
      <c r="AH3249">
        <v>54.733800000000002</v>
      </c>
    </row>
    <row r="3250" spans="1:34" x14ac:dyDescent="0.2">
      <c r="A3250" t="s">
        <v>7462</v>
      </c>
      <c r="B3250" t="s">
        <v>7449</v>
      </c>
      <c r="C3250" t="s">
        <v>7447</v>
      </c>
      <c r="D3250" t="s">
        <v>7450</v>
      </c>
      <c r="E3250">
        <f t="shared" si="200"/>
        <v>7.1750748360923785E-3</v>
      </c>
      <c r="F3250">
        <f t="shared" si="201"/>
        <v>0.39656594349810648</v>
      </c>
      <c r="G3250">
        <f t="shared" si="202"/>
        <v>-2.8743185318949947E-2</v>
      </c>
      <c r="H3250">
        <f t="shared" si="203"/>
        <v>0.19076458066252966</v>
      </c>
      <c r="I3250">
        <v>29.0612888336182</v>
      </c>
      <c r="J3250">
        <v>28.552742004394499</v>
      </c>
      <c r="K3250">
        <v>27.247352600097699</v>
      </c>
      <c r="L3250">
        <v>28.097631454467798</v>
      </c>
      <c r="M3250">
        <v>27.202190399169901</v>
      </c>
      <c r="N3250">
        <v>27.983049392700199</v>
      </c>
      <c r="O3250">
        <v>28.200086593627901</v>
      </c>
      <c r="P3250">
        <v>27.897525787353501</v>
      </c>
      <c r="Q3250">
        <v>28.391983032226602</v>
      </c>
      <c r="R3250">
        <v>27.751491546630898</v>
      </c>
      <c r="S3250">
        <v>26.904605865478501</v>
      </c>
      <c r="T3250" t="s">
        <v>19</v>
      </c>
      <c r="U3250" t="s">
        <v>20</v>
      </c>
      <c r="V3250" t="s">
        <v>7459</v>
      </c>
      <c r="W3250" t="s">
        <v>7460</v>
      </c>
      <c r="X3250" t="s">
        <v>7461</v>
      </c>
      <c r="Y3250" t="s">
        <v>21</v>
      </c>
      <c r="Z3250" t="s">
        <v>4713</v>
      </c>
      <c r="AB3250" t="s">
        <v>24</v>
      </c>
      <c r="AC3250" t="s">
        <v>33</v>
      </c>
      <c r="AD3250">
        <v>1</v>
      </c>
      <c r="AE3250">
        <v>2.1542200000000002E-31</v>
      </c>
      <c r="AF3250">
        <v>284.74</v>
      </c>
      <c r="AG3250">
        <v>451</v>
      </c>
      <c r="AH3250">
        <v>96.921700000000001</v>
      </c>
    </row>
    <row r="3251" spans="1:34" x14ac:dyDescent="0.2">
      <c r="A3251" t="s">
        <v>20265</v>
      </c>
      <c r="B3251" t="s">
        <v>16722</v>
      </c>
      <c r="C3251" t="s">
        <v>16720</v>
      </c>
      <c r="D3251" t="s">
        <v>16723</v>
      </c>
      <c r="E3251">
        <f t="shared" si="200"/>
        <v>1.5525826270533415E-2</v>
      </c>
      <c r="F3251">
        <f t="shared" si="201"/>
        <v>0.39676205454511515</v>
      </c>
      <c r="G3251">
        <f t="shared" si="202"/>
        <v>-1.0060024181489378E-2</v>
      </c>
      <c r="H3251">
        <f t="shared" si="203"/>
        <v>0.44788087323448567</v>
      </c>
      <c r="I3251" t="s">
        <v>19</v>
      </c>
      <c r="J3251" t="s">
        <v>19</v>
      </c>
      <c r="K3251">
        <v>24.602125167846701</v>
      </c>
      <c r="L3251">
        <v>26.3892612457275</v>
      </c>
      <c r="M3251">
        <v>26.277940750122099</v>
      </c>
      <c r="N3251" t="s">
        <v>19</v>
      </c>
      <c r="O3251">
        <v>25.4879665374756</v>
      </c>
      <c r="P3251">
        <v>25.011501312255898</v>
      </c>
      <c r="Q3251">
        <v>26.112373352050799</v>
      </c>
      <c r="R3251" t="s">
        <v>19</v>
      </c>
      <c r="S3251">
        <v>24.524682998657202</v>
      </c>
      <c r="T3251" t="s">
        <v>19</v>
      </c>
      <c r="U3251" t="s">
        <v>20</v>
      </c>
      <c r="V3251" t="s">
        <v>20262</v>
      </c>
      <c r="W3251" t="s">
        <v>20263</v>
      </c>
      <c r="X3251" t="s">
        <v>20264</v>
      </c>
      <c r="Y3251" t="s">
        <v>20166</v>
      </c>
      <c r="Z3251" t="s">
        <v>20261</v>
      </c>
      <c r="AB3251" t="s">
        <v>24</v>
      </c>
      <c r="AC3251" t="s">
        <v>25</v>
      </c>
      <c r="AD3251">
        <v>0.99999700000000002</v>
      </c>
      <c r="AE3251">
        <v>1.44908E-2</v>
      </c>
      <c r="AF3251">
        <v>85.293999999999997</v>
      </c>
      <c r="AG3251">
        <v>562</v>
      </c>
      <c r="AH3251">
        <v>54.9529</v>
      </c>
    </row>
    <row r="3252" spans="1:34" x14ac:dyDescent="0.2">
      <c r="A3252" t="s">
        <v>20268</v>
      </c>
      <c r="B3252" t="s">
        <v>16722</v>
      </c>
      <c r="C3252" t="s">
        <v>16720</v>
      </c>
      <c r="D3252" t="s">
        <v>16723</v>
      </c>
      <c r="E3252">
        <f t="shared" si="200"/>
        <v>1.5525826270533415E-2</v>
      </c>
      <c r="F3252">
        <f t="shared" si="201"/>
        <v>0.39676205454511515</v>
      </c>
      <c r="G3252">
        <f t="shared" si="202"/>
        <v>-1.0060024181489378E-2</v>
      </c>
      <c r="H3252">
        <f t="shared" si="203"/>
        <v>0.44788087323448567</v>
      </c>
      <c r="I3252" t="s">
        <v>19</v>
      </c>
      <c r="J3252" t="s">
        <v>19</v>
      </c>
      <c r="K3252">
        <v>24.602125167846701</v>
      </c>
      <c r="L3252">
        <v>26.3892612457275</v>
      </c>
      <c r="M3252">
        <v>26.277940750122099</v>
      </c>
      <c r="N3252" t="s">
        <v>19</v>
      </c>
      <c r="O3252">
        <v>25.4879665374756</v>
      </c>
      <c r="P3252">
        <v>25.011501312255898</v>
      </c>
      <c r="Q3252">
        <v>26.112373352050799</v>
      </c>
      <c r="R3252" t="s">
        <v>19</v>
      </c>
      <c r="S3252">
        <v>24.524682998657202</v>
      </c>
      <c r="T3252" t="s">
        <v>19</v>
      </c>
      <c r="U3252" t="s">
        <v>20</v>
      </c>
      <c r="V3252" t="s">
        <v>20266</v>
      </c>
      <c r="W3252" t="s">
        <v>20267</v>
      </c>
      <c r="X3252" t="s">
        <v>20264</v>
      </c>
      <c r="Y3252" t="s">
        <v>20166</v>
      </c>
      <c r="Z3252" t="s">
        <v>957</v>
      </c>
      <c r="AB3252" t="s">
        <v>24</v>
      </c>
      <c r="AC3252" t="s">
        <v>25</v>
      </c>
      <c r="AD3252">
        <v>0.99995400000000001</v>
      </c>
      <c r="AE3252">
        <v>1.44908E-2</v>
      </c>
      <c r="AF3252">
        <v>85.293999999999997</v>
      </c>
      <c r="AG3252">
        <v>564</v>
      </c>
      <c r="AH3252">
        <v>43.4024</v>
      </c>
    </row>
    <row r="3253" spans="1:34" x14ac:dyDescent="0.2">
      <c r="A3253" t="s">
        <v>20272</v>
      </c>
      <c r="B3253" t="s">
        <v>16722</v>
      </c>
      <c r="C3253" t="s">
        <v>16720</v>
      </c>
      <c r="D3253" t="s">
        <v>16723</v>
      </c>
      <c r="E3253">
        <f t="shared" si="200"/>
        <v>1.5525826270533415E-2</v>
      </c>
      <c r="F3253">
        <f t="shared" si="201"/>
        <v>0.39676205454511515</v>
      </c>
      <c r="G3253">
        <f t="shared" si="202"/>
        <v>-1.0060024181489378E-2</v>
      </c>
      <c r="H3253">
        <f t="shared" si="203"/>
        <v>0.44788087323448567</v>
      </c>
      <c r="I3253" t="s">
        <v>19</v>
      </c>
      <c r="J3253" t="s">
        <v>19</v>
      </c>
      <c r="K3253">
        <v>24.602125167846701</v>
      </c>
      <c r="L3253">
        <v>26.3892612457275</v>
      </c>
      <c r="M3253">
        <v>26.277940750122099</v>
      </c>
      <c r="N3253" t="s">
        <v>19</v>
      </c>
      <c r="O3253">
        <v>25.4879665374756</v>
      </c>
      <c r="P3253">
        <v>25.011501312255898</v>
      </c>
      <c r="Q3253">
        <v>26.112373352050799</v>
      </c>
      <c r="R3253" t="s">
        <v>19</v>
      </c>
      <c r="S3253">
        <v>24.524682998657202</v>
      </c>
      <c r="T3253" t="s">
        <v>19</v>
      </c>
      <c r="U3253" t="s">
        <v>20</v>
      </c>
      <c r="V3253" t="s">
        <v>20269</v>
      </c>
      <c r="W3253" t="s">
        <v>20270</v>
      </c>
      <c r="X3253" t="s">
        <v>20271</v>
      </c>
      <c r="Y3253" t="s">
        <v>20166</v>
      </c>
      <c r="Z3253" t="s">
        <v>11761</v>
      </c>
      <c r="AB3253" t="s">
        <v>24</v>
      </c>
      <c r="AC3253" t="s">
        <v>25</v>
      </c>
      <c r="AD3253">
        <v>0.99924800000000003</v>
      </c>
      <c r="AE3253">
        <v>1.44908E-2</v>
      </c>
      <c r="AF3253">
        <v>85.293999999999997</v>
      </c>
      <c r="AG3253">
        <v>566</v>
      </c>
      <c r="AH3253">
        <v>31.233699999999999</v>
      </c>
    </row>
    <row r="3254" spans="1:34" x14ac:dyDescent="0.2">
      <c r="A3254" t="s">
        <v>8852</v>
      </c>
      <c r="B3254" t="s">
        <v>8824</v>
      </c>
      <c r="C3254" t="s">
        <v>8821</v>
      </c>
      <c r="D3254" t="s">
        <v>8825</v>
      </c>
      <c r="E3254">
        <f t="shared" si="200"/>
        <v>-3.5660316329429705E-3</v>
      </c>
      <c r="F3254">
        <f t="shared" si="201"/>
        <v>0.39713679913315608</v>
      </c>
      <c r="G3254">
        <f t="shared" si="202"/>
        <v>3.4095811341018023E-2</v>
      </c>
      <c r="H3254">
        <f t="shared" si="203"/>
        <v>5.1753855378166109E-3</v>
      </c>
      <c r="I3254">
        <v>29.5788478851318</v>
      </c>
      <c r="J3254">
        <v>29.813920974731399</v>
      </c>
      <c r="K3254">
        <v>29.488418579101602</v>
      </c>
      <c r="L3254">
        <v>30.058917999267599</v>
      </c>
      <c r="M3254">
        <v>30.810155868530298</v>
      </c>
      <c r="N3254">
        <v>30.736345291137699</v>
      </c>
      <c r="O3254">
        <v>29.774122238159201</v>
      </c>
      <c r="P3254">
        <v>30.1632690429688</v>
      </c>
      <c r="Q3254">
        <v>30.402736663818398</v>
      </c>
      <c r="R3254">
        <v>30.657701492309599</v>
      </c>
      <c r="S3254">
        <v>30.277971267700199</v>
      </c>
      <c r="T3254" t="s">
        <v>19</v>
      </c>
      <c r="U3254" t="s">
        <v>20</v>
      </c>
      <c r="V3254" t="s">
        <v>8849</v>
      </c>
      <c r="W3254" t="s">
        <v>8850</v>
      </c>
      <c r="X3254" t="s">
        <v>8851</v>
      </c>
      <c r="Y3254" t="s">
        <v>21</v>
      </c>
      <c r="Z3254" t="s">
        <v>4456</v>
      </c>
      <c r="AA3254" t="s">
        <v>8853</v>
      </c>
      <c r="AB3254" t="s">
        <v>24</v>
      </c>
      <c r="AC3254" t="s">
        <v>127</v>
      </c>
      <c r="AD3254">
        <v>1</v>
      </c>
      <c r="AE3254">
        <v>8.7286099999999997E-29</v>
      </c>
      <c r="AF3254">
        <v>239.98</v>
      </c>
      <c r="AG3254">
        <v>1678</v>
      </c>
      <c r="AH3254">
        <v>113.664</v>
      </c>
    </row>
    <row r="3255" spans="1:34" x14ac:dyDescent="0.2">
      <c r="A3255" t="s">
        <v>14164</v>
      </c>
      <c r="B3255" t="s">
        <v>14154</v>
      </c>
      <c r="C3255" t="s">
        <v>14160</v>
      </c>
      <c r="D3255" t="s">
        <v>14161</v>
      </c>
      <c r="E3255">
        <f t="shared" si="200"/>
        <v>-1.2560994210351277E-2</v>
      </c>
      <c r="F3255">
        <f t="shared" si="201"/>
        <v>0.39810984143762956</v>
      </c>
      <c r="G3255">
        <f t="shared" si="202"/>
        <v>-8.2474175190912062E-4</v>
      </c>
      <c r="H3255">
        <f t="shared" si="203"/>
        <v>0.49119506788891232</v>
      </c>
      <c r="I3255">
        <v>25.637933731079102</v>
      </c>
      <c r="J3255" t="s">
        <v>19</v>
      </c>
      <c r="K3255">
        <v>24.095228195190401</v>
      </c>
      <c r="L3255">
        <v>25.528980255126999</v>
      </c>
      <c r="M3255">
        <v>25.995180130004901</v>
      </c>
      <c r="N3255" t="s">
        <v>19</v>
      </c>
      <c r="O3255">
        <v>23.629898071289102</v>
      </c>
      <c r="P3255">
        <v>24.941989898681602</v>
      </c>
      <c r="Q3255">
        <v>25.042098999023398</v>
      </c>
      <c r="R3255">
        <v>25.702028274536101</v>
      </c>
      <c r="S3255">
        <v>24.475002288818398</v>
      </c>
      <c r="T3255" t="s">
        <v>19</v>
      </c>
      <c r="U3255" t="s">
        <v>20</v>
      </c>
      <c r="V3255" t="s">
        <v>14159</v>
      </c>
      <c r="W3255" t="s">
        <v>14162</v>
      </c>
      <c r="X3255" t="s">
        <v>14163</v>
      </c>
      <c r="Y3255" t="s">
        <v>21</v>
      </c>
      <c r="Z3255" t="s">
        <v>476</v>
      </c>
      <c r="AB3255" t="s">
        <v>24</v>
      </c>
      <c r="AC3255" t="s">
        <v>33</v>
      </c>
      <c r="AD3255">
        <v>0.99998299999999996</v>
      </c>
      <c r="AE3255">
        <v>2.19827E-40</v>
      </c>
      <c r="AF3255">
        <v>274.52</v>
      </c>
      <c r="AG3255">
        <v>328</v>
      </c>
      <c r="AH3255">
        <v>47.725900000000003</v>
      </c>
    </row>
    <row r="3256" spans="1:34" x14ac:dyDescent="0.2">
      <c r="A3256" t="s">
        <v>17376</v>
      </c>
      <c r="B3256" t="s">
        <v>1303</v>
      </c>
      <c r="C3256" t="s">
        <v>1300</v>
      </c>
      <c r="D3256" t="s">
        <v>1304</v>
      </c>
      <c r="E3256">
        <f t="shared" si="200"/>
        <v>-6.1535936511618091E-3</v>
      </c>
      <c r="F3256">
        <f t="shared" si="201"/>
        <v>0.39843564690024913</v>
      </c>
      <c r="G3256">
        <f t="shared" si="202"/>
        <v>-2.7050805168407181E-2</v>
      </c>
      <c r="H3256">
        <f t="shared" si="203"/>
        <v>7.8950131955384195E-2</v>
      </c>
      <c r="I3256" t="s">
        <v>19</v>
      </c>
      <c r="J3256" t="s">
        <v>19</v>
      </c>
      <c r="K3256">
        <v>27.100391387939499</v>
      </c>
      <c r="L3256">
        <v>27.4676208496094</v>
      </c>
      <c r="M3256">
        <v>26.4573860168457</v>
      </c>
      <c r="N3256">
        <v>27.388374328613299</v>
      </c>
      <c r="O3256">
        <v>26.143903732299801</v>
      </c>
      <c r="P3256" t="s">
        <v>19</v>
      </c>
      <c r="Q3256">
        <v>26.639480590820298</v>
      </c>
      <c r="R3256">
        <v>26.914903640747099</v>
      </c>
      <c r="S3256" t="s">
        <v>19</v>
      </c>
      <c r="T3256" t="s">
        <v>19</v>
      </c>
      <c r="U3256" t="s">
        <v>18</v>
      </c>
      <c r="V3256" t="s">
        <v>17373</v>
      </c>
      <c r="W3256" t="s">
        <v>17374</v>
      </c>
      <c r="X3256" t="s">
        <v>17375</v>
      </c>
      <c r="Y3256" t="s">
        <v>21</v>
      </c>
      <c r="Z3256" t="s">
        <v>17372</v>
      </c>
      <c r="AB3256" t="s">
        <v>24</v>
      </c>
      <c r="AC3256" t="s">
        <v>33</v>
      </c>
      <c r="AD3256">
        <v>0.85036199999999995</v>
      </c>
      <c r="AE3256">
        <v>5.2308499999999998E-11</v>
      </c>
      <c r="AF3256">
        <v>131.78</v>
      </c>
      <c r="AG3256">
        <v>1147</v>
      </c>
      <c r="AH3256">
        <v>7.5534999999999997</v>
      </c>
    </row>
    <row r="3257" spans="1:34" x14ac:dyDescent="0.2">
      <c r="A3257" t="s">
        <v>13092</v>
      </c>
      <c r="B3257" t="s">
        <v>13084</v>
      </c>
      <c r="C3257" t="s">
        <v>13082</v>
      </c>
      <c r="D3257" t="s">
        <v>13085</v>
      </c>
      <c r="E3257">
        <f t="shared" si="200"/>
        <v>3.7252265918410704E-3</v>
      </c>
      <c r="F3257">
        <f t="shared" si="201"/>
        <v>0.39851543268698908</v>
      </c>
      <c r="G3257">
        <f t="shared" si="202"/>
        <v>8.793155108707337E-3</v>
      </c>
      <c r="H3257">
        <f t="shared" si="203"/>
        <v>0.24707542574999916</v>
      </c>
      <c r="I3257" t="s">
        <v>19</v>
      </c>
      <c r="J3257">
        <v>25.993841171264599</v>
      </c>
      <c r="K3257">
        <v>26.198335647583001</v>
      </c>
      <c r="L3257">
        <v>26.341672897338899</v>
      </c>
      <c r="M3257">
        <v>25.9216613769531</v>
      </c>
      <c r="N3257">
        <v>26.600170135498001</v>
      </c>
      <c r="O3257">
        <v>26.4780158996582</v>
      </c>
      <c r="P3257">
        <v>26.624498367309599</v>
      </c>
      <c r="Q3257">
        <v>26.446905136108398</v>
      </c>
      <c r="R3257">
        <v>25.972723007202099</v>
      </c>
      <c r="S3257">
        <v>26.594343185424801</v>
      </c>
      <c r="T3257" t="s">
        <v>19</v>
      </c>
      <c r="U3257" t="s">
        <v>20</v>
      </c>
      <c r="V3257" t="s">
        <v>13089</v>
      </c>
      <c r="W3257" t="s">
        <v>13090</v>
      </c>
      <c r="X3257" t="s">
        <v>13091</v>
      </c>
      <c r="Y3257" t="s">
        <v>21</v>
      </c>
      <c r="Z3257" t="s">
        <v>393</v>
      </c>
      <c r="AB3257" t="s">
        <v>24</v>
      </c>
      <c r="AC3257" t="s">
        <v>25</v>
      </c>
      <c r="AD3257">
        <v>1</v>
      </c>
      <c r="AE3257">
        <v>6.8489599999999999E-12</v>
      </c>
      <c r="AF3257">
        <v>131.24</v>
      </c>
      <c r="AG3257">
        <v>1653</v>
      </c>
      <c r="AH3257">
        <v>80.295500000000004</v>
      </c>
    </row>
    <row r="3258" spans="1:34" x14ac:dyDescent="0.2">
      <c r="A3258" t="s">
        <v>3645</v>
      </c>
      <c r="B3258" t="s">
        <v>3641</v>
      </c>
      <c r="D3258" t="s">
        <v>3642</v>
      </c>
      <c r="E3258">
        <f t="shared" si="200"/>
        <v>-2.9921936024113398E-3</v>
      </c>
      <c r="F3258">
        <f t="shared" si="201"/>
        <v>0.39861249279929167</v>
      </c>
      <c r="G3258">
        <f t="shared" si="202"/>
        <v>1.8143197995084986E-2</v>
      </c>
      <c r="H3258">
        <f t="shared" si="203"/>
        <v>0.20907574436854473</v>
      </c>
      <c r="I3258" t="s">
        <v>19</v>
      </c>
      <c r="J3258">
        <v>25.987089157104499</v>
      </c>
      <c r="K3258">
        <v>25.645154953002901</v>
      </c>
      <c r="L3258">
        <v>26.741626739501999</v>
      </c>
      <c r="M3258">
        <v>26.544746398925799</v>
      </c>
      <c r="N3258">
        <v>26.223320007324201</v>
      </c>
      <c r="O3258" t="s">
        <v>19</v>
      </c>
      <c r="P3258">
        <v>26.433214187622099</v>
      </c>
      <c r="Q3258">
        <v>26.2363891601563</v>
      </c>
      <c r="R3258">
        <v>26.793895721435501</v>
      </c>
      <c r="S3258">
        <v>26.335432052612301</v>
      </c>
      <c r="T3258" t="s">
        <v>19</v>
      </c>
      <c r="U3258" t="s">
        <v>20</v>
      </c>
      <c r="V3258">
        <v>7</v>
      </c>
      <c r="W3258" t="s">
        <v>3643</v>
      </c>
      <c r="X3258" t="s">
        <v>3644</v>
      </c>
      <c r="Y3258" t="s">
        <v>21</v>
      </c>
      <c r="Z3258" t="s">
        <v>3640</v>
      </c>
      <c r="AD3258">
        <v>1</v>
      </c>
      <c r="AE3258">
        <v>3.17595E-12</v>
      </c>
      <c r="AF3258">
        <v>148</v>
      </c>
      <c r="AG3258">
        <v>7</v>
      </c>
      <c r="AH3258">
        <v>147.28700000000001</v>
      </c>
    </row>
    <row r="3259" spans="1:34" x14ac:dyDescent="0.2">
      <c r="A3259" t="s">
        <v>853</v>
      </c>
      <c r="B3259" t="s">
        <v>836</v>
      </c>
      <c r="C3259" t="s">
        <v>834</v>
      </c>
      <c r="D3259" t="s">
        <v>837</v>
      </c>
      <c r="E3259">
        <f t="shared" si="200"/>
        <v>3.0310757174178871E-3</v>
      </c>
      <c r="F3259">
        <f t="shared" si="201"/>
        <v>0.39861616783027848</v>
      </c>
      <c r="G3259">
        <f t="shared" si="202"/>
        <v>-8.0904242622090797E-3</v>
      </c>
      <c r="H3259">
        <f t="shared" si="203"/>
        <v>0.28161776223105411</v>
      </c>
      <c r="I3259">
        <v>27.759832382202099</v>
      </c>
      <c r="J3259">
        <v>28.57737159729</v>
      </c>
      <c r="K3259">
        <v>28.340238571166999</v>
      </c>
      <c r="L3259" t="s">
        <v>19</v>
      </c>
      <c r="M3259">
        <v>27.9025363922119</v>
      </c>
      <c r="N3259">
        <v>28.638616561889599</v>
      </c>
      <c r="O3259">
        <v>27.714174270629901</v>
      </c>
      <c r="P3259">
        <v>28.252685546875</v>
      </c>
      <c r="Q3259">
        <v>28.059562683105501</v>
      </c>
      <c r="R3259">
        <v>27.9640007019043</v>
      </c>
      <c r="S3259">
        <v>28.1803493499756</v>
      </c>
      <c r="T3259" t="s">
        <v>19</v>
      </c>
      <c r="U3259" t="s">
        <v>20</v>
      </c>
      <c r="V3259" t="s">
        <v>850</v>
      </c>
      <c r="W3259" t="s">
        <v>851</v>
      </c>
      <c r="X3259" t="s">
        <v>852</v>
      </c>
      <c r="Y3259" t="s">
        <v>21</v>
      </c>
      <c r="Z3259" t="s">
        <v>849</v>
      </c>
      <c r="AB3259" t="s">
        <v>24</v>
      </c>
      <c r="AC3259" t="s">
        <v>33</v>
      </c>
      <c r="AD3259">
        <v>0.99577300000000002</v>
      </c>
      <c r="AE3259">
        <v>6.8890800000000001E-102</v>
      </c>
      <c r="AF3259">
        <v>274.01</v>
      </c>
      <c r="AG3259">
        <v>1566</v>
      </c>
      <c r="AH3259">
        <v>23.938800000000001</v>
      </c>
    </row>
    <row r="3260" spans="1:34" x14ac:dyDescent="0.2">
      <c r="A3260" t="s">
        <v>10571</v>
      </c>
      <c r="B3260" t="s">
        <v>10524</v>
      </c>
      <c r="C3260" t="s">
        <v>10522</v>
      </c>
      <c r="D3260" t="s">
        <v>10525</v>
      </c>
      <c r="E3260">
        <f t="shared" si="200"/>
        <v>1.256258453733821E-2</v>
      </c>
      <c r="F3260">
        <f t="shared" si="201"/>
        <v>0.39868341259377682</v>
      </c>
      <c r="G3260">
        <f t="shared" si="202"/>
        <v>5.7827450794499947E-2</v>
      </c>
      <c r="H3260">
        <f t="shared" si="203"/>
        <v>0.16762877335836115</v>
      </c>
      <c r="I3260">
        <v>25.77512550354</v>
      </c>
      <c r="J3260">
        <v>27.951047897338899</v>
      </c>
      <c r="K3260">
        <v>25.763547897338899</v>
      </c>
      <c r="L3260">
        <v>28.124946594238299</v>
      </c>
      <c r="M3260">
        <v>27.990318298339801</v>
      </c>
      <c r="N3260" t="s">
        <v>19</v>
      </c>
      <c r="O3260">
        <v>28.507410049438501</v>
      </c>
      <c r="P3260" t="s">
        <v>19</v>
      </c>
      <c r="Q3260">
        <v>28.540857315063501</v>
      </c>
      <c r="R3260">
        <v>26.4049167633057</v>
      </c>
      <c r="S3260">
        <v>29.0660724639893</v>
      </c>
      <c r="T3260" t="s">
        <v>19</v>
      </c>
      <c r="U3260" t="s">
        <v>20</v>
      </c>
      <c r="V3260" t="s">
        <v>10568</v>
      </c>
      <c r="W3260" t="s">
        <v>10569</v>
      </c>
      <c r="X3260" t="s">
        <v>10570</v>
      </c>
      <c r="Y3260" t="s">
        <v>21</v>
      </c>
      <c r="Z3260" t="s">
        <v>102</v>
      </c>
      <c r="AB3260" t="s">
        <v>24</v>
      </c>
      <c r="AC3260" t="s">
        <v>25</v>
      </c>
      <c r="AD3260">
        <v>0.999699</v>
      </c>
      <c r="AE3260">
        <v>4.8721600000000004E-3</v>
      </c>
      <c r="AF3260">
        <v>154.28</v>
      </c>
      <c r="AG3260">
        <v>1230</v>
      </c>
      <c r="AH3260">
        <v>35.2119</v>
      </c>
    </row>
    <row r="3261" spans="1:34" x14ac:dyDescent="0.2">
      <c r="A3261" t="s">
        <v>9771</v>
      </c>
      <c r="B3261" t="s">
        <v>9767</v>
      </c>
      <c r="C3261" t="s">
        <v>9765</v>
      </c>
      <c r="D3261" t="s">
        <v>9768</v>
      </c>
      <c r="E3261">
        <f t="shared" si="200"/>
        <v>-3.2004476893114663E-3</v>
      </c>
      <c r="F3261">
        <f t="shared" si="201"/>
        <v>0.39897823432681434</v>
      </c>
      <c r="G3261">
        <f t="shared" si="202"/>
        <v>-1.5572739371603753E-2</v>
      </c>
      <c r="H3261">
        <f t="shared" si="203"/>
        <v>0.33966784255550242</v>
      </c>
      <c r="I3261">
        <v>25.9921989440918</v>
      </c>
      <c r="J3261">
        <v>27.509147644043001</v>
      </c>
      <c r="K3261" t="s">
        <v>19</v>
      </c>
      <c r="L3261">
        <v>27.396644592285199</v>
      </c>
      <c r="M3261">
        <v>26.4941005706787</v>
      </c>
      <c r="N3261">
        <v>26.625055313110401</v>
      </c>
      <c r="O3261">
        <v>26.2244052886963</v>
      </c>
      <c r="P3261">
        <v>27.125930786132798</v>
      </c>
      <c r="Q3261">
        <v>26.781316757202099</v>
      </c>
      <c r="R3261" t="s">
        <v>19</v>
      </c>
      <c r="S3261">
        <v>26.5716552734375</v>
      </c>
      <c r="T3261" t="s">
        <v>19</v>
      </c>
      <c r="U3261" t="s">
        <v>20</v>
      </c>
      <c r="V3261" t="s">
        <v>9766</v>
      </c>
      <c r="W3261" t="s">
        <v>9769</v>
      </c>
      <c r="X3261" t="s">
        <v>9770</v>
      </c>
      <c r="Y3261" t="s">
        <v>21</v>
      </c>
      <c r="Z3261" t="s">
        <v>282</v>
      </c>
      <c r="AB3261" t="s">
        <v>24</v>
      </c>
      <c r="AC3261" t="s">
        <v>33</v>
      </c>
      <c r="AD3261">
        <v>1</v>
      </c>
      <c r="AE3261">
        <v>7.1021100000000003E-13</v>
      </c>
      <c r="AF3261">
        <v>106.17</v>
      </c>
      <c r="AG3261">
        <v>151</v>
      </c>
      <c r="AH3261">
        <v>91.736199999999997</v>
      </c>
    </row>
    <row r="3262" spans="1:34" x14ac:dyDescent="0.2">
      <c r="A3262" t="s">
        <v>18428</v>
      </c>
      <c r="B3262" t="s">
        <v>18424</v>
      </c>
      <c r="C3262" t="s">
        <v>18422</v>
      </c>
      <c r="D3262" t="s">
        <v>18425</v>
      </c>
      <c r="E3262">
        <f t="shared" si="200"/>
        <v>4.3102637868607267E-3</v>
      </c>
      <c r="F3262">
        <f t="shared" si="201"/>
        <v>0.39974434932203212</v>
      </c>
      <c r="G3262">
        <f t="shared" si="202"/>
        <v>1.1800711758131757E-2</v>
      </c>
      <c r="H3262">
        <f t="shared" si="203"/>
        <v>0.27880188650448168</v>
      </c>
      <c r="I3262" t="s">
        <v>19</v>
      </c>
      <c r="J3262">
        <v>26.174247741699201</v>
      </c>
      <c r="K3262" t="s">
        <v>19</v>
      </c>
      <c r="L3262">
        <v>26.166376113891602</v>
      </c>
      <c r="M3262">
        <v>26.3384799957275</v>
      </c>
      <c r="N3262" t="s">
        <v>19</v>
      </c>
      <c r="O3262">
        <v>26.589921951293899</v>
      </c>
      <c r="P3262" t="s">
        <v>19</v>
      </c>
      <c r="Q3262">
        <v>26.860649108886701</v>
      </c>
      <c r="R3262">
        <v>25.997097015380898</v>
      </c>
      <c r="S3262">
        <v>26.2980136871338</v>
      </c>
      <c r="T3262" t="s">
        <v>19</v>
      </c>
      <c r="U3262" t="s">
        <v>18</v>
      </c>
      <c r="V3262" t="s">
        <v>18423</v>
      </c>
      <c r="W3262" t="s">
        <v>18426</v>
      </c>
      <c r="X3262" t="s">
        <v>18427</v>
      </c>
      <c r="Y3262" t="s">
        <v>21</v>
      </c>
      <c r="Z3262" t="s">
        <v>18136</v>
      </c>
      <c r="AB3262" t="s">
        <v>24</v>
      </c>
      <c r="AC3262" t="s">
        <v>33</v>
      </c>
      <c r="AD3262">
        <v>0.945295</v>
      </c>
      <c r="AE3262">
        <v>1.26418E-21</v>
      </c>
      <c r="AF3262">
        <v>124.27</v>
      </c>
      <c r="AG3262">
        <v>98</v>
      </c>
      <c r="AH3262">
        <v>15.3744</v>
      </c>
    </row>
    <row r="3263" spans="1:34" x14ac:dyDescent="0.2">
      <c r="A3263" t="s">
        <v>627</v>
      </c>
      <c r="B3263" t="s">
        <v>619</v>
      </c>
      <c r="C3263" t="s">
        <v>616</v>
      </c>
      <c r="D3263" t="s">
        <v>620</v>
      </c>
      <c r="E3263">
        <f t="shared" si="200"/>
        <v>-6.683825177906581E-3</v>
      </c>
      <c r="F3263">
        <f t="shared" si="201"/>
        <v>0.39998780980836501</v>
      </c>
      <c r="G3263">
        <f t="shared" si="202"/>
        <v>3.4843427926046625E-2</v>
      </c>
      <c r="H3263">
        <f t="shared" si="203"/>
        <v>0.17249096252029886</v>
      </c>
      <c r="I3263">
        <v>25.430202484130898</v>
      </c>
      <c r="J3263">
        <v>26.965431213378899</v>
      </c>
      <c r="K3263" t="s">
        <v>19</v>
      </c>
      <c r="L3263">
        <v>27.092348098754901</v>
      </c>
      <c r="M3263">
        <v>26.919231414794901</v>
      </c>
      <c r="N3263">
        <v>27.787122726440401</v>
      </c>
      <c r="O3263">
        <v>26.033826828002901</v>
      </c>
      <c r="P3263">
        <v>27.332790374755898</v>
      </c>
      <c r="Q3263">
        <v>27.350349426269499</v>
      </c>
      <c r="R3263">
        <v>26.580177307128899</v>
      </c>
      <c r="S3263">
        <v>27.5005893707275</v>
      </c>
      <c r="T3263" t="s">
        <v>19</v>
      </c>
      <c r="U3263" t="s">
        <v>20</v>
      </c>
      <c r="V3263" t="s">
        <v>624</v>
      </c>
      <c r="W3263" t="s">
        <v>625</v>
      </c>
      <c r="X3263" t="s">
        <v>626</v>
      </c>
      <c r="Y3263" t="s">
        <v>21</v>
      </c>
      <c r="Z3263" t="s">
        <v>94</v>
      </c>
      <c r="AB3263" t="s">
        <v>24</v>
      </c>
      <c r="AC3263" t="s">
        <v>25</v>
      </c>
      <c r="AD3263">
        <v>0.99807699999999999</v>
      </c>
      <c r="AE3263">
        <v>3.8873599999999999E-31</v>
      </c>
      <c r="AF3263">
        <v>218.72</v>
      </c>
      <c r="AG3263">
        <v>208</v>
      </c>
      <c r="AH3263">
        <v>27.1525</v>
      </c>
    </row>
    <row r="3264" spans="1:34" x14ac:dyDescent="0.2">
      <c r="A3264" t="s">
        <v>19425</v>
      </c>
      <c r="B3264" t="s">
        <v>8411</v>
      </c>
      <c r="C3264" t="s">
        <v>8409</v>
      </c>
      <c r="D3264" t="s">
        <v>8412</v>
      </c>
      <c r="E3264">
        <f t="shared" si="200"/>
        <v>-3.7125793896055958E-3</v>
      </c>
      <c r="F3264">
        <f t="shared" si="201"/>
        <v>0.40024858457752066</v>
      </c>
      <c r="G3264">
        <f t="shared" si="202"/>
        <v>2.3418050112124834E-3</v>
      </c>
      <c r="H3264">
        <f t="shared" si="203"/>
        <v>0.39149995048107944</v>
      </c>
      <c r="I3264">
        <v>26.065111160278299</v>
      </c>
      <c r="J3264">
        <v>25.904191970825199</v>
      </c>
      <c r="K3264">
        <v>26.321926116943398</v>
      </c>
      <c r="L3264">
        <v>26.226648330688501</v>
      </c>
      <c r="M3264">
        <v>25.777460098266602</v>
      </c>
      <c r="N3264">
        <v>26.509178161621101</v>
      </c>
      <c r="O3264" t="s">
        <v>19</v>
      </c>
      <c r="P3264">
        <v>26.0273246765137</v>
      </c>
      <c r="Q3264">
        <v>26.032861709594702</v>
      </c>
      <c r="R3264">
        <v>26.403406143188501</v>
      </c>
      <c r="S3264">
        <v>26.079484939575199</v>
      </c>
      <c r="T3264" t="s">
        <v>19</v>
      </c>
      <c r="U3264" t="s">
        <v>20</v>
      </c>
      <c r="V3264" t="s">
        <v>19422</v>
      </c>
      <c r="W3264" t="s">
        <v>19423</v>
      </c>
      <c r="X3264" t="s">
        <v>19424</v>
      </c>
      <c r="Y3264" t="s">
        <v>18964</v>
      </c>
      <c r="Z3264" t="s">
        <v>19421</v>
      </c>
      <c r="AB3264" t="s">
        <v>24</v>
      </c>
      <c r="AC3264" t="s">
        <v>33</v>
      </c>
      <c r="AD3264">
        <v>0.99998699999999996</v>
      </c>
      <c r="AE3264">
        <v>1.08487E-5</v>
      </c>
      <c r="AF3264">
        <v>130.02000000000001</v>
      </c>
      <c r="AG3264">
        <v>1522</v>
      </c>
      <c r="AH3264">
        <v>48.893900000000002</v>
      </c>
    </row>
    <row r="3265" spans="1:34" x14ac:dyDescent="0.2">
      <c r="A3265" t="s">
        <v>19429</v>
      </c>
      <c r="B3265" t="s">
        <v>8411</v>
      </c>
      <c r="C3265" t="s">
        <v>8409</v>
      </c>
      <c r="D3265" t="s">
        <v>8412</v>
      </c>
      <c r="E3265">
        <f t="shared" si="200"/>
        <v>-3.7125793896055958E-3</v>
      </c>
      <c r="F3265">
        <f t="shared" si="201"/>
        <v>0.40024858457752066</v>
      </c>
      <c r="G3265">
        <f t="shared" si="202"/>
        <v>1.1578134852137109E-3</v>
      </c>
      <c r="H3265">
        <f t="shared" si="203"/>
        <v>0.45434302134472393</v>
      </c>
      <c r="I3265" t="s">
        <v>19</v>
      </c>
      <c r="J3265">
        <v>25.904191970825199</v>
      </c>
      <c r="K3265">
        <v>26.321926116943398</v>
      </c>
      <c r="L3265">
        <v>26.226648330688501</v>
      </c>
      <c r="M3265">
        <v>25.777460098266602</v>
      </c>
      <c r="N3265">
        <v>26.509178161621101</v>
      </c>
      <c r="O3265" t="s">
        <v>19</v>
      </c>
      <c r="P3265">
        <v>26.0273246765137</v>
      </c>
      <c r="Q3265">
        <v>26.032861709594702</v>
      </c>
      <c r="R3265">
        <v>26.403406143188501</v>
      </c>
      <c r="S3265">
        <v>26.079484939575199</v>
      </c>
      <c r="T3265" t="s">
        <v>19</v>
      </c>
      <c r="U3265" t="s">
        <v>20</v>
      </c>
      <c r="V3265" t="s">
        <v>19426</v>
      </c>
      <c r="W3265" t="s">
        <v>19427</v>
      </c>
      <c r="X3265" t="s">
        <v>19428</v>
      </c>
      <c r="Y3265" t="s">
        <v>18964</v>
      </c>
      <c r="Z3265" t="s">
        <v>153</v>
      </c>
      <c r="AB3265" t="s">
        <v>24</v>
      </c>
      <c r="AC3265" t="s">
        <v>33</v>
      </c>
      <c r="AD3265">
        <v>0.99160800000000004</v>
      </c>
      <c r="AE3265">
        <v>1.08487E-5</v>
      </c>
      <c r="AF3265">
        <v>130.02000000000001</v>
      </c>
      <c r="AG3265">
        <v>1524</v>
      </c>
      <c r="AH3265">
        <v>20.724599999999999</v>
      </c>
    </row>
    <row r="3266" spans="1:34" x14ac:dyDescent="0.2">
      <c r="A3266" t="s">
        <v>12844</v>
      </c>
      <c r="B3266" t="s">
        <v>12840</v>
      </c>
      <c r="C3266" t="s">
        <v>12838</v>
      </c>
      <c r="D3266" t="s">
        <v>12841</v>
      </c>
      <c r="E3266">
        <f t="shared" ref="E3266:E3329" si="204">IF(AND(COUNTIF(M3266:P3266,"=NaN")&lt;3,COUNTIF(Q3266:S3266,"=NaN")&lt;2),LOG(AVERAGE(M3266:P3266)/AVERAGE(Q3266:S3266),2),0)</f>
        <v>-6.3940563803649899E-3</v>
      </c>
      <c r="F3266">
        <f t="shared" ref="F3266:F3329" si="205">IF(AND(COUNTIF(M3266:P3266,"=NaN")&lt;3,COUNTIF(Q3266:S3266,"=NaN")&lt;2),_xlfn.T.TEST(M3266:P3266,Q3266:S3266,1,3),1)</f>
        <v>0.40032757194123292</v>
      </c>
      <c r="G3266">
        <f t="shared" ref="G3266:G3329" si="206">IF(AND(COUNTIF(I3266:L3266,"=NaN")&lt;3,COUNTIF(Q3266:S3266,"=NaN")&lt;2),LOG(AVERAGE(Q3266:S3266)/AVERAGE(I3266:L3266),2),0)</f>
        <v>-3.0374940909807815E-3</v>
      </c>
      <c r="H3266">
        <f t="shared" ref="H3266:H3329" si="207">IF(AND(COUNTIF(I3266:L3266,"=NaN")&lt;3,COUNTIF(Q3266:S3266,"=NaN")&lt;2),_xlfn.T.TEST(I3266:L3266,Q3266:S3266,1,2),1)</f>
        <v>0.45122164802974174</v>
      </c>
      <c r="I3266" t="s">
        <v>19</v>
      </c>
      <c r="J3266">
        <v>25.888135910034201</v>
      </c>
      <c r="K3266" t="s">
        <v>19</v>
      </c>
      <c r="L3266">
        <v>26.237995147705099</v>
      </c>
      <c r="M3266">
        <v>25.918594360351602</v>
      </c>
      <c r="N3266">
        <v>25.740726470947301</v>
      </c>
      <c r="O3266">
        <v>26.018692016601602</v>
      </c>
      <c r="P3266">
        <v>25.8949279785156</v>
      </c>
      <c r="Q3266" t="s">
        <v>19</v>
      </c>
      <c r="R3266">
        <v>25.6536254882813</v>
      </c>
      <c r="S3266">
        <v>26.362873077392599</v>
      </c>
      <c r="T3266" t="s">
        <v>19</v>
      </c>
      <c r="U3266" t="s">
        <v>20</v>
      </c>
      <c r="V3266" t="s">
        <v>12839</v>
      </c>
      <c r="W3266" t="s">
        <v>12842</v>
      </c>
      <c r="X3266" t="s">
        <v>12843</v>
      </c>
      <c r="Y3266" t="s">
        <v>21</v>
      </c>
      <c r="Z3266" t="s">
        <v>1744</v>
      </c>
      <c r="AB3266" t="s">
        <v>24</v>
      </c>
      <c r="AC3266" t="s">
        <v>33</v>
      </c>
      <c r="AD3266">
        <v>0.81519799999999998</v>
      </c>
      <c r="AE3266">
        <v>4.0900899999999998E-8</v>
      </c>
      <c r="AF3266">
        <v>132.28</v>
      </c>
      <c r="AG3266">
        <v>116</v>
      </c>
      <c r="AH3266">
        <v>6.4455499999999999</v>
      </c>
    </row>
    <row r="3267" spans="1:34" x14ac:dyDescent="0.2">
      <c r="A3267" t="s">
        <v>17309</v>
      </c>
      <c r="B3267" t="s">
        <v>382</v>
      </c>
      <c r="C3267" t="s">
        <v>379</v>
      </c>
      <c r="D3267" t="s">
        <v>383</v>
      </c>
      <c r="E3267">
        <f t="shared" si="204"/>
        <v>-1.0732783104543763E-2</v>
      </c>
      <c r="F3267">
        <f t="shared" si="205"/>
        <v>0.40039994953145674</v>
      </c>
      <c r="G3267">
        <f t="shared" si="206"/>
        <v>-3.2770838871189013E-2</v>
      </c>
      <c r="H3267">
        <f t="shared" si="207"/>
        <v>6.4993587646121624E-4</v>
      </c>
      <c r="I3267">
        <v>26.905179977416999</v>
      </c>
      <c r="J3267">
        <v>27.020410537719702</v>
      </c>
      <c r="K3267" t="s">
        <v>19</v>
      </c>
      <c r="L3267">
        <v>27.0898246765137</v>
      </c>
      <c r="M3267">
        <v>25.598466873168899</v>
      </c>
      <c r="N3267">
        <v>26.807472229003899</v>
      </c>
      <c r="O3267" t="s">
        <v>19</v>
      </c>
      <c r="P3267" t="s">
        <v>19</v>
      </c>
      <c r="Q3267">
        <v>26.295738220214801</v>
      </c>
      <c r="R3267">
        <v>26.4710369110107</v>
      </c>
      <c r="S3267">
        <v>26.4291172027588</v>
      </c>
      <c r="T3267" t="s">
        <v>19</v>
      </c>
      <c r="U3267" t="s">
        <v>18</v>
      </c>
      <c r="V3267" t="s">
        <v>17306</v>
      </c>
      <c r="W3267" t="s">
        <v>17307</v>
      </c>
      <c r="X3267" t="s">
        <v>17308</v>
      </c>
      <c r="Y3267" t="s">
        <v>21</v>
      </c>
      <c r="Z3267" t="s">
        <v>17305</v>
      </c>
      <c r="AB3267" t="s">
        <v>24</v>
      </c>
      <c r="AC3267" t="s">
        <v>33</v>
      </c>
      <c r="AD3267">
        <v>0.99963199999999997</v>
      </c>
      <c r="AE3267">
        <v>2.0007400000000001E-5</v>
      </c>
      <c r="AF3267">
        <v>104.72</v>
      </c>
      <c r="AG3267">
        <v>774</v>
      </c>
      <c r="AH3267">
        <v>34.315899999999999</v>
      </c>
    </row>
    <row r="3268" spans="1:34" x14ac:dyDescent="0.2">
      <c r="A3268" t="s">
        <v>17018</v>
      </c>
      <c r="B3268" t="s">
        <v>16999</v>
      </c>
      <c r="C3268" t="s">
        <v>16998</v>
      </c>
      <c r="D3268" t="s">
        <v>17000</v>
      </c>
      <c r="E3268">
        <f t="shared" si="204"/>
        <v>1.9363603068027083E-3</v>
      </c>
      <c r="F3268">
        <f t="shared" si="205"/>
        <v>0.40067296536792085</v>
      </c>
      <c r="G3268">
        <f t="shared" si="206"/>
        <v>-8.3828555880064021E-3</v>
      </c>
      <c r="H3268">
        <f t="shared" si="207"/>
        <v>0.29629082834192677</v>
      </c>
      <c r="I3268">
        <v>26.830501556396499</v>
      </c>
      <c r="J3268">
        <v>27.809005737304702</v>
      </c>
      <c r="K3268">
        <v>27.452854156494102</v>
      </c>
      <c r="L3268">
        <v>27.8017482757568</v>
      </c>
      <c r="M3268">
        <v>27.368364334106399</v>
      </c>
      <c r="N3268">
        <v>27.518783569335898</v>
      </c>
      <c r="O3268">
        <v>27.014142990112301</v>
      </c>
      <c r="P3268">
        <v>27.502866744995099</v>
      </c>
      <c r="Q3268">
        <v>27.343671798706101</v>
      </c>
      <c r="R3268">
        <v>27.422458648681602</v>
      </c>
      <c r="S3268">
        <v>27.1769313812256</v>
      </c>
      <c r="T3268" t="s">
        <v>19</v>
      </c>
      <c r="U3268" t="s">
        <v>20</v>
      </c>
      <c r="V3268">
        <v>379</v>
      </c>
      <c r="W3268" t="s">
        <v>17016</v>
      </c>
      <c r="X3268" t="s">
        <v>17017</v>
      </c>
      <c r="Y3268" t="s">
        <v>21</v>
      </c>
      <c r="Z3268" t="s">
        <v>1181</v>
      </c>
      <c r="AB3268" t="s">
        <v>24</v>
      </c>
      <c r="AC3268" t="s">
        <v>33</v>
      </c>
      <c r="AD3268">
        <v>0.99996700000000005</v>
      </c>
      <c r="AE3268">
        <v>1.64991E-7</v>
      </c>
      <c r="AF3268">
        <v>193.28</v>
      </c>
      <c r="AG3268">
        <v>379</v>
      </c>
      <c r="AH3268">
        <v>46.893999999999998</v>
      </c>
    </row>
    <row r="3269" spans="1:34" x14ac:dyDescent="0.2">
      <c r="A3269" t="s">
        <v>16893</v>
      </c>
      <c r="B3269" t="s">
        <v>16889</v>
      </c>
      <c r="C3269" t="s">
        <v>16888</v>
      </c>
      <c r="D3269" t="s">
        <v>16890</v>
      </c>
      <c r="E3269">
        <f t="shared" si="204"/>
        <v>1.807599964539715E-3</v>
      </c>
      <c r="F3269">
        <f t="shared" si="205"/>
        <v>0.40084379216210986</v>
      </c>
      <c r="G3269">
        <f t="shared" si="206"/>
        <v>1.5169617292393987E-2</v>
      </c>
      <c r="H3269">
        <f t="shared" si="207"/>
        <v>7.5018193975375666E-2</v>
      </c>
      <c r="I3269">
        <v>27.629022598266602</v>
      </c>
      <c r="J3269">
        <v>27.8026733398438</v>
      </c>
      <c r="K3269">
        <v>27.164709091186499</v>
      </c>
      <c r="L3269">
        <v>27.7468872070313</v>
      </c>
      <c r="M3269">
        <v>28.293819427490199</v>
      </c>
      <c r="N3269">
        <v>27.803165435791001</v>
      </c>
      <c r="O3269">
        <v>27.781629562377901</v>
      </c>
      <c r="P3269">
        <v>27.770835876464801</v>
      </c>
      <c r="Q3269">
        <v>27.8880310058594</v>
      </c>
      <c r="R3269">
        <v>27.878416061401399</v>
      </c>
      <c r="S3269">
        <v>27.865789413452099</v>
      </c>
      <c r="T3269" t="s">
        <v>19</v>
      </c>
      <c r="U3269" t="s">
        <v>20</v>
      </c>
      <c r="V3269" t="s">
        <v>6803</v>
      </c>
      <c r="W3269" t="s">
        <v>16891</v>
      </c>
      <c r="X3269" t="s">
        <v>16892</v>
      </c>
      <c r="Y3269" t="s">
        <v>21</v>
      </c>
      <c r="Z3269" t="s">
        <v>102</v>
      </c>
      <c r="AB3269" t="s">
        <v>24</v>
      </c>
      <c r="AC3269" t="s">
        <v>25</v>
      </c>
      <c r="AD3269">
        <v>1</v>
      </c>
      <c r="AE3269">
        <v>4.55282E-9</v>
      </c>
      <c r="AF3269">
        <v>220.53</v>
      </c>
      <c r="AG3269">
        <v>3</v>
      </c>
      <c r="AH3269">
        <v>75.398099999999999</v>
      </c>
    </row>
    <row r="3270" spans="1:34" x14ac:dyDescent="0.2">
      <c r="A3270" t="s">
        <v>9119</v>
      </c>
      <c r="B3270" t="s">
        <v>9115</v>
      </c>
      <c r="C3270" t="s">
        <v>9113</v>
      </c>
      <c r="D3270" t="s">
        <v>9116</v>
      </c>
      <c r="E3270">
        <f t="shared" si="204"/>
        <v>-4.4804438948993228E-3</v>
      </c>
      <c r="F3270">
        <f t="shared" si="205"/>
        <v>0.40133931603102424</v>
      </c>
      <c r="G3270">
        <f t="shared" si="206"/>
        <v>3.554452295396867E-2</v>
      </c>
      <c r="H3270">
        <f t="shared" si="207"/>
        <v>2.5221001725130601E-2</v>
      </c>
      <c r="I3270">
        <v>28.243862152099599</v>
      </c>
      <c r="J3270">
        <v>28.3296718597412</v>
      </c>
      <c r="K3270">
        <v>28.831468582153299</v>
      </c>
      <c r="L3270" t="s">
        <v>19</v>
      </c>
      <c r="M3270">
        <v>29.606855392456101</v>
      </c>
      <c r="N3270">
        <v>29.561271667480501</v>
      </c>
      <c r="O3270">
        <v>28.4638862609863</v>
      </c>
      <c r="P3270">
        <v>28.7198295593262</v>
      </c>
      <c r="Q3270">
        <v>28.830018997192401</v>
      </c>
      <c r="R3270">
        <v>29.427963256835898</v>
      </c>
      <c r="S3270">
        <v>29.277328491210898</v>
      </c>
      <c r="T3270" t="s">
        <v>19</v>
      </c>
      <c r="U3270" t="s">
        <v>20</v>
      </c>
      <c r="V3270" t="s">
        <v>9114</v>
      </c>
      <c r="W3270" t="s">
        <v>9117</v>
      </c>
      <c r="X3270" t="s">
        <v>9118</v>
      </c>
      <c r="Y3270" t="s">
        <v>21</v>
      </c>
      <c r="Z3270" t="s">
        <v>788</v>
      </c>
      <c r="AB3270" t="s">
        <v>24</v>
      </c>
      <c r="AC3270" t="s">
        <v>33</v>
      </c>
      <c r="AD3270">
        <v>0.99999899999999997</v>
      </c>
      <c r="AE3270">
        <v>9.6123699999999997E-7</v>
      </c>
      <c r="AF3270">
        <v>227.3</v>
      </c>
      <c r="AG3270">
        <v>687</v>
      </c>
      <c r="AH3270">
        <v>61.601700000000001</v>
      </c>
    </row>
    <row r="3271" spans="1:34" x14ac:dyDescent="0.2">
      <c r="A3271" t="s">
        <v>19102</v>
      </c>
      <c r="B3271" t="s">
        <v>4793</v>
      </c>
      <c r="C3271" t="s">
        <v>4790</v>
      </c>
      <c r="D3271" t="s">
        <v>4794</v>
      </c>
      <c r="E3271">
        <f t="shared" si="204"/>
        <v>6.2358131042300671E-3</v>
      </c>
      <c r="F3271">
        <f t="shared" si="205"/>
        <v>0.40155866289128483</v>
      </c>
      <c r="G3271">
        <f t="shared" si="206"/>
        <v>7.1087148657068052E-3</v>
      </c>
      <c r="H3271">
        <f t="shared" si="207"/>
        <v>0.34415158340428348</v>
      </c>
      <c r="I3271">
        <v>25.873777389526399</v>
      </c>
      <c r="J3271">
        <v>26.166893005371101</v>
      </c>
      <c r="K3271">
        <v>26.059015274047901</v>
      </c>
      <c r="L3271">
        <v>26.337781906127901</v>
      </c>
      <c r="M3271">
        <v>25.879468917846701</v>
      </c>
      <c r="N3271">
        <v>27.059820175170898</v>
      </c>
      <c r="O3271">
        <v>26.454534530639599</v>
      </c>
      <c r="P3271">
        <v>26.014142990112301</v>
      </c>
      <c r="Q3271">
        <v>26.908733367919901</v>
      </c>
      <c r="R3271">
        <v>25.9193439483643</v>
      </c>
      <c r="S3271">
        <v>25.886928558349599</v>
      </c>
      <c r="T3271" t="s">
        <v>19</v>
      </c>
      <c r="U3271" t="s">
        <v>20</v>
      </c>
      <c r="V3271" t="s">
        <v>19099</v>
      </c>
      <c r="W3271" t="s">
        <v>19100</v>
      </c>
      <c r="X3271" t="s">
        <v>19101</v>
      </c>
      <c r="Y3271" t="s">
        <v>18964</v>
      </c>
      <c r="Z3271" t="s">
        <v>2250</v>
      </c>
      <c r="AB3271" t="s">
        <v>24</v>
      </c>
      <c r="AC3271" t="s">
        <v>33</v>
      </c>
      <c r="AD3271">
        <v>1</v>
      </c>
      <c r="AE3271">
        <v>8.7879699999999994E-9</v>
      </c>
      <c r="AF3271">
        <v>206.63</v>
      </c>
      <c r="AG3271">
        <v>103</v>
      </c>
      <c r="AH3271">
        <v>107.008</v>
      </c>
    </row>
    <row r="3272" spans="1:34" x14ac:dyDescent="0.2">
      <c r="A3272" t="s">
        <v>19105</v>
      </c>
      <c r="B3272" t="s">
        <v>4793</v>
      </c>
      <c r="C3272" t="s">
        <v>4790</v>
      </c>
      <c r="D3272" t="s">
        <v>4794</v>
      </c>
      <c r="E3272">
        <f t="shared" si="204"/>
        <v>6.2358131042300671E-3</v>
      </c>
      <c r="F3272">
        <f t="shared" si="205"/>
        <v>0.40155866289128483</v>
      </c>
      <c r="G3272">
        <f t="shared" si="206"/>
        <v>7.1087148657068052E-3</v>
      </c>
      <c r="H3272">
        <f t="shared" si="207"/>
        <v>0.34415158340428348</v>
      </c>
      <c r="I3272">
        <v>25.873777389526399</v>
      </c>
      <c r="J3272">
        <v>26.166893005371101</v>
      </c>
      <c r="K3272">
        <v>26.059015274047901</v>
      </c>
      <c r="L3272">
        <v>26.337781906127901</v>
      </c>
      <c r="M3272">
        <v>25.879468917846701</v>
      </c>
      <c r="N3272">
        <v>27.059820175170898</v>
      </c>
      <c r="O3272">
        <v>26.454534530639599</v>
      </c>
      <c r="P3272">
        <v>26.014142990112301</v>
      </c>
      <c r="Q3272">
        <v>26.908733367919901</v>
      </c>
      <c r="R3272">
        <v>25.9193439483643</v>
      </c>
      <c r="S3272">
        <v>25.886928558349599</v>
      </c>
      <c r="T3272" t="s">
        <v>19</v>
      </c>
      <c r="U3272" t="s">
        <v>20</v>
      </c>
      <c r="V3272" t="s">
        <v>19103</v>
      </c>
      <c r="W3272" t="s">
        <v>19104</v>
      </c>
      <c r="X3272" t="s">
        <v>19101</v>
      </c>
      <c r="Y3272" t="s">
        <v>18964</v>
      </c>
      <c r="Z3272" t="s">
        <v>4180</v>
      </c>
      <c r="AB3272" t="s">
        <v>24</v>
      </c>
      <c r="AC3272" t="s">
        <v>33</v>
      </c>
      <c r="AD3272">
        <v>0.99408799999999997</v>
      </c>
      <c r="AE3272">
        <v>8.7879699999999994E-9</v>
      </c>
      <c r="AF3272">
        <v>206.63</v>
      </c>
      <c r="AG3272">
        <v>106</v>
      </c>
      <c r="AH3272">
        <v>22.258900000000001</v>
      </c>
    </row>
    <row r="3273" spans="1:34" x14ac:dyDescent="0.2">
      <c r="A3273" t="s">
        <v>16556</v>
      </c>
      <c r="B3273" t="s">
        <v>16552</v>
      </c>
      <c r="C3273" t="s">
        <v>16550</v>
      </c>
      <c r="D3273" t="s">
        <v>16553</v>
      </c>
      <c r="E3273">
        <f t="shared" si="204"/>
        <v>-7.775401473284994E-3</v>
      </c>
      <c r="F3273">
        <f t="shared" si="205"/>
        <v>0.40230475877165922</v>
      </c>
      <c r="G3273">
        <f t="shared" si="206"/>
        <v>-2.8948797424656662E-2</v>
      </c>
      <c r="H3273">
        <f t="shared" si="207"/>
        <v>0.26970232569928609</v>
      </c>
      <c r="I3273" t="s">
        <v>19</v>
      </c>
      <c r="J3273">
        <v>26.945701599121101</v>
      </c>
      <c r="K3273">
        <v>25.265993118286101</v>
      </c>
      <c r="L3273">
        <v>27.679426193237301</v>
      </c>
      <c r="M3273">
        <v>26.858873367309599</v>
      </c>
      <c r="N3273">
        <v>25.028041839599599</v>
      </c>
      <c r="O3273">
        <v>26.4480876922607</v>
      </c>
      <c r="P3273">
        <v>25.509178161621101</v>
      </c>
      <c r="Q3273">
        <v>26.032314300537099</v>
      </c>
      <c r="R3273">
        <v>25.557334899902301</v>
      </c>
      <c r="S3273">
        <v>26.714370727539102</v>
      </c>
      <c r="T3273" t="s">
        <v>19</v>
      </c>
      <c r="U3273" t="s">
        <v>20</v>
      </c>
      <c r="V3273" t="s">
        <v>16551</v>
      </c>
      <c r="W3273" t="s">
        <v>16554</v>
      </c>
      <c r="X3273" t="s">
        <v>16555</v>
      </c>
      <c r="Y3273" t="s">
        <v>21</v>
      </c>
      <c r="Z3273" t="s">
        <v>331</v>
      </c>
      <c r="AB3273" t="s">
        <v>24</v>
      </c>
      <c r="AC3273" t="s">
        <v>25</v>
      </c>
      <c r="AD3273">
        <v>1</v>
      </c>
      <c r="AE3273">
        <v>2.53069E-22</v>
      </c>
      <c r="AF3273">
        <v>282.39</v>
      </c>
      <c r="AG3273">
        <v>283</v>
      </c>
      <c r="AH3273">
        <v>127.496</v>
      </c>
    </row>
    <row r="3274" spans="1:34" x14ac:dyDescent="0.2">
      <c r="A3274" t="s">
        <v>1706</v>
      </c>
      <c r="B3274" t="s">
        <v>1694</v>
      </c>
      <c r="C3274" t="s">
        <v>1691</v>
      </c>
      <c r="D3274" t="s">
        <v>1695</v>
      </c>
      <c r="E3274">
        <f t="shared" si="204"/>
        <v>-1.0794877208250281E-2</v>
      </c>
      <c r="F3274">
        <f t="shared" si="205"/>
        <v>0.4031236095517135</v>
      </c>
      <c r="G3274">
        <f t="shared" si="206"/>
        <v>2.316813405480914E-2</v>
      </c>
      <c r="H3274">
        <f t="shared" si="207"/>
        <v>0.19984167221519947</v>
      </c>
      <c r="I3274">
        <v>29.851146697998001</v>
      </c>
      <c r="J3274">
        <v>30.7014064788818</v>
      </c>
      <c r="K3274">
        <v>29.3623352050781</v>
      </c>
      <c r="L3274">
        <v>30.700166702270501</v>
      </c>
      <c r="M3274">
        <v>31.042312622070298</v>
      </c>
      <c r="N3274">
        <v>28.196479797363299</v>
      </c>
      <c r="O3274">
        <v>31.7028923034668</v>
      </c>
      <c r="P3274">
        <v>30.712272644043001</v>
      </c>
      <c r="Q3274">
        <v>30.9919948577881</v>
      </c>
      <c r="R3274">
        <v>29.7916774749756</v>
      </c>
      <c r="S3274">
        <v>31.1420574188232</v>
      </c>
      <c r="T3274" t="s">
        <v>19</v>
      </c>
      <c r="U3274" t="s">
        <v>20</v>
      </c>
      <c r="V3274" t="s">
        <v>1703</v>
      </c>
      <c r="W3274" t="s">
        <v>1704</v>
      </c>
      <c r="X3274" t="s">
        <v>1705</v>
      </c>
      <c r="Y3274" t="s">
        <v>21</v>
      </c>
      <c r="Z3274" t="s">
        <v>1629</v>
      </c>
      <c r="AB3274" t="s">
        <v>24</v>
      </c>
      <c r="AC3274" t="s">
        <v>33</v>
      </c>
      <c r="AD3274">
        <v>1</v>
      </c>
      <c r="AE3274">
        <v>7.4196099999999999E-5</v>
      </c>
      <c r="AF3274">
        <v>206.21</v>
      </c>
      <c r="AG3274">
        <v>684</v>
      </c>
      <c r="AH3274">
        <v>124.06</v>
      </c>
    </row>
    <row r="3275" spans="1:34" x14ac:dyDescent="0.2">
      <c r="A3275" t="s">
        <v>8718</v>
      </c>
      <c r="B3275" t="s">
        <v>8714</v>
      </c>
      <c r="C3275" t="s">
        <v>8712</v>
      </c>
      <c r="D3275" t="s">
        <v>8715</v>
      </c>
      <c r="E3275">
        <f t="shared" si="204"/>
        <v>-4.7510105132215191E-3</v>
      </c>
      <c r="F3275">
        <f t="shared" si="205"/>
        <v>0.40337372877745675</v>
      </c>
      <c r="G3275">
        <f t="shared" si="206"/>
        <v>-5.8518592941465388E-3</v>
      </c>
      <c r="H3275">
        <f t="shared" si="207"/>
        <v>0.35840724525875556</v>
      </c>
      <c r="I3275" t="s">
        <v>19</v>
      </c>
      <c r="J3275">
        <v>28.013877868652301</v>
      </c>
      <c r="K3275" t="s">
        <v>19</v>
      </c>
      <c r="L3275">
        <v>28.3013401031494</v>
      </c>
      <c r="M3275">
        <v>27.095872879028299</v>
      </c>
      <c r="N3275">
        <v>28.101142883300799</v>
      </c>
      <c r="O3275">
        <v>28.202283859252901</v>
      </c>
      <c r="P3275">
        <v>28.406410217285199</v>
      </c>
      <c r="Q3275">
        <v>28.454267501831101</v>
      </c>
      <c r="R3275">
        <v>27.840440750122099</v>
      </c>
      <c r="S3275">
        <v>27.836174011230501</v>
      </c>
      <c r="T3275" t="s">
        <v>19</v>
      </c>
      <c r="U3275" t="s">
        <v>20</v>
      </c>
      <c r="V3275" t="s">
        <v>8713</v>
      </c>
      <c r="W3275" t="s">
        <v>8716</v>
      </c>
      <c r="X3275" t="s">
        <v>8717</v>
      </c>
      <c r="Y3275" t="s">
        <v>21</v>
      </c>
      <c r="Z3275" t="s">
        <v>611</v>
      </c>
      <c r="AB3275" t="s">
        <v>24</v>
      </c>
      <c r="AC3275" t="s">
        <v>33</v>
      </c>
      <c r="AD3275">
        <v>1</v>
      </c>
      <c r="AE3275">
        <v>9.5907899999999998E-16</v>
      </c>
      <c r="AF3275">
        <v>172.32</v>
      </c>
      <c r="AG3275">
        <v>361</v>
      </c>
      <c r="AH3275">
        <v>118.033</v>
      </c>
    </row>
    <row r="3276" spans="1:34" x14ac:dyDescent="0.2">
      <c r="A3276" t="s">
        <v>448</v>
      </c>
      <c r="B3276" t="s">
        <v>434</v>
      </c>
      <c r="C3276" t="s">
        <v>431</v>
      </c>
      <c r="D3276" t="s">
        <v>435</v>
      </c>
      <c r="E3276">
        <f t="shared" si="204"/>
        <v>7.5479902063086126E-3</v>
      </c>
      <c r="F3276">
        <f t="shared" si="205"/>
        <v>0.40348543251428276</v>
      </c>
      <c r="G3276">
        <f t="shared" si="206"/>
        <v>-4.1247830350832492E-5</v>
      </c>
      <c r="H3276">
        <f t="shared" si="207"/>
        <v>0.49884511794919861</v>
      </c>
      <c r="I3276" t="s">
        <v>19</v>
      </c>
      <c r="J3276">
        <v>26.440710067748999</v>
      </c>
      <c r="K3276" t="s">
        <v>19</v>
      </c>
      <c r="L3276">
        <v>26.9073600769043</v>
      </c>
      <c r="M3276">
        <v>27.705961227416999</v>
      </c>
      <c r="N3276">
        <v>26.001914978027301</v>
      </c>
      <c r="O3276" t="s">
        <v>19</v>
      </c>
      <c r="P3276">
        <v>26.731691360473601</v>
      </c>
      <c r="Q3276">
        <v>26.450559616088899</v>
      </c>
      <c r="R3276">
        <v>26.6646518707275</v>
      </c>
      <c r="S3276">
        <v>26.904605865478501</v>
      </c>
      <c r="T3276" t="s">
        <v>19</v>
      </c>
      <c r="U3276" t="s">
        <v>20</v>
      </c>
      <c r="V3276" t="s">
        <v>445</v>
      </c>
      <c r="W3276" t="s">
        <v>446</v>
      </c>
      <c r="X3276" t="s">
        <v>447</v>
      </c>
      <c r="Y3276" t="s">
        <v>21</v>
      </c>
      <c r="Z3276" t="s">
        <v>444</v>
      </c>
      <c r="AB3276" t="s">
        <v>24</v>
      </c>
      <c r="AC3276" t="s">
        <v>33</v>
      </c>
      <c r="AD3276">
        <v>1</v>
      </c>
      <c r="AE3276">
        <v>1.2836199999999999E-15</v>
      </c>
      <c r="AF3276">
        <v>206.28</v>
      </c>
      <c r="AG3276">
        <v>699</v>
      </c>
      <c r="AH3276">
        <v>66.658600000000007</v>
      </c>
    </row>
    <row r="3277" spans="1:34" x14ac:dyDescent="0.2">
      <c r="A3277" t="s">
        <v>4918</v>
      </c>
      <c r="B3277" t="s">
        <v>4913</v>
      </c>
      <c r="C3277" t="s">
        <v>4914</v>
      </c>
      <c r="D3277" t="s">
        <v>4915</v>
      </c>
      <c r="E3277">
        <f t="shared" si="204"/>
        <v>-1.9229564237014649E-3</v>
      </c>
      <c r="F3277">
        <f t="shared" si="205"/>
        <v>0.4037672753125382</v>
      </c>
      <c r="G3277">
        <f t="shared" si="206"/>
        <v>5.1848349975637711E-2</v>
      </c>
      <c r="H3277">
        <f t="shared" si="207"/>
        <v>2.7746050362489599E-2</v>
      </c>
      <c r="I3277">
        <v>25.807716369628899</v>
      </c>
      <c r="J3277">
        <v>25.477846145629901</v>
      </c>
      <c r="K3277">
        <v>26.008832931518601</v>
      </c>
      <c r="L3277">
        <v>26.973009109497099</v>
      </c>
      <c r="M3277">
        <v>27.045103073120099</v>
      </c>
      <c r="N3277">
        <v>27.3095607757568</v>
      </c>
      <c r="O3277">
        <v>26.800947189331101</v>
      </c>
      <c r="P3277">
        <v>26.7831935882568</v>
      </c>
      <c r="Q3277">
        <v>27.071222305297901</v>
      </c>
      <c r="R3277">
        <v>27.096275329589801</v>
      </c>
      <c r="S3277">
        <v>26.894580841064499</v>
      </c>
      <c r="T3277" t="s">
        <v>19</v>
      </c>
      <c r="U3277" t="s">
        <v>20</v>
      </c>
      <c r="V3277" t="s">
        <v>4912</v>
      </c>
      <c r="W3277" t="s">
        <v>4916</v>
      </c>
      <c r="X3277" t="s">
        <v>4917</v>
      </c>
      <c r="Y3277" t="s">
        <v>21</v>
      </c>
      <c r="Z3277" t="s">
        <v>1661</v>
      </c>
      <c r="AB3277" t="s">
        <v>24</v>
      </c>
      <c r="AC3277" t="s">
        <v>33</v>
      </c>
      <c r="AD3277">
        <v>1</v>
      </c>
      <c r="AE3277">
        <v>9.3411900000000001E-9</v>
      </c>
      <c r="AF3277">
        <v>216.83</v>
      </c>
      <c r="AG3277">
        <v>411</v>
      </c>
      <c r="AH3277">
        <v>100.096</v>
      </c>
    </row>
    <row r="3278" spans="1:34" x14ac:dyDescent="0.2">
      <c r="A3278" t="s">
        <v>13292</v>
      </c>
      <c r="B3278" t="s">
        <v>13288</v>
      </c>
      <c r="C3278" t="s">
        <v>13286</v>
      </c>
      <c r="D3278" t="s">
        <v>13289</v>
      </c>
      <c r="E3278">
        <f t="shared" si="204"/>
        <v>1.000666473450524E-2</v>
      </c>
      <c r="F3278">
        <f t="shared" si="205"/>
        <v>0.4037850407170091</v>
      </c>
      <c r="G3278">
        <f t="shared" si="206"/>
        <v>-7.5568182949190274E-3</v>
      </c>
      <c r="H3278">
        <f t="shared" si="207"/>
        <v>0.42753821689957888</v>
      </c>
      <c r="I3278" t="s">
        <v>19</v>
      </c>
      <c r="J3278">
        <v>24.693544387817401</v>
      </c>
      <c r="K3278" t="s">
        <v>19</v>
      </c>
      <c r="L3278">
        <v>25.322992324829102</v>
      </c>
      <c r="M3278">
        <v>25.2418003082275</v>
      </c>
      <c r="N3278">
        <v>25.2763977050781</v>
      </c>
      <c r="O3278" t="s">
        <v>19</v>
      </c>
      <c r="P3278">
        <v>24.6341152191162</v>
      </c>
      <c r="Q3278" t="s">
        <v>19</v>
      </c>
      <c r="R3278">
        <v>24.331012725830099</v>
      </c>
      <c r="S3278">
        <v>25.424222946166999</v>
      </c>
      <c r="T3278" t="s">
        <v>19</v>
      </c>
      <c r="U3278" t="s">
        <v>20</v>
      </c>
      <c r="V3278" t="s">
        <v>13287</v>
      </c>
      <c r="W3278" t="s">
        <v>13290</v>
      </c>
      <c r="X3278" t="s">
        <v>13291</v>
      </c>
      <c r="Y3278" t="s">
        <v>21</v>
      </c>
      <c r="Z3278" t="s">
        <v>449</v>
      </c>
      <c r="AB3278" t="s">
        <v>24</v>
      </c>
      <c r="AC3278" t="s">
        <v>33</v>
      </c>
      <c r="AD3278">
        <v>1</v>
      </c>
      <c r="AE3278">
        <v>4.5051500000000002E-13</v>
      </c>
      <c r="AF3278">
        <v>252.37</v>
      </c>
      <c r="AG3278">
        <v>2398</v>
      </c>
      <c r="AH3278">
        <v>141.53100000000001</v>
      </c>
    </row>
    <row r="3279" spans="1:34" x14ac:dyDescent="0.2">
      <c r="A3279" t="s">
        <v>165</v>
      </c>
      <c r="B3279" t="s">
        <v>161</v>
      </c>
      <c r="C3279" t="s">
        <v>158</v>
      </c>
      <c r="D3279" t="s">
        <v>162</v>
      </c>
      <c r="E3279">
        <f t="shared" si="204"/>
        <v>4.8191493685124619E-3</v>
      </c>
      <c r="F3279">
        <f t="shared" si="205"/>
        <v>0.40431179841241938</v>
      </c>
      <c r="G3279">
        <f t="shared" si="206"/>
        <v>2.0512831881083618E-2</v>
      </c>
      <c r="H3279">
        <f t="shared" si="207"/>
        <v>0.17286418094954736</v>
      </c>
      <c r="I3279" t="s">
        <v>19</v>
      </c>
      <c r="J3279">
        <v>25.772535324096701</v>
      </c>
      <c r="K3279">
        <v>25.543094635009801</v>
      </c>
      <c r="L3279" t="s">
        <v>19</v>
      </c>
      <c r="M3279">
        <v>26.000841140747099</v>
      </c>
      <c r="N3279">
        <v>26.288822174072301</v>
      </c>
      <c r="O3279">
        <v>25.896013259887699</v>
      </c>
      <c r="P3279">
        <v>26.263578414916999</v>
      </c>
      <c r="Q3279" t="s">
        <v>19</v>
      </c>
      <c r="R3279">
        <v>26.302761077880898</v>
      </c>
      <c r="S3279">
        <v>25.747707366943398</v>
      </c>
      <c r="T3279" t="s">
        <v>19</v>
      </c>
      <c r="U3279" t="s">
        <v>20</v>
      </c>
      <c r="V3279" t="s">
        <v>160</v>
      </c>
      <c r="W3279" t="s">
        <v>163</v>
      </c>
      <c r="X3279" t="s">
        <v>164</v>
      </c>
      <c r="Y3279" t="s">
        <v>21</v>
      </c>
      <c r="Z3279" t="s">
        <v>159</v>
      </c>
      <c r="AB3279" t="s">
        <v>24</v>
      </c>
      <c r="AC3279" t="s">
        <v>33</v>
      </c>
      <c r="AD3279">
        <v>1</v>
      </c>
      <c r="AE3279">
        <v>1.9139099999999999E-2</v>
      </c>
      <c r="AF3279">
        <v>91.936999999999998</v>
      </c>
      <c r="AG3279">
        <v>1361</v>
      </c>
      <c r="AH3279">
        <v>71.555099999999996</v>
      </c>
    </row>
    <row r="3280" spans="1:34" x14ac:dyDescent="0.2">
      <c r="A3280" t="s">
        <v>3635</v>
      </c>
      <c r="B3280" t="s">
        <v>3626</v>
      </c>
      <c r="C3280" t="s">
        <v>3624</v>
      </c>
      <c r="D3280" t="s">
        <v>3627</v>
      </c>
      <c r="E3280">
        <f t="shared" si="204"/>
        <v>-8.9843032468600401E-3</v>
      </c>
      <c r="F3280">
        <f t="shared" si="205"/>
        <v>0.40434212952465443</v>
      </c>
      <c r="G3280">
        <f t="shared" si="206"/>
        <v>7.2022519751829724E-3</v>
      </c>
      <c r="H3280">
        <f t="shared" si="207"/>
        <v>0.38878976997828668</v>
      </c>
      <c r="I3280" t="s">
        <v>19</v>
      </c>
      <c r="J3280">
        <v>24.781717300415</v>
      </c>
      <c r="K3280" t="s">
        <v>19</v>
      </c>
      <c r="L3280">
        <v>25.2002658843994</v>
      </c>
      <c r="M3280">
        <v>24.485174179077099</v>
      </c>
      <c r="N3280" t="s">
        <v>19</v>
      </c>
      <c r="O3280">
        <v>25.435108184814499</v>
      </c>
      <c r="P3280" t="s">
        <v>19</v>
      </c>
      <c r="Q3280">
        <v>24.847902297973601</v>
      </c>
      <c r="R3280">
        <v>24.805973052978501</v>
      </c>
      <c r="S3280">
        <v>25.6943168640137</v>
      </c>
      <c r="T3280" t="s">
        <v>19</v>
      </c>
      <c r="U3280" t="s">
        <v>20</v>
      </c>
      <c r="V3280" t="s">
        <v>3632</v>
      </c>
      <c r="W3280" t="s">
        <v>3633</v>
      </c>
      <c r="X3280" t="s">
        <v>3634</v>
      </c>
      <c r="Y3280" t="s">
        <v>21</v>
      </c>
      <c r="Z3280" t="s">
        <v>3631</v>
      </c>
      <c r="AB3280" t="s">
        <v>24</v>
      </c>
      <c r="AC3280" t="s">
        <v>33</v>
      </c>
      <c r="AD3280">
        <v>0.91383999999999999</v>
      </c>
      <c r="AE3280">
        <v>1.7484800000000002E-2</v>
      </c>
      <c r="AF3280">
        <v>93.257999999999996</v>
      </c>
      <c r="AG3280">
        <v>1839</v>
      </c>
      <c r="AH3280">
        <v>11.0868</v>
      </c>
    </row>
    <row r="3281" spans="1:34" x14ac:dyDescent="0.2">
      <c r="A3281" t="s">
        <v>17524</v>
      </c>
      <c r="B3281" t="s">
        <v>17520</v>
      </c>
      <c r="C3281" t="s">
        <v>17517</v>
      </c>
      <c r="D3281" t="s">
        <v>17521</v>
      </c>
      <c r="E3281">
        <f t="shared" si="204"/>
        <v>-4.8538309240831424E-3</v>
      </c>
      <c r="F3281">
        <f t="shared" si="205"/>
        <v>0.4044194212316734</v>
      </c>
      <c r="G3281">
        <f t="shared" si="206"/>
        <v>1.9081350558239226E-2</v>
      </c>
      <c r="H3281">
        <f t="shared" si="207"/>
        <v>0.21798642875243765</v>
      </c>
      <c r="I3281">
        <v>24.9039402008057</v>
      </c>
      <c r="J3281">
        <v>25.5426235198975</v>
      </c>
      <c r="K3281" t="s">
        <v>19</v>
      </c>
      <c r="L3281">
        <v>26.215915679931602</v>
      </c>
      <c r="M3281">
        <v>25.199142456054702</v>
      </c>
      <c r="N3281">
        <v>26.161655426025401</v>
      </c>
      <c r="O3281">
        <v>26.061449050903299</v>
      </c>
      <c r="P3281" t="s">
        <v>19</v>
      </c>
      <c r="Q3281">
        <v>25.726556777954102</v>
      </c>
      <c r="R3281">
        <v>25.8647861480713</v>
      </c>
      <c r="S3281">
        <v>26.091823577880898</v>
      </c>
      <c r="T3281" t="s">
        <v>19</v>
      </c>
      <c r="U3281" t="s">
        <v>18</v>
      </c>
      <c r="V3281" t="s">
        <v>17519</v>
      </c>
      <c r="W3281" t="s">
        <v>17522</v>
      </c>
      <c r="X3281" t="s">
        <v>17523</v>
      </c>
      <c r="Y3281" t="s">
        <v>21</v>
      </c>
      <c r="Z3281" t="s">
        <v>17518</v>
      </c>
      <c r="AB3281" t="s">
        <v>24</v>
      </c>
      <c r="AC3281" t="s">
        <v>33</v>
      </c>
      <c r="AD3281">
        <v>1</v>
      </c>
      <c r="AE3281">
        <v>1.54601E-3</v>
      </c>
      <c r="AF3281">
        <v>143.93</v>
      </c>
      <c r="AG3281">
        <v>1089</v>
      </c>
      <c r="AH3281">
        <v>101.304</v>
      </c>
    </row>
    <row r="3282" spans="1:34" x14ac:dyDescent="0.2">
      <c r="A3282" t="s">
        <v>4065</v>
      </c>
      <c r="B3282" t="s">
        <v>4061</v>
      </c>
      <c r="C3282" t="s">
        <v>4059</v>
      </c>
      <c r="D3282" t="s">
        <v>4062</v>
      </c>
      <c r="E3282">
        <f t="shared" si="204"/>
        <v>-9.1026046150988159E-3</v>
      </c>
      <c r="F3282">
        <f t="shared" si="205"/>
        <v>0.40458742885059479</v>
      </c>
      <c r="G3282">
        <f t="shared" si="206"/>
        <v>7.3541066063357221E-3</v>
      </c>
      <c r="H3282">
        <f t="shared" si="207"/>
        <v>0.40870014112123187</v>
      </c>
      <c r="I3282">
        <v>28.268966674804702</v>
      </c>
      <c r="J3282">
        <v>28.3912467956543</v>
      </c>
      <c r="K3282">
        <v>26.847925186157202</v>
      </c>
      <c r="L3282">
        <v>28.533004760742202</v>
      </c>
      <c r="M3282">
        <v>29.534490585327099</v>
      </c>
      <c r="N3282">
        <v>27.219188690185501</v>
      </c>
      <c r="O3282">
        <v>27.2413635253906</v>
      </c>
      <c r="P3282">
        <v>27.910392761230501</v>
      </c>
      <c r="Q3282">
        <v>27.7064208984375</v>
      </c>
      <c r="R3282">
        <v>29.021018981933601</v>
      </c>
      <c r="S3282">
        <v>27.732856750488299</v>
      </c>
      <c r="T3282" t="s">
        <v>19</v>
      </c>
      <c r="U3282" t="s">
        <v>20</v>
      </c>
      <c r="V3282" t="s">
        <v>4060</v>
      </c>
      <c r="W3282" t="s">
        <v>4063</v>
      </c>
      <c r="X3282" t="s">
        <v>4064</v>
      </c>
      <c r="Y3282" t="s">
        <v>21</v>
      </c>
      <c r="Z3282" t="s">
        <v>2772</v>
      </c>
      <c r="AB3282" t="s">
        <v>24</v>
      </c>
      <c r="AC3282" t="s">
        <v>25</v>
      </c>
      <c r="AD3282">
        <v>1</v>
      </c>
      <c r="AE3282">
        <v>7.1222199999999998E-56</v>
      </c>
      <c r="AF3282">
        <v>254.91</v>
      </c>
      <c r="AG3282">
        <v>560</v>
      </c>
      <c r="AH3282">
        <v>118.122</v>
      </c>
    </row>
    <row r="3283" spans="1:34" x14ac:dyDescent="0.2">
      <c r="A3283" t="s">
        <v>11330</v>
      </c>
      <c r="B3283" t="s">
        <v>11326</v>
      </c>
      <c r="C3283" t="s">
        <v>11324</v>
      </c>
      <c r="D3283" t="s">
        <v>11327</v>
      </c>
      <c r="E3283">
        <f t="shared" si="204"/>
        <v>-5.2291927545574535E-3</v>
      </c>
      <c r="F3283">
        <f t="shared" si="205"/>
        <v>0.40541285014970346</v>
      </c>
      <c r="G3283">
        <f t="shared" si="206"/>
        <v>6.0559962432789126E-2</v>
      </c>
      <c r="H3283">
        <f t="shared" si="207"/>
        <v>9.2340593227545703E-2</v>
      </c>
      <c r="I3283">
        <v>28.520919799804702</v>
      </c>
      <c r="J3283">
        <v>26.7354412078857</v>
      </c>
      <c r="K3283" t="s">
        <v>19</v>
      </c>
      <c r="L3283">
        <v>28.086942672729499</v>
      </c>
      <c r="M3283">
        <v>29.2095756530762</v>
      </c>
      <c r="N3283" t="s">
        <v>19</v>
      </c>
      <c r="O3283" t="s">
        <v>19</v>
      </c>
      <c r="P3283">
        <v>28.524959564208999</v>
      </c>
      <c r="Q3283">
        <v>28.974267959594702</v>
      </c>
      <c r="R3283">
        <v>28.969911575317401</v>
      </c>
      <c r="S3283" t="s">
        <v>19</v>
      </c>
      <c r="T3283" t="s">
        <v>19</v>
      </c>
      <c r="U3283" t="s">
        <v>20</v>
      </c>
      <c r="V3283" t="s">
        <v>11325</v>
      </c>
      <c r="W3283" t="s">
        <v>11328</v>
      </c>
      <c r="X3283" t="s">
        <v>11329</v>
      </c>
      <c r="Y3283" t="s">
        <v>21</v>
      </c>
      <c r="Z3283" t="s">
        <v>481</v>
      </c>
      <c r="AB3283" t="s">
        <v>24</v>
      </c>
      <c r="AC3283" t="s">
        <v>33</v>
      </c>
      <c r="AD3283">
        <v>0.99999899999999997</v>
      </c>
      <c r="AE3283">
        <v>1.81767E-4</v>
      </c>
      <c r="AF3283">
        <v>157.22</v>
      </c>
      <c r="AG3283">
        <v>586</v>
      </c>
      <c r="AH3283">
        <v>62.189100000000003</v>
      </c>
    </row>
    <row r="3284" spans="1:34" x14ac:dyDescent="0.2">
      <c r="A3284" t="s">
        <v>9091</v>
      </c>
      <c r="B3284" t="s">
        <v>9084</v>
      </c>
      <c r="C3284" t="s">
        <v>9083</v>
      </c>
      <c r="D3284" t="s">
        <v>9085</v>
      </c>
      <c r="E3284">
        <f t="shared" si="204"/>
        <v>3.177547500434405E-3</v>
      </c>
      <c r="F3284">
        <f t="shared" si="205"/>
        <v>0.40543688213148915</v>
      </c>
      <c r="G3284">
        <f t="shared" si="206"/>
        <v>-1.7044128848514046E-2</v>
      </c>
      <c r="H3284">
        <f t="shared" si="207"/>
        <v>0.16691425159965509</v>
      </c>
      <c r="I3284">
        <v>29.440294265747099</v>
      </c>
      <c r="J3284">
        <v>30.302692413330099</v>
      </c>
      <c r="K3284">
        <v>30.382677078247099</v>
      </c>
      <c r="L3284">
        <v>30.642890930175799</v>
      </c>
      <c r="M3284">
        <v>30.3910007476807</v>
      </c>
      <c r="N3284">
        <v>29.428382873535199</v>
      </c>
      <c r="O3284">
        <v>29.675157546997099</v>
      </c>
      <c r="P3284">
        <v>30.118797302246101</v>
      </c>
      <c r="Q3284">
        <v>29.919685363769499</v>
      </c>
      <c r="R3284">
        <v>30.036823272705099</v>
      </c>
      <c r="S3284">
        <v>29.556125640869102</v>
      </c>
      <c r="T3284" t="s">
        <v>19</v>
      </c>
      <c r="U3284" t="s">
        <v>20</v>
      </c>
      <c r="V3284">
        <v>149</v>
      </c>
      <c r="W3284" t="s">
        <v>9089</v>
      </c>
      <c r="X3284" t="s">
        <v>9090</v>
      </c>
      <c r="Y3284" t="s">
        <v>21</v>
      </c>
      <c r="Z3284" t="s">
        <v>1809</v>
      </c>
      <c r="AB3284" t="s">
        <v>24</v>
      </c>
      <c r="AC3284" t="s">
        <v>127</v>
      </c>
      <c r="AD3284">
        <v>1</v>
      </c>
      <c r="AE3284">
        <v>1.02447E-19</v>
      </c>
      <c r="AF3284">
        <v>166.28</v>
      </c>
      <c r="AG3284">
        <v>149</v>
      </c>
      <c r="AH3284">
        <v>72.4529</v>
      </c>
    </row>
    <row r="3285" spans="1:34" x14ac:dyDescent="0.2">
      <c r="A3285" t="s">
        <v>371</v>
      </c>
      <c r="B3285" t="s">
        <v>362</v>
      </c>
      <c r="C3285" t="s">
        <v>360</v>
      </c>
      <c r="D3285" t="s">
        <v>363</v>
      </c>
      <c r="E3285">
        <f t="shared" si="204"/>
        <v>-5.0949333896360268E-3</v>
      </c>
      <c r="F3285">
        <f t="shared" si="205"/>
        <v>0.40553974845272378</v>
      </c>
      <c r="G3285">
        <f t="shared" si="206"/>
        <v>9.9575474057508342E-4</v>
      </c>
      <c r="H3285">
        <f t="shared" si="207"/>
        <v>0.47993589433218387</v>
      </c>
      <c r="I3285">
        <v>26.316205978393601</v>
      </c>
      <c r="J3285">
        <v>26.979782104492202</v>
      </c>
      <c r="K3285">
        <v>26.138231277465799</v>
      </c>
      <c r="L3285">
        <v>26.720384597778299</v>
      </c>
      <c r="M3285">
        <v>26.48166847229</v>
      </c>
      <c r="N3285" t="s">
        <v>19</v>
      </c>
      <c r="O3285">
        <v>26.494054794311499</v>
      </c>
      <c r="P3285">
        <v>26.414335250854499</v>
      </c>
      <c r="Q3285">
        <v>26.250932693481399</v>
      </c>
      <c r="R3285" t="s">
        <v>19</v>
      </c>
      <c r="S3285">
        <v>26.86301612854</v>
      </c>
      <c r="T3285">
        <v>23.5011806488037</v>
      </c>
      <c r="U3285" t="s">
        <v>20</v>
      </c>
      <c r="V3285" t="s">
        <v>368</v>
      </c>
      <c r="W3285" t="s">
        <v>369</v>
      </c>
      <c r="X3285" t="s">
        <v>370</v>
      </c>
      <c r="Y3285" t="s">
        <v>21</v>
      </c>
      <c r="Z3285" t="s">
        <v>367</v>
      </c>
      <c r="AB3285" t="s">
        <v>24</v>
      </c>
      <c r="AC3285" t="s">
        <v>33</v>
      </c>
      <c r="AD3285">
        <v>1</v>
      </c>
      <c r="AE3285">
        <v>7.8033799999999999E-86</v>
      </c>
      <c r="AF3285">
        <v>234.88</v>
      </c>
      <c r="AG3285">
        <v>335</v>
      </c>
      <c r="AH3285">
        <v>63.333199999999998</v>
      </c>
    </row>
    <row r="3286" spans="1:34" x14ac:dyDescent="0.2">
      <c r="A3286" t="s">
        <v>10487</v>
      </c>
      <c r="B3286" t="s">
        <v>10483</v>
      </c>
      <c r="C3286" t="s">
        <v>10482</v>
      </c>
      <c r="D3286" t="s">
        <v>10484</v>
      </c>
      <c r="E3286">
        <f t="shared" si="204"/>
        <v>2.7667008693072078E-3</v>
      </c>
      <c r="F3286">
        <f t="shared" si="205"/>
        <v>0.40557243360909234</v>
      </c>
      <c r="G3286">
        <f t="shared" si="206"/>
        <v>1.6891631774356583E-2</v>
      </c>
      <c r="H3286">
        <f t="shared" si="207"/>
        <v>0.10731490713232367</v>
      </c>
      <c r="I3286">
        <v>25.835884094238299</v>
      </c>
      <c r="J3286">
        <v>26.174171447753899</v>
      </c>
      <c r="K3286" t="s">
        <v>19</v>
      </c>
      <c r="L3286">
        <v>26.001893997192401</v>
      </c>
      <c r="M3286" t="s">
        <v>19</v>
      </c>
      <c r="N3286">
        <v>26.3997287750244</v>
      </c>
      <c r="O3286">
        <v>26.321754455566399</v>
      </c>
      <c r="P3286" t="s">
        <v>19</v>
      </c>
      <c r="Q3286">
        <v>26.095710754394499</v>
      </c>
      <c r="R3286">
        <v>26.159675598144499</v>
      </c>
      <c r="S3286">
        <v>26.6753253936768</v>
      </c>
      <c r="T3286" t="s">
        <v>19</v>
      </c>
      <c r="U3286" t="s">
        <v>20</v>
      </c>
      <c r="V3286">
        <v>14</v>
      </c>
      <c r="W3286" t="s">
        <v>10485</v>
      </c>
      <c r="X3286" t="s">
        <v>10486</v>
      </c>
      <c r="Y3286" t="s">
        <v>21</v>
      </c>
      <c r="Z3286" t="s">
        <v>1961</v>
      </c>
      <c r="AB3286" t="s">
        <v>24</v>
      </c>
      <c r="AC3286" t="s">
        <v>238</v>
      </c>
      <c r="AD3286">
        <v>0.99542900000000001</v>
      </c>
      <c r="AE3286">
        <v>4.4049200000000001E-4</v>
      </c>
      <c r="AF3286">
        <v>163.93</v>
      </c>
      <c r="AG3286">
        <v>14</v>
      </c>
      <c r="AH3286">
        <v>23.38</v>
      </c>
    </row>
    <row r="3287" spans="1:34" x14ac:dyDescent="0.2">
      <c r="A3287" t="s">
        <v>7675</v>
      </c>
      <c r="B3287" t="s">
        <v>7671</v>
      </c>
      <c r="C3287" t="s">
        <v>7669</v>
      </c>
      <c r="D3287" t="s">
        <v>7672</v>
      </c>
      <c r="E3287">
        <f t="shared" si="204"/>
        <v>9.7679467427377199E-3</v>
      </c>
      <c r="F3287">
        <f t="shared" si="205"/>
        <v>0.40560155690428135</v>
      </c>
      <c r="G3287">
        <f t="shared" si="206"/>
        <v>4.6561299186956853E-2</v>
      </c>
      <c r="H3287">
        <f t="shared" si="207"/>
        <v>0.1866586253068758</v>
      </c>
      <c r="I3287">
        <v>26.790916442871101</v>
      </c>
      <c r="J3287">
        <v>29.141046524047901</v>
      </c>
      <c r="K3287">
        <v>26.829656600952099</v>
      </c>
      <c r="L3287">
        <v>29.123886108398398</v>
      </c>
      <c r="M3287">
        <v>29.5236511230469</v>
      </c>
      <c r="N3287" t="s">
        <v>19</v>
      </c>
      <c r="O3287">
        <v>29.59983253479</v>
      </c>
      <c r="P3287">
        <v>28.131830215454102</v>
      </c>
      <c r="Q3287">
        <v>30.012653350830099</v>
      </c>
      <c r="R3287">
        <v>27.961793899536101</v>
      </c>
      <c r="S3287">
        <v>28.692089080810501</v>
      </c>
      <c r="T3287" t="s">
        <v>19</v>
      </c>
      <c r="U3287" t="s">
        <v>20</v>
      </c>
      <c r="V3287" t="s">
        <v>7670</v>
      </c>
      <c r="W3287" t="s">
        <v>7673</v>
      </c>
      <c r="X3287" t="s">
        <v>7674</v>
      </c>
      <c r="Y3287" t="s">
        <v>21</v>
      </c>
      <c r="Z3287" t="s">
        <v>4027</v>
      </c>
      <c r="AB3287" t="s">
        <v>24</v>
      </c>
      <c r="AC3287" t="s">
        <v>25</v>
      </c>
      <c r="AD3287">
        <v>0.99961999999999995</v>
      </c>
      <c r="AE3287">
        <v>4.9672600000000003E-5</v>
      </c>
      <c r="AF3287">
        <v>182.93</v>
      </c>
      <c r="AG3287">
        <v>24</v>
      </c>
      <c r="AH3287">
        <v>34.205300000000001</v>
      </c>
    </row>
    <row r="3288" spans="1:34" x14ac:dyDescent="0.2">
      <c r="A3288" t="s">
        <v>14207</v>
      </c>
      <c r="B3288" t="s">
        <v>14203</v>
      </c>
      <c r="C3288" t="s">
        <v>14201</v>
      </c>
      <c r="D3288" t="s">
        <v>14204</v>
      </c>
      <c r="E3288">
        <f t="shared" si="204"/>
        <v>3.8566804506830941E-3</v>
      </c>
      <c r="F3288">
        <f t="shared" si="205"/>
        <v>0.40561475520526136</v>
      </c>
      <c r="G3288">
        <f t="shared" si="206"/>
        <v>1.2489438323753802E-2</v>
      </c>
      <c r="H3288">
        <f t="shared" si="207"/>
        <v>0.24671633448828056</v>
      </c>
      <c r="I3288">
        <v>27.507940292358398</v>
      </c>
      <c r="J3288">
        <v>28.4488830566406</v>
      </c>
      <c r="K3288">
        <v>27.936294555664102</v>
      </c>
      <c r="L3288">
        <v>28.6250896453857</v>
      </c>
      <c r="M3288" t="s">
        <v>19</v>
      </c>
      <c r="N3288">
        <v>27.976016998291001</v>
      </c>
      <c r="O3288">
        <v>28.779878616333001</v>
      </c>
      <c r="P3288">
        <v>28.594343185424801</v>
      </c>
      <c r="Q3288">
        <v>28.556327819824201</v>
      </c>
      <c r="R3288">
        <v>28.527162551879901</v>
      </c>
      <c r="S3288">
        <v>28.038890838623001</v>
      </c>
      <c r="T3288" t="s">
        <v>19</v>
      </c>
      <c r="U3288" t="s">
        <v>20</v>
      </c>
      <c r="V3288" t="s">
        <v>14202</v>
      </c>
      <c r="W3288" t="s">
        <v>14205</v>
      </c>
      <c r="X3288" t="s">
        <v>14206</v>
      </c>
      <c r="Y3288" t="s">
        <v>21</v>
      </c>
      <c r="Z3288" t="s">
        <v>2498</v>
      </c>
      <c r="AB3288" t="s">
        <v>24</v>
      </c>
      <c r="AC3288" t="s">
        <v>33</v>
      </c>
      <c r="AD3288">
        <v>0.99998100000000001</v>
      </c>
      <c r="AE3288">
        <v>1.4919099999999999E-3</v>
      </c>
      <c r="AF3288">
        <v>127.78</v>
      </c>
      <c r="AG3288">
        <v>199</v>
      </c>
      <c r="AH3288">
        <v>47.165999999999997</v>
      </c>
    </row>
    <row r="3289" spans="1:34" x14ac:dyDescent="0.2">
      <c r="A3289" t="s">
        <v>10785</v>
      </c>
      <c r="B3289" t="s">
        <v>10781</v>
      </c>
      <c r="C3289" t="s">
        <v>10780</v>
      </c>
      <c r="D3289" t="s">
        <v>10782</v>
      </c>
      <c r="E3289">
        <f t="shared" si="204"/>
        <v>-1.2689042262641823E-3</v>
      </c>
      <c r="F3289">
        <f t="shared" si="205"/>
        <v>0.40568143170539051</v>
      </c>
      <c r="G3289">
        <f t="shared" si="206"/>
        <v>2.4062624054352864E-2</v>
      </c>
      <c r="H3289">
        <f t="shared" si="207"/>
        <v>3.1158845037352358E-2</v>
      </c>
      <c r="I3289" t="s">
        <v>19</v>
      </c>
      <c r="J3289">
        <v>25.456352233886701</v>
      </c>
      <c r="K3289">
        <v>24.978845596313501</v>
      </c>
      <c r="L3289">
        <v>25.471534729003899</v>
      </c>
      <c r="M3289">
        <v>25.627033233642599</v>
      </c>
      <c r="N3289">
        <v>25.6506156921387</v>
      </c>
      <c r="O3289">
        <v>25.9455661773682</v>
      </c>
      <c r="P3289">
        <v>25.5975017547607</v>
      </c>
      <c r="Q3289">
        <v>25.745298385620099</v>
      </c>
      <c r="R3289">
        <v>25.7811679840088</v>
      </c>
      <c r="S3289">
        <v>25.656927108764599</v>
      </c>
      <c r="T3289" t="s">
        <v>19</v>
      </c>
      <c r="U3289" t="s">
        <v>20</v>
      </c>
      <c r="V3289">
        <v>183</v>
      </c>
      <c r="W3289" t="s">
        <v>10783</v>
      </c>
      <c r="X3289" t="s">
        <v>10784</v>
      </c>
      <c r="Y3289" t="s">
        <v>21</v>
      </c>
      <c r="Z3289" t="s">
        <v>4464</v>
      </c>
      <c r="AB3289" t="s">
        <v>24</v>
      </c>
      <c r="AC3289" t="s">
        <v>25</v>
      </c>
      <c r="AD3289">
        <v>1</v>
      </c>
      <c r="AE3289">
        <v>9.9386599999999995E-27</v>
      </c>
      <c r="AF3289">
        <v>255.21</v>
      </c>
      <c r="AG3289">
        <v>183</v>
      </c>
      <c r="AH3289">
        <v>117.654</v>
      </c>
    </row>
    <row r="3290" spans="1:34" x14ac:dyDescent="0.2">
      <c r="A3290" t="s">
        <v>7638</v>
      </c>
      <c r="B3290" t="s">
        <v>7629</v>
      </c>
      <c r="C3290" t="s">
        <v>7627</v>
      </c>
      <c r="D3290" t="s">
        <v>7630</v>
      </c>
      <c r="E3290">
        <f t="shared" si="204"/>
        <v>-3.1545095853850935E-3</v>
      </c>
      <c r="F3290">
        <f t="shared" si="205"/>
        <v>0.4060054835656941</v>
      </c>
      <c r="G3290">
        <f t="shared" si="206"/>
        <v>2.2172538289430201E-2</v>
      </c>
      <c r="H3290">
        <f t="shared" si="207"/>
        <v>0.15206364201514183</v>
      </c>
      <c r="I3290">
        <v>25.697633743286101</v>
      </c>
      <c r="J3290">
        <v>26.742654800415</v>
      </c>
      <c r="K3290">
        <v>25.807298660278299</v>
      </c>
      <c r="L3290">
        <v>26.669389724731399</v>
      </c>
      <c r="M3290">
        <v>26.113763809204102</v>
      </c>
      <c r="N3290">
        <v>26.8663215637207</v>
      </c>
      <c r="O3290">
        <v>26.723121643066399</v>
      </c>
      <c r="P3290">
        <v>26.605972290039102</v>
      </c>
      <c r="Q3290">
        <v>26.942684173583999</v>
      </c>
      <c r="R3290">
        <v>26.382400512695298</v>
      </c>
      <c r="S3290">
        <v>26.581327438354499</v>
      </c>
      <c r="T3290" t="s">
        <v>19</v>
      </c>
      <c r="U3290" t="s">
        <v>20</v>
      </c>
      <c r="V3290" t="s">
        <v>7635</v>
      </c>
      <c r="W3290" t="s">
        <v>7636</v>
      </c>
      <c r="X3290" t="s">
        <v>7637</v>
      </c>
      <c r="Y3290" t="s">
        <v>21</v>
      </c>
      <c r="Z3290" t="s">
        <v>94</v>
      </c>
      <c r="AB3290" t="s">
        <v>24</v>
      </c>
      <c r="AC3290" t="s">
        <v>238</v>
      </c>
      <c r="AD3290">
        <v>0.99471100000000001</v>
      </c>
      <c r="AE3290">
        <v>1.87438E-4</v>
      </c>
      <c r="AF3290">
        <v>191.53</v>
      </c>
      <c r="AG3290">
        <v>241</v>
      </c>
      <c r="AH3290">
        <v>22.743600000000001</v>
      </c>
    </row>
    <row r="3291" spans="1:34" x14ac:dyDescent="0.2">
      <c r="A3291" t="s">
        <v>14513</v>
      </c>
      <c r="B3291" t="s">
        <v>14501</v>
      </c>
      <c r="C3291" t="s">
        <v>14499</v>
      </c>
      <c r="D3291" t="s">
        <v>14502</v>
      </c>
      <c r="E3291">
        <f t="shared" si="204"/>
        <v>-3.3187162959817155E-3</v>
      </c>
      <c r="F3291">
        <f t="shared" si="205"/>
        <v>0.40600692655619525</v>
      </c>
      <c r="G3291">
        <f t="shared" si="206"/>
        <v>2.7408769012929494E-2</v>
      </c>
      <c r="H3291">
        <f t="shared" si="207"/>
        <v>0.14139817406042965</v>
      </c>
      <c r="I3291">
        <v>28.258358001708999</v>
      </c>
      <c r="J3291">
        <v>27.821954727172901</v>
      </c>
      <c r="K3291">
        <v>27.929988861083999</v>
      </c>
      <c r="L3291">
        <v>29.354326248168899</v>
      </c>
      <c r="M3291">
        <v>28.846879959106399</v>
      </c>
      <c r="N3291">
        <v>29.118673324585</v>
      </c>
      <c r="O3291">
        <v>28.8898029327393</v>
      </c>
      <c r="P3291">
        <v>28.4181213378906</v>
      </c>
      <c r="Q3291">
        <v>29.123046875</v>
      </c>
      <c r="R3291">
        <v>28.455247879028299</v>
      </c>
      <c r="S3291">
        <v>29.075920104980501</v>
      </c>
      <c r="T3291" t="s">
        <v>19</v>
      </c>
      <c r="U3291" t="s">
        <v>20</v>
      </c>
      <c r="V3291" t="s">
        <v>14510</v>
      </c>
      <c r="W3291" t="s">
        <v>14511</v>
      </c>
      <c r="X3291" t="s">
        <v>14512</v>
      </c>
      <c r="Y3291" t="s">
        <v>21</v>
      </c>
      <c r="Z3291" t="s">
        <v>282</v>
      </c>
      <c r="AB3291" t="s">
        <v>24</v>
      </c>
      <c r="AC3291" t="s">
        <v>25</v>
      </c>
      <c r="AD3291">
        <v>1</v>
      </c>
      <c r="AE3291">
        <v>4.3371300000000001E-4</v>
      </c>
      <c r="AF3291">
        <v>218.43</v>
      </c>
      <c r="AG3291">
        <v>4</v>
      </c>
      <c r="AH3291">
        <v>174.292</v>
      </c>
    </row>
    <row r="3292" spans="1:34" x14ac:dyDescent="0.2">
      <c r="A3292" t="s">
        <v>16201</v>
      </c>
      <c r="B3292" t="s">
        <v>16197</v>
      </c>
      <c r="C3292" t="s">
        <v>16196</v>
      </c>
      <c r="D3292" t="s">
        <v>16198</v>
      </c>
      <c r="E3292">
        <f t="shared" si="204"/>
        <v>2.8730272771539667E-3</v>
      </c>
      <c r="F3292">
        <f t="shared" si="205"/>
        <v>0.40602610746635742</v>
      </c>
      <c r="G3292">
        <f t="shared" si="206"/>
        <v>5.9325275015786301E-3</v>
      </c>
      <c r="H3292">
        <f t="shared" si="207"/>
        <v>0.30166759655364195</v>
      </c>
      <c r="I3292">
        <v>26.361988067626999</v>
      </c>
      <c r="J3292">
        <v>26.938203811645501</v>
      </c>
      <c r="K3292">
        <v>26.465053558349599</v>
      </c>
      <c r="L3292">
        <v>26.865966796875</v>
      </c>
      <c r="M3292">
        <v>26.847328186035199</v>
      </c>
      <c r="N3292">
        <v>27.1415100097656</v>
      </c>
      <c r="O3292">
        <v>26.3322944641113</v>
      </c>
      <c r="P3292">
        <v>26.962898254394499</v>
      </c>
      <c r="Q3292">
        <v>26.831710815429702</v>
      </c>
      <c r="R3292">
        <v>26.530677795410199</v>
      </c>
      <c r="S3292">
        <v>26.940557479858398</v>
      </c>
      <c r="T3292" t="s">
        <v>19</v>
      </c>
      <c r="U3292" t="s">
        <v>20</v>
      </c>
      <c r="V3292" t="s">
        <v>1986</v>
      </c>
      <c r="W3292" t="s">
        <v>16199</v>
      </c>
      <c r="X3292" t="s">
        <v>16200</v>
      </c>
      <c r="Y3292" t="s">
        <v>21</v>
      </c>
      <c r="Z3292" t="s">
        <v>6940</v>
      </c>
      <c r="AB3292" t="s">
        <v>24</v>
      </c>
      <c r="AC3292" t="s">
        <v>25</v>
      </c>
      <c r="AD3292">
        <v>1</v>
      </c>
      <c r="AE3292">
        <v>1.6995700000000001E-5</v>
      </c>
      <c r="AF3292">
        <v>162.29</v>
      </c>
      <c r="AG3292">
        <v>2</v>
      </c>
      <c r="AH3292">
        <v>69.717500000000001</v>
      </c>
    </row>
    <row r="3293" spans="1:34" x14ac:dyDescent="0.2">
      <c r="A3293" t="s">
        <v>1175</v>
      </c>
      <c r="B3293" t="s">
        <v>1171</v>
      </c>
      <c r="C3293" t="s">
        <v>1169</v>
      </c>
      <c r="D3293" t="s">
        <v>1172</v>
      </c>
      <c r="E3293">
        <f t="shared" si="204"/>
        <v>4.4058543971943276E-3</v>
      </c>
      <c r="F3293">
        <f t="shared" si="205"/>
        <v>0.4069565035909426</v>
      </c>
      <c r="G3293">
        <f t="shared" si="206"/>
        <v>1.8387444214449839E-2</v>
      </c>
      <c r="H3293">
        <f t="shared" si="207"/>
        <v>0.29426876707808924</v>
      </c>
      <c r="I3293">
        <v>24.5962219238281</v>
      </c>
      <c r="J3293">
        <v>26.204637527465799</v>
      </c>
      <c r="K3293">
        <v>25.202171325683601</v>
      </c>
      <c r="L3293">
        <v>25.856287002563501</v>
      </c>
      <c r="M3293">
        <v>26.047704696655298</v>
      </c>
      <c r="N3293">
        <v>25.4751873016357</v>
      </c>
      <c r="O3293">
        <v>26.102775573730501</v>
      </c>
      <c r="P3293">
        <v>25.855716705322301</v>
      </c>
      <c r="Q3293">
        <v>26.0419521331787</v>
      </c>
      <c r="R3293" t="s">
        <v>19</v>
      </c>
      <c r="S3293">
        <v>25.540969848632798</v>
      </c>
      <c r="T3293" t="s">
        <v>19</v>
      </c>
      <c r="U3293" t="s">
        <v>20</v>
      </c>
      <c r="V3293" t="s">
        <v>1170</v>
      </c>
      <c r="W3293" t="s">
        <v>1173</v>
      </c>
      <c r="X3293" t="s">
        <v>1174</v>
      </c>
      <c r="Y3293" t="s">
        <v>21</v>
      </c>
      <c r="Z3293" t="s">
        <v>94</v>
      </c>
      <c r="AB3293" t="s">
        <v>24</v>
      </c>
      <c r="AC3293" t="s">
        <v>25</v>
      </c>
      <c r="AD3293">
        <v>1</v>
      </c>
      <c r="AE3293">
        <v>1.4448900000000001E-4</v>
      </c>
      <c r="AF3293">
        <v>200.13</v>
      </c>
      <c r="AG3293">
        <v>1263</v>
      </c>
      <c r="AH3293">
        <v>88.868899999999996</v>
      </c>
    </row>
    <row r="3294" spans="1:34" x14ac:dyDescent="0.2">
      <c r="A3294" t="s">
        <v>15504</v>
      </c>
      <c r="B3294" t="s">
        <v>15496</v>
      </c>
      <c r="C3294" t="s">
        <v>15493</v>
      </c>
      <c r="D3294" t="s">
        <v>15497</v>
      </c>
      <c r="E3294">
        <f t="shared" si="204"/>
        <v>6.3106534577015861E-3</v>
      </c>
      <c r="F3294">
        <f t="shared" si="205"/>
        <v>0.40721256675315864</v>
      </c>
      <c r="G3294">
        <f t="shared" si="206"/>
        <v>2.183440072764766E-3</v>
      </c>
      <c r="H3294">
        <f t="shared" si="207"/>
        <v>0.47545478987744272</v>
      </c>
      <c r="I3294">
        <v>25.967302322387699</v>
      </c>
      <c r="J3294">
        <v>27.639066696166999</v>
      </c>
      <c r="K3294">
        <v>25.804988861083999</v>
      </c>
      <c r="L3294">
        <v>27.19140625</v>
      </c>
      <c r="M3294">
        <v>26.429866790771499</v>
      </c>
      <c r="N3294">
        <v>27.101392745971701</v>
      </c>
      <c r="O3294">
        <v>27.395502090454102</v>
      </c>
      <c r="P3294">
        <v>26.305494308471701</v>
      </c>
      <c r="Q3294">
        <v>26.3448581695557</v>
      </c>
      <c r="R3294">
        <v>26.271062850952099</v>
      </c>
      <c r="S3294">
        <v>27.457246780395501</v>
      </c>
      <c r="T3294" t="s">
        <v>19</v>
      </c>
      <c r="U3294" t="s">
        <v>20</v>
      </c>
      <c r="V3294" t="s">
        <v>15501</v>
      </c>
      <c r="W3294" t="s">
        <v>15502</v>
      </c>
      <c r="X3294" t="s">
        <v>15503</v>
      </c>
      <c r="Y3294" t="s">
        <v>21</v>
      </c>
      <c r="Z3294" t="s">
        <v>454</v>
      </c>
      <c r="AB3294" t="s">
        <v>24</v>
      </c>
      <c r="AC3294" t="s">
        <v>33</v>
      </c>
      <c r="AD3294">
        <v>1</v>
      </c>
      <c r="AE3294">
        <v>5.2685900000000003E-5</v>
      </c>
      <c r="AF3294">
        <v>181.44</v>
      </c>
      <c r="AG3294">
        <v>670</v>
      </c>
      <c r="AH3294">
        <v>75.310599999999994</v>
      </c>
    </row>
    <row r="3295" spans="1:34" x14ac:dyDescent="0.2">
      <c r="A3295" t="s">
        <v>1446</v>
      </c>
      <c r="B3295" t="s">
        <v>1433</v>
      </c>
      <c r="C3295" t="s">
        <v>1430</v>
      </c>
      <c r="D3295" t="s">
        <v>1434</v>
      </c>
      <c r="E3295">
        <f t="shared" si="204"/>
        <v>-8.5096441365044365E-3</v>
      </c>
      <c r="F3295">
        <f t="shared" si="205"/>
        <v>0.4079067121264579</v>
      </c>
      <c r="G3295">
        <f t="shared" si="206"/>
        <v>4.456711987283455E-2</v>
      </c>
      <c r="H3295">
        <f t="shared" si="207"/>
        <v>0.12994254409542808</v>
      </c>
      <c r="I3295">
        <v>24.427646636962901</v>
      </c>
      <c r="J3295">
        <v>26.6730346679688</v>
      </c>
      <c r="K3295">
        <v>26.2610874176025</v>
      </c>
      <c r="L3295">
        <v>26.4494113922119</v>
      </c>
      <c r="M3295" t="s">
        <v>19</v>
      </c>
      <c r="N3295">
        <v>27.124355316162099</v>
      </c>
      <c r="O3295" t="s">
        <v>19</v>
      </c>
      <c r="P3295">
        <v>26.094865798950199</v>
      </c>
      <c r="Q3295">
        <v>26.2999172210693</v>
      </c>
      <c r="R3295">
        <v>26.9376430511475</v>
      </c>
      <c r="S3295">
        <v>27.0635280609131</v>
      </c>
      <c r="T3295" t="s">
        <v>19</v>
      </c>
      <c r="U3295" t="s">
        <v>20</v>
      </c>
      <c r="V3295" t="s">
        <v>1443</v>
      </c>
      <c r="W3295" t="s">
        <v>1444</v>
      </c>
      <c r="X3295" t="s">
        <v>1445</v>
      </c>
      <c r="Y3295" t="s">
        <v>21</v>
      </c>
      <c r="Z3295" t="s">
        <v>56</v>
      </c>
      <c r="AB3295" t="s">
        <v>24</v>
      </c>
      <c r="AC3295" t="s">
        <v>33</v>
      </c>
      <c r="AD3295">
        <v>1</v>
      </c>
      <c r="AE3295">
        <v>6.4558799999999998E-3</v>
      </c>
      <c r="AF3295">
        <v>117.83</v>
      </c>
      <c r="AG3295">
        <v>690</v>
      </c>
      <c r="AH3295">
        <v>78.069100000000006</v>
      </c>
    </row>
    <row r="3296" spans="1:34" x14ac:dyDescent="0.2">
      <c r="A3296" t="s">
        <v>949</v>
      </c>
      <c r="B3296" t="s">
        <v>940</v>
      </c>
      <c r="C3296" t="s">
        <v>937</v>
      </c>
      <c r="D3296" t="s">
        <v>941</v>
      </c>
      <c r="E3296">
        <f t="shared" si="204"/>
        <v>1.0971423510425092E-2</v>
      </c>
      <c r="F3296">
        <f t="shared" si="205"/>
        <v>0.40820504971062932</v>
      </c>
      <c r="G3296">
        <f t="shared" si="206"/>
        <v>-3.2504398291803467E-2</v>
      </c>
      <c r="H3296">
        <f t="shared" si="207"/>
        <v>0.12313825504345997</v>
      </c>
      <c r="I3296" t="s">
        <v>19</v>
      </c>
      <c r="J3296">
        <v>25.296176910400401</v>
      </c>
      <c r="K3296">
        <v>24.583480834960898</v>
      </c>
      <c r="L3296">
        <v>25.4487495422363</v>
      </c>
      <c r="M3296">
        <v>25.346076965331999</v>
      </c>
      <c r="N3296" t="s">
        <v>19</v>
      </c>
      <c r="O3296" t="s">
        <v>19</v>
      </c>
      <c r="P3296">
        <v>24.128883361816399</v>
      </c>
      <c r="Q3296">
        <v>24.927595138549801</v>
      </c>
      <c r="R3296">
        <v>23.925968170166001</v>
      </c>
      <c r="S3296">
        <v>24.796646118164102</v>
      </c>
      <c r="T3296" t="s">
        <v>19</v>
      </c>
      <c r="U3296" t="s">
        <v>20</v>
      </c>
      <c r="V3296" t="s">
        <v>946</v>
      </c>
      <c r="W3296" t="s">
        <v>947</v>
      </c>
      <c r="X3296" t="s">
        <v>948</v>
      </c>
      <c r="Y3296" t="s">
        <v>21</v>
      </c>
      <c r="Z3296" t="s">
        <v>945</v>
      </c>
      <c r="AB3296" t="s">
        <v>24</v>
      </c>
      <c r="AC3296" t="s">
        <v>33</v>
      </c>
      <c r="AD3296">
        <v>1</v>
      </c>
      <c r="AE3296">
        <v>1.8304700000000001E-5</v>
      </c>
      <c r="AF3296">
        <v>182.61</v>
      </c>
      <c r="AG3296">
        <v>598</v>
      </c>
      <c r="AH3296">
        <v>65.322299999999998</v>
      </c>
    </row>
    <row r="3297" spans="1:34" x14ac:dyDescent="0.2">
      <c r="A3297" t="s">
        <v>15053</v>
      </c>
      <c r="B3297" t="s">
        <v>15041</v>
      </c>
      <c r="C3297" t="s">
        <v>15038</v>
      </c>
      <c r="D3297" t="s">
        <v>15042</v>
      </c>
      <c r="E3297">
        <f t="shared" si="204"/>
        <v>-4.218195443223099E-3</v>
      </c>
      <c r="F3297">
        <f t="shared" si="205"/>
        <v>0.40850087148769448</v>
      </c>
      <c r="G3297">
        <f t="shared" si="206"/>
        <v>-1.0487599699149465E-4</v>
      </c>
      <c r="H3297">
        <f t="shared" si="207"/>
        <v>0.49752531469467565</v>
      </c>
      <c r="I3297">
        <v>27.2980651855469</v>
      </c>
      <c r="J3297">
        <v>26.9174098968506</v>
      </c>
      <c r="K3297">
        <v>26.995180130004901</v>
      </c>
      <c r="L3297">
        <v>27.662956237793001</v>
      </c>
      <c r="M3297">
        <v>27.452854156494102</v>
      </c>
      <c r="N3297">
        <v>27.387224197387699</v>
      </c>
      <c r="O3297">
        <v>26.831468582153299</v>
      </c>
      <c r="P3297">
        <v>26.8763103485107</v>
      </c>
      <c r="Q3297">
        <v>26.6884574890137</v>
      </c>
      <c r="R3297">
        <v>27.596620559692401</v>
      </c>
      <c r="S3297">
        <v>27.364194869995099</v>
      </c>
      <c r="T3297" t="s">
        <v>19</v>
      </c>
      <c r="U3297" t="s">
        <v>20</v>
      </c>
      <c r="V3297" t="s">
        <v>15050</v>
      </c>
      <c r="W3297" t="s">
        <v>15051</v>
      </c>
      <c r="X3297" t="s">
        <v>15052</v>
      </c>
      <c r="Y3297" t="s">
        <v>21</v>
      </c>
      <c r="Z3297" t="s">
        <v>476</v>
      </c>
      <c r="AB3297" t="s">
        <v>24</v>
      </c>
      <c r="AC3297" t="s">
        <v>33</v>
      </c>
      <c r="AD3297">
        <v>1</v>
      </c>
      <c r="AE3297">
        <v>2.42445E-150</v>
      </c>
      <c r="AF3297">
        <v>393.76</v>
      </c>
      <c r="AG3297">
        <v>169</v>
      </c>
      <c r="AH3297">
        <v>163.60900000000001</v>
      </c>
    </row>
    <row r="3298" spans="1:34" x14ac:dyDescent="0.2">
      <c r="A3298" t="s">
        <v>18288</v>
      </c>
      <c r="B3298" t="s">
        <v>10315</v>
      </c>
      <c r="C3298" t="s">
        <v>10313</v>
      </c>
      <c r="D3298" t="s">
        <v>10316</v>
      </c>
      <c r="E3298">
        <f t="shared" si="204"/>
        <v>1.1580079358286983E-3</v>
      </c>
      <c r="F3298">
        <f t="shared" si="205"/>
        <v>0.40867823878878612</v>
      </c>
      <c r="G3298">
        <f t="shared" si="206"/>
        <v>1.38198497656027E-2</v>
      </c>
      <c r="H3298">
        <f t="shared" si="207"/>
        <v>0.22238494305061351</v>
      </c>
      <c r="I3298">
        <v>25.7054328918457</v>
      </c>
      <c r="J3298">
        <v>26.2212924957275</v>
      </c>
      <c r="K3298">
        <v>25.550952911376999</v>
      </c>
      <c r="L3298">
        <v>26.6642456054688</v>
      </c>
      <c r="M3298">
        <v>26.471858978271499</v>
      </c>
      <c r="N3298">
        <v>26.135807037353501</v>
      </c>
      <c r="O3298">
        <v>26.227897644043001</v>
      </c>
      <c r="P3298">
        <v>26.3931789398193</v>
      </c>
      <c r="Q3298">
        <v>26.2091064453125</v>
      </c>
      <c r="R3298">
        <v>26.309663772583001</v>
      </c>
      <c r="S3298">
        <v>26.339464187622099</v>
      </c>
      <c r="T3298" t="s">
        <v>19</v>
      </c>
      <c r="U3298" t="s">
        <v>18</v>
      </c>
      <c r="V3298" t="s">
        <v>18285</v>
      </c>
      <c r="W3298" t="s">
        <v>18286</v>
      </c>
      <c r="X3298" t="s">
        <v>18287</v>
      </c>
      <c r="Y3298" t="s">
        <v>21</v>
      </c>
      <c r="Z3298" t="s">
        <v>18284</v>
      </c>
      <c r="AB3298" t="s">
        <v>24</v>
      </c>
      <c r="AC3298" t="s">
        <v>33</v>
      </c>
      <c r="AD3298">
        <v>1</v>
      </c>
      <c r="AE3298">
        <v>2.2485100000000001E-4</v>
      </c>
      <c r="AF3298">
        <v>170</v>
      </c>
      <c r="AG3298">
        <v>219</v>
      </c>
      <c r="AH3298">
        <v>119.776</v>
      </c>
    </row>
    <row r="3299" spans="1:34" x14ac:dyDescent="0.2">
      <c r="A3299" t="s">
        <v>994</v>
      </c>
      <c r="B3299" t="s">
        <v>985</v>
      </c>
      <c r="C3299" t="s">
        <v>983</v>
      </c>
      <c r="D3299" t="s">
        <v>986</v>
      </c>
      <c r="E3299">
        <f t="shared" si="204"/>
        <v>2.6345604446733556E-3</v>
      </c>
      <c r="F3299">
        <f t="shared" si="205"/>
        <v>0.40884730905950872</v>
      </c>
      <c r="G3299">
        <f t="shared" si="206"/>
        <v>-1.847037895458542E-2</v>
      </c>
      <c r="H3299">
        <f t="shared" si="207"/>
        <v>0.12529275336986209</v>
      </c>
      <c r="I3299">
        <v>26.219244003295898</v>
      </c>
      <c r="J3299">
        <v>26.708856582641602</v>
      </c>
      <c r="K3299">
        <v>26.4168186187744</v>
      </c>
      <c r="L3299">
        <v>27.182909011840799</v>
      </c>
      <c r="M3299">
        <v>26.3538513183594</v>
      </c>
      <c r="N3299">
        <v>26.563356399536101</v>
      </c>
      <c r="O3299">
        <v>25.8537902832031</v>
      </c>
      <c r="P3299">
        <v>26.593915939331101</v>
      </c>
      <c r="Q3299">
        <v>26.471441268920898</v>
      </c>
      <c r="R3299">
        <v>26.2718105316162</v>
      </c>
      <c r="S3299">
        <v>26.136257171630898</v>
      </c>
      <c r="T3299" t="s">
        <v>19</v>
      </c>
      <c r="U3299" t="s">
        <v>20</v>
      </c>
      <c r="V3299" t="s">
        <v>991</v>
      </c>
      <c r="W3299" t="s">
        <v>992</v>
      </c>
      <c r="X3299" t="s">
        <v>993</v>
      </c>
      <c r="Y3299" t="s">
        <v>21</v>
      </c>
      <c r="Z3299" t="s">
        <v>990</v>
      </c>
      <c r="AB3299" t="s">
        <v>24</v>
      </c>
      <c r="AC3299" t="s">
        <v>33</v>
      </c>
      <c r="AD3299">
        <v>0.97405299999999995</v>
      </c>
      <c r="AE3299">
        <v>5.9241399999999997E-16</v>
      </c>
      <c r="AF3299">
        <v>180.05</v>
      </c>
      <c r="AG3299">
        <v>318</v>
      </c>
      <c r="AH3299">
        <v>15.744999999999999</v>
      </c>
    </row>
    <row r="3300" spans="1:34" x14ac:dyDescent="0.2">
      <c r="A3300" t="s">
        <v>19921</v>
      </c>
      <c r="B3300" t="s">
        <v>15768</v>
      </c>
      <c r="C3300" t="s">
        <v>15766</v>
      </c>
      <c r="D3300" t="s">
        <v>15769</v>
      </c>
      <c r="E3300">
        <f t="shared" si="204"/>
        <v>3.4118987417954732E-3</v>
      </c>
      <c r="F3300">
        <f t="shared" si="205"/>
        <v>0.40894761889871772</v>
      </c>
      <c r="G3300">
        <f t="shared" si="206"/>
        <v>2.617563917906137E-2</v>
      </c>
      <c r="H3300">
        <f t="shared" si="207"/>
        <v>0.25392119098487748</v>
      </c>
      <c r="I3300" t="s">
        <v>19</v>
      </c>
      <c r="J3300">
        <v>26.9179801940918</v>
      </c>
      <c r="K3300">
        <v>25.9739284515381</v>
      </c>
      <c r="L3300">
        <v>28.322553634643601</v>
      </c>
      <c r="M3300">
        <v>28.053102493286101</v>
      </c>
      <c r="N3300">
        <v>27.724359512329102</v>
      </c>
      <c r="O3300">
        <v>26.879701614379901</v>
      </c>
      <c r="P3300">
        <v>27.872499465942401</v>
      </c>
      <c r="Q3300">
        <v>27.571163177490199</v>
      </c>
      <c r="R3300">
        <v>27.549587249755898</v>
      </c>
      <c r="S3300">
        <v>27.580680847168001</v>
      </c>
      <c r="T3300" t="s">
        <v>19</v>
      </c>
      <c r="U3300" t="s">
        <v>20</v>
      </c>
      <c r="V3300" t="s">
        <v>19918</v>
      </c>
      <c r="W3300" t="s">
        <v>19919</v>
      </c>
      <c r="X3300" t="s">
        <v>19920</v>
      </c>
      <c r="Y3300" t="s">
        <v>18964</v>
      </c>
      <c r="Z3300" t="s">
        <v>56</v>
      </c>
      <c r="AB3300" t="s">
        <v>24</v>
      </c>
      <c r="AC3300" t="s">
        <v>33</v>
      </c>
      <c r="AD3300">
        <v>0.99997100000000005</v>
      </c>
      <c r="AE3300">
        <v>3.3391100000000001E-9</v>
      </c>
      <c r="AF3300">
        <v>137.94</v>
      </c>
      <c r="AG3300">
        <v>385</v>
      </c>
      <c r="AH3300">
        <v>44.555</v>
      </c>
    </row>
    <row r="3301" spans="1:34" x14ac:dyDescent="0.2">
      <c r="A3301" t="s">
        <v>7191</v>
      </c>
      <c r="B3301" t="s">
        <v>7187</v>
      </c>
      <c r="C3301" t="s">
        <v>7185</v>
      </c>
      <c r="D3301" t="s">
        <v>7188</v>
      </c>
      <c r="E3301">
        <f t="shared" si="204"/>
        <v>-6.4912503047192148E-3</v>
      </c>
      <c r="F3301">
        <f t="shared" si="205"/>
        <v>0.40912980892284456</v>
      </c>
      <c r="G3301">
        <f t="shared" si="206"/>
        <v>4.1213549703725941E-2</v>
      </c>
      <c r="H3301">
        <f t="shared" si="207"/>
        <v>7.4214899621528413E-2</v>
      </c>
      <c r="I3301">
        <v>25.9062805175781</v>
      </c>
      <c r="J3301">
        <v>25.182493209838899</v>
      </c>
      <c r="K3301">
        <v>26.616527557373001</v>
      </c>
      <c r="L3301">
        <v>26.520523071289102</v>
      </c>
      <c r="M3301">
        <v>27.693252563476602</v>
      </c>
      <c r="N3301">
        <v>27.108888626098601</v>
      </c>
      <c r="O3301">
        <v>26.094684600830099</v>
      </c>
      <c r="P3301">
        <v>25.8679008483887</v>
      </c>
      <c r="Q3301">
        <v>26.708066940307599</v>
      </c>
      <c r="R3301">
        <v>27.278436660766602</v>
      </c>
      <c r="S3301">
        <v>26.448135375976602</v>
      </c>
      <c r="T3301" t="s">
        <v>19</v>
      </c>
      <c r="U3301" t="s">
        <v>20</v>
      </c>
      <c r="V3301">
        <v>92</v>
      </c>
      <c r="W3301" t="s">
        <v>7189</v>
      </c>
      <c r="X3301" t="s">
        <v>7190</v>
      </c>
      <c r="Y3301" t="s">
        <v>21</v>
      </c>
      <c r="Z3301" t="s">
        <v>7186</v>
      </c>
      <c r="AA3301" t="s">
        <v>5716</v>
      </c>
      <c r="AB3301" t="s">
        <v>24</v>
      </c>
      <c r="AC3301" t="s">
        <v>127</v>
      </c>
      <c r="AD3301">
        <v>0.99999300000000002</v>
      </c>
      <c r="AE3301">
        <v>5.6625599999999999E-8</v>
      </c>
      <c r="AF3301">
        <v>193.77</v>
      </c>
      <c r="AG3301">
        <v>92</v>
      </c>
      <c r="AH3301">
        <v>51.267000000000003</v>
      </c>
    </row>
    <row r="3302" spans="1:34" x14ac:dyDescent="0.2">
      <c r="A3302" t="s">
        <v>10952</v>
      </c>
      <c r="B3302" t="s">
        <v>10948</v>
      </c>
      <c r="C3302" t="s">
        <v>10946</v>
      </c>
      <c r="D3302" t="s">
        <v>10949</v>
      </c>
      <c r="E3302">
        <f t="shared" si="204"/>
        <v>2.6075535158290521E-3</v>
      </c>
      <c r="F3302">
        <f t="shared" si="205"/>
        <v>0.40920073192791784</v>
      </c>
      <c r="G3302">
        <f t="shared" si="206"/>
        <v>4.9284246463408725E-2</v>
      </c>
      <c r="H3302">
        <f t="shared" si="207"/>
        <v>1.8183471132977913E-2</v>
      </c>
      <c r="I3302">
        <v>25.4295330047607</v>
      </c>
      <c r="J3302" t="s">
        <v>19</v>
      </c>
      <c r="K3302">
        <v>25.968511581420898</v>
      </c>
      <c r="L3302" t="s">
        <v>19</v>
      </c>
      <c r="M3302">
        <v>26.3665962219238</v>
      </c>
      <c r="N3302">
        <v>26.6342258453369</v>
      </c>
      <c r="O3302" t="s">
        <v>19</v>
      </c>
      <c r="P3302">
        <v>26.919797897338899</v>
      </c>
      <c r="Q3302">
        <v>26.527818679809599</v>
      </c>
      <c r="R3302">
        <v>26.808944702148398</v>
      </c>
      <c r="S3302">
        <v>26.439537048339801</v>
      </c>
      <c r="T3302" t="s">
        <v>19</v>
      </c>
      <c r="U3302" t="s">
        <v>20</v>
      </c>
      <c r="V3302" t="s">
        <v>10947</v>
      </c>
      <c r="W3302" t="s">
        <v>10950</v>
      </c>
      <c r="X3302" t="s">
        <v>10951</v>
      </c>
      <c r="Y3302" t="s">
        <v>21</v>
      </c>
      <c r="Z3302" t="s">
        <v>3144</v>
      </c>
      <c r="AB3302" t="s">
        <v>24</v>
      </c>
      <c r="AC3302" t="s">
        <v>33</v>
      </c>
      <c r="AD3302">
        <v>0.90236099999999997</v>
      </c>
      <c r="AE3302">
        <v>5.9793600000000002E-15</v>
      </c>
      <c r="AF3302">
        <v>227.27</v>
      </c>
      <c r="AG3302">
        <v>643</v>
      </c>
      <c r="AH3302">
        <v>9.6603100000000008</v>
      </c>
    </row>
    <row r="3303" spans="1:34" x14ac:dyDescent="0.2">
      <c r="A3303" t="s">
        <v>13849</v>
      </c>
      <c r="B3303" t="s">
        <v>13845</v>
      </c>
      <c r="C3303" t="s">
        <v>13843</v>
      </c>
      <c r="D3303" t="s">
        <v>13846</v>
      </c>
      <c r="E3303">
        <f t="shared" si="204"/>
        <v>1.3128104120303046E-3</v>
      </c>
      <c r="F3303">
        <f t="shared" si="205"/>
        <v>0.40928562462272183</v>
      </c>
      <c r="G3303">
        <f t="shared" si="206"/>
        <v>-2.2932402977954507E-2</v>
      </c>
      <c r="H3303">
        <f t="shared" si="207"/>
        <v>8.5911072572839836E-2</v>
      </c>
      <c r="I3303" t="s">
        <v>19</v>
      </c>
      <c r="J3303">
        <v>26.460859298706101</v>
      </c>
      <c r="K3303" t="s">
        <v>19</v>
      </c>
      <c r="L3303">
        <v>25.914356231689499</v>
      </c>
      <c r="M3303">
        <v>25.779664993286101</v>
      </c>
      <c r="N3303">
        <v>25.874107360839801</v>
      </c>
      <c r="O3303" t="s">
        <v>19</v>
      </c>
      <c r="P3303">
        <v>25.740520477294901</v>
      </c>
      <c r="Q3303">
        <v>25.663810729980501</v>
      </c>
      <c r="R3303">
        <v>25.9405117034912</v>
      </c>
      <c r="S3303">
        <v>25.719575881958001</v>
      </c>
      <c r="T3303" t="s">
        <v>19</v>
      </c>
      <c r="U3303" t="s">
        <v>20</v>
      </c>
      <c r="V3303" t="s">
        <v>13844</v>
      </c>
      <c r="W3303" t="s">
        <v>13847</v>
      </c>
      <c r="X3303" t="s">
        <v>13848</v>
      </c>
      <c r="Y3303" t="s">
        <v>21</v>
      </c>
      <c r="Z3303" t="s">
        <v>70</v>
      </c>
      <c r="AB3303" t="s">
        <v>24</v>
      </c>
      <c r="AC3303" t="s">
        <v>33</v>
      </c>
      <c r="AD3303">
        <v>1</v>
      </c>
      <c r="AE3303">
        <v>8.5782700000000005E-8</v>
      </c>
      <c r="AF3303">
        <v>167.51</v>
      </c>
      <c r="AG3303">
        <v>23</v>
      </c>
      <c r="AH3303">
        <v>125.191</v>
      </c>
    </row>
    <row r="3304" spans="1:34" x14ac:dyDescent="0.2">
      <c r="A3304" t="s">
        <v>1653</v>
      </c>
      <c r="B3304" t="s">
        <v>1649</v>
      </c>
      <c r="C3304" t="s">
        <v>1646</v>
      </c>
      <c r="D3304" t="s">
        <v>1650</v>
      </c>
      <c r="E3304">
        <f t="shared" si="204"/>
        <v>1.2360848573172366E-2</v>
      </c>
      <c r="F3304">
        <f t="shared" si="205"/>
        <v>0.40946446273910497</v>
      </c>
      <c r="G3304">
        <f t="shared" si="206"/>
        <v>2.6648202425164576E-2</v>
      </c>
      <c r="H3304">
        <f t="shared" si="207"/>
        <v>0.31123958603609903</v>
      </c>
      <c r="I3304" t="s">
        <v>19</v>
      </c>
      <c r="J3304">
        <v>25.899751663208001</v>
      </c>
      <c r="K3304">
        <v>24.6556186676025</v>
      </c>
      <c r="L3304">
        <v>27.5285034179688</v>
      </c>
      <c r="M3304">
        <v>28.090379714965799</v>
      </c>
      <c r="N3304">
        <v>25.2356777191162</v>
      </c>
      <c r="O3304">
        <v>26.8979301452637</v>
      </c>
      <c r="P3304" t="s">
        <v>19</v>
      </c>
      <c r="Q3304">
        <v>27.1205043792725</v>
      </c>
      <c r="R3304">
        <v>25.839179992675799</v>
      </c>
      <c r="S3304">
        <v>26.579889297485401</v>
      </c>
      <c r="T3304" t="s">
        <v>19</v>
      </c>
      <c r="U3304" t="s">
        <v>20</v>
      </c>
      <c r="V3304" t="s">
        <v>1648</v>
      </c>
      <c r="W3304" t="s">
        <v>1651</v>
      </c>
      <c r="X3304" t="s">
        <v>1652</v>
      </c>
      <c r="Y3304" t="s">
        <v>21</v>
      </c>
      <c r="Z3304" t="s">
        <v>1647</v>
      </c>
      <c r="AB3304" t="s">
        <v>24</v>
      </c>
      <c r="AC3304" t="s">
        <v>33</v>
      </c>
      <c r="AD3304">
        <v>0.99987199999999998</v>
      </c>
      <c r="AE3304">
        <v>8.7425200000000001E-9</v>
      </c>
      <c r="AF3304">
        <v>225.33</v>
      </c>
      <c r="AG3304">
        <v>141</v>
      </c>
      <c r="AH3304">
        <v>38.939599999999999</v>
      </c>
    </row>
    <row r="3305" spans="1:34" x14ac:dyDescent="0.2">
      <c r="A3305" t="s">
        <v>386</v>
      </c>
      <c r="B3305" t="s">
        <v>382</v>
      </c>
      <c r="C3305" t="s">
        <v>379</v>
      </c>
      <c r="D3305" t="s">
        <v>383</v>
      </c>
      <c r="E3305">
        <f t="shared" si="204"/>
        <v>-6.7171505399609916E-3</v>
      </c>
      <c r="F3305">
        <f t="shared" si="205"/>
        <v>0.40984103119984627</v>
      </c>
      <c r="G3305">
        <f t="shared" si="206"/>
        <v>-1.6640402806370826E-2</v>
      </c>
      <c r="H3305">
        <f t="shared" si="207"/>
        <v>0.16851627356598611</v>
      </c>
      <c r="I3305" t="s">
        <v>19</v>
      </c>
      <c r="J3305">
        <v>27.240180969238299</v>
      </c>
      <c r="K3305">
        <v>26.6288146972656</v>
      </c>
      <c r="L3305">
        <v>26.7763061523438</v>
      </c>
      <c r="M3305">
        <v>25.959451675415</v>
      </c>
      <c r="N3305">
        <v>27.3398551940918</v>
      </c>
      <c r="O3305" t="s">
        <v>19</v>
      </c>
      <c r="P3305">
        <v>26.0508422851563</v>
      </c>
      <c r="Q3305">
        <v>26.6267280578613</v>
      </c>
      <c r="R3305">
        <v>26.177919387817401</v>
      </c>
      <c r="S3305">
        <v>26.915815353393601</v>
      </c>
      <c r="T3305" t="s">
        <v>19</v>
      </c>
      <c r="U3305" t="s">
        <v>20</v>
      </c>
      <c r="V3305" t="s">
        <v>381</v>
      </c>
      <c r="W3305" t="s">
        <v>384</v>
      </c>
      <c r="X3305" t="s">
        <v>385</v>
      </c>
      <c r="Y3305" t="s">
        <v>21</v>
      </c>
      <c r="Z3305" t="s">
        <v>380</v>
      </c>
      <c r="AB3305" t="s">
        <v>24</v>
      </c>
      <c r="AC3305" t="s">
        <v>25</v>
      </c>
      <c r="AD3305">
        <v>1</v>
      </c>
      <c r="AE3305">
        <v>6.23105E-20</v>
      </c>
      <c r="AF3305">
        <v>236.17</v>
      </c>
      <c r="AG3305">
        <v>969</v>
      </c>
      <c r="AH3305">
        <v>191.77600000000001</v>
      </c>
    </row>
    <row r="3306" spans="1:34" x14ac:dyDescent="0.2">
      <c r="A3306" t="s">
        <v>15617</v>
      </c>
      <c r="B3306" t="s">
        <v>15613</v>
      </c>
      <c r="C3306" t="s">
        <v>15611</v>
      </c>
      <c r="D3306" t="s">
        <v>15614</v>
      </c>
      <c r="E3306">
        <f t="shared" si="204"/>
        <v>3.2846458671303247E-3</v>
      </c>
      <c r="F3306">
        <f t="shared" si="205"/>
        <v>0.41024561410596294</v>
      </c>
      <c r="G3306">
        <f t="shared" si="206"/>
        <v>1.2555095851235364E-2</v>
      </c>
      <c r="H3306">
        <f t="shared" si="207"/>
        <v>0.32847597204246676</v>
      </c>
      <c r="I3306">
        <v>25.0601501464844</v>
      </c>
      <c r="J3306">
        <v>26.5112915039063</v>
      </c>
      <c r="K3306">
        <v>25.1444492340088</v>
      </c>
      <c r="L3306">
        <v>26.435504913330099</v>
      </c>
      <c r="M3306">
        <v>26.348188400268601</v>
      </c>
      <c r="N3306">
        <v>26.510206222534201</v>
      </c>
      <c r="O3306">
        <v>25.539756774902301</v>
      </c>
      <c r="P3306">
        <v>25.892011642456101</v>
      </c>
      <c r="Q3306">
        <v>26.226942062377901</v>
      </c>
      <c r="R3306">
        <v>25.9349460601807</v>
      </c>
      <c r="S3306">
        <v>25.877855300903299</v>
      </c>
      <c r="T3306" t="s">
        <v>19</v>
      </c>
      <c r="U3306" t="s">
        <v>20</v>
      </c>
      <c r="V3306" t="s">
        <v>15612</v>
      </c>
      <c r="W3306" t="s">
        <v>15615</v>
      </c>
      <c r="X3306" t="s">
        <v>15616</v>
      </c>
      <c r="Y3306" t="s">
        <v>21</v>
      </c>
      <c r="AA3306" t="s">
        <v>15618</v>
      </c>
      <c r="AB3306" t="s">
        <v>24</v>
      </c>
      <c r="AC3306" t="s">
        <v>127</v>
      </c>
      <c r="AD3306">
        <v>1</v>
      </c>
      <c r="AE3306">
        <v>2.0599699999999999E-5</v>
      </c>
      <c r="AF3306">
        <v>117</v>
      </c>
      <c r="AG3306">
        <v>198</v>
      </c>
      <c r="AH3306">
        <v>105.137</v>
      </c>
    </row>
    <row r="3307" spans="1:34" x14ac:dyDescent="0.2">
      <c r="A3307" t="s">
        <v>17503</v>
      </c>
      <c r="B3307" t="s">
        <v>17499</v>
      </c>
      <c r="C3307" t="s">
        <v>17496</v>
      </c>
      <c r="D3307" t="s">
        <v>17500</v>
      </c>
      <c r="E3307">
        <f t="shared" si="204"/>
        <v>3.0385956289700838E-3</v>
      </c>
      <c r="F3307">
        <f t="shared" si="205"/>
        <v>0.41032805816967821</v>
      </c>
      <c r="G3307">
        <f t="shared" si="206"/>
        <v>2.1236341760190753E-2</v>
      </c>
      <c r="H3307">
        <f t="shared" si="207"/>
        <v>2.6004318607599802E-2</v>
      </c>
      <c r="I3307" t="s">
        <v>19</v>
      </c>
      <c r="J3307">
        <v>25.995632171630898</v>
      </c>
      <c r="K3307">
        <v>25.94753074646</v>
      </c>
      <c r="L3307">
        <v>26.3284816741943</v>
      </c>
      <c r="M3307">
        <v>26.5912075042725</v>
      </c>
      <c r="N3307">
        <v>27.110582351684599</v>
      </c>
      <c r="O3307">
        <v>26.102855682373001</v>
      </c>
      <c r="P3307">
        <v>26.328413009643601</v>
      </c>
      <c r="Q3307">
        <v>26.413368225097699</v>
      </c>
      <c r="R3307">
        <v>26.626867294311499</v>
      </c>
      <c r="S3307">
        <v>26.392082214355501</v>
      </c>
      <c r="T3307" t="s">
        <v>19</v>
      </c>
      <c r="U3307" t="s">
        <v>18</v>
      </c>
      <c r="V3307" t="s">
        <v>17498</v>
      </c>
      <c r="W3307" t="s">
        <v>17501</v>
      </c>
      <c r="X3307" t="s">
        <v>17502</v>
      </c>
      <c r="Y3307" t="s">
        <v>21</v>
      </c>
      <c r="Z3307" t="s">
        <v>17497</v>
      </c>
      <c r="AB3307" t="s">
        <v>24</v>
      </c>
      <c r="AC3307" t="s">
        <v>33</v>
      </c>
      <c r="AD3307">
        <v>1</v>
      </c>
      <c r="AE3307">
        <v>1.48657E-3</v>
      </c>
      <c r="AF3307">
        <v>134.99</v>
      </c>
      <c r="AG3307">
        <v>125</v>
      </c>
      <c r="AH3307">
        <v>115.22799999999999</v>
      </c>
    </row>
    <row r="3308" spans="1:34" x14ac:dyDescent="0.2">
      <c r="A3308" t="s">
        <v>14146</v>
      </c>
      <c r="B3308" t="s">
        <v>14139</v>
      </c>
      <c r="C3308" t="s">
        <v>14138</v>
      </c>
      <c r="D3308" t="s">
        <v>14140</v>
      </c>
      <c r="E3308">
        <f t="shared" si="204"/>
        <v>-2.047056782322876E-3</v>
      </c>
      <c r="F3308">
        <f t="shared" si="205"/>
        <v>0.41036290543839471</v>
      </c>
      <c r="G3308">
        <f t="shared" si="206"/>
        <v>1.5607374442152917E-2</v>
      </c>
      <c r="H3308">
        <f t="shared" si="207"/>
        <v>1.6175508083404375E-2</v>
      </c>
      <c r="I3308">
        <v>27.594913482666001</v>
      </c>
      <c r="J3308">
        <v>27.777372360229499</v>
      </c>
      <c r="K3308">
        <v>27.7610378265381</v>
      </c>
      <c r="L3308" t="s">
        <v>19</v>
      </c>
      <c r="M3308">
        <v>27.974431991577099</v>
      </c>
      <c r="N3308">
        <v>27.660169601440401</v>
      </c>
      <c r="O3308">
        <v>27.8512058258057</v>
      </c>
      <c r="P3308">
        <v>28.4053955078125</v>
      </c>
      <c r="Q3308">
        <v>28.047548294067401</v>
      </c>
      <c r="R3308">
        <v>27.977491378784201</v>
      </c>
      <c r="S3308" t="s">
        <v>19</v>
      </c>
      <c r="T3308" t="s">
        <v>19</v>
      </c>
      <c r="U3308" t="s">
        <v>20</v>
      </c>
      <c r="V3308">
        <v>101</v>
      </c>
      <c r="W3308" t="s">
        <v>14144</v>
      </c>
      <c r="X3308" t="s">
        <v>14145</v>
      </c>
      <c r="Y3308" t="s">
        <v>21</v>
      </c>
      <c r="Z3308" t="s">
        <v>56</v>
      </c>
      <c r="AB3308" t="s">
        <v>24</v>
      </c>
      <c r="AC3308" t="s">
        <v>33</v>
      </c>
      <c r="AD3308">
        <v>0.99998799999999999</v>
      </c>
      <c r="AE3308">
        <v>1.93585E-3</v>
      </c>
      <c r="AF3308">
        <v>133.91</v>
      </c>
      <c r="AG3308">
        <v>101</v>
      </c>
      <c r="AH3308">
        <v>49.244500000000002</v>
      </c>
    </row>
    <row r="3309" spans="1:34" x14ac:dyDescent="0.2">
      <c r="A3309" t="s">
        <v>16359</v>
      </c>
      <c r="B3309" t="s">
        <v>16351</v>
      </c>
      <c r="C3309" t="s">
        <v>16349</v>
      </c>
      <c r="D3309" t="s">
        <v>16352</v>
      </c>
      <c r="E3309">
        <f t="shared" si="204"/>
        <v>5.4408627360367015E-3</v>
      </c>
      <c r="F3309">
        <f t="shared" si="205"/>
        <v>0.41060704128088454</v>
      </c>
      <c r="G3309">
        <f t="shared" si="206"/>
        <v>-1.6062194792993471E-2</v>
      </c>
      <c r="H3309">
        <f t="shared" si="207"/>
        <v>0.27790564507808457</v>
      </c>
      <c r="I3309">
        <v>27.714042663574201</v>
      </c>
      <c r="J3309">
        <v>28.981988906860401</v>
      </c>
      <c r="K3309">
        <v>28.7281589508057</v>
      </c>
      <c r="L3309">
        <v>27.880987167358398</v>
      </c>
      <c r="M3309">
        <v>27.9835395812988</v>
      </c>
      <c r="N3309" t="s">
        <v>19</v>
      </c>
      <c r="O3309" t="s">
        <v>19</v>
      </c>
      <c r="P3309">
        <v>28.253496170043899</v>
      </c>
      <c r="Q3309">
        <v>28.692121505737301</v>
      </c>
      <c r="R3309">
        <v>28.034173965454102</v>
      </c>
      <c r="S3309">
        <v>27.311725616455099</v>
      </c>
      <c r="T3309" t="s">
        <v>19</v>
      </c>
      <c r="U3309" t="s">
        <v>20</v>
      </c>
      <c r="V3309" t="s">
        <v>16356</v>
      </c>
      <c r="W3309" t="s">
        <v>16357</v>
      </c>
      <c r="X3309" t="s">
        <v>16358</v>
      </c>
      <c r="Y3309" t="s">
        <v>21</v>
      </c>
      <c r="Z3309" t="s">
        <v>629</v>
      </c>
      <c r="AB3309" t="s">
        <v>24</v>
      </c>
      <c r="AC3309" t="s">
        <v>127</v>
      </c>
      <c r="AD3309">
        <v>0.99996099999999999</v>
      </c>
      <c r="AE3309">
        <v>2.94188E-88</v>
      </c>
      <c r="AF3309">
        <v>297.73</v>
      </c>
      <c r="AG3309">
        <v>272</v>
      </c>
      <c r="AH3309">
        <v>44.974400000000003</v>
      </c>
    </row>
    <row r="3310" spans="1:34" x14ac:dyDescent="0.2">
      <c r="A3310" t="s">
        <v>8212</v>
      </c>
      <c r="B3310" t="s">
        <v>8190</v>
      </c>
      <c r="C3310" t="s">
        <v>8191</v>
      </c>
      <c r="D3310" t="s">
        <v>8192</v>
      </c>
      <c r="E3310">
        <f t="shared" si="204"/>
        <v>-3.4092157273905026E-3</v>
      </c>
      <c r="F3310">
        <f t="shared" si="205"/>
        <v>0.41063533768836413</v>
      </c>
      <c r="G3310">
        <f t="shared" si="206"/>
        <v>2.2405455348642613E-2</v>
      </c>
      <c r="H3310">
        <f t="shared" si="207"/>
        <v>6.0175182619915252E-2</v>
      </c>
      <c r="I3310">
        <v>25.499143600463899</v>
      </c>
      <c r="J3310">
        <v>25.472959518432599</v>
      </c>
      <c r="K3310" t="s">
        <v>19</v>
      </c>
      <c r="L3310">
        <v>25.725334167480501</v>
      </c>
      <c r="M3310">
        <v>25.8523864746094</v>
      </c>
      <c r="N3310">
        <v>26.4163513183594</v>
      </c>
      <c r="O3310">
        <v>25.6578273773193</v>
      </c>
      <c r="P3310">
        <v>25.6921081542969</v>
      </c>
      <c r="Q3310">
        <v>26.330398559570298</v>
      </c>
      <c r="R3310">
        <v>25.712560653686499</v>
      </c>
      <c r="S3310">
        <v>25.854907989501999</v>
      </c>
      <c r="T3310" t="s">
        <v>19</v>
      </c>
      <c r="U3310" t="s">
        <v>20</v>
      </c>
      <c r="V3310">
        <v>4</v>
      </c>
      <c r="W3310" t="s">
        <v>8210</v>
      </c>
      <c r="X3310" t="s">
        <v>8211</v>
      </c>
      <c r="Y3310" t="s">
        <v>21</v>
      </c>
      <c r="Z3310" t="s">
        <v>167</v>
      </c>
      <c r="AD3310">
        <v>0.99984899999999999</v>
      </c>
      <c r="AE3310">
        <v>9.0437500000000001E-4</v>
      </c>
      <c r="AF3310">
        <v>147.4</v>
      </c>
      <c r="AG3310">
        <v>4</v>
      </c>
      <c r="AH3310">
        <v>40.035600000000002</v>
      </c>
    </row>
    <row r="3311" spans="1:34" x14ac:dyDescent="0.2">
      <c r="A3311" t="s">
        <v>5782</v>
      </c>
      <c r="B3311" t="s">
        <v>5749</v>
      </c>
      <c r="C3311" t="s">
        <v>5747</v>
      </c>
      <c r="D3311" t="s">
        <v>5750</v>
      </c>
      <c r="E3311">
        <f t="shared" si="204"/>
        <v>-4.3219754631579673E-3</v>
      </c>
      <c r="F3311">
        <f t="shared" si="205"/>
        <v>0.41071326184084916</v>
      </c>
      <c r="G3311">
        <f t="shared" si="206"/>
        <v>-1.4745041635744305E-2</v>
      </c>
      <c r="H3311">
        <f t="shared" si="207"/>
        <v>0.17592235103337367</v>
      </c>
      <c r="I3311">
        <v>30.759943008422901</v>
      </c>
      <c r="J3311">
        <v>31.180030822753899</v>
      </c>
      <c r="K3311">
        <v>30.443519592285199</v>
      </c>
      <c r="L3311">
        <v>31.228313446044901</v>
      </c>
      <c r="M3311">
        <v>31.107742309570298</v>
      </c>
      <c r="N3311">
        <v>30.407403945922901</v>
      </c>
      <c r="O3311">
        <v>29.7474155426025</v>
      </c>
      <c r="P3311">
        <v>30.7263088226318</v>
      </c>
      <c r="Q3311">
        <v>30.413368225097699</v>
      </c>
      <c r="R3311">
        <v>31.090745925903299</v>
      </c>
      <c r="S3311">
        <v>30.262037277221701</v>
      </c>
      <c r="T3311" t="s">
        <v>19</v>
      </c>
      <c r="U3311" t="s">
        <v>20</v>
      </c>
      <c r="V3311" t="s">
        <v>5779</v>
      </c>
      <c r="W3311" t="s">
        <v>5780</v>
      </c>
      <c r="X3311" t="s">
        <v>5781</v>
      </c>
      <c r="Y3311" t="s">
        <v>21</v>
      </c>
      <c r="Z3311" t="s">
        <v>481</v>
      </c>
      <c r="AB3311" t="s">
        <v>24</v>
      </c>
      <c r="AC3311" t="s">
        <v>238</v>
      </c>
      <c r="AD3311">
        <v>1</v>
      </c>
      <c r="AE3311">
        <v>5.7546099999999998E-33</v>
      </c>
      <c r="AF3311">
        <v>247.51</v>
      </c>
      <c r="AG3311">
        <v>10</v>
      </c>
      <c r="AH3311">
        <v>120.033</v>
      </c>
    </row>
    <row r="3312" spans="1:34" x14ac:dyDescent="0.2">
      <c r="A3312" t="s">
        <v>12002</v>
      </c>
      <c r="B3312" t="s">
        <v>11998</v>
      </c>
      <c r="C3312" t="s">
        <v>11995</v>
      </c>
      <c r="D3312" t="s">
        <v>11999</v>
      </c>
      <c r="E3312">
        <f t="shared" si="204"/>
        <v>-1.2401894769183386E-2</v>
      </c>
      <c r="F3312">
        <f t="shared" si="205"/>
        <v>0.41095958454629056</v>
      </c>
      <c r="G3312">
        <f t="shared" si="206"/>
        <v>1.2958251112234591E-3</v>
      </c>
      <c r="H3312">
        <f t="shared" si="207"/>
        <v>0.4868519161160571</v>
      </c>
      <c r="I3312">
        <v>26.127368927001999</v>
      </c>
      <c r="J3312">
        <v>25.296630859375</v>
      </c>
      <c r="K3312">
        <v>23.7945156097412</v>
      </c>
      <c r="L3312">
        <v>24.433580398559599</v>
      </c>
      <c r="M3312">
        <v>23.991615295410199</v>
      </c>
      <c r="N3312" t="s">
        <v>19</v>
      </c>
      <c r="O3312">
        <v>25.452337265014599</v>
      </c>
      <c r="P3312" t="s">
        <v>19</v>
      </c>
      <c r="Q3312">
        <v>25.026565551757798</v>
      </c>
      <c r="R3312">
        <v>24.408208847045898</v>
      </c>
      <c r="S3312">
        <v>25.371458053588899</v>
      </c>
      <c r="T3312" t="s">
        <v>19</v>
      </c>
      <c r="U3312" t="s">
        <v>20</v>
      </c>
      <c r="V3312" t="s">
        <v>11997</v>
      </c>
      <c r="W3312" t="s">
        <v>12000</v>
      </c>
      <c r="X3312" t="s">
        <v>12001</v>
      </c>
      <c r="Y3312" t="s">
        <v>21</v>
      </c>
      <c r="Z3312" t="s">
        <v>11996</v>
      </c>
      <c r="AB3312" t="s">
        <v>24</v>
      </c>
      <c r="AC3312" t="s">
        <v>25</v>
      </c>
      <c r="AD3312">
        <v>1</v>
      </c>
      <c r="AE3312">
        <v>1.38418E-3</v>
      </c>
      <c r="AF3312">
        <v>151.79</v>
      </c>
      <c r="AG3312">
        <v>254</v>
      </c>
      <c r="AH3312">
        <v>66.263999999999996</v>
      </c>
    </row>
    <row r="3313" spans="1:34" x14ac:dyDescent="0.2">
      <c r="A3313" t="s">
        <v>9264</v>
      </c>
      <c r="B3313" t="s">
        <v>9260</v>
      </c>
      <c r="C3313" t="s">
        <v>9258</v>
      </c>
      <c r="D3313" t="s">
        <v>9261</v>
      </c>
      <c r="E3313">
        <f t="shared" si="204"/>
        <v>-3.5942762493637015E-3</v>
      </c>
      <c r="F3313">
        <f t="shared" si="205"/>
        <v>0.41097939771032582</v>
      </c>
      <c r="G3313">
        <f t="shared" si="206"/>
        <v>1.1101755044959131E-3</v>
      </c>
      <c r="H3313">
        <f t="shared" si="207"/>
        <v>0.47175664646988313</v>
      </c>
      <c r="I3313">
        <v>27.017227172851602</v>
      </c>
      <c r="J3313">
        <v>27.329286575317401</v>
      </c>
      <c r="K3313" t="s">
        <v>19</v>
      </c>
      <c r="L3313">
        <v>27.384840011596701</v>
      </c>
      <c r="M3313">
        <v>27.1258335113525</v>
      </c>
      <c r="N3313">
        <v>27.3973789215088</v>
      </c>
      <c r="O3313" t="s">
        <v>19</v>
      </c>
      <c r="P3313">
        <v>27.067533493041999</v>
      </c>
      <c r="Q3313">
        <v>27.615055084228501</v>
      </c>
      <c r="R3313">
        <v>26.772157669067401</v>
      </c>
      <c r="S3313">
        <v>27.407058715820298</v>
      </c>
      <c r="T3313" t="s">
        <v>19</v>
      </c>
      <c r="U3313" t="s">
        <v>20</v>
      </c>
      <c r="V3313" t="s">
        <v>9259</v>
      </c>
      <c r="W3313" t="s">
        <v>9262</v>
      </c>
      <c r="X3313" t="s">
        <v>9263</v>
      </c>
      <c r="Y3313" t="s">
        <v>21</v>
      </c>
      <c r="Z3313" t="s">
        <v>393</v>
      </c>
      <c r="AB3313" t="s">
        <v>24</v>
      </c>
      <c r="AC3313" t="s">
        <v>33</v>
      </c>
      <c r="AD3313">
        <v>1</v>
      </c>
      <c r="AE3313">
        <v>5.4525400000000004E-31</v>
      </c>
      <c r="AF3313">
        <v>243.87</v>
      </c>
      <c r="AG3313">
        <v>87</v>
      </c>
      <c r="AH3313">
        <v>104.812</v>
      </c>
    </row>
    <row r="3314" spans="1:34" x14ac:dyDescent="0.2">
      <c r="A3314" t="s">
        <v>7654</v>
      </c>
      <c r="B3314" t="s">
        <v>7650</v>
      </c>
      <c r="C3314" t="s">
        <v>7648</v>
      </c>
      <c r="D3314" t="s">
        <v>7651</v>
      </c>
      <c r="E3314">
        <f t="shared" si="204"/>
        <v>-2.5684510198943451E-3</v>
      </c>
      <c r="F3314">
        <f t="shared" si="205"/>
        <v>0.41118004739739478</v>
      </c>
      <c r="G3314">
        <f t="shared" si="206"/>
        <v>1.483351080679652E-2</v>
      </c>
      <c r="H3314">
        <f t="shared" si="207"/>
        <v>0.15453722757855348</v>
      </c>
      <c r="I3314">
        <v>27.485466003418001</v>
      </c>
      <c r="J3314">
        <v>27.8102931976318</v>
      </c>
      <c r="K3314">
        <v>27.044059753418001</v>
      </c>
      <c r="L3314" t="s">
        <v>19</v>
      </c>
      <c r="M3314">
        <v>27.9126796722412</v>
      </c>
      <c r="N3314">
        <v>27.794019699096701</v>
      </c>
      <c r="O3314">
        <v>27.336114883422901</v>
      </c>
      <c r="P3314" t="s">
        <v>19</v>
      </c>
      <c r="Q3314">
        <v>27.8425407409668</v>
      </c>
      <c r="R3314">
        <v>27.818180084228501</v>
      </c>
      <c r="S3314">
        <v>27.530067443847699</v>
      </c>
      <c r="T3314" t="s">
        <v>19</v>
      </c>
      <c r="U3314" t="s">
        <v>20</v>
      </c>
      <c r="V3314" t="s">
        <v>7649</v>
      </c>
      <c r="W3314" t="s">
        <v>7652</v>
      </c>
      <c r="X3314" t="s">
        <v>7653</v>
      </c>
      <c r="Y3314" t="s">
        <v>21</v>
      </c>
      <c r="Z3314" t="s">
        <v>2803</v>
      </c>
      <c r="AB3314" t="s">
        <v>24</v>
      </c>
      <c r="AC3314" t="s">
        <v>33</v>
      </c>
      <c r="AD3314">
        <v>0.87526000000000004</v>
      </c>
      <c r="AE3314">
        <v>8.2949700000000002E-24</v>
      </c>
      <c r="AF3314">
        <v>184.03</v>
      </c>
      <c r="AG3314">
        <v>61</v>
      </c>
      <c r="AH3314">
        <v>8.4613300000000002</v>
      </c>
    </row>
    <row r="3315" spans="1:34" x14ac:dyDescent="0.2">
      <c r="A3315" t="s">
        <v>4598</v>
      </c>
      <c r="B3315" t="s">
        <v>4585</v>
      </c>
      <c r="C3315" t="s">
        <v>4583</v>
      </c>
      <c r="D3315" t="s">
        <v>4586</v>
      </c>
      <c r="E3315">
        <f t="shared" si="204"/>
        <v>3.1535656881948181E-3</v>
      </c>
      <c r="F3315">
        <f t="shared" si="205"/>
        <v>0.41153397831644173</v>
      </c>
      <c r="G3315">
        <f t="shared" si="206"/>
        <v>-3.6398020734262203E-2</v>
      </c>
      <c r="H3315">
        <f t="shared" si="207"/>
        <v>5.3565814789451799E-2</v>
      </c>
      <c r="I3315" t="s">
        <v>19</v>
      </c>
      <c r="J3315">
        <v>26.036911010742202</v>
      </c>
      <c r="K3315" t="s">
        <v>19</v>
      </c>
      <c r="L3315">
        <v>26.622545242309599</v>
      </c>
      <c r="M3315">
        <v>25.978889465331999</v>
      </c>
      <c r="N3315">
        <v>25.660387039184599</v>
      </c>
      <c r="O3315">
        <v>25.224903106689499</v>
      </c>
      <c r="P3315">
        <v>26.055585861206101</v>
      </c>
      <c r="Q3315">
        <v>25.455318450927699</v>
      </c>
      <c r="R3315">
        <v>25.949489593505898</v>
      </c>
      <c r="S3315">
        <v>25.616472244262699</v>
      </c>
      <c r="T3315" t="s">
        <v>19</v>
      </c>
      <c r="U3315" t="s">
        <v>20</v>
      </c>
      <c r="V3315" t="s">
        <v>4595</v>
      </c>
      <c r="W3315" t="s">
        <v>4596</v>
      </c>
      <c r="X3315" t="s">
        <v>4597</v>
      </c>
      <c r="Y3315" t="s">
        <v>21</v>
      </c>
      <c r="Z3315" t="s">
        <v>4594</v>
      </c>
      <c r="AB3315" t="s">
        <v>24</v>
      </c>
      <c r="AC3315" t="s">
        <v>33</v>
      </c>
      <c r="AD3315">
        <v>0.99990699999999999</v>
      </c>
      <c r="AE3315">
        <v>6.8176799999999999E-13</v>
      </c>
      <c r="AF3315">
        <v>217.88</v>
      </c>
      <c r="AG3315">
        <v>1528</v>
      </c>
      <c r="AH3315">
        <v>40.363900000000001</v>
      </c>
    </row>
    <row r="3316" spans="1:34" x14ac:dyDescent="0.2">
      <c r="A3316" t="s">
        <v>5746</v>
      </c>
      <c r="B3316" t="s">
        <v>5741</v>
      </c>
      <c r="C3316" t="s">
        <v>5742</v>
      </c>
      <c r="D3316" t="s">
        <v>5743</v>
      </c>
      <c r="E3316">
        <f t="shared" si="204"/>
        <v>-9.981935800993217E-3</v>
      </c>
      <c r="F3316">
        <f t="shared" si="205"/>
        <v>0.41187634406998891</v>
      </c>
      <c r="G3316">
        <f t="shared" si="206"/>
        <v>-1.9593719433393424E-2</v>
      </c>
      <c r="H3316">
        <f t="shared" si="207"/>
        <v>0.29343287268774176</v>
      </c>
      <c r="I3316">
        <v>25.4731769561768</v>
      </c>
      <c r="J3316">
        <v>25.714317321777301</v>
      </c>
      <c r="K3316">
        <v>24.960800170898398</v>
      </c>
      <c r="L3316">
        <v>26.1130695343018</v>
      </c>
      <c r="M3316">
        <v>25.185520172119102</v>
      </c>
      <c r="N3316">
        <v>25.6464729309082</v>
      </c>
      <c r="O3316">
        <v>23.989364624023398</v>
      </c>
      <c r="P3316">
        <v>25.364961624145501</v>
      </c>
      <c r="Q3316">
        <v>25.2638835906982</v>
      </c>
      <c r="R3316">
        <v>24.119890213012699</v>
      </c>
      <c r="S3316">
        <v>26.277656555175799</v>
      </c>
      <c r="T3316" t="s">
        <v>19</v>
      </c>
      <c r="U3316" t="s">
        <v>20</v>
      </c>
      <c r="V3316">
        <v>528</v>
      </c>
      <c r="W3316" t="s">
        <v>5744</v>
      </c>
      <c r="X3316" t="s">
        <v>5745</v>
      </c>
      <c r="Y3316" t="s">
        <v>21</v>
      </c>
      <c r="Z3316" t="s">
        <v>637</v>
      </c>
      <c r="AB3316" t="s">
        <v>24</v>
      </c>
      <c r="AC3316" t="s">
        <v>25</v>
      </c>
      <c r="AD3316">
        <v>0.99457099999999998</v>
      </c>
      <c r="AE3316">
        <v>4.4035299999999999E-4</v>
      </c>
      <c r="AF3316">
        <v>186.36</v>
      </c>
      <c r="AG3316">
        <v>528</v>
      </c>
      <c r="AH3316">
        <v>22.629200000000001</v>
      </c>
    </row>
    <row r="3317" spans="1:34" x14ac:dyDescent="0.2">
      <c r="A3317" t="s">
        <v>14051</v>
      </c>
      <c r="B3317" t="s">
        <v>14047</v>
      </c>
      <c r="C3317" t="s">
        <v>14045</v>
      </c>
      <c r="D3317" t="s">
        <v>14048</v>
      </c>
      <c r="E3317">
        <f t="shared" si="204"/>
        <v>3.8122812306378099E-3</v>
      </c>
      <c r="F3317">
        <f t="shared" si="205"/>
        <v>0.41214311450037455</v>
      </c>
      <c r="G3317">
        <f t="shared" si="206"/>
        <v>-3.5309194192101518E-3</v>
      </c>
      <c r="H3317">
        <f t="shared" si="207"/>
        <v>0.43589668851656349</v>
      </c>
      <c r="I3317">
        <v>25.944696426391602</v>
      </c>
      <c r="J3317">
        <v>26.560546875</v>
      </c>
      <c r="K3317" t="s">
        <v>19</v>
      </c>
      <c r="L3317">
        <v>26.927618026733398</v>
      </c>
      <c r="M3317">
        <v>26.302343368530298</v>
      </c>
      <c r="N3317">
        <v>26.960689544677699</v>
      </c>
      <c r="O3317">
        <v>26.4200839996338</v>
      </c>
      <c r="P3317">
        <v>26.248022079467798</v>
      </c>
      <c r="Q3317">
        <v>26.8330383300781</v>
      </c>
      <c r="R3317">
        <v>25.9889316558838</v>
      </c>
      <c r="S3317">
        <v>26.416721343994102</v>
      </c>
      <c r="T3317" t="s">
        <v>19</v>
      </c>
      <c r="U3317" t="s">
        <v>20</v>
      </c>
      <c r="V3317" t="s">
        <v>14046</v>
      </c>
      <c r="W3317" t="s">
        <v>14049</v>
      </c>
      <c r="X3317" t="s">
        <v>14050</v>
      </c>
      <c r="Y3317" t="s">
        <v>21</v>
      </c>
      <c r="Z3317" t="s">
        <v>654</v>
      </c>
      <c r="AB3317" t="s">
        <v>24</v>
      </c>
      <c r="AC3317" t="s">
        <v>33</v>
      </c>
      <c r="AD3317">
        <v>0.96521900000000005</v>
      </c>
      <c r="AE3317">
        <v>4.0177700000000003E-4</v>
      </c>
      <c r="AF3317">
        <v>88.09</v>
      </c>
      <c r="AG3317">
        <v>98</v>
      </c>
      <c r="AH3317">
        <v>14.4337</v>
      </c>
    </row>
    <row r="3318" spans="1:34" x14ac:dyDescent="0.2">
      <c r="A3318" t="s">
        <v>13335</v>
      </c>
      <c r="B3318" t="s">
        <v>13327</v>
      </c>
      <c r="C3318" t="s">
        <v>13324</v>
      </c>
      <c r="D3318" t="s">
        <v>13328</v>
      </c>
      <c r="E3318">
        <f t="shared" si="204"/>
        <v>-3.7701036553855396E-3</v>
      </c>
      <c r="F3318">
        <f t="shared" si="205"/>
        <v>0.41275139387018112</v>
      </c>
      <c r="G3318">
        <f t="shared" si="206"/>
        <v>9.7353676003026687E-3</v>
      </c>
      <c r="H3318">
        <f t="shared" si="207"/>
        <v>0.3175338234376992</v>
      </c>
      <c r="I3318">
        <v>27.561143875122099</v>
      </c>
      <c r="J3318">
        <v>28.448844909668001</v>
      </c>
      <c r="K3318">
        <v>27.434440612793001</v>
      </c>
      <c r="L3318">
        <v>28.605972290039102</v>
      </c>
      <c r="M3318">
        <v>28.518520355224599</v>
      </c>
      <c r="N3318">
        <v>28.518857955932599</v>
      </c>
      <c r="O3318">
        <v>27.338071823120099</v>
      </c>
      <c r="P3318">
        <v>28.139217376708999</v>
      </c>
      <c r="Q3318">
        <v>28.181724548339801</v>
      </c>
      <c r="R3318">
        <v>28.4658317565918</v>
      </c>
      <c r="S3318">
        <v>27.959253311157202</v>
      </c>
      <c r="T3318" t="s">
        <v>19</v>
      </c>
      <c r="U3318" t="s">
        <v>20</v>
      </c>
      <c r="V3318" t="s">
        <v>13332</v>
      </c>
      <c r="W3318" t="s">
        <v>13333</v>
      </c>
      <c r="X3318" t="s">
        <v>13334</v>
      </c>
      <c r="Y3318" t="s">
        <v>21</v>
      </c>
      <c r="Z3318" t="s">
        <v>9032</v>
      </c>
      <c r="AB3318" t="s">
        <v>24</v>
      </c>
      <c r="AC3318" t="s">
        <v>25</v>
      </c>
      <c r="AD3318">
        <v>0.99947200000000003</v>
      </c>
      <c r="AE3318">
        <v>1.0863600000000001E-13</v>
      </c>
      <c r="AF3318">
        <v>189.2</v>
      </c>
      <c r="AG3318">
        <v>289</v>
      </c>
      <c r="AH3318">
        <v>32.770800000000001</v>
      </c>
    </row>
    <row r="3319" spans="1:34" x14ac:dyDescent="0.2">
      <c r="A3319" t="s">
        <v>3242</v>
      </c>
      <c r="B3319" t="s">
        <v>3237</v>
      </c>
      <c r="C3319" t="s">
        <v>3238</v>
      </c>
      <c r="D3319" t="s">
        <v>3239</v>
      </c>
      <c r="E3319">
        <f t="shared" si="204"/>
        <v>-1.8508208063332588E-3</v>
      </c>
      <c r="F3319">
        <f t="shared" si="205"/>
        <v>0.41286650126555197</v>
      </c>
      <c r="G3319">
        <f t="shared" si="206"/>
        <v>-9.8682519412767629E-3</v>
      </c>
      <c r="H3319">
        <f t="shared" si="207"/>
        <v>0.18838755317753464</v>
      </c>
      <c r="I3319" t="s">
        <v>19</v>
      </c>
      <c r="J3319">
        <v>27.195634841918899</v>
      </c>
      <c r="K3319">
        <v>26.729619979858398</v>
      </c>
      <c r="L3319">
        <v>26.925128936767599</v>
      </c>
      <c r="M3319">
        <v>26.666955947876001</v>
      </c>
      <c r="N3319" t="s">
        <v>19</v>
      </c>
      <c r="O3319">
        <v>26.797239303588899</v>
      </c>
      <c r="P3319" t="s">
        <v>19</v>
      </c>
      <c r="Q3319">
        <v>26.840021133422901</v>
      </c>
      <c r="R3319">
        <v>26.938877105712901</v>
      </c>
      <c r="S3319">
        <v>26.520343780517599</v>
      </c>
      <c r="T3319" t="s">
        <v>19</v>
      </c>
      <c r="U3319" t="s">
        <v>20</v>
      </c>
      <c r="V3319" t="s">
        <v>3236</v>
      </c>
      <c r="W3319" t="s">
        <v>3240</v>
      </c>
      <c r="X3319" t="s">
        <v>3241</v>
      </c>
      <c r="Y3319" t="s">
        <v>21</v>
      </c>
      <c r="Z3319" t="s">
        <v>3235</v>
      </c>
      <c r="AB3319" t="s">
        <v>24</v>
      </c>
      <c r="AC3319" t="s">
        <v>33</v>
      </c>
      <c r="AD3319">
        <v>0.92572299999999996</v>
      </c>
      <c r="AE3319">
        <v>5.2098499999999998E-26</v>
      </c>
      <c r="AF3319">
        <v>158.02000000000001</v>
      </c>
      <c r="AG3319">
        <v>220</v>
      </c>
      <c r="AH3319">
        <v>14.404500000000001</v>
      </c>
    </row>
    <row r="3320" spans="1:34" x14ac:dyDescent="0.2">
      <c r="A3320" t="s">
        <v>7105</v>
      </c>
      <c r="B3320" t="s">
        <v>7101</v>
      </c>
      <c r="C3320" t="s">
        <v>7102</v>
      </c>
      <c r="D3320" t="s">
        <v>7088</v>
      </c>
      <c r="E3320">
        <f t="shared" si="204"/>
        <v>2.1144139753148526E-3</v>
      </c>
      <c r="F3320">
        <f t="shared" si="205"/>
        <v>0.4129567018569128</v>
      </c>
      <c r="G3320">
        <f t="shared" si="206"/>
        <v>5.0274667192565216E-2</v>
      </c>
      <c r="H3320">
        <f t="shared" si="207"/>
        <v>6.2893633038557578E-2</v>
      </c>
      <c r="I3320">
        <v>27.8762512207031</v>
      </c>
      <c r="J3320">
        <v>28.701704025268601</v>
      </c>
      <c r="K3320">
        <v>26.778688430786101</v>
      </c>
      <c r="L3320">
        <v>28.640480041503899</v>
      </c>
      <c r="M3320">
        <v>29.174861907958999</v>
      </c>
      <c r="N3320">
        <v>28.769638061523398</v>
      </c>
      <c r="O3320">
        <v>28.86203956604</v>
      </c>
      <c r="P3320">
        <v>29.332319259643601</v>
      </c>
      <c r="Q3320">
        <v>29.191429138183601</v>
      </c>
      <c r="R3320">
        <v>28.755285263061499</v>
      </c>
      <c r="S3320">
        <v>29.029863357543899</v>
      </c>
      <c r="T3320" t="s">
        <v>19</v>
      </c>
      <c r="U3320" t="s">
        <v>20</v>
      </c>
      <c r="V3320" t="s">
        <v>7100</v>
      </c>
      <c r="W3320" t="s">
        <v>7103</v>
      </c>
      <c r="X3320" t="s">
        <v>7104</v>
      </c>
      <c r="Y3320" t="s">
        <v>21</v>
      </c>
      <c r="Z3320" t="s">
        <v>849</v>
      </c>
      <c r="AB3320" t="s">
        <v>24</v>
      </c>
      <c r="AC3320" t="s">
        <v>33</v>
      </c>
      <c r="AD3320">
        <v>1</v>
      </c>
      <c r="AE3320">
        <v>1.3009799999999999E-21</v>
      </c>
      <c r="AF3320">
        <v>248.67</v>
      </c>
      <c r="AG3320">
        <v>306</v>
      </c>
      <c r="AH3320">
        <v>119.33799999999999</v>
      </c>
    </row>
    <row r="3321" spans="1:34" x14ac:dyDescent="0.2">
      <c r="A3321" t="s">
        <v>722</v>
      </c>
      <c r="B3321" t="s">
        <v>718</v>
      </c>
      <c r="C3321" t="s">
        <v>716</v>
      </c>
      <c r="D3321" t="s">
        <v>719</v>
      </c>
      <c r="E3321">
        <f t="shared" si="204"/>
        <v>7.6217819652058538E-3</v>
      </c>
      <c r="F3321">
        <f t="shared" si="205"/>
        <v>0.41374825877976601</v>
      </c>
      <c r="G3321">
        <f t="shared" si="206"/>
        <v>-9.1762406228758329E-3</v>
      </c>
      <c r="H3321">
        <f t="shared" si="207"/>
        <v>0.41349119274461527</v>
      </c>
      <c r="I3321">
        <v>25.579343795776399</v>
      </c>
      <c r="J3321">
        <v>27.911823272705099</v>
      </c>
      <c r="K3321">
        <v>27.947484970092798</v>
      </c>
      <c r="L3321">
        <v>27.6262397766113</v>
      </c>
      <c r="M3321">
        <v>28.2173862457275</v>
      </c>
      <c r="N3321">
        <v>27.457324981689499</v>
      </c>
      <c r="O3321">
        <v>25.926012039184599</v>
      </c>
      <c r="P3321">
        <v>27.346717834472699</v>
      </c>
      <c r="Q3321">
        <v>27.021680831909201</v>
      </c>
      <c r="R3321">
        <v>27.824142456054702</v>
      </c>
      <c r="S3321">
        <v>26.434217453002901</v>
      </c>
      <c r="T3321" t="s">
        <v>19</v>
      </c>
      <c r="U3321" t="s">
        <v>20</v>
      </c>
      <c r="V3321" t="s">
        <v>717</v>
      </c>
      <c r="W3321" t="s">
        <v>720</v>
      </c>
      <c r="X3321" t="s">
        <v>721</v>
      </c>
      <c r="Y3321" t="s">
        <v>21</v>
      </c>
      <c r="Z3321" t="s">
        <v>282</v>
      </c>
      <c r="AB3321" t="s">
        <v>24</v>
      </c>
      <c r="AC3321" t="s">
        <v>33</v>
      </c>
      <c r="AD3321">
        <v>1</v>
      </c>
      <c r="AE3321">
        <v>1.61766E-21</v>
      </c>
      <c r="AF3321">
        <v>165.47</v>
      </c>
      <c r="AG3321">
        <v>804</v>
      </c>
      <c r="AH3321">
        <v>143.798</v>
      </c>
    </row>
    <row r="3322" spans="1:34" x14ac:dyDescent="0.2">
      <c r="A3322" t="s">
        <v>8694</v>
      </c>
      <c r="B3322" t="s">
        <v>8667</v>
      </c>
      <c r="C3322" t="s">
        <v>8666</v>
      </c>
      <c r="D3322" t="s">
        <v>8668</v>
      </c>
      <c r="E3322">
        <f t="shared" si="204"/>
        <v>-2.1818681644746288E-3</v>
      </c>
      <c r="F3322">
        <f t="shared" si="205"/>
        <v>0.41394976934014593</v>
      </c>
      <c r="G3322">
        <f t="shared" si="206"/>
        <v>4.103922469290199E-3</v>
      </c>
      <c r="H3322">
        <f t="shared" si="207"/>
        <v>0.35563824767985963</v>
      </c>
      <c r="I3322">
        <v>28.2879333496094</v>
      </c>
      <c r="J3322">
        <v>28.153396606445298</v>
      </c>
      <c r="K3322">
        <v>27.6947135925293</v>
      </c>
      <c r="L3322">
        <v>28.3616027832031</v>
      </c>
      <c r="M3322">
        <v>28.099136352539102</v>
      </c>
      <c r="N3322">
        <v>28.2999877929688</v>
      </c>
      <c r="O3322">
        <v>27.800205230712901</v>
      </c>
      <c r="P3322">
        <v>28.4482936859131</v>
      </c>
      <c r="Q3322">
        <v>28.2616786956787</v>
      </c>
      <c r="R3322">
        <v>28.381914138793899</v>
      </c>
      <c r="S3322">
        <v>27.969993591308601</v>
      </c>
      <c r="T3322" t="s">
        <v>19</v>
      </c>
      <c r="U3322" t="s">
        <v>20</v>
      </c>
      <c r="V3322">
        <v>5841</v>
      </c>
      <c r="W3322" t="s">
        <v>8692</v>
      </c>
      <c r="X3322" t="s">
        <v>8693</v>
      </c>
      <c r="Y3322" t="s">
        <v>21</v>
      </c>
      <c r="Z3322" t="s">
        <v>629</v>
      </c>
      <c r="AB3322" t="s">
        <v>24</v>
      </c>
      <c r="AC3322" t="s">
        <v>33</v>
      </c>
      <c r="AD3322">
        <v>0.999884</v>
      </c>
      <c r="AE3322">
        <v>2.4006E-47</v>
      </c>
      <c r="AF3322">
        <v>265.45</v>
      </c>
      <c r="AG3322">
        <v>5841</v>
      </c>
      <c r="AH3322">
        <v>39.411700000000003</v>
      </c>
    </row>
    <row r="3323" spans="1:34" x14ac:dyDescent="0.2">
      <c r="A3323" t="s">
        <v>3721</v>
      </c>
      <c r="B3323" t="s">
        <v>3713</v>
      </c>
      <c r="C3323" t="s">
        <v>3710</v>
      </c>
      <c r="D3323" t="s">
        <v>3714</v>
      </c>
      <c r="E3323">
        <f t="shared" si="204"/>
        <v>-4.1750938867794931E-3</v>
      </c>
      <c r="F3323">
        <f t="shared" si="205"/>
        <v>0.4141418094200725</v>
      </c>
      <c r="G3323">
        <f t="shared" si="206"/>
        <v>-1.5174982183821312E-2</v>
      </c>
      <c r="H3323">
        <f t="shared" si="207"/>
        <v>0.15647130387135105</v>
      </c>
      <c r="I3323">
        <v>29.257368087768601</v>
      </c>
      <c r="J3323">
        <v>28.807409286498999</v>
      </c>
      <c r="K3323">
        <v>28.747144699096701</v>
      </c>
      <c r="L3323">
        <v>28.7860012054443</v>
      </c>
      <c r="M3323">
        <v>28.763889312744102</v>
      </c>
      <c r="N3323">
        <v>27.9854946136475</v>
      </c>
      <c r="O3323">
        <v>28.290044784545898</v>
      </c>
      <c r="P3323">
        <v>29.018394470214801</v>
      </c>
      <c r="Q3323">
        <v>28.772628784179702</v>
      </c>
      <c r="R3323">
        <v>28.958784103393601</v>
      </c>
      <c r="S3323">
        <v>28.059871673583999</v>
      </c>
      <c r="T3323" t="s">
        <v>19</v>
      </c>
      <c r="U3323" t="s">
        <v>20</v>
      </c>
      <c r="V3323" t="s">
        <v>3718</v>
      </c>
      <c r="W3323" t="s">
        <v>3719</v>
      </c>
      <c r="X3323" t="s">
        <v>3720</v>
      </c>
      <c r="Y3323" t="s">
        <v>21</v>
      </c>
      <c r="Z3323" t="s">
        <v>580</v>
      </c>
      <c r="AB3323" t="s">
        <v>24</v>
      </c>
      <c r="AC3323" t="s">
        <v>33</v>
      </c>
      <c r="AD3323">
        <v>1</v>
      </c>
      <c r="AE3323">
        <v>4.5327300000000004E-75</v>
      </c>
      <c r="AF3323">
        <v>321.99</v>
      </c>
      <c r="AG3323">
        <v>161</v>
      </c>
      <c r="AH3323">
        <v>83.523899999999998</v>
      </c>
    </row>
    <row r="3324" spans="1:34" x14ac:dyDescent="0.2">
      <c r="A3324" t="s">
        <v>12377</v>
      </c>
      <c r="B3324" t="s">
        <v>12366</v>
      </c>
      <c r="C3324" t="s">
        <v>12364</v>
      </c>
      <c r="D3324" t="s">
        <v>12367</v>
      </c>
      <c r="E3324">
        <f t="shared" si="204"/>
        <v>-3.0747278969883007E-3</v>
      </c>
      <c r="F3324">
        <f t="shared" si="205"/>
        <v>0.41431872375751333</v>
      </c>
      <c r="G3324">
        <f t="shared" si="206"/>
        <v>8.9070901675263048E-3</v>
      </c>
      <c r="H3324">
        <f t="shared" si="207"/>
        <v>0.24546880425553633</v>
      </c>
      <c r="I3324" t="s">
        <v>19</v>
      </c>
      <c r="J3324">
        <v>25.635389328002901</v>
      </c>
      <c r="K3324" t="s">
        <v>19</v>
      </c>
      <c r="L3324">
        <v>25.6705532073975</v>
      </c>
      <c r="M3324">
        <v>26.111457824706999</v>
      </c>
      <c r="N3324">
        <v>25.5443630218506</v>
      </c>
      <c r="O3324">
        <v>25.614843368530298</v>
      </c>
      <c r="P3324" t="s">
        <v>19</v>
      </c>
      <c r="Q3324">
        <v>25.779541015625</v>
      </c>
      <c r="R3324">
        <v>26.098323822021499</v>
      </c>
      <c r="S3324">
        <v>25.5576572418213</v>
      </c>
      <c r="T3324" t="s">
        <v>19</v>
      </c>
      <c r="U3324" t="s">
        <v>20</v>
      </c>
      <c r="V3324" t="s">
        <v>12374</v>
      </c>
      <c r="W3324" t="s">
        <v>12375</v>
      </c>
      <c r="X3324" t="s">
        <v>12376</v>
      </c>
      <c r="Y3324" t="s">
        <v>21</v>
      </c>
      <c r="Z3324" t="s">
        <v>2021</v>
      </c>
      <c r="AB3324" t="s">
        <v>24</v>
      </c>
      <c r="AC3324" t="s">
        <v>25</v>
      </c>
      <c r="AD3324">
        <v>0.85967800000000005</v>
      </c>
      <c r="AE3324">
        <v>1.0381700000000001E-15</v>
      </c>
      <c r="AF3324">
        <v>171.25</v>
      </c>
      <c r="AG3324">
        <v>300</v>
      </c>
      <c r="AH3324">
        <v>7.9066200000000002</v>
      </c>
    </row>
    <row r="3325" spans="1:34" x14ac:dyDescent="0.2">
      <c r="A3325" t="s">
        <v>17585</v>
      </c>
      <c r="B3325" t="s">
        <v>3880</v>
      </c>
      <c r="C3325" t="s">
        <v>3877</v>
      </c>
      <c r="D3325" t="s">
        <v>3881</v>
      </c>
      <c r="E3325">
        <f t="shared" si="204"/>
        <v>-5.8649402488957806E-3</v>
      </c>
      <c r="F3325">
        <f t="shared" si="205"/>
        <v>0.4149535365370482</v>
      </c>
      <c r="G3325">
        <f t="shared" si="206"/>
        <v>1.6100852426464141E-2</v>
      </c>
      <c r="H3325">
        <f t="shared" si="207"/>
        <v>0.21212760313558135</v>
      </c>
      <c r="I3325">
        <v>25.373085021972699</v>
      </c>
      <c r="J3325">
        <v>26.1750087738037</v>
      </c>
      <c r="K3325" t="s">
        <v>19</v>
      </c>
      <c r="L3325">
        <v>26.235877990722699</v>
      </c>
      <c r="M3325">
        <v>27.016057968139599</v>
      </c>
      <c r="N3325">
        <v>24.973161697387699</v>
      </c>
      <c r="O3325">
        <v>26.422378540039102</v>
      </c>
      <c r="P3325">
        <v>26.038816452026399</v>
      </c>
      <c r="Q3325">
        <v>26.054323196411101</v>
      </c>
      <c r="R3325">
        <v>26.564432144165</v>
      </c>
      <c r="S3325">
        <v>26.0381679534912</v>
      </c>
      <c r="T3325" t="s">
        <v>19</v>
      </c>
      <c r="U3325" t="s">
        <v>18</v>
      </c>
      <c r="V3325" t="s">
        <v>17582</v>
      </c>
      <c r="W3325" t="s">
        <v>17583</v>
      </c>
      <c r="X3325" t="s">
        <v>17584</v>
      </c>
      <c r="Y3325" t="s">
        <v>21</v>
      </c>
      <c r="Z3325" t="s">
        <v>17581</v>
      </c>
      <c r="AA3325" t="s">
        <v>236</v>
      </c>
      <c r="AB3325" t="s">
        <v>24</v>
      </c>
      <c r="AC3325" t="s">
        <v>127</v>
      </c>
      <c r="AD3325">
        <v>1</v>
      </c>
      <c r="AE3325">
        <v>3.3623899999999998E-32</v>
      </c>
      <c r="AF3325">
        <v>243.55</v>
      </c>
      <c r="AG3325">
        <v>176</v>
      </c>
      <c r="AH3325">
        <v>142.27000000000001</v>
      </c>
    </row>
    <row r="3326" spans="1:34" x14ac:dyDescent="0.2">
      <c r="A3326" t="s">
        <v>14934</v>
      </c>
      <c r="B3326" t="s">
        <v>14930</v>
      </c>
      <c r="C3326" t="s">
        <v>14927</v>
      </c>
      <c r="D3326" t="s">
        <v>14931</v>
      </c>
      <c r="E3326">
        <f t="shared" si="204"/>
        <v>3.5866019081815886E-3</v>
      </c>
      <c r="F3326">
        <f t="shared" si="205"/>
        <v>0.41508041821532676</v>
      </c>
      <c r="G3326">
        <f t="shared" si="206"/>
        <v>8.8190691812379506E-3</v>
      </c>
      <c r="H3326">
        <f t="shared" si="207"/>
        <v>0.42204247511482895</v>
      </c>
      <c r="I3326" t="s">
        <v>19</v>
      </c>
      <c r="J3326">
        <v>27.569135665893601</v>
      </c>
      <c r="K3326">
        <v>25.457136154174801</v>
      </c>
      <c r="L3326">
        <v>27.905868530273398</v>
      </c>
      <c r="M3326">
        <v>27.548999786376999</v>
      </c>
      <c r="N3326" t="s">
        <v>19</v>
      </c>
      <c r="O3326">
        <v>26.7755527496338</v>
      </c>
      <c r="P3326">
        <v>27.306520462036101</v>
      </c>
      <c r="Q3326">
        <v>27.208158493041999</v>
      </c>
      <c r="R3326">
        <v>27.426704406738299</v>
      </c>
      <c r="S3326">
        <v>26.793523788452099</v>
      </c>
      <c r="T3326" t="s">
        <v>19</v>
      </c>
      <c r="U3326" t="s">
        <v>20</v>
      </c>
      <c r="V3326" t="s">
        <v>14929</v>
      </c>
      <c r="W3326" t="s">
        <v>14932</v>
      </c>
      <c r="X3326" t="s">
        <v>14933</v>
      </c>
      <c r="Y3326" t="s">
        <v>21</v>
      </c>
      <c r="Z3326" t="s">
        <v>14928</v>
      </c>
      <c r="AB3326" t="s">
        <v>24</v>
      </c>
      <c r="AC3326" t="s">
        <v>127</v>
      </c>
      <c r="AD3326">
        <v>0.99862200000000001</v>
      </c>
      <c r="AE3326">
        <v>1.48611E-14</v>
      </c>
      <c r="AF3326">
        <v>162.01</v>
      </c>
      <c r="AG3326">
        <v>189</v>
      </c>
      <c r="AH3326">
        <v>28.601099999999999</v>
      </c>
    </row>
    <row r="3327" spans="1:34" x14ac:dyDescent="0.2">
      <c r="A3327" t="s">
        <v>19395</v>
      </c>
      <c r="B3327" t="s">
        <v>8304</v>
      </c>
      <c r="C3327" t="s">
        <v>8301</v>
      </c>
      <c r="D3327" t="s">
        <v>8305</v>
      </c>
      <c r="E3327">
        <f t="shared" si="204"/>
        <v>4.5868250415751332E-3</v>
      </c>
      <c r="F3327">
        <f t="shared" si="205"/>
        <v>0.41508452739770985</v>
      </c>
      <c r="G3327">
        <f t="shared" si="206"/>
        <v>4.5435139428346656E-2</v>
      </c>
      <c r="H3327">
        <f t="shared" si="207"/>
        <v>4.3250428217569137E-2</v>
      </c>
      <c r="I3327">
        <v>28.238176345825199</v>
      </c>
      <c r="J3327">
        <v>27.5550842285156</v>
      </c>
      <c r="K3327">
        <v>28.739728927612301</v>
      </c>
      <c r="L3327">
        <v>29.2060871124268</v>
      </c>
      <c r="M3327">
        <v>28.328516006469702</v>
      </c>
      <c r="N3327">
        <v>30.023004531860401</v>
      </c>
      <c r="O3327">
        <v>29.4588108062744</v>
      </c>
      <c r="P3327">
        <v>29.9415378570557</v>
      </c>
      <c r="Q3327">
        <v>29.383377075195298</v>
      </c>
      <c r="R3327">
        <v>29.501537322998001</v>
      </c>
      <c r="S3327">
        <v>29.148653030395501</v>
      </c>
      <c r="T3327" t="s">
        <v>19</v>
      </c>
      <c r="U3327" t="s">
        <v>20</v>
      </c>
      <c r="V3327" t="s">
        <v>19392</v>
      </c>
      <c r="W3327" t="s">
        <v>19393</v>
      </c>
      <c r="X3327" t="s">
        <v>19394</v>
      </c>
      <c r="Y3327" t="s">
        <v>18964</v>
      </c>
      <c r="Z3327" t="s">
        <v>15632</v>
      </c>
      <c r="AB3327" t="s">
        <v>24</v>
      </c>
      <c r="AC3327" t="s">
        <v>33</v>
      </c>
      <c r="AD3327">
        <v>1</v>
      </c>
      <c r="AE3327">
        <v>6.3538700000000002E-3</v>
      </c>
      <c r="AF3327">
        <v>133.04</v>
      </c>
      <c r="AG3327">
        <v>189</v>
      </c>
      <c r="AH3327">
        <v>85.885499999999993</v>
      </c>
    </row>
    <row r="3328" spans="1:34" x14ac:dyDescent="0.2">
      <c r="A3328" t="s">
        <v>19399</v>
      </c>
      <c r="B3328" t="s">
        <v>8304</v>
      </c>
      <c r="C3328" t="s">
        <v>8301</v>
      </c>
      <c r="D3328" t="s">
        <v>8305</v>
      </c>
      <c r="E3328">
        <f t="shared" si="204"/>
        <v>4.5868250415751332E-3</v>
      </c>
      <c r="F3328">
        <f t="shared" si="205"/>
        <v>0.41508452739770985</v>
      </c>
      <c r="G3328">
        <f t="shared" si="206"/>
        <v>4.5435139428346656E-2</v>
      </c>
      <c r="H3328">
        <f t="shared" si="207"/>
        <v>4.3250428217569137E-2</v>
      </c>
      <c r="I3328">
        <v>28.238176345825199</v>
      </c>
      <c r="J3328">
        <v>27.5550842285156</v>
      </c>
      <c r="K3328">
        <v>28.739728927612301</v>
      </c>
      <c r="L3328">
        <v>29.2060871124268</v>
      </c>
      <c r="M3328">
        <v>28.328516006469702</v>
      </c>
      <c r="N3328">
        <v>30.023004531860401</v>
      </c>
      <c r="O3328">
        <v>29.4588108062744</v>
      </c>
      <c r="P3328">
        <v>29.9415378570557</v>
      </c>
      <c r="Q3328">
        <v>29.383377075195298</v>
      </c>
      <c r="R3328">
        <v>29.501537322998001</v>
      </c>
      <c r="S3328">
        <v>29.148653030395501</v>
      </c>
      <c r="T3328" t="s">
        <v>19</v>
      </c>
      <c r="U3328" t="s">
        <v>20</v>
      </c>
      <c r="V3328" t="s">
        <v>19397</v>
      </c>
      <c r="W3328" t="s">
        <v>19398</v>
      </c>
      <c r="X3328" t="s">
        <v>19394</v>
      </c>
      <c r="Y3328" t="s">
        <v>18964</v>
      </c>
      <c r="Z3328" t="s">
        <v>19396</v>
      </c>
      <c r="AB3328" t="s">
        <v>24</v>
      </c>
      <c r="AC3328" t="s">
        <v>33</v>
      </c>
      <c r="AD3328">
        <v>1</v>
      </c>
      <c r="AE3328">
        <v>6.3538700000000002E-3</v>
      </c>
      <c r="AF3328">
        <v>133.04</v>
      </c>
      <c r="AG3328">
        <v>191</v>
      </c>
      <c r="AH3328">
        <v>65.683400000000006</v>
      </c>
    </row>
    <row r="3329" spans="1:34" x14ac:dyDescent="0.2">
      <c r="A3329" t="s">
        <v>15442</v>
      </c>
      <c r="B3329" t="s">
        <v>15438</v>
      </c>
      <c r="C3329" t="s">
        <v>15436</v>
      </c>
      <c r="D3329" t="s">
        <v>15439</v>
      </c>
      <c r="E3329">
        <f t="shared" si="204"/>
        <v>2.3922889018076167E-3</v>
      </c>
      <c r="F3329">
        <f t="shared" si="205"/>
        <v>0.41522194301204784</v>
      </c>
      <c r="G3329">
        <f t="shared" si="206"/>
        <v>7.6386739093993869E-3</v>
      </c>
      <c r="H3329">
        <f t="shared" si="207"/>
        <v>0.28660556468364928</v>
      </c>
      <c r="I3329">
        <v>25.761114120483398</v>
      </c>
      <c r="J3329">
        <v>26.032630920410199</v>
      </c>
      <c r="K3329">
        <v>25.403764724731399</v>
      </c>
      <c r="L3329">
        <v>26.1225185394287</v>
      </c>
      <c r="M3329">
        <v>25.849287033081101</v>
      </c>
      <c r="N3329">
        <v>26.325738906860401</v>
      </c>
      <c r="O3329">
        <v>26.055171966552699</v>
      </c>
      <c r="P3329">
        <v>25.810710906982401</v>
      </c>
      <c r="Q3329">
        <v>26.213525772094702</v>
      </c>
      <c r="R3329">
        <v>25.702344894409201</v>
      </c>
      <c r="S3329">
        <v>25.985527038574201</v>
      </c>
      <c r="T3329" t="s">
        <v>19</v>
      </c>
      <c r="U3329" t="s">
        <v>20</v>
      </c>
      <c r="V3329" t="s">
        <v>15437</v>
      </c>
      <c r="W3329" t="s">
        <v>15440</v>
      </c>
      <c r="X3329" t="s">
        <v>15441</v>
      </c>
      <c r="Y3329" t="s">
        <v>21</v>
      </c>
      <c r="Z3329" t="s">
        <v>56</v>
      </c>
      <c r="AB3329" t="s">
        <v>24</v>
      </c>
      <c r="AC3329" t="s">
        <v>33</v>
      </c>
      <c r="AD3329">
        <v>1</v>
      </c>
      <c r="AE3329">
        <v>9.8937500000000005E-9</v>
      </c>
      <c r="AF3329">
        <v>199.37</v>
      </c>
      <c r="AG3329">
        <v>1644</v>
      </c>
      <c r="AH3329">
        <v>170.48699999999999</v>
      </c>
    </row>
    <row r="3330" spans="1:34" x14ac:dyDescent="0.2">
      <c r="A3330" t="s">
        <v>343</v>
      </c>
      <c r="B3330" t="s">
        <v>333</v>
      </c>
      <c r="C3330" t="s">
        <v>334</v>
      </c>
      <c r="D3330" t="s">
        <v>335</v>
      </c>
      <c r="E3330">
        <f t="shared" ref="E3330:E3393" si="208">IF(AND(COUNTIF(M3330:P3330,"=NaN")&lt;3,COUNTIF(Q3330:S3330,"=NaN")&lt;2),LOG(AVERAGE(M3330:P3330)/AVERAGE(Q3330:S3330),2),0)</f>
        <v>-1.6898095971167569E-3</v>
      </c>
      <c r="F3330">
        <f t="shared" ref="F3330:F3393" si="209">IF(AND(COUNTIF(M3330:P3330,"=NaN")&lt;3,COUNTIF(Q3330:S3330,"=NaN")&lt;2),_xlfn.T.TEST(M3330:P3330,Q3330:S3330,1,3),1)</f>
        <v>0.41537342703785385</v>
      </c>
      <c r="G3330">
        <f t="shared" ref="G3330:G3393" si="210">IF(AND(COUNTIF(I3330:L3330,"=NaN")&lt;3,COUNTIF(Q3330:S3330,"=NaN")&lt;2),LOG(AVERAGE(Q3330:S3330)/AVERAGE(I3330:L3330),2),0)</f>
        <v>1.4794225248678993E-2</v>
      </c>
      <c r="H3330">
        <f t="shared" ref="H3330:H3393" si="211">IF(AND(COUNTIF(I3330:L3330,"=NaN")&lt;3,COUNTIF(Q3330:S3330,"=NaN")&lt;2),_xlfn.T.TEST(I3330:L3330,Q3330:S3330,1,2),1)</f>
        <v>0.14165407935362198</v>
      </c>
      <c r="I3330">
        <v>26.767745971679702</v>
      </c>
      <c r="J3330">
        <v>27.5879936218262</v>
      </c>
      <c r="K3330">
        <v>26.9807643890381</v>
      </c>
      <c r="L3330">
        <v>27.4726657867432</v>
      </c>
      <c r="M3330">
        <v>27.479541778564499</v>
      </c>
      <c r="N3330">
        <v>27.664922714233398</v>
      </c>
      <c r="O3330">
        <v>27.061573028564499</v>
      </c>
      <c r="P3330">
        <v>27.5959796905518</v>
      </c>
      <c r="Q3330">
        <v>27.4938869476318</v>
      </c>
      <c r="R3330">
        <v>27.419166564941399</v>
      </c>
      <c r="S3330">
        <v>27.5349731445313</v>
      </c>
      <c r="T3330" t="s">
        <v>19</v>
      </c>
      <c r="U3330" t="s">
        <v>20</v>
      </c>
      <c r="V3330" t="s">
        <v>340</v>
      </c>
      <c r="W3330" t="s">
        <v>341</v>
      </c>
      <c r="X3330" t="s">
        <v>342</v>
      </c>
      <c r="Y3330" t="s">
        <v>21</v>
      </c>
      <c r="Z3330" t="s">
        <v>339</v>
      </c>
      <c r="AB3330" t="s">
        <v>24</v>
      </c>
      <c r="AC3330" t="s">
        <v>33</v>
      </c>
      <c r="AD3330">
        <v>1</v>
      </c>
      <c r="AE3330">
        <v>2.38804E-21</v>
      </c>
      <c r="AF3330">
        <v>248.1</v>
      </c>
      <c r="AG3330">
        <v>333</v>
      </c>
      <c r="AH3330">
        <v>85.944599999999994</v>
      </c>
    </row>
    <row r="3331" spans="1:34" x14ac:dyDescent="0.2">
      <c r="A3331" t="s">
        <v>8423</v>
      </c>
      <c r="B3331" t="s">
        <v>8411</v>
      </c>
      <c r="C3331" t="s">
        <v>8409</v>
      </c>
      <c r="D3331" t="s">
        <v>8412</v>
      </c>
      <c r="E3331">
        <f t="shared" si="208"/>
        <v>2.9457569159575571E-3</v>
      </c>
      <c r="F3331">
        <f t="shared" si="209"/>
        <v>0.41543044015650205</v>
      </c>
      <c r="G3331">
        <f t="shared" si="210"/>
        <v>-5.172818603057054E-3</v>
      </c>
      <c r="H3331">
        <f t="shared" si="211"/>
        <v>0.28349005992259824</v>
      </c>
      <c r="I3331">
        <v>30.4970512390137</v>
      </c>
      <c r="J3331">
        <v>30.508996963501001</v>
      </c>
      <c r="K3331">
        <v>30.485294342041001</v>
      </c>
      <c r="L3331">
        <v>30.934595108032202</v>
      </c>
      <c r="M3331">
        <v>30.587278366088899</v>
      </c>
      <c r="N3331">
        <v>30.674467086791999</v>
      </c>
      <c r="O3331">
        <v>29.926204681396499</v>
      </c>
      <c r="P3331">
        <v>31.049146652221701</v>
      </c>
      <c r="Q3331">
        <v>30.473535537719702</v>
      </c>
      <c r="R3331">
        <v>30.7631130218506</v>
      </c>
      <c r="S3331">
        <v>30.254173278808601</v>
      </c>
      <c r="T3331" t="s">
        <v>19</v>
      </c>
      <c r="U3331" t="s">
        <v>20</v>
      </c>
      <c r="V3331" t="s">
        <v>8420</v>
      </c>
      <c r="W3331" t="s">
        <v>8421</v>
      </c>
      <c r="X3331" t="s">
        <v>8422</v>
      </c>
      <c r="Y3331" t="s">
        <v>21</v>
      </c>
      <c r="Z3331" t="s">
        <v>1938</v>
      </c>
      <c r="AB3331" t="s">
        <v>24</v>
      </c>
      <c r="AC3331" t="s">
        <v>33</v>
      </c>
      <c r="AD3331">
        <v>0.99627699999999997</v>
      </c>
      <c r="AE3331">
        <v>6.3952000000000001E-19</v>
      </c>
      <c r="AF3331">
        <v>162.1</v>
      </c>
      <c r="AG3331">
        <v>1581</v>
      </c>
      <c r="AH3331">
        <v>26.687899999999999</v>
      </c>
    </row>
    <row r="3332" spans="1:34" x14ac:dyDescent="0.2">
      <c r="A3332" t="s">
        <v>15729</v>
      </c>
      <c r="B3332" t="s">
        <v>15683</v>
      </c>
      <c r="C3332" t="s">
        <v>15681</v>
      </c>
      <c r="D3332" t="s">
        <v>15684</v>
      </c>
      <c r="E3332">
        <f t="shared" si="208"/>
        <v>-3.8147661713638257E-3</v>
      </c>
      <c r="F3332">
        <f t="shared" si="209"/>
        <v>0.41576601898174759</v>
      </c>
      <c r="G3332">
        <f t="shared" si="210"/>
        <v>-1.031561799786746E-2</v>
      </c>
      <c r="H3332">
        <f t="shared" si="211"/>
        <v>0.36482567670361543</v>
      </c>
      <c r="I3332">
        <v>30.924648284912099</v>
      </c>
      <c r="J3332">
        <v>30.644182205200199</v>
      </c>
      <c r="K3332">
        <v>28.9283237457275</v>
      </c>
      <c r="L3332">
        <v>30.399173736572301</v>
      </c>
      <c r="M3332">
        <v>30.1405353546143</v>
      </c>
      <c r="N3332">
        <v>30.0496006011963</v>
      </c>
      <c r="O3332">
        <v>29.6005249023438</v>
      </c>
      <c r="P3332">
        <v>29.9273357391357</v>
      </c>
      <c r="Q3332">
        <v>30.4697570800781</v>
      </c>
      <c r="R3332">
        <v>29.4050102233887</v>
      </c>
      <c r="S3332">
        <v>30.151462554931602</v>
      </c>
      <c r="T3332" t="s">
        <v>19</v>
      </c>
      <c r="U3332" t="s">
        <v>20</v>
      </c>
      <c r="V3332" t="s">
        <v>15726</v>
      </c>
      <c r="W3332" t="s">
        <v>15727</v>
      </c>
      <c r="X3332" t="s">
        <v>15728</v>
      </c>
      <c r="Y3332" t="s">
        <v>21</v>
      </c>
      <c r="Z3332" t="s">
        <v>9951</v>
      </c>
      <c r="AB3332" t="s">
        <v>24</v>
      </c>
      <c r="AC3332" t="s">
        <v>33</v>
      </c>
      <c r="AD3332">
        <v>1</v>
      </c>
      <c r="AE3332">
        <v>2.8796799999999999E-112</v>
      </c>
      <c r="AF3332">
        <v>384.36</v>
      </c>
      <c r="AG3332">
        <v>266</v>
      </c>
      <c r="AH3332">
        <v>86.538799999999995</v>
      </c>
    </row>
    <row r="3333" spans="1:34" x14ac:dyDescent="0.2">
      <c r="A3333" t="s">
        <v>4123</v>
      </c>
      <c r="B3333" t="s">
        <v>4119</v>
      </c>
      <c r="C3333" t="s">
        <v>4116</v>
      </c>
      <c r="D3333" t="s">
        <v>4120</v>
      </c>
      <c r="E3333">
        <f t="shared" si="208"/>
        <v>-7.4714011158174276E-3</v>
      </c>
      <c r="F3333">
        <f t="shared" si="209"/>
        <v>0.41579938702392522</v>
      </c>
      <c r="G3333">
        <f t="shared" si="210"/>
        <v>8.3449777003217758E-4</v>
      </c>
      <c r="H3333">
        <f t="shared" si="211"/>
        <v>0.47480847110665658</v>
      </c>
      <c r="I3333" t="s">
        <v>19</v>
      </c>
      <c r="J3333" t="s">
        <v>19</v>
      </c>
      <c r="K3333">
        <v>27.3806343078613</v>
      </c>
      <c r="L3333">
        <v>27.651231765747099</v>
      </c>
      <c r="M3333">
        <v>26.457433700561499</v>
      </c>
      <c r="N3333">
        <v>28.432609558105501</v>
      </c>
      <c r="O3333" t="s">
        <v>19</v>
      </c>
      <c r="P3333">
        <v>27.2788791656494</v>
      </c>
      <c r="Q3333">
        <v>27.3543910980225</v>
      </c>
      <c r="R3333">
        <v>27.709316253662099</v>
      </c>
      <c r="S3333" t="s">
        <v>19</v>
      </c>
      <c r="T3333" t="s">
        <v>19</v>
      </c>
      <c r="U3333" t="s">
        <v>20</v>
      </c>
      <c r="V3333" t="s">
        <v>4118</v>
      </c>
      <c r="W3333" t="s">
        <v>4121</v>
      </c>
      <c r="X3333" t="s">
        <v>4122</v>
      </c>
      <c r="Y3333" t="s">
        <v>21</v>
      </c>
      <c r="Z3333" t="s">
        <v>4117</v>
      </c>
      <c r="AB3333" t="s">
        <v>24</v>
      </c>
      <c r="AC3333" t="s">
        <v>25</v>
      </c>
      <c r="AD3333">
        <v>1</v>
      </c>
      <c r="AE3333">
        <v>1.09842E-4</v>
      </c>
      <c r="AF3333">
        <v>135.72</v>
      </c>
      <c r="AG3333">
        <v>72</v>
      </c>
      <c r="AH3333">
        <v>63.399799999999999</v>
      </c>
    </row>
    <row r="3334" spans="1:34" x14ac:dyDescent="0.2">
      <c r="A3334" t="s">
        <v>13068</v>
      </c>
      <c r="B3334" t="s">
        <v>13064</v>
      </c>
      <c r="C3334" t="s">
        <v>13062</v>
      </c>
      <c r="D3334" t="s">
        <v>13065</v>
      </c>
      <c r="E3334">
        <f t="shared" si="208"/>
        <v>3.1716009416772389E-3</v>
      </c>
      <c r="F3334">
        <f t="shared" si="209"/>
        <v>0.41601089101762634</v>
      </c>
      <c r="G3334">
        <f t="shared" si="210"/>
        <v>2.6771584432011167E-3</v>
      </c>
      <c r="H3334">
        <f t="shared" si="211"/>
        <v>0.44778331680463135</v>
      </c>
      <c r="I3334">
        <v>25.609189987182599</v>
      </c>
      <c r="J3334">
        <v>25.7036647796631</v>
      </c>
      <c r="K3334">
        <v>24.984724044799801</v>
      </c>
      <c r="L3334">
        <v>26.041074752807599</v>
      </c>
      <c r="M3334">
        <v>26.077550888061499</v>
      </c>
      <c r="N3334">
        <v>25.616611480712901</v>
      </c>
      <c r="O3334">
        <v>25.371623992919901</v>
      </c>
      <c r="P3334" t="s">
        <v>19</v>
      </c>
      <c r="Q3334">
        <v>25.760910034179702</v>
      </c>
      <c r="R3334">
        <v>25.5034580230713</v>
      </c>
      <c r="S3334" t="s">
        <v>19</v>
      </c>
      <c r="T3334" t="s">
        <v>19</v>
      </c>
      <c r="U3334" t="s">
        <v>20</v>
      </c>
      <c r="V3334" t="s">
        <v>13063</v>
      </c>
      <c r="W3334" t="s">
        <v>13066</v>
      </c>
      <c r="X3334" t="s">
        <v>13067</v>
      </c>
      <c r="Y3334" t="s">
        <v>21</v>
      </c>
      <c r="Z3334" t="s">
        <v>9958</v>
      </c>
      <c r="AB3334" t="s">
        <v>24</v>
      </c>
      <c r="AC3334" t="s">
        <v>33</v>
      </c>
      <c r="AD3334">
        <v>1</v>
      </c>
      <c r="AE3334">
        <v>4.9432999999999995E-7</v>
      </c>
      <c r="AF3334">
        <v>185.46</v>
      </c>
      <c r="AG3334">
        <v>853</v>
      </c>
      <c r="AH3334">
        <v>81.431600000000003</v>
      </c>
    </row>
    <row r="3335" spans="1:34" x14ac:dyDescent="0.2">
      <c r="A3335" t="s">
        <v>13749</v>
      </c>
      <c r="B3335" t="s">
        <v>13745</v>
      </c>
      <c r="C3335" t="s">
        <v>13743</v>
      </c>
      <c r="D3335" t="s">
        <v>13746</v>
      </c>
      <c r="E3335">
        <f t="shared" si="208"/>
        <v>-1.3079255490593687E-2</v>
      </c>
      <c r="F3335">
        <f t="shared" si="209"/>
        <v>0.41611786398599515</v>
      </c>
      <c r="G3335">
        <f t="shared" si="210"/>
        <v>-2.7924632042283345E-2</v>
      </c>
      <c r="H3335">
        <f t="shared" si="211"/>
        <v>0.33748453307359244</v>
      </c>
      <c r="I3335">
        <v>25.285667419433601</v>
      </c>
      <c r="J3335">
        <v>24.202247619628899</v>
      </c>
      <c r="K3335" t="s">
        <v>19</v>
      </c>
      <c r="L3335" t="s">
        <v>19</v>
      </c>
      <c r="M3335">
        <v>24.083509445190401</v>
      </c>
      <c r="N3335" t="s">
        <v>19</v>
      </c>
      <c r="O3335">
        <v>24.017673492431602</v>
      </c>
      <c r="P3335" t="s">
        <v>19</v>
      </c>
      <c r="Q3335" t="s">
        <v>19</v>
      </c>
      <c r="R3335">
        <v>25.081356048583999</v>
      </c>
      <c r="S3335">
        <v>23.457887649536101</v>
      </c>
      <c r="T3335" t="s">
        <v>19</v>
      </c>
      <c r="U3335" t="s">
        <v>20</v>
      </c>
      <c r="V3335" t="s">
        <v>13744</v>
      </c>
      <c r="W3335" t="s">
        <v>13747</v>
      </c>
      <c r="X3335" t="s">
        <v>13748</v>
      </c>
      <c r="Y3335" t="s">
        <v>21</v>
      </c>
      <c r="Z3335" t="s">
        <v>1069</v>
      </c>
      <c r="AB3335" t="s">
        <v>24</v>
      </c>
      <c r="AC3335" t="s">
        <v>33</v>
      </c>
      <c r="AD3335">
        <v>0.99999899999999997</v>
      </c>
      <c r="AE3335">
        <v>2.6110800000000001E-11</v>
      </c>
      <c r="AF3335">
        <v>232.78</v>
      </c>
      <c r="AG3335">
        <v>108</v>
      </c>
      <c r="AH3335">
        <v>62.899299999999997</v>
      </c>
    </row>
    <row r="3336" spans="1:34" x14ac:dyDescent="0.2">
      <c r="A3336" t="s">
        <v>15742</v>
      </c>
      <c r="B3336" t="s">
        <v>15683</v>
      </c>
      <c r="C3336" t="s">
        <v>15681</v>
      </c>
      <c r="D3336" t="s">
        <v>15684</v>
      </c>
      <c r="E3336">
        <f t="shared" si="208"/>
        <v>5.2388961119121244E-3</v>
      </c>
      <c r="F3336">
        <f t="shared" si="209"/>
        <v>0.41618159098601504</v>
      </c>
      <c r="G3336">
        <f t="shared" si="210"/>
        <v>2.164866553713431E-2</v>
      </c>
      <c r="H3336">
        <f t="shared" si="211"/>
        <v>0.16666990269129911</v>
      </c>
      <c r="I3336">
        <v>27.110681533813501</v>
      </c>
      <c r="J3336">
        <v>26.942348480224599</v>
      </c>
      <c r="K3336">
        <v>26.853052139282202</v>
      </c>
      <c r="L3336">
        <v>27.522903442382798</v>
      </c>
      <c r="M3336">
        <v>27.458967208862301</v>
      </c>
      <c r="N3336">
        <v>27.515027999877901</v>
      </c>
      <c r="O3336">
        <v>27.518333435058601</v>
      </c>
      <c r="P3336">
        <v>27.9764003753662</v>
      </c>
      <c r="Q3336">
        <v>27.486463546752901</v>
      </c>
      <c r="R3336">
        <v>28.236080169677699</v>
      </c>
      <c r="S3336">
        <v>26.828687667846701</v>
      </c>
      <c r="T3336" t="s">
        <v>19</v>
      </c>
      <c r="U3336" t="s">
        <v>20</v>
      </c>
      <c r="V3336" t="s">
        <v>15739</v>
      </c>
      <c r="W3336" t="s">
        <v>15740</v>
      </c>
      <c r="X3336" t="s">
        <v>15741</v>
      </c>
      <c r="Y3336" t="s">
        <v>21</v>
      </c>
      <c r="Z3336" t="s">
        <v>15738</v>
      </c>
      <c r="AB3336" t="s">
        <v>24</v>
      </c>
      <c r="AC3336" t="s">
        <v>33</v>
      </c>
      <c r="AD3336">
        <v>0.99404000000000003</v>
      </c>
      <c r="AE3336">
        <v>5.1376099999999995E-4</v>
      </c>
      <c r="AF3336">
        <v>124.43</v>
      </c>
      <c r="AG3336">
        <v>283</v>
      </c>
      <c r="AH3336">
        <v>22.3245</v>
      </c>
    </row>
    <row r="3337" spans="1:34" x14ac:dyDescent="0.2">
      <c r="A3337" t="s">
        <v>18241</v>
      </c>
      <c r="B3337" t="s">
        <v>9635</v>
      </c>
      <c r="C3337" t="s">
        <v>9632</v>
      </c>
      <c r="D3337" t="s">
        <v>9636</v>
      </c>
      <c r="E3337">
        <f t="shared" si="208"/>
        <v>-6.8091163978953118E-3</v>
      </c>
      <c r="F3337">
        <f t="shared" si="209"/>
        <v>0.41625689038720914</v>
      </c>
      <c r="G3337">
        <f t="shared" si="210"/>
        <v>4.4320340947665696E-2</v>
      </c>
      <c r="H3337">
        <f t="shared" si="211"/>
        <v>0.15530608379290869</v>
      </c>
      <c r="I3337">
        <v>28.1435546875</v>
      </c>
      <c r="J3337">
        <v>28.103145599365199</v>
      </c>
      <c r="K3337">
        <v>27.202470779418899</v>
      </c>
      <c r="L3337">
        <v>25.471006393432599</v>
      </c>
      <c r="M3337">
        <v>27.372272491455099</v>
      </c>
      <c r="N3337">
        <v>29.149307250976602</v>
      </c>
      <c r="O3337">
        <v>26.702529907226602</v>
      </c>
      <c r="P3337">
        <v>28.5652179718018</v>
      </c>
      <c r="Q3337">
        <v>28.331123352050799</v>
      </c>
      <c r="R3337">
        <v>27.757799148559599</v>
      </c>
      <c r="S3337">
        <v>28.1497192382813</v>
      </c>
      <c r="T3337">
        <v>25.230043411254901</v>
      </c>
      <c r="U3337" t="s">
        <v>18</v>
      </c>
      <c r="V3337" t="s">
        <v>18238</v>
      </c>
      <c r="W3337" t="s">
        <v>18239</v>
      </c>
      <c r="X3337" t="s">
        <v>18240</v>
      </c>
      <c r="Y3337" t="s">
        <v>21</v>
      </c>
      <c r="Z3337" t="s">
        <v>17826</v>
      </c>
      <c r="AB3337" t="s">
        <v>24</v>
      </c>
      <c r="AC3337" t="s">
        <v>287</v>
      </c>
      <c r="AD3337">
        <v>0.99995500000000004</v>
      </c>
      <c r="AE3337">
        <v>6.7231100000000001E-5</v>
      </c>
      <c r="AF3337">
        <v>200.93</v>
      </c>
      <c r="AG3337">
        <v>1851</v>
      </c>
      <c r="AH3337">
        <v>44.886600000000001</v>
      </c>
    </row>
    <row r="3338" spans="1:34" x14ac:dyDescent="0.2">
      <c r="A3338" t="s">
        <v>9786</v>
      </c>
      <c r="B3338" t="s">
        <v>9782</v>
      </c>
      <c r="C3338" t="s">
        <v>9780</v>
      </c>
      <c r="D3338" t="s">
        <v>9783</v>
      </c>
      <c r="E3338">
        <f t="shared" si="208"/>
        <v>-9.5659410478420321E-3</v>
      </c>
      <c r="F3338">
        <f t="shared" si="209"/>
        <v>0.41656169000504767</v>
      </c>
      <c r="G3338">
        <f t="shared" si="210"/>
        <v>3.2270310574177632E-2</v>
      </c>
      <c r="H3338">
        <f t="shared" si="211"/>
        <v>0.28258877121751436</v>
      </c>
      <c r="I3338" t="s">
        <v>19</v>
      </c>
      <c r="J3338">
        <v>29.4795818328857</v>
      </c>
      <c r="K3338">
        <v>26.853528976440401</v>
      </c>
      <c r="L3338">
        <v>29.472684860229499</v>
      </c>
      <c r="M3338">
        <v>30.048822402954102</v>
      </c>
      <c r="N3338">
        <v>27.680500030517599</v>
      </c>
      <c r="O3338">
        <v>30.366613388061499</v>
      </c>
      <c r="P3338">
        <v>28.126522064208999</v>
      </c>
      <c r="Q3338">
        <v>29.881292343139599</v>
      </c>
      <c r="R3338">
        <v>28.151462554931602</v>
      </c>
      <c r="S3338">
        <v>29.7139778137207</v>
      </c>
      <c r="T3338" t="s">
        <v>19</v>
      </c>
      <c r="U3338" t="s">
        <v>20</v>
      </c>
      <c r="V3338" t="s">
        <v>9781</v>
      </c>
      <c r="W3338" t="s">
        <v>9784</v>
      </c>
      <c r="X3338" t="s">
        <v>9785</v>
      </c>
      <c r="Y3338" t="s">
        <v>21</v>
      </c>
      <c r="Z3338" t="s">
        <v>2707</v>
      </c>
      <c r="AD3338">
        <v>0.99999400000000005</v>
      </c>
      <c r="AE3338">
        <v>1.41099E-2</v>
      </c>
      <c r="AF3338">
        <v>128</v>
      </c>
      <c r="AG3338">
        <v>4</v>
      </c>
      <c r="AH3338">
        <v>52.4315</v>
      </c>
    </row>
    <row r="3339" spans="1:34" x14ac:dyDescent="0.2">
      <c r="A3339" t="s">
        <v>17928</v>
      </c>
      <c r="B3339" t="s">
        <v>6916</v>
      </c>
      <c r="C3339" t="s">
        <v>6914</v>
      </c>
      <c r="D3339" t="s">
        <v>6917</v>
      </c>
      <c r="E3339">
        <f t="shared" si="208"/>
        <v>-2.4974478404540426E-3</v>
      </c>
      <c r="F3339">
        <f t="shared" si="209"/>
        <v>0.41755914943694961</v>
      </c>
      <c r="G3339">
        <f t="shared" si="210"/>
        <v>-8.0607122945287376E-3</v>
      </c>
      <c r="H3339">
        <f t="shared" si="211"/>
        <v>0.10116331068097359</v>
      </c>
      <c r="I3339" t="s">
        <v>19</v>
      </c>
      <c r="J3339">
        <v>30.526826858520501</v>
      </c>
      <c r="K3339">
        <v>30.770851135253899</v>
      </c>
      <c r="L3339">
        <v>30.731012344360401</v>
      </c>
      <c r="M3339">
        <v>30.257997512817401</v>
      </c>
      <c r="N3339">
        <v>30.647102355956999</v>
      </c>
      <c r="O3339" t="s">
        <v>19</v>
      </c>
      <c r="P3339" t="s">
        <v>19</v>
      </c>
      <c r="Q3339">
        <v>30.410135269165</v>
      </c>
      <c r="R3339">
        <v>30.435295104980501</v>
      </c>
      <c r="S3339">
        <v>30.670505523681602</v>
      </c>
      <c r="T3339" t="s">
        <v>19</v>
      </c>
      <c r="U3339" t="s">
        <v>18</v>
      </c>
      <c r="V3339" t="s">
        <v>17925</v>
      </c>
      <c r="W3339" t="s">
        <v>17926</v>
      </c>
      <c r="X3339" t="s">
        <v>17927</v>
      </c>
      <c r="Y3339" t="s">
        <v>21</v>
      </c>
      <c r="Z3339" t="s">
        <v>17782</v>
      </c>
      <c r="AB3339" t="s">
        <v>24</v>
      </c>
      <c r="AC3339" t="s">
        <v>33</v>
      </c>
      <c r="AD3339">
        <v>0.99287099999999995</v>
      </c>
      <c r="AE3339">
        <v>1.61874E-4</v>
      </c>
      <c r="AF3339">
        <v>172</v>
      </c>
      <c r="AG3339">
        <v>394</v>
      </c>
      <c r="AH3339">
        <v>21.438400000000001</v>
      </c>
    </row>
    <row r="3340" spans="1:34" x14ac:dyDescent="0.2">
      <c r="A3340" t="s">
        <v>7232</v>
      </c>
      <c r="B3340" t="s">
        <v>7194</v>
      </c>
      <c r="C3340" t="s">
        <v>7192</v>
      </c>
      <c r="D3340" t="s">
        <v>7195</v>
      </c>
      <c r="E3340">
        <f t="shared" si="208"/>
        <v>6.0616401676666922E-3</v>
      </c>
      <c r="F3340">
        <f t="shared" si="209"/>
        <v>0.41769473122125389</v>
      </c>
      <c r="G3340">
        <f t="shared" si="210"/>
        <v>5.0497438167195471E-2</v>
      </c>
      <c r="H3340">
        <f t="shared" si="211"/>
        <v>3.055335398702241E-2</v>
      </c>
      <c r="I3340" t="s">
        <v>19</v>
      </c>
      <c r="J3340">
        <v>26.636163711547901</v>
      </c>
      <c r="K3340" t="s">
        <v>19</v>
      </c>
      <c r="L3340">
        <v>26.2386684417725</v>
      </c>
      <c r="M3340" t="s">
        <v>19</v>
      </c>
      <c r="N3340" t="s">
        <v>19</v>
      </c>
      <c r="O3340">
        <v>27.9125652313232</v>
      </c>
      <c r="P3340">
        <v>27.076328277587901</v>
      </c>
      <c r="Q3340">
        <v>27.6566276550293</v>
      </c>
      <c r="R3340">
        <v>26.942125320434599</v>
      </c>
      <c r="S3340">
        <v>27.538751602172901</v>
      </c>
      <c r="T3340" t="s">
        <v>19</v>
      </c>
      <c r="U3340" t="s">
        <v>20</v>
      </c>
      <c r="V3340">
        <v>374</v>
      </c>
      <c r="W3340" t="s">
        <v>7230</v>
      </c>
      <c r="X3340" t="s">
        <v>7231</v>
      </c>
      <c r="Y3340" t="s">
        <v>21</v>
      </c>
      <c r="Z3340" t="s">
        <v>7229</v>
      </c>
      <c r="AA3340" t="s">
        <v>5716</v>
      </c>
      <c r="AB3340" t="s">
        <v>24</v>
      </c>
      <c r="AC3340" t="s">
        <v>33</v>
      </c>
      <c r="AD3340">
        <v>1</v>
      </c>
      <c r="AE3340">
        <v>3.67542E-3</v>
      </c>
      <c r="AF3340">
        <v>133.85</v>
      </c>
      <c r="AG3340">
        <v>374</v>
      </c>
      <c r="AH3340">
        <v>94.767300000000006</v>
      </c>
    </row>
    <row r="3341" spans="1:34" x14ac:dyDescent="0.2">
      <c r="A3341" t="s">
        <v>2664</v>
      </c>
      <c r="B3341" t="s">
        <v>2637</v>
      </c>
      <c r="C3341" t="s">
        <v>2634</v>
      </c>
      <c r="D3341" t="s">
        <v>2638</v>
      </c>
      <c r="E3341">
        <f t="shared" si="208"/>
        <v>2.2376056101204508E-3</v>
      </c>
      <c r="F3341">
        <f t="shared" si="209"/>
        <v>0.41866934128852773</v>
      </c>
      <c r="G3341">
        <f t="shared" si="210"/>
        <v>7.3130381742674755E-3</v>
      </c>
      <c r="H3341">
        <f t="shared" si="211"/>
        <v>0.38771937905390952</v>
      </c>
      <c r="I3341">
        <v>27.659011840820298</v>
      </c>
      <c r="J3341">
        <v>29.144842147827099</v>
      </c>
      <c r="K3341">
        <v>27.819337844848601</v>
      </c>
      <c r="L3341">
        <v>28.974678039550799</v>
      </c>
      <c r="M3341">
        <v>28.525369644165</v>
      </c>
      <c r="N3341">
        <v>28.617473602294901</v>
      </c>
      <c r="O3341">
        <v>28.430976867675799</v>
      </c>
      <c r="P3341">
        <v>28.778562545776399</v>
      </c>
      <c r="Q3341">
        <v>28.299333572387699</v>
      </c>
      <c r="R3341">
        <v>28.4336452484131</v>
      </c>
      <c r="S3341">
        <v>28.898391723632798</v>
      </c>
      <c r="T3341" t="s">
        <v>19</v>
      </c>
      <c r="U3341" t="s">
        <v>20</v>
      </c>
      <c r="V3341" t="s">
        <v>2661</v>
      </c>
      <c r="W3341" t="s">
        <v>2662</v>
      </c>
      <c r="X3341" t="s">
        <v>2663</v>
      </c>
      <c r="Y3341" t="s">
        <v>21</v>
      </c>
      <c r="Z3341" t="s">
        <v>355</v>
      </c>
      <c r="AB3341" t="s">
        <v>24</v>
      </c>
      <c r="AC3341" t="s">
        <v>127</v>
      </c>
      <c r="AD3341">
        <v>1</v>
      </c>
      <c r="AE3341">
        <v>5.3253999999999999E-6</v>
      </c>
      <c r="AF3341">
        <v>107.3</v>
      </c>
      <c r="AG3341">
        <v>1053</v>
      </c>
      <c r="AH3341">
        <v>78.837800000000001</v>
      </c>
    </row>
    <row r="3342" spans="1:34" x14ac:dyDescent="0.2">
      <c r="A3342" t="s">
        <v>3324</v>
      </c>
      <c r="B3342" t="s">
        <v>3315</v>
      </c>
      <c r="C3342" t="s">
        <v>3313</v>
      </c>
      <c r="D3342" t="s">
        <v>3316</v>
      </c>
      <c r="E3342">
        <f t="shared" si="208"/>
        <v>-4.8712884500942298E-3</v>
      </c>
      <c r="F3342">
        <f t="shared" si="209"/>
        <v>0.41867387334010014</v>
      </c>
      <c r="G3342">
        <f t="shared" si="210"/>
        <v>2.3741938226922658E-2</v>
      </c>
      <c r="H3342">
        <f t="shared" si="211"/>
        <v>7.709416187576619E-2</v>
      </c>
      <c r="I3342">
        <v>25.812450408935501</v>
      </c>
      <c r="J3342">
        <v>26.456478118896499</v>
      </c>
      <c r="K3342">
        <v>26.408533096313501</v>
      </c>
      <c r="L3342">
        <v>26.731561660766602</v>
      </c>
      <c r="M3342">
        <v>27.3780727386475</v>
      </c>
      <c r="N3342">
        <v>26.615545272827099</v>
      </c>
      <c r="O3342" t="s">
        <v>19</v>
      </c>
      <c r="P3342">
        <v>26.1040153503418</v>
      </c>
      <c r="Q3342">
        <v>26.826143264770501</v>
      </c>
      <c r="R3342">
        <v>26.515539169311499</v>
      </c>
      <c r="S3342">
        <v>27.026859283447301</v>
      </c>
      <c r="T3342" t="s">
        <v>19</v>
      </c>
      <c r="U3342" t="s">
        <v>20</v>
      </c>
      <c r="V3342" t="s">
        <v>3321</v>
      </c>
      <c r="W3342" t="s">
        <v>3322</v>
      </c>
      <c r="X3342" t="s">
        <v>3323</v>
      </c>
      <c r="Y3342" t="s">
        <v>21</v>
      </c>
      <c r="Z3342" t="s">
        <v>3320</v>
      </c>
      <c r="AB3342" t="s">
        <v>24</v>
      </c>
      <c r="AC3342" t="s">
        <v>33</v>
      </c>
      <c r="AD3342">
        <v>0.999942</v>
      </c>
      <c r="AE3342">
        <v>2.63745E-3</v>
      </c>
      <c r="AF3342">
        <v>187.76</v>
      </c>
      <c r="AG3342">
        <v>624</v>
      </c>
      <c r="AH3342">
        <v>42.354799999999997</v>
      </c>
    </row>
    <row r="3343" spans="1:34" x14ac:dyDescent="0.2">
      <c r="A3343" t="s">
        <v>16065</v>
      </c>
      <c r="B3343" t="s">
        <v>16057</v>
      </c>
      <c r="C3343" t="s">
        <v>16055</v>
      </c>
      <c r="D3343" t="s">
        <v>16058</v>
      </c>
      <c r="E3343">
        <f t="shared" si="208"/>
        <v>-5.7633775520484019E-3</v>
      </c>
      <c r="F3343">
        <f t="shared" si="209"/>
        <v>0.41892151610147471</v>
      </c>
      <c r="G3343">
        <f t="shared" si="210"/>
        <v>5.7393190680241346E-3</v>
      </c>
      <c r="H3343">
        <f t="shared" si="211"/>
        <v>0.44862021073757519</v>
      </c>
      <c r="I3343" t="s">
        <v>19</v>
      </c>
      <c r="J3343">
        <v>28.784660339355501</v>
      </c>
      <c r="K3343">
        <v>26.510190963745099</v>
      </c>
      <c r="L3343">
        <v>28.543737411498999</v>
      </c>
      <c r="M3343">
        <v>26.867616653442401</v>
      </c>
      <c r="N3343">
        <v>28.2376308441162</v>
      </c>
      <c r="O3343">
        <v>28.209506988525401</v>
      </c>
      <c r="P3343">
        <v>28.468166351318398</v>
      </c>
      <c r="Q3343">
        <v>27.739631652831999</v>
      </c>
      <c r="R3343">
        <v>27.641548156738299</v>
      </c>
      <c r="S3343">
        <v>28.791599273681602</v>
      </c>
      <c r="T3343" t="s">
        <v>19</v>
      </c>
      <c r="U3343" t="s">
        <v>20</v>
      </c>
      <c r="V3343" t="s">
        <v>16062</v>
      </c>
      <c r="W3343" t="s">
        <v>16063</v>
      </c>
      <c r="X3343" t="s">
        <v>16064</v>
      </c>
      <c r="Y3343" t="s">
        <v>21</v>
      </c>
      <c r="Z3343" t="s">
        <v>2261</v>
      </c>
      <c r="AA3343" t="s">
        <v>16066</v>
      </c>
      <c r="AB3343" t="s">
        <v>24</v>
      </c>
      <c r="AC3343" t="s">
        <v>127</v>
      </c>
      <c r="AD3343">
        <v>0.96213599999999999</v>
      </c>
      <c r="AE3343">
        <v>7.3128799999999997E-4</v>
      </c>
      <c r="AF3343">
        <v>130.15</v>
      </c>
      <c r="AG3343">
        <v>352</v>
      </c>
      <c r="AH3343">
        <v>14.0501</v>
      </c>
    </row>
    <row r="3344" spans="1:34" x14ac:dyDescent="0.2">
      <c r="A3344" t="s">
        <v>8782</v>
      </c>
      <c r="B3344" t="s">
        <v>8769</v>
      </c>
      <c r="C3344" t="s">
        <v>8767</v>
      </c>
      <c r="D3344" t="s">
        <v>8770</v>
      </c>
      <c r="E3344">
        <f t="shared" si="208"/>
        <v>4.0749059887227757E-3</v>
      </c>
      <c r="F3344">
        <f t="shared" si="209"/>
        <v>0.41905982721376456</v>
      </c>
      <c r="G3344">
        <f t="shared" si="210"/>
        <v>1.8387538624225284E-2</v>
      </c>
      <c r="H3344">
        <f t="shared" si="211"/>
        <v>0.13359415701158145</v>
      </c>
      <c r="I3344" t="s">
        <v>19</v>
      </c>
      <c r="J3344">
        <v>25.884275436401399</v>
      </c>
      <c r="K3344">
        <v>25.5926628112793</v>
      </c>
      <c r="L3344">
        <v>25.216934204101602</v>
      </c>
      <c r="M3344">
        <v>25.620336532592798</v>
      </c>
      <c r="N3344">
        <v>26.565696716308601</v>
      </c>
      <c r="O3344">
        <v>25.322237014770501</v>
      </c>
      <c r="P3344">
        <v>26.3548278808594</v>
      </c>
      <c r="Q3344">
        <v>26.0220623016357</v>
      </c>
      <c r="R3344">
        <v>25.5633430480957</v>
      </c>
      <c r="S3344">
        <v>26.092206954956101</v>
      </c>
      <c r="T3344" t="s">
        <v>19</v>
      </c>
      <c r="U3344" t="s">
        <v>20</v>
      </c>
      <c r="V3344" t="s">
        <v>8779</v>
      </c>
      <c r="W3344" t="s">
        <v>8780</v>
      </c>
      <c r="X3344" t="s">
        <v>8781</v>
      </c>
      <c r="Y3344" t="s">
        <v>21</v>
      </c>
      <c r="Z3344" t="s">
        <v>102</v>
      </c>
      <c r="AB3344" t="s">
        <v>24</v>
      </c>
      <c r="AC3344" t="s">
        <v>33</v>
      </c>
      <c r="AD3344">
        <v>0.95862999999999998</v>
      </c>
      <c r="AE3344">
        <v>3.0273700000000001E-5</v>
      </c>
      <c r="AF3344">
        <v>174.46</v>
      </c>
      <c r="AG3344">
        <v>1911</v>
      </c>
      <c r="AH3344">
        <v>13.842700000000001</v>
      </c>
    </row>
    <row r="3345" spans="1:34" x14ac:dyDescent="0.2">
      <c r="A3345" t="s">
        <v>4683</v>
      </c>
      <c r="B3345" t="s">
        <v>4678</v>
      </c>
      <c r="C3345" t="s">
        <v>4679</v>
      </c>
      <c r="D3345" t="s">
        <v>4680</v>
      </c>
      <c r="E3345">
        <f t="shared" si="208"/>
        <v>-3.9987796573743937E-3</v>
      </c>
      <c r="F3345">
        <f t="shared" si="209"/>
        <v>0.41932711677296852</v>
      </c>
      <c r="G3345">
        <f t="shared" si="210"/>
        <v>3.2625291825620878E-2</v>
      </c>
      <c r="H3345">
        <f t="shared" si="211"/>
        <v>0.13868569930646199</v>
      </c>
      <c r="I3345">
        <v>25.795780181884801</v>
      </c>
      <c r="J3345">
        <v>26.479759216308601</v>
      </c>
      <c r="K3345" t="s">
        <v>19</v>
      </c>
      <c r="L3345">
        <v>27.017333984375</v>
      </c>
      <c r="M3345" t="s">
        <v>19</v>
      </c>
      <c r="N3345">
        <v>27.3638591766357</v>
      </c>
      <c r="O3345">
        <v>26.321325302123999</v>
      </c>
      <c r="P3345">
        <v>27.196762084960898</v>
      </c>
      <c r="Q3345">
        <v>27.0138244628906</v>
      </c>
      <c r="R3345" t="s">
        <v>19</v>
      </c>
      <c r="S3345">
        <v>27.057136535644499</v>
      </c>
      <c r="T3345" t="s">
        <v>19</v>
      </c>
      <c r="U3345" t="s">
        <v>20</v>
      </c>
      <c r="V3345" t="s">
        <v>4677</v>
      </c>
      <c r="W3345" t="s">
        <v>4681</v>
      </c>
      <c r="X3345" t="s">
        <v>4682</v>
      </c>
      <c r="Y3345" t="s">
        <v>21</v>
      </c>
      <c r="Z3345" t="s">
        <v>4676</v>
      </c>
      <c r="AB3345" t="s">
        <v>24</v>
      </c>
      <c r="AC3345" t="s">
        <v>25</v>
      </c>
      <c r="AD3345">
        <v>0.77497799999999994</v>
      </c>
      <c r="AE3345">
        <v>6.9222099999999996E-30</v>
      </c>
      <c r="AF3345">
        <v>193.45</v>
      </c>
      <c r="AG3345">
        <v>48</v>
      </c>
      <c r="AH3345">
        <v>5.3706399999999999</v>
      </c>
    </row>
    <row r="3346" spans="1:34" x14ac:dyDescent="0.2">
      <c r="A3346" t="s">
        <v>2153</v>
      </c>
      <c r="B3346" t="s">
        <v>2149</v>
      </c>
      <c r="C3346" t="s">
        <v>2147</v>
      </c>
      <c r="D3346" t="s">
        <v>2150</v>
      </c>
      <c r="E3346">
        <f t="shared" si="208"/>
        <v>-3.0437426980722726E-3</v>
      </c>
      <c r="F3346">
        <f t="shared" si="209"/>
        <v>0.41954857372507581</v>
      </c>
      <c r="G3346">
        <f t="shared" si="210"/>
        <v>-2.114081219744364E-2</v>
      </c>
      <c r="H3346">
        <f t="shared" si="211"/>
        <v>3.9575687491102726E-2</v>
      </c>
      <c r="I3346">
        <v>26.181373596191399</v>
      </c>
      <c r="J3346">
        <v>26.3161010742188</v>
      </c>
      <c r="K3346">
        <v>26.178394317626999</v>
      </c>
      <c r="L3346">
        <v>26.630203247070298</v>
      </c>
      <c r="M3346">
        <v>26.434392929077099</v>
      </c>
      <c r="N3346">
        <v>26.1400470733643</v>
      </c>
      <c r="O3346">
        <v>25.600879669189499</v>
      </c>
      <c r="P3346">
        <v>25.380172729492202</v>
      </c>
      <c r="Q3346">
        <v>26.003524780273398</v>
      </c>
      <c r="R3346">
        <v>25.8835754394531</v>
      </c>
      <c r="S3346" t="s">
        <v>19</v>
      </c>
      <c r="T3346" t="s">
        <v>19</v>
      </c>
      <c r="U3346" t="s">
        <v>20</v>
      </c>
      <c r="V3346" t="s">
        <v>2148</v>
      </c>
      <c r="W3346" t="s">
        <v>2151</v>
      </c>
      <c r="X3346" t="s">
        <v>2152</v>
      </c>
      <c r="Y3346" t="s">
        <v>21</v>
      </c>
      <c r="Z3346" t="s">
        <v>344</v>
      </c>
      <c r="AB3346" t="s">
        <v>24</v>
      </c>
      <c r="AC3346" t="s">
        <v>33</v>
      </c>
      <c r="AD3346">
        <v>0.99996099999999999</v>
      </c>
      <c r="AE3346">
        <v>2.6472900000000001E-4</v>
      </c>
      <c r="AF3346">
        <v>144.27000000000001</v>
      </c>
      <c r="AG3346">
        <v>187</v>
      </c>
      <c r="AH3346">
        <v>44.078800000000001</v>
      </c>
    </row>
    <row r="3347" spans="1:34" x14ac:dyDescent="0.2">
      <c r="A3347" t="s">
        <v>6679</v>
      </c>
      <c r="B3347" t="s">
        <v>6675</v>
      </c>
      <c r="C3347" t="s">
        <v>6673</v>
      </c>
      <c r="D3347" t="s">
        <v>6676</v>
      </c>
      <c r="E3347">
        <f t="shared" si="208"/>
        <v>1.4746473355241191E-3</v>
      </c>
      <c r="F3347">
        <f t="shared" si="209"/>
        <v>0.41961175962753805</v>
      </c>
      <c r="G3347">
        <f t="shared" si="210"/>
        <v>4.7373698000131876E-3</v>
      </c>
      <c r="H3347">
        <f t="shared" si="211"/>
        <v>0.18204722648254124</v>
      </c>
      <c r="I3347">
        <v>32.352001190185497</v>
      </c>
      <c r="J3347">
        <v>32.605384826660199</v>
      </c>
      <c r="K3347">
        <v>32.597347259521499</v>
      </c>
      <c r="L3347">
        <v>32.386074066162102</v>
      </c>
      <c r="M3347">
        <v>32.651042938232401</v>
      </c>
      <c r="N3347">
        <v>32.748550415039098</v>
      </c>
      <c r="O3347">
        <v>32.253917694091797</v>
      </c>
      <c r="P3347">
        <v>32.848007202148402</v>
      </c>
      <c r="Q3347">
        <v>32.500331878662102</v>
      </c>
      <c r="R3347">
        <v>32.762481689453097</v>
      </c>
      <c r="S3347">
        <v>32.513332366943402</v>
      </c>
      <c r="T3347">
        <v>20.849267959594702</v>
      </c>
      <c r="U3347" t="s">
        <v>20</v>
      </c>
      <c r="V3347" t="s">
        <v>6674</v>
      </c>
      <c r="W3347" t="s">
        <v>6677</v>
      </c>
      <c r="X3347" t="s">
        <v>6678</v>
      </c>
      <c r="Y3347" t="s">
        <v>21</v>
      </c>
      <c r="Z3347" t="s">
        <v>56</v>
      </c>
      <c r="AA3347" t="s">
        <v>1192</v>
      </c>
      <c r="AB3347" t="s">
        <v>24</v>
      </c>
      <c r="AC3347" t="s">
        <v>127</v>
      </c>
      <c r="AD3347">
        <v>0.99999700000000002</v>
      </c>
      <c r="AE3347">
        <v>2.8216700000000002E-26</v>
      </c>
      <c r="AF3347">
        <v>272.81</v>
      </c>
      <c r="AG3347">
        <v>133</v>
      </c>
      <c r="AH3347">
        <v>55.381500000000003</v>
      </c>
    </row>
    <row r="3348" spans="1:34" x14ac:dyDescent="0.2">
      <c r="A3348" t="s">
        <v>11172</v>
      </c>
      <c r="B3348" t="s">
        <v>11160</v>
      </c>
      <c r="C3348" t="s">
        <v>11158</v>
      </c>
      <c r="D3348" t="s">
        <v>11161</v>
      </c>
      <c r="E3348">
        <f t="shared" si="208"/>
        <v>1.6223169549835425E-3</v>
      </c>
      <c r="F3348">
        <f t="shared" si="209"/>
        <v>0.41978406366900722</v>
      </c>
      <c r="G3348">
        <f t="shared" si="210"/>
        <v>-8.7512532677623349E-5</v>
      </c>
      <c r="H3348">
        <f t="shared" si="211"/>
        <v>0.49764430509260804</v>
      </c>
      <c r="I3348">
        <v>29.195072174072301</v>
      </c>
      <c r="J3348">
        <v>29.941257476806602</v>
      </c>
      <c r="K3348">
        <v>29.000991821289102</v>
      </c>
      <c r="L3348">
        <v>29.843215942382798</v>
      </c>
      <c r="M3348">
        <v>29.346042633056602</v>
      </c>
      <c r="N3348">
        <v>29.568754196166999</v>
      </c>
      <c r="O3348">
        <v>29.3400688171387</v>
      </c>
      <c r="P3348">
        <v>29.851251602172901</v>
      </c>
      <c r="Q3348">
        <v>29.4402751922607</v>
      </c>
      <c r="R3348">
        <v>29.355861663818398</v>
      </c>
      <c r="S3348">
        <v>29.6838989257813</v>
      </c>
      <c r="T3348" t="s">
        <v>19</v>
      </c>
      <c r="U3348" t="s">
        <v>20</v>
      </c>
      <c r="V3348" t="s">
        <v>11169</v>
      </c>
      <c r="W3348" t="s">
        <v>11170</v>
      </c>
      <c r="X3348" t="s">
        <v>11171</v>
      </c>
      <c r="Y3348" t="s">
        <v>21</v>
      </c>
      <c r="Z3348" t="s">
        <v>1438</v>
      </c>
      <c r="AB3348" t="s">
        <v>24</v>
      </c>
      <c r="AC3348" t="s">
        <v>33</v>
      </c>
      <c r="AD3348">
        <v>0.99995100000000003</v>
      </c>
      <c r="AE3348">
        <v>7.2033899999999997E-23</v>
      </c>
      <c r="AF3348">
        <v>236.95</v>
      </c>
      <c r="AG3348">
        <v>548</v>
      </c>
      <c r="AH3348">
        <v>43.072299999999998</v>
      </c>
    </row>
    <row r="3349" spans="1:34" x14ac:dyDescent="0.2">
      <c r="A3349" t="s">
        <v>12308</v>
      </c>
      <c r="B3349" t="s">
        <v>3770</v>
      </c>
      <c r="C3349" t="s">
        <v>3767</v>
      </c>
      <c r="D3349" t="s">
        <v>3772</v>
      </c>
      <c r="E3349">
        <f t="shared" si="208"/>
        <v>-2.268495365218115E-3</v>
      </c>
      <c r="F3349">
        <f t="shared" si="209"/>
        <v>0.41987659828002144</v>
      </c>
      <c r="G3349">
        <f t="shared" si="210"/>
        <v>-1.6090445906884073E-2</v>
      </c>
      <c r="H3349">
        <f t="shared" si="211"/>
        <v>3.1678657228105221E-2</v>
      </c>
      <c r="I3349">
        <v>26.510566711425799</v>
      </c>
      <c r="J3349">
        <v>26.9161586761475</v>
      </c>
      <c r="K3349">
        <v>26.8499546051025</v>
      </c>
      <c r="L3349">
        <v>26.546602249145501</v>
      </c>
      <c r="M3349">
        <v>26.056764602661101</v>
      </c>
      <c r="N3349">
        <v>26.297243118286101</v>
      </c>
      <c r="O3349">
        <v>26.2096652984619</v>
      </c>
      <c r="P3349">
        <v>26.908847808837901</v>
      </c>
      <c r="Q3349">
        <v>26.4635105133057</v>
      </c>
      <c r="R3349">
        <v>26.3922939300537</v>
      </c>
      <c r="S3349">
        <v>26.373067855835</v>
      </c>
      <c r="T3349" t="s">
        <v>19</v>
      </c>
      <c r="U3349" t="s">
        <v>20</v>
      </c>
      <c r="V3349" t="s">
        <v>12305</v>
      </c>
      <c r="W3349" t="s">
        <v>12306</v>
      </c>
      <c r="X3349" t="s">
        <v>12307</v>
      </c>
      <c r="Y3349" t="s">
        <v>21</v>
      </c>
      <c r="Z3349" t="s">
        <v>12304</v>
      </c>
      <c r="AB3349" t="s">
        <v>24</v>
      </c>
      <c r="AC3349" t="s">
        <v>33</v>
      </c>
      <c r="AD3349">
        <v>0.99997899999999995</v>
      </c>
      <c r="AE3349">
        <v>1.34628E-3</v>
      </c>
      <c r="AF3349">
        <v>197.3</v>
      </c>
      <c r="AG3349">
        <v>1108</v>
      </c>
      <c r="AH3349">
        <v>46.8538</v>
      </c>
    </row>
    <row r="3350" spans="1:34" x14ac:dyDescent="0.2">
      <c r="A3350" t="s">
        <v>13640</v>
      </c>
      <c r="B3350" t="s">
        <v>13616</v>
      </c>
      <c r="C3350" t="s">
        <v>13615</v>
      </c>
      <c r="D3350" t="s">
        <v>13617</v>
      </c>
      <c r="E3350">
        <f t="shared" si="208"/>
        <v>-4.8070195431568555E-4</v>
      </c>
      <c r="F3350">
        <f t="shared" si="209"/>
        <v>0.4199537368586907</v>
      </c>
      <c r="G3350">
        <f t="shared" si="210"/>
        <v>-1.1213009311653815E-2</v>
      </c>
      <c r="H3350">
        <f t="shared" si="211"/>
        <v>0.19453799255639037</v>
      </c>
      <c r="I3350">
        <v>27.642305374145501</v>
      </c>
      <c r="J3350">
        <v>28.006298065185501</v>
      </c>
      <c r="K3350" t="s">
        <v>19</v>
      </c>
      <c r="L3350">
        <v>28.416109085083001</v>
      </c>
      <c r="M3350">
        <v>27.7167263031006</v>
      </c>
      <c r="N3350">
        <v>27.884193420410199</v>
      </c>
      <c r="O3350">
        <v>27.8203125</v>
      </c>
      <c r="P3350">
        <v>27.760211944580099</v>
      </c>
      <c r="Q3350">
        <v>27.7918491363525</v>
      </c>
      <c r="R3350">
        <v>27.771591186523398</v>
      </c>
      <c r="S3350">
        <v>27.8504314422607</v>
      </c>
      <c r="T3350" t="s">
        <v>19</v>
      </c>
      <c r="U3350" t="s">
        <v>20</v>
      </c>
      <c r="V3350">
        <v>445</v>
      </c>
      <c r="W3350" t="s">
        <v>13638</v>
      </c>
      <c r="X3350" t="s">
        <v>13639</v>
      </c>
      <c r="Y3350" t="s">
        <v>21</v>
      </c>
      <c r="Z3350" t="s">
        <v>476</v>
      </c>
      <c r="AB3350" t="s">
        <v>24</v>
      </c>
      <c r="AC3350" t="s">
        <v>33</v>
      </c>
      <c r="AD3350">
        <v>0.99892899999999996</v>
      </c>
      <c r="AE3350">
        <v>8.8940099999999996E-19</v>
      </c>
      <c r="AF3350">
        <v>241.77</v>
      </c>
      <c r="AG3350">
        <v>445</v>
      </c>
      <c r="AH3350">
        <v>29.699200000000001</v>
      </c>
    </row>
    <row r="3351" spans="1:34" x14ac:dyDescent="0.2">
      <c r="A3351" t="s">
        <v>13232</v>
      </c>
      <c r="B3351" t="s">
        <v>13228</v>
      </c>
      <c r="C3351" t="s">
        <v>13227</v>
      </c>
      <c r="D3351" t="s">
        <v>13229</v>
      </c>
      <c r="E3351">
        <f t="shared" si="208"/>
        <v>1.8883035864940892E-3</v>
      </c>
      <c r="F3351">
        <f t="shared" si="209"/>
        <v>0.42038511984737648</v>
      </c>
      <c r="G3351">
        <f t="shared" si="210"/>
        <v>8.2536710230034106E-3</v>
      </c>
      <c r="H3351">
        <f t="shared" si="211"/>
        <v>0.33240617525858435</v>
      </c>
      <c r="I3351">
        <v>28.174505233764599</v>
      </c>
      <c r="J3351">
        <v>28.661596298217798</v>
      </c>
      <c r="K3351">
        <v>27.5103569030762</v>
      </c>
      <c r="L3351">
        <v>28.827537536621101</v>
      </c>
      <c r="M3351">
        <v>28.634607315063501</v>
      </c>
      <c r="N3351">
        <v>28.391942977905298</v>
      </c>
      <c r="O3351">
        <v>28.0924987792969</v>
      </c>
      <c r="P3351">
        <v>28.853349685668899</v>
      </c>
      <c r="Q3351">
        <v>28.381006240844702</v>
      </c>
      <c r="R3351">
        <v>28.566633224487301</v>
      </c>
      <c r="S3351">
        <v>28.4198513031006</v>
      </c>
      <c r="T3351" t="s">
        <v>19</v>
      </c>
      <c r="U3351" t="s">
        <v>20</v>
      </c>
      <c r="V3351" t="s">
        <v>4235</v>
      </c>
      <c r="W3351" t="s">
        <v>13230</v>
      </c>
      <c r="X3351" t="s">
        <v>13231</v>
      </c>
      <c r="Y3351" t="s">
        <v>21</v>
      </c>
      <c r="Z3351" t="s">
        <v>1985</v>
      </c>
      <c r="AA3351" t="s">
        <v>1944</v>
      </c>
      <c r="AB3351" t="s">
        <v>24</v>
      </c>
      <c r="AC3351" t="s">
        <v>127</v>
      </c>
      <c r="AD3351">
        <v>1</v>
      </c>
      <c r="AE3351">
        <v>6.4360099999999999E-62</v>
      </c>
      <c r="AF3351">
        <v>295.20999999999998</v>
      </c>
      <c r="AG3351">
        <v>18</v>
      </c>
      <c r="AH3351">
        <v>195.185</v>
      </c>
    </row>
    <row r="3352" spans="1:34" x14ac:dyDescent="0.2">
      <c r="A3352" t="s">
        <v>20042</v>
      </c>
      <c r="B3352" t="s">
        <v>5234</v>
      </c>
      <c r="C3352" t="s">
        <v>5232</v>
      </c>
      <c r="D3352" t="s">
        <v>5235</v>
      </c>
      <c r="E3352">
        <f t="shared" si="208"/>
        <v>-1.7980776529138709E-3</v>
      </c>
      <c r="F3352">
        <f t="shared" si="209"/>
        <v>0.42055564183454824</v>
      </c>
      <c r="G3352">
        <f t="shared" si="210"/>
        <v>5.3499270594939046E-3</v>
      </c>
      <c r="H3352">
        <f t="shared" si="211"/>
        <v>0.2737265510455027</v>
      </c>
      <c r="I3352">
        <v>26.367996215820298</v>
      </c>
      <c r="J3352">
        <v>26.898506164550799</v>
      </c>
      <c r="K3352">
        <v>26.442705154418899</v>
      </c>
      <c r="L3352">
        <v>26.585201263427699</v>
      </c>
      <c r="M3352">
        <v>27.011693954467798</v>
      </c>
      <c r="N3352">
        <v>26.658399581909201</v>
      </c>
      <c r="O3352">
        <v>26.499647140502901</v>
      </c>
      <c r="P3352">
        <v>26.386682510376001</v>
      </c>
      <c r="Q3352">
        <v>26.640031814575199</v>
      </c>
      <c r="R3352">
        <v>26.819337844848601</v>
      </c>
      <c r="S3352">
        <v>26.557613372802699</v>
      </c>
      <c r="T3352" t="s">
        <v>19</v>
      </c>
      <c r="U3352" t="s">
        <v>18</v>
      </c>
      <c r="V3352" t="s">
        <v>17737</v>
      </c>
      <c r="W3352" t="s">
        <v>17738</v>
      </c>
      <c r="X3352" t="s">
        <v>17739</v>
      </c>
      <c r="Y3352" t="s">
        <v>18964</v>
      </c>
      <c r="Z3352" t="s">
        <v>17630</v>
      </c>
      <c r="AB3352" t="s">
        <v>24</v>
      </c>
      <c r="AC3352" t="s">
        <v>33</v>
      </c>
      <c r="AD3352">
        <v>1</v>
      </c>
      <c r="AE3352">
        <v>2.1505699999999998E-112</v>
      </c>
      <c r="AF3352">
        <v>391.64</v>
      </c>
      <c r="AG3352">
        <v>141</v>
      </c>
      <c r="AH3352">
        <v>83.128200000000007</v>
      </c>
    </row>
    <row r="3353" spans="1:34" x14ac:dyDescent="0.2">
      <c r="A3353" t="s">
        <v>20043</v>
      </c>
      <c r="B3353" t="s">
        <v>5234</v>
      </c>
      <c r="C3353" t="s">
        <v>5232</v>
      </c>
      <c r="D3353" t="s">
        <v>5235</v>
      </c>
      <c r="E3353">
        <f t="shared" si="208"/>
        <v>-1.7980776529138709E-3</v>
      </c>
      <c r="F3353">
        <f t="shared" si="209"/>
        <v>0.42055564183454824</v>
      </c>
      <c r="G3353">
        <f t="shared" si="210"/>
        <v>5.3499270594939046E-3</v>
      </c>
      <c r="H3353">
        <f t="shared" si="211"/>
        <v>0.2737265510455027</v>
      </c>
      <c r="I3353">
        <v>26.367996215820298</v>
      </c>
      <c r="J3353">
        <v>26.898506164550799</v>
      </c>
      <c r="K3353">
        <v>26.442705154418899</v>
      </c>
      <c r="L3353">
        <v>26.585201263427699</v>
      </c>
      <c r="M3353">
        <v>27.011693954467798</v>
      </c>
      <c r="N3353">
        <v>26.658399581909201</v>
      </c>
      <c r="O3353">
        <v>26.499647140502901</v>
      </c>
      <c r="P3353">
        <v>26.386682510376001</v>
      </c>
      <c r="Q3353">
        <v>26.640031814575199</v>
      </c>
      <c r="R3353">
        <v>26.819337844848601</v>
      </c>
      <c r="S3353">
        <v>26.557613372802699</v>
      </c>
      <c r="T3353" t="s">
        <v>19</v>
      </c>
      <c r="U3353" t="s">
        <v>18</v>
      </c>
      <c r="V3353" t="s">
        <v>17742</v>
      </c>
      <c r="W3353" t="s">
        <v>17743</v>
      </c>
      <c r="X3353" t="s">
        <v>17744</v>
      </c>
      <c r="Y3353" t="s">
        <v>18964</v>
      </c>
      <c r="Z3353" t="s">
        <v>17741</v>
      </c>
      <c r="AB3353" t="s">
        <v>24</v>
      </c>
      <c r="AC3353" t="s">
        <v>33</v>
      </c>
      <c r="AD3353">
        <v>1</v>
      </c>
      <c r="AE3353">
        <v>5.1854399999999997E-97</v>
      </c>
      <c r="AF3353">
        <v>366.85</v>
      </c>
      <c r="AG3353">
        <v>145</v>
      </c>
      <c r="AH3353">
        <v>129.87799999999999</v>
      </c>
    </row>
    <row r="3354" spans="1:34" x14ac:dyDescent="0.2">
      <c r="A3354" t="s">
        <v>18403</v>
      </c>
      <c r="B3354" t="s">
        <v>18394</v>
      </c>
      <c r="C3354" t="s">
        <v>18392</v>
      </c>
      <c r="D3354" t="s">
        <v>18395</v>
      </c>
      <c r="E3354">
        <f t="shared" si="208"/>
        <v>-3.4720334627088389E-3</v>
      </c>
      <c r="F3354">
        <f t="shared" si="209"/>
        <v>0.42097701736247128</v>
      </c>
      <c r="G3354">
        <f t="shared" si="210"/>
        <v>5.116815789712973E-2</v>
      </c>
      <c r="H3354">
        <f t="shared" si="211"/>
        <v>7.5590744435115056E-2</v>
      </c>
      <c r="I3354">
        <v>24.8150424957275</v>
      </c>
      <c r="J3354" t="s">
        <v>19</v>
      </c>
      <c r="K3354">
        <v>24.279447555541999</v>
      </c>
      <c r="L3354">
        <v>25.526624679565401</v>
      </c>
      <c r="M3354">
        <v>25.311813354492202</v>
      </c>
      <c r="N3354" t="s">
        <v>19</v>
      </c>
      <c r="O3354">
        <v>26.2242221832275</v>
      </c>
      <c r="P3354">
        <v>25.593318939208999</v>
      </c>
      <c r="Q3354">
        <v>25.709751129150401</v>
      </c>
      <c r="R3354" t="s">
        <v>19</v>
      </c>
      <c r="S3354">
        <v>25.833715438842798</v>
      </c>
      <c r="T3354" t="s">
        <v>19</v>
      </c>
      <c r="U3354" t="s">
        <v>18</v>
      </c>
      <c r="V3354" t="s">
        <v>18400</v>
      </c>
      <c r="W3354" t="s">
        <v>18401</v>
      </c>
      <c r="X3354" t="s">
        <v>18402</v>
      </c>
      <c r="Y3354" t="s">
        <v>21</v>
      </c>
      <c r="Z3354" t="s">
        <v>18399</v>
      </c>
      <c r="AB3354" t="s">
        <v>24</v>
      </c>
      <c r="AC3354" t="s">
        <v>33</v>
      </c>
      <c r="AD3354">
        <v>0.98968299999999998</v>
      </c>
      <c r="AE3354">
        <v>2.2521300000000001E-2</v>
      </c>
      <c r="AF3354">
        <v>157.75</v>
      </c>
      <c r="AG3354">
        <v>1632</v>
      </c>
      <c r="AH3354">
        <v>19.8202</v>
      </c>
    </row>
    <row r="3355" spans="1:34" x14ac:dyDescent="0.2">
      <c r="A3355" t="s">
        <v>18387</v>
      </c>
      <c r="B3355" t="s">
        <v>18383</v>
      </c>
      <c r="C3355" t="s">
        <v>18382</v>
      </c>
      <c r="D3355" t="s">
        <v>18384</v>
      </c>
      <c r="E3355">
        <f t="shared" si="208"/>
        <v>6.4206205469879013E-3</v>
      </c>
      <c r="F3355">
        <f t="shared" si="209"/>
        <v>0.42098129169469445</v>
      </c>
      <c r="G3355">
        <f t="shared" si="210"/>
        <v>-2.016445265692492E-2</v>
      </c>
      <c r="H3355">
        <f t="shared" si="211"/>
        <v>0.22846489122044697</v>
      </c>
      <c r="I3355">
        <v>28.599319458007798</v>
      </c>
      <c r="J3355">
        <v>29.451047897338899</v>
      </c>
      <c r="K3355">
        <v>29.465950012206999</v>
      </c>
      <c r="L3355">
        <v>29.174909591674801</v>
      </c>
      <c r="M3355">
        <v>29.5743598937988</v>
      </c>
      <c r="N3355">
        <v>28.817630767822301</v>
      </c>
      <c r="O3355">
        <v>28.912736892700199</v>
      </c>
      <c r="P3355">
        <v>28.2801189422607</v>
      </c>
      <c r="Q3355">
        <v>28.383604049682599</v>
      </c>
      <c r="R3355">
        <v>29.811595916748001</v>
      </c>
      <c r="S3355">
        <v>28.1084899902344</v>
      </c>
      <c r="T3355" t="s">
        <v>19</v>
      </c>
      <c r="U3355" t="s">
        <v>18</v>
      </c>
      <c r="V3355">
        <v>215</v>
      </c>
      <c r="W3355" t="s">
        <v>18385</v>
      </c>
      <c r="X3355" t="s">
        <v>18386</v>
      </c>
      <c r="Y3355" t="s">
        <v>21</v>
      </c>
      <c r="Z3355" t="s">
        <v>17955</v>
      </c>
      <c r="AB3355" t="s">
        <v>24</v>
      </c>
      <c r="AC3355" t="s">
        <v>25</v>
      </c>
      <c r="AD3355">
        <v>1</v>
      </c>
      <c r="AE3355">
        <v>7.1894600000000001E-29</v>
      </c>
      <c r="AF3355">
        <v>264.83999999999997</v>
      </c>
      <c r="AG3355">
        <v>215</v>
      </c>
      <c r="AH3355">
        <v>103.501</v>
      </c>
    </row>
    <row r="3356" spans="1:34" x14ac:dyDescent="0.2">
      <c r="A3356" t="s">
        <v>10819</v>
      </c>
      <c r="B3356" t="s">
        <v>10815</v>
      </c>
      <c r="C3356" t="s">
        <v>10812</v>
      </c>
      <c r="D3356" t="s">
        <v>10816</v>
      </c>
      <c r="E3356">
        <f t="shared" si="208"/>
        <v>1.5024674148132471E-3</v>
      </c>
      <c r="F3356">
        <f t="shared" si="209"/>
        <v>0.4211346162286268</v>
      </c>
      <c r="G3356">
        <f t="shared" si="210"/>
        <v>8.6465165048456166E-3</v>
      </c>
      <c r="H3356">
        <f t="shared" si="211"/>
        <v>0.23259589281580245</v>
      </c>
      <c r="I3356">
        <v>26.44700050354</v>
      </c>
      <c r="J3356">
        <v>27.078773498535199</v>
      </c>
      <c r="K3356">
        <v>26.569293975830099</v>
      </c>
      <c r="L3356" t="s">
        <v>19</v>
      </c>
      <c r="M3356">
        <v>26.959917068481399</v>
      </c>
      <c r="N3356">
        <v>27.1680603027344</v>
      </c>
      <c r="O3356">
        <v>26.5794582366943</v>
      </c>
      <c r="P3356">
        <v>26.839900970458999</v>
      </c>
      <c r="Q3356">
        <v>26.804273605346701</v>
      </c>
      <c r="R3356">
        <v>26.820554733276399</v>
      </c>
      <c r="S3356">
        <v>26.951715469360401</v>
      </c>
      <c r="T3356" t="s">
        <v>19</v>
      </c>
      <c r="U3356" t="s">
        <v>20</v>
      </c>
      <c r="V3356" t="s">
        <v>10814</v>
      </c>
      <c r="W3356" t="s">
        <v>10817</v>
      </c>
      <c r="X3356" t="s">
        <v>10818</v>
      </c>
      <c r="Y3356" t="s">
        <v>21</v>
      </c>
      <c r="Z3356" t="s">
        <v>10813</v>
      </c>
      <c r="AB3356" t="s">
        <v>24</v>
      </c>
      <c r="AC3356" t="s">
        <v>25</v>
      </c>
      <c r="AD3356">
        <v>0.99119299999999999</v>
      </c>
      <c r="AE3356">
        <v>6.3995299999999997E-41</v>
      </c>
      <c r="AF3356">
        <v>289.77</v>
      </c>
      <c r="AG3356">
        <v>968</v>
      </c>
      <c r="AH3356">
        <v>20.5212</v>
      </c>
    </row>
    <row r="3357" spans="1:34" x14ac:dyDescent="0.2">
      <c r="A3357" t="s">
        <v>14485</v>
      </c>
      <c r="B3357" t="s">
        <v>14481</v>
      </c>
      <c r="C3357" t="s">
        <v>14480</v>
      </c>
      <c r="D3357" t="s">
        <v>14482</v>
      </c>
      <c r="E3357">
        <f t="shared" si="208"/>
        <v>-4.5136050693605819E-3</v>
      </c>
      <c r="F3357">
        <f t="shared" si="209"/>
        <v>0.42115060573108204</v>
      </c>
      <c r="G3357">
        <f t="shared" si="210"/>
        <v>-1.1049784663687301E-2</v>
      </c>
      <c r="H3357">
        <f t="shared" si="211"/>
        <v>0.31572390456323085</v>
      </c>
      <c r="I3357" t="s">
        <v>19</v>
      </c>
      <c r="J3357">
        <v>28.684684753418001</v>
      </c>
      <c r="K3357">
        <v>27.943243026733398</v>
      </c>
      <c r="L3357">
        <v>29.010227203369102</v>
      </c>
      <c r="M3357">
        <v>27.296140670776399</v>
      </c>
      <c r="N3357">
        <v>28.682643890380898</v>
      </c>
      <c r="O3357">
        <v>28.54660987854</v>
      </c>
      <c r="P3357">
        <v>28.4336452484131</v>
      </c>
      <c r="Q3357">
        <v>27.887508392333999</v>
      </c>
      <c r="R3357">
        <v>28.257818222045898</v>
      </c>
      <c r="S3357">
        <v>28.839420318603501</v>
      </c>
      <c r="T3357" t="s">
        <v>19</v>
      </c>
      <c r="U3357" t="s">
        <v>20</v>
      </c>
      <c r="V3357">
        <v>112</v>
      </c>
      <c r="W3357" t="s">
        <v>14483</v>
      </c>
      <c r="X3357" t="s">
        <v>14484</v>
      </c>
      <c r="Y3357" t="s">
        <v>21</v>
      </c>
      <c r="Z3357" t="s">
        <v>3191</v>
      </c>
      <c r="AB3357" t="s">
        <v>24</v>
      </c>
      <c r="AC3357" t="s">
        <v>33</v>
      </c>
      <c r="AD3357">
        <v>0.99999400000000005</v>
      </c>
      <c r="AE3357">
        <v>3.1037499999999998E-10</v>
      </c>
      <c r="AF3357">
        <v>209.66</v>
      </c>
      <c r="AG3357">
        <v>112</v>
      </c>
      <c r="AH3357">
        <v>51.999000000000002</v>
      </c>
    </row>
    <row r="3358" spans="1:34" x14ac:dyDescent="0.2">
      <c r="A3358" t="s">
        <v>17728</v>
      </c>
      <c r="B3358" t="s">
        <v>5171</v>
      </c>
      <c r="C3358" t="s">
        <v>5170</v>
      </c>
      <c r="D3358" t="s">
        <v>5172</v>
      </c>
      <c r="E3358">
        <f t="shared" si="208"/>
        <v>2.3266881650048292E-3</v>
      </c>
      <c r="F3358">
        <f t="shared" si="209"/>
        <v>0.42117134080585278</v>
      </c>
      <c r="G3358">
        <f t="shared" si="210"/>
        <v>2.7983265126478557E-2</v>
      </c>
      <c r="H3358">
        <f t="shared" si="211"/>
        <v>8.0388634041432996E-2</v>
      </c>
      <c r="I3358">
        <v>27.3786525726318</v>
      </c>
      <c r="J3358">
        <v>27.381130218505898</v>
      </c>
      <c r="K3358">
        <v>26.478786468505898</v>
      </c>
      <c r="L3358">
        <v>27.5269374847412</v>
      </c>
      <c r="M3358">
        <v>27.858516693115199</v>
      </c>
      <c r="N3358">
        <v>27.527236938476602</v>
      </c>
      <c r="O3358">
        <v>27.943466186523398</v>
      </c>
      <c r="P3358">
        <v>27.745542526245099</v>
      </c>
      <c r="Q3358">
        <v>28.0844116210938</v>
      </c>
      <c r="R3358">
        <v>27.619329452514599</v>
      </c>
      <c r="S3358">
        <v>27.4680881500244</v>
      </c>
      <c r="T3358" t="s">
        <v>19</v>
      </c>
      <c r="U3358" t="s">
        <v>18</v>
      </c>
      <c r="V3358">
        <v>142</v>
      </c>
      <c r="W3358" t="s">
        <v>17726</v>
      </c>
      <c r="X3358" t="s">
        <v>17727</v>
      </c>
      <c r="Y3358" t="s">
        <v>21</v>
      </c>
      <c r="Z3358" t="s">
        <v>17420</v>
      </c>
      <c r="AA3358" t="s">
        <v>236</v>
      </c>
      <c r="AB3358" t="s">
        <v>24</v>
      </c>
      <c r="AC3358" t="s">
        <v>127</v>
      </c>
      <c r="AD3358">
        <v>1</v>
      </c>
      <c r="AE3358">
        <v>1.10471E-8</v>
      </c>
      <c r="AF3358">
        <v>205.47</v>
      </c>
      <c r="AG3358">
        <v>142</v>
      </c>
      <c r="AH3358">
        <v>60.594700000000003</v>
      </c>
    </row>
    <row r="3359" spans="1:34" x14ac:dyDescent="0.2">
      <c r="A3359" t="s">
        <v>7329</v>
      </c>
      <c r="B3359" t="s">
        <v>7275</v>
      </c>
      <c r="C3359" t="s">
        <v>7276</v>
      </c>
      <c r="D3359" t="s">
        <v>7277</v>
      </c>
      <c r="E3359">
        <f t="shared" si="208"/>
        <v>3.5661791319362935E-3</v>
      </c>
      <c r="F3359">
        <f t="shared" si="209"/>
        <v>0.42142071966649758</v>
      </c>
      <c r="G3359">
        <f t="shared" si="210"/>
        <v>9.251003552174307E-3</v>
      </c>
      <c r="H3359">
        <f t="shared" si="211"/>
        <v>0.36281852551931976</v>
      </c>
      <c r="I3359">
        <v>25.595539093017599</v>
      </c>
      <c r="J3359">
        <v>26.618488311767599</v>
      </c>
      <c r="K3359">
        <v>26.903226852416999</v>
      </c>
      <c r="L3359">
        <v>26.695379257202099</v>
      </c>
      <c r="M3359">
        <v>26.941228866577099</v>
      </c>
      <c r="N3359">
        <v>27.0136108398438</v>
      </c>
      <c r="O3359">
        <v>25.935956954956101</v>
      </c>
      <c r="P3359">
        <v>26.866085052490199</v>
      </c>
      <c r="Q3359">
        <v>26.442752838134801</v>
      </c>
      <c r="R3359">
        <v>26.803905487060501</v>
      </c>
      <c r="S3359" t="s">
        <v>19</v>
      </c>
      <c r="T3359" t="s">
        <v>19</v>
      </c>
      <c r="U3359" t="s">
        <v>20</v>
      </c>
      <c r="V3359">
        <v>1322</v>
      </c>
      <c r="W3359" t="s">
        <v>7327</v>
      </c>
      <c r="X3359" t="s">
        <v>7328</v>
      </c>
      <c r="Y3359" t="s">
        <v>21</v>
      </c>
      <c r="Z3359" t="s">
        <v>4472</v>
      </c>
      <c r="AB3359" t="s">
        <v>24</v>
      </c>
      <c r="AC3359" t="s">
        <v>33</v>
      </c>
      <c r="AD3359">
        <v>0.98648199999999997</v>
      </c>
      <c r="AE3359">
        <v>7.3826199999999998E-41</v>
      </c>
      <c r="AF3359">
        <v>228.46</v>
      </c>
      <c r="AG3359">
        <v>1322</v>
      </c>
      <c r="AH3359">
        <v>18.632400000000001</v>
      </c>
    </row>
    <row r="3360" spans="1:34" x14ac:dyDescent="0.2">
      <c r="A3360" t="s">
        <v>3142</v>
      </c>
      <c r="B3360" t="s">
        <v>3126</v>
      </c>
      <c r="C3360" t="s">
        <v>3124</v>
      </c>
      <c r="D3360" t="s">
        <v>3127</v>
      </c>
      <c r="E3360">
        <f t="shared" si="208"/>
        <v>6.3405553944848357E-3</v>
      </c>
      <c r="F3360">
        <f t="shared" si="209"/>
        <v>0.42155625491876469</v>
      </c>
      <c r="G3360">
        <f t="shared" si="210"/>
        <v>8.2547337868855563E-4</v>
      </c>
      <c r="H3360">
        <f t="shared" si="211"/>
        <v>0.47823137610869926</v>
      </c>
      <c r="I3360" t="s">
        <v>19</v>
      </c>
      <c r="J3360">
        <v>27.4922065734863</v>
      </c>
      <c r="K3360">
        <v>26.8906440734863</v>
      </c>
      <c r="L3360" t="s">
        <v>19</v>
      </c>
      <c r="M3360" t="s">
        <v>19</v>
      </c>
      <c r="N3360">
        <v>28.353885650634801</v>
      </c>
      <c r="O3360">
        <v>27.0240077972412</v>
      </c>
      <c r="P3360">
        <v>26.6025791168213</v>
      </c>
      <c r="Q3360">
        <v>27.030443191528299</v>
      </c>
      <c r="R3360">
        <v>27.396482467651399</v>
      </c>
      <c r="S3360">
        <v>27.194038391113299</v>
      </c>
      <c r="T3360" t="s">
        <v>19</v>
      </c>
      <c r="U3360" t="s">
        <v>20</v>
      </c>
      <c r="V3360" t="s">
        <v>3139</v>
      </c>
      <c r="W3360" t="s">
        <v>3140</v>
      </c>
      <c r="X3360" t="s">
        <v>3141</v>
      </c>
      <c r="Y3360" t="s">
        <v>21</v>
      </c>
      <c r="Z3360" t="s">
        <v>1116</v>
      </c>
      <c r="AB3360" t="s">
        <v>24</v>
      </c>
      <c r="AC3360" t="s">
        <v>25</v>
      </c>
      <c r="AD3360">
        <v>0.92433299999999996</v>
      </c>
      <c r="AE3360">
        <v>5.9727699999999996E-16</v>
      </c>
      <c r="AF3360">
        <v>173.74</v>
      </c>
      <c r="AG3360">
        <v>74</v>
      </c>
      <c r="AH3360">
        <v>10.915100000000001</v>
      </c>
    </row>
    <row r="3361" spans="1:34" x14ac:dyDescent="0.2">
      <c r="A3361" t="s">
        <v>5296</v>
      </c>
      <c r="B3361" t="s">
        <v>5284</v>
      </c>
      <c r="C3361" t="s">
        <v>5282</v>
      </c>
      <c r="D3361" t="s">
        <v>5285</v>
      </c>
      <c r="E3361">
        <f t="shared" si="208"/>
        <v>-2.8255014270645094E-3</v>
      </c>
      <c r="F3361">
        <f t="shared" si="209"/>
        <v>0.42157454179573051</v>
      </c>
      <c r="G3361">
        <f t="shared" si="210"/>
        <v>-3.2063475577878402E-3</v>
      </c>
      <c r="H3361">
        <f t="shared" si="211"/>
        <v>0.41971329212392749</v>
      </c>
      <c r="I3361">
        <v>27.821893692016602</v>
      </c>
      <c r="J3361">
        <v>28.317173004150401</v>
      </c>
      <c r="K3361" t="s">
        <v>19</v>
      </c>
      <c r="L3361">
        <v>27.626935958862301</v>
      </c>
      <c r="M3361">
        <v>27.698694229126001</v>
      </c>
      <c r="N3361" t="s">
        <v>19</v>
      </c>
      <c r="O3361">
        <v>28.1242561340332</v>
      </c>
      <c r="P3361">
        <v>27.593561172485401</v>
      </c>
      <c r="Q3361">
        <v>28.2546691894531</v>
      </c>
      <c r="R3361">
        <v>27.7194709777832</v>
      </c>
      <c r="S3361">
        <v>27.605901718139599</v>
      </c>
      <c r="T3361" t="s">
        <v>19</v>
      </c>
      <c r="U3361" t="s">
        <v>20</v>
      </c>
      <c r="V3361" t="s">
        <v>5293</v>
      </c>
      <c r="W3361" t="s">
        <v>5294</v>
      </c>
      <c r="X3361" t="s">
        <v>5295</v>
      </c>
      <c r="Y3361" t="s">
        <v>21</v>
      </c>
      <c r="Z3361" t="s">
        <v>204</v>
      </c>
      <c r="AB3361" t="s">
        <v>24</v>
      </c>
      <c r="AC3361" t="s">
        <v>25</v>
      </c>
      <c r="AD3361">
        <v>0.99999899999999997</v>
      </c>
      <c r="AE3361">
        <v>3.44166E-3</v>
      </c>
      <c r="AF3361">
        <v>202.65</v>
      </c>
      <c r="AG3361">
        <v>443</v>
      </c>
      <c r="AH3361">
        <v>62.745199999999997</v>
      </c>
    </row>
    <row r="3362" spans="1:34" x14ac:dyDescent="0.2">
      <c r="A3362" t="s">
        <v>16308</v>
      </c>
      <c r="B3362" t="s">
        <v>16298</v>
      </c>
      <c r="C3362" t="s">
        <v>16299</v>
      </c>
      <c r="D3362" t="s">
        <v>16300</v>
      </c>
      <c r="E3362">
        <f t="shared" si="208"/>
        <v>2.6418115374519453E-3</v>
      </c>
      <c r="F3362">
        <f t="shared" si="209"/>
        <v>0.42170049205615501</v>
      </c>
      <c r="G3362">
        <f t="shared" si="210"/>
        <v>2.116592738868367E-2</v>
      </c>
      <c r="H3362">
        <f t="shared" si="211"/>
        <v>9.7111059065259492E-2</v>
      </c>
      <c r="I3362">
        <v>29.9923992156982</v>
      </c>
      <c r="J3362">
        <v>29.974458694458001</v>
      </c>
      <c r="K3362">
        <v>29.2347106933594</v>
      </c>
      <c r="L3362">
        <v>30.013584136962901</v>
      </c>
      <c r="M3362">
        <v>30.586830139160199</v>
      </c>
      <c r="N3362">
        <v>29.980873107910199</v>
      </c>
      <c r="O3362">
        <v>30.265729904174801</v>
      </c>
      <c r="P3362">
        <v>30.365362167358398</v>
      </c>
      <c r="Q3362">
        <v>30.256423950195298</v>
      </c>
      <c r="R3362">
        <v>30.6303596496582</v>
      </c>
      <c r="S3362">
        <v>29.846014022827099</v>
      </c>
      <c r="T3362" t="s">
        <v>19</v>
      </c>
      <c r="U3362" t="s">
        <v>20</v>
      </c>
      <c r="V3362" t="s">
        <v>16305</v>
      </c>
      <c r="W3362" t="s">
        <v>16306</v>
      </c>
      <c r="X3362" t="s">
        <v>16307</v>
      </c>
      <c r="Y3362" t="s">
        <v>21</v>
      </c>
      <c r="Z3362" t="s">
        <v>16304</v>
      </c>
      <c r="AB3362" t="s">
        <v>24</v>
      </c>
      <c r="AC3362" t="s">
        <v>33</v>
      </c>
      <c r="AD3362">
        <v>0.99973000000000001</v>
      </c>
      <c r="AE3362">
        <v>6.5041299999999997E-27</v>
      </c>
      <c r="AF3362">
        <v>259.55</v>
      </c>
      <c r="AG3362">
        <v>87</v>
      </c>
      <c r="AH3362">
        <v>35.688800000000001</v>
      </c>
    </row>
    <row r="3363" spans="1:34" x14ac:dyDescent="0.2">
      <c r="A3363" t="s">
        <v>15537</v>
      </c>
      <c r="B3363" t="s">
        <v>15533</v>
      </c>
      <c r="C3363" t="s">
        <v>15531</v>
      </c>
      <c r="D3363" t="s">
        <v>15534</v>
      </c>
      <c r="E3363">
        <f t="shared" si="208"/>
        <v>4.2954229470713061E-3</v>
      </c>
      <c r="F3363">
        <f t="shared" si="209"/>
        <v>0.42185127395623723</v>
      </c>
      <c r="G3363">
        <f t="shared" si="210"/>
        <v>-8.3002953542623565E-3</v>
      </c>
      <c r="H3363">
        <f t="shared" si="211"/>
        <v>0.36732466854313361</v>
      </c>
      <c r="I3363" t="s">
        <v>19</v>
      </c>
      <c r="J3363">
        <v>25.8192653656006</v>
      </c>
      <c r="K3363">
        <v>25.657228469848601</v>
      </c>
      <c r="L3363">
        <v>26.5608520507813</v>
      </c>
      <c r="M3363">
        <v>25.746555328369102</v>
      </c>
      <c r="N3363">
        <v>26.1341228485107</v>
      </c>
      <c r="O3363" t="s">
        <v>19</v>
      </c>
      <c r="P3363" t="s">
        <v>19</v>
      </c>
      <c r="Q3363">
        <v>26.185331344604499</v>
      </c>
      <c r="R3363">
        <v>25.259723663330099</v>
      </c>
      <c r="S3363">
        <v>26.144605636596701</v>
      </c>
      <c r="T3363" t="s">
        <v>19</v>
      </c>
      <c r="U3363" t="s">
        <v>20</v>
      </c>
      <c r="V3363" t="s">
        <v>15532</v>
      </c>
      <c r="W3363" t="s">
        <v>15535</v>
      </c>
      <c r="X3363" t="s">
        <v>15536</v>
      </c>
      <c r="Y3363" t="s">
        <v>21</v>
      </c>
      <c r="Z3363" t="s">
        <v>1969</v>
      </c>
      <c r="AA3363" t="s">
        <v>15538</v>
      </c>
      <c r="AB3363" t="s">
        <v>24</v>
      </c>
      <c r="AC3363" t="s">
        <v>238</v>
      </c>
      <c r="AD3363">
        <v>0.81489299999999998</v>
      </c>
      <c r="AE3363">
        <v>2.5728099999999999E-4</v>
      </c>
      <c r="AF3363">
        <v>96.590999999999994</v>
      </c>
      <c r="AG3363">
        <v>355</v>
      </c>
      <c r="AH3363">
        <v>6.6406599999999996</v>
      </c>
    </row>
    <row r="3364" spans="1:34" x14ac:dyDescent="0.2">
      <c r="A3364" t="s">
        <v>2521</v>
      </c>
      <c r="B3364" t="s">
        <v>2517</v>
      </c>
      <c r="C3364" t="s">
        <v>2515</v>
      </c>
      <c r="D3364" t="s">
        <v>2518</v>
      </c>
      <c r="E3364">
        <f t="shared" si="208"/>
        <v>-3.1793897364084905E-3</v>
      </c>
      <c r="F3364">
        <f t="shared" si="209"/>
        <v>0.42233637898653703</v>
      </c>
      <c r="G3364">
        <f t="shared" si="210"/>
        <v>2.8771700131514422E-2</v>
      </c>
      <c r="H3364">
        <f t="shared" si="211"/>
        <v>0.18763497114124972</v>
      </c>
      <c r="I3364">
        <v>25.9536247253418</v>
      </c>
      <c r="J3364">
        <v>28.0559997558594</v>
      </c>
      <c r="K3364">
        <v>27.392557144165</v>
      </c>
      <c r="L3364">
        <v>27.8843688964844</v>
      </c>
      <c r="M3364">
        <v>27.508996963501001</v>
      </c>
      <c r="N3364">
        <v>28.634780883789102</v>
      </c>
      <c r="O3364">
        <v>27.738214492797901</v>
      </c>
      <c r="P3364">
        <v>27.360515594482401</v>
      </c>
      <c r="Q3364">
        <v>27.7931518554688</v>
      </c>
      <c r="R3364">
        <v>27.931343078613299</v>
      </c>
      <c r="S3364">
        <v>27.891454696655298</v>
      </c>
      <c r="T3364" t="s">
        <v>19</v>
      </c>
      <c r="U3364" t="s">
        <v>20</v>
      </c>
      <c r="V3364" t="s">
        <v>2516</v>
      </c>
      <c r="W3364" t="s">
        <v>2519</v>
      </c>
      <c r="X3364" t="s">
        <v>2520</v>
      </c>
      <c r="Y3364" t="s">
        <v>21</v>
      </c>
      <c r="Z3364" t="s">
        <v>62</v>
      </c>
      <c r="AA3364" t="s">
        <v>2522</v>
      </c>
      <c r="AB3364" t="s">
        <v>24</v>
      </c>
      <c r="AC3364" t="s">
        <v>127</v>
      </c>
      <c r="AD3364">
        <v>0.99998100000000001</v>
      </c>
      <c r="AE3364">
        <v>1.8772600000000001E-4</v>
      </c>
      <c r="AF3364">
        <v>160.72</v>
      </c>
      <c r="AG3364">
        <v>10</v>
      </c>
      <c r="AH3364">
        <v>47.343299999999999</v>
      </c>
    </row>
    <row r="3365" spans="1:34" x14ac:dyDescent="0.2">
      <c r="A3365" t="s">
        <v>16532</v>
      </c>
      <c r="B3365" t="s">
        <v>16516</v>
      </c>
      <c r="C3365" t="s">
        <v>16514</v>
      </c>
      <c r="D3365" t="s">
        <v>16517</v>
      </c>
      <c r="E3365">
        <f t="shared" si="208"/>
        <v>-4.0419783676973022E-3</v>
      </c>
      <c r="F3365">
        <f t="shared" si="209"/>
        <v>0.42246510900220458</v>
      </c>
      <c r="G3365">
        <f t="shared" si="210"/>
        <v>1.4542516177799881E-2</v>
      </c>
      <c r="H3365">
        <f t="shared" si="211"/>
        <v>0.369403114769769</v>
      </c>
      <c r="I3365">
        <v>26.584915161132798</v>
      </c>
      <c r="J3365" t="s">
        <v>19</v>
      </c>
      <c r="K3365">
        <v>25.1748561859131</v>
      </c>
      <c r="L3365">
        <v>27.047599792480501</v>
      </c>
      <c r="M3365">
        <v>26.97727394104</v>
      </c>
      <c r="N3365" t="s">
        <v>19</v>
      </c>
      <c r="O3365">
        <v>25.8374729156494</v>
      </c>
      <c r="P3365">
        <v>26.568309783935501</v>
      </c>
      <c r="Q3365">
        <v>26.498703002929702</v>
      </c>
      <c r="R3365" t="s">
        <v>19</v>
      </c>
      <c r="S3365">
        <v>26.571813583373999</v>
      </c>
      <c r="T3365" t="s">
        <v>19</v>
      </c>
      <c r="U3365" t="s">
        <v>20</v>
      </c>
      <c r="V3365" t="s">
        <v>16529</v>
      </c>
      <c r="W3365" t="s">
        <v>16530</v>
      </c>
      <c r="X3365" t="s">
        <v>16531</v>
      </c>
      <c r="Y3365" t="s">
        <v>21</v>
      </c>
      <c r="Z3365" t="s">
        <v>8174</v>
      </c>
      <c r="AB3365" t="s">
        <v>24</v>
      </c>
      <c r="AC3365" t="s">
        <v>33</v>
      </c>
      <c r="AD3365">
        <v>0.96148199999999995</v>
      </c>
      <c r="AE3365">
        <v>5.1505099999999998E-13</v>
      </c>
      <c r="AF3365">
        <v>146.66999999999999</v>
      </c>
      <c r="AG3365">
        <v>465</v>
      </c>
      <c r="AH3365">
        <v>15.9201</v>
      </c>
    </row>
    <row r="3366" spans="1:34" x14ac:dyDescent="0.2">
      <c r="A3366" t="s">
        <v>1179</v>
      </c>
      <c r="B3366" t="s">
        <v>1176</v>
      </c>
      <c r="E3366">
        <f t="shared" si="208"/>
        <v>3.3583146405181917E-3</v>
      </c>
      <c r="F3366">
        <f t="shared" si="209"/>
        <v>0.42299689739009261</v>
      </c>
      <c r="G3366">
        <f t="shared" si="210"/>
        <v>2.857313543317164E-2</v>
      </c>
      <c r="H3366">
        <f t="shared" si="211"/>
        <v>0.16568147491208926</v>
      </c>
      <c r="I3366">
        <v>25.776506423950199</v>
      </c>
      <c r="J3366">
        <v>27.329713821411101</v>
      </c>
      <c r="K3366" t="s">
        <v>19</v>
      </c>
      <c r="L3366">
        <v>27.070096969604499</v>
      </c>
      <c r="M3366" t="s">
        <v>19</v>
      </c>
      <c r="N3366">
        <v>27.579673767089801</v>
      </c>
      <c r="O3366">
        <v>27.067432403564499</v>
      </c>
      <c r="P3366" t="s">
        <v>19</v>
      </c>
      <c r="Q3366">
        <v>27.2921962738037</v>
      </c>
      <c r="R3366">
        <v>27.144624710083001</v>
      </c>
      <c r="S3366">
        <v>27.343248367309599</v>
      </c>
      <c r="T3366" t="s">
        <v>19</v>
      </c>
      <c r="U3366" t="s">
        <v>20</v>
      </c>
      <c r="V3366">
        <v>46</v>
      </c>
      <c r="W3366" t="s">
        <v>1177</v>
      </c>
      <c r="X3366" t="s">
        <v>1178</v>
      </c>
      <c r="Y3366" t="s">
        <v>21</v>
      </c>
      <c r="Z3366" t="s">
        <v>1151</v>
      </c>
      <c r="AD3366">
        <v>1</v>
      </c>
      <c r="AE3366">
        <v>1.0116699999999999E-2</v>
      </c>
      <c r="AF3366">
        <v>108.15</v>
      </c>
      <c r="AG3366">
        <v>46</v>
      </c>
      <c r="AH3366">
        <v>88.391900000000007</v>
      </c>
    </row>
    <row r="3367" spans="1:34" x14ac:dyDescent="0.2">
      <c r="A3367" t="s">
        <v>9711</v>
      </c>
      <c r="B3367" t="s">
        <v>9707</v>
      </c>
      <c r="C3367" t="s">
        <v>9705</v>
      </c>
      <c r="D3367" t="s">
        <v>9708</v>
      </c>
      <c r="E3367">
        <f t="shared" si="208"/>
        <v>4.9469890073134907E-3</v>
      </c>
      <c r="F3367">
        <f t="shared" si="209"/>
        <v>0.42317922307581429</v>
      </c>
      <c r="G3367">
        <f t="shared" si="210"/>
        <v>-1.4734213381365182E-2</v>
      </c>
      <c r="H3367">
        <f t="shared" si="211"/>
        <v>0.23935590338162427</v>
      </c>
      <c r="I3367">
        <v>25.661012649536101</v>
      </c>
      <c r="J3367">
        <v>26.0898246765137</v>
      </c>
      <c r="K3367">
        <v>26.0911769866943</v>
      </c>
      <c r="L3367">
        <v>25.962633132934599</v>
      </c>
      <c r="M3367">
        <v>25.525548934936499</v>
      </c>
      <c r="N3367">
        <v>25.973228454589801</v>
      </c>
      <c r="O3367">
        <v>25.532106399536101</v>
      </c>
      <c r="P3367">
        <v>26.071937561035199</v>
      </c>
      <c r="Q3367">
        <v>25.808944702148398</v>
      </c>
      <c r="R3367">
        <v>26.287290573120099</v>
      </c>
      <c r="S3367">
        <v>24.966180801391602</v>
      </c>
      <c r="T3367" t="s">
        <v>19</v>
      </c>
      <c r="U3367" t="s">
        <v>20</v>
      </c>
      <c r="V3367" t="s">
        <v>9706</v>
      </c>
      <c r="W3367" t="s">
        <v>9709</v>
      </c>
      <c r="X3367" t="s">
        <v>9710</v>
      </c>
      <c r="Y3367" t="s">
        <v>21</v>
      </c>
      <c r="Z3367" t="s">
        <v>629</v>
      </c>
      <c r="AB3367" t="s">
        <v>24</v>
      </c>
      <c r="AC3367" t="s">
        <v>33</v>
      </c>
      <c r="AD3367">
        <v>1</v>
      </c>
      <c r="AE3367">
        <v>4.4127300000000001E-56</v>
      </c>
      <c r="AF3367">
        <v>302.35000000000002</v>
      </c>
      <c r="AG3367">
        <v>307</v>
      </c>
      <c r="AH3367">
        <v>108.869</v>
      </c>
    </row>
    <row r="3368" spans="1:34" x14ac:dyDescent="0.2">
      <c r="A3368" t="s">
        <v>14532</v>
      </c>
      <c r="B3368" t="s">
        <v>14528</v>
      </c>
      <c r="C3368" t="s">
        <v>14525</v>
      </c>
      <c r="D3368" t="s">
        <v>14529</v>
      </c>
      <c r="E3368">
        <f t="shared" si="208"/>
        <v>5.8792231459724965E-3</v>
      </c>
      <c r="F3368">
        <f t="shared" si="209"/>
        <v>0.42396959941991041</v>
      </c>
      <c r="G3368">
        <f t="shared" si="210"/>
        <v>4.6271607460400072E-2</v>
      </c>
      <c r="H3368">
        <f t="shared" si="211"/>
        <v>8.7102280806375405E-3</v>
      </c>
      <c r="I3368">
        <v>26.192121505737301</v>
      </c>
      <c r="J3368">
        <v>26.277070999145501</v>
      </c>
      <c r="K3368">
        <v>26.301296234130898</v>
      </c>
      <c r="L3368">
        <v>26.594058990478501</v>
      </c>
      <c r="M3368">
        <v>26.6253337860107</v>
      </c>
      <c r="N3368">
        <v>28.1935214996338</v>
      </c>
      <c r="O3368" t="s">
        <v>19</v>
      </c>
      <c r="P3368">
        <v>27.113367080688501</v>
      </c>
      <c r="Q3368">
        <v>26.6809692382813</v>
      </c>
      <c r="R3368">
        <v>27.565000534057599</v>
      </c>
      <c r="S3368">
        <v>27.353044509887699</v>
      </c>
      <c r="T3368" t="s">
        <v>19</v>
      </c>
      <c r="U3368" t="s">
        <v>20</v>
      </c>
      <c r="V3368" t="s">
        <v>14527</v>
      </c>
      <c r="W3368" t="s">
        <v>14530</v>
      </c>
      <c r="X3368" t="s">
        <v>14531</v>
      </c>
      <c r="Y3368" t="s">
        <v>21</v>
      </c>
      <c r="Z3368" t="s">
        <v>14526</v>
      </c>
      <c r="AB3368" t="s">
        <v>24</v>
      </c>
      <c r="AC3368" t="s">
        <v>33</v>
      </c>
      <c r="AD3368">
        <v>0.99981399999999998</v>
      </c>
      <c r="AE3368">
        <v>1.22258E-21</v>
      </c>
      <c r="AF3368">
        <v>248.91</v>
      </c>
      <c r="AG3368">
        <v>101</v>
      </c>
      <c r="AH3368">
        <v>37.3065</v>
      </c>
    </row>
    <row r="3369" spans="1:34" x14ac:dyDescent="0.2">
      <c r="A3369" t="s">
        <v>18215</v>
      </c>
      <c r="B3369" t="s">
        <v>9444</v>
      </c>
      <c r="C3369" t="s">
        <v>9441</v>
      </c>
      <c r="D3369" t="s">
        <v>9445</v>
      </c>
      <c r="E3369">
        <f t="shared" si="208"/>
        <v>4.5932818790600568E-3</v>
      </c>
      <c r="F3369">
        <f t="shared" si="209"/>
        <v>0.42420247489626284</v>
      </c>
      <c r="G3369">
        <f t="shared" si="210"/>
        <v>4.6366506107986698E-2</v>
      </c>
      <c r="H3369">
        <f t="shared" si="211"/>
        <v>7.9380470946566847E-2</v>
      </c>
      <c r="I3369">
        <v>28.219188690185501</v>
      </c>
      <c r="J3369">
        <v>27.732986450195298</v>
      </c>
      <c r="K3369">
        <v>26.487859725952099</v>
      </c>
      <c r="L3369">
        <v>27.569135665893601</v>
      </c>
      <c r="M3369">
        <v>28.349462509155298</v>
      </c>
      <c r="N3369">
        <v>28.748935699462901</v>
      </c>
      <c r="O3369">
        <v>28.831016540527301</v>
      </c>
      <c r="P3369">
        <v>28.0350131988525</v>
      </c>
      <c r="Q3369">
        <v>29.185037612915</v>
      </c>
      <c r="R3369">
        <v>28.002494812011701</v>
      </c>
      <c r="S3369">
        <v>28.0140895843506</v>
      </c>
      <c r="T3369" t="s">
        <v>19</v>
      </c>
      <c r="U3369" t="s">
        <v>18</v>
      </c>
      <c r="V3369" t="s">
        <v>18212</v>
      </c>
      <c r="W3369" t="s">
        <v>18213</v>
      </c>
      <c r="X3369" t="s">
        <v>18214</v>
      </c>
      <c r="Y3369" t="s">
        <v>21</v>
      </c>
      <c r="Z3369" t="s">
        <v>18211</v>
      </c>
      <c r="AB3369" t="s">
        <v>24</v>
      </c>
      <c r="AC3369" t="s">
        <v>33</v>
      </c>
      <c r="AD3369">
        <v>1</v>
      </c>
      <c r="AE3369">
        <v>2.8422100000000001E-7</v>
      </c>
      <c r="AF3369">
        <v>186.36</v>
      </c>
      <c r="AG3369">
        <v>112</v>
      </c>
      <c r="AH3369">
        <v>65.715999999999994</v>
      </c>
    </row>
    <row r="3370" spans="1:34" x14ac:dyDescent="0.2">
      <c r="A3370" t="s">
        <v>17688</v>
      </c>
      <c r="B3370" t="s">
        <v>5146</v>
      </c>
      <c r="C3370" t="s">
        <v>5143</v>
      </c>
      <c r="D3370" t="s">
        <v>5147</v>
      </c>
      <c r="E3370">
        <f t="shared" si="208"/>
        <v>4.554123338656315E-3</v>
      </c>
      <c r="F3370">
        <f t="shared" si="209"/>
        <v>0.42440246277039806</v>
      </c>
      <c r="G3370">
        <f t="shared" si="210"/>
        <v>-4.2351490467897386E-2</v>
      </c>
      <c r="H3370">
        <f t="shared" si="211"/>
        <v>5.9113784003348047E-2</v>
      </c>
      <c r="I3370">
        <v>26.732467651367202</v>
      </c>
      <c r="J3370">
        <v>26.399435043335</v>
      </c>
      <c r="K3370" t="s">
        <v>19</v>
      </c>
      <c r="L3370">
        <v>26.766481399536101</v>
      </c>
      <c r="M3370">
        <v>25.843116760253899</v>
      </c>
      <c r="N3370" t="s">
        <v>19</v>
      </c>
      <c r="O3370">
        <v>26.045082092285199</v>
      </c>
      <c r="P3370" t="s">
        <v>19</v>
      </c>
      <c r="Q3370">
        <v>25.913763046264599</v>
      </c>
      <c r="R3370">
        <v>26.476301193237301</v>
      </c>
      <c r="S3370">
        <v>25.1969299316406</v>
      </c>
      <c r="T3370" t="s">
        <v>19</v>
      </c>
      <c r="U3370" t="s">
        <v>18</v>
      </c>
      <c r="V3370" t="s">
        <v>17685</v>
      </c>
      <c r="W3370" t="s">
        <v>17686</v>
      </c>
      <c r="X3370" t="s">
        <v>17687</v>
      </c>
      <c r="Y3370" t="s">
        <v>21</v>
      </c>
      <c r="Z3370" t="s">
        <v>17684</v>
      </c>
      <c r="AB3370" t="s">
        <v>24</v>
      </c>
      <c r="AC3370" t="s">
        <v>33</v>
      </c>
      <c r="AD3370">
        <v>1</v>
      </c>
      <c r="AE3370">
        <v>6.1675699999999995E-50</v>
      </c>
      <c r="AF3370">
        <v>317.91000000000003</v>
      </c>
      <c r="AG3370">
        <v>122</v>
      </c>
      <c r="AH3370">
        <v>91.673000000000002</v>
      </c>
    </row>
    <row r="3371" spans="1:34" x14ac:dyDescent="0.2">
      <c r="A3371" t="s">
        <v>786</v>
      </c>
      <c r="B3371" t="s">
        <v>772</v>
      </c>
      <c r="C3371" t="s">
        <v>773</v>
      </c>
      <c r="D3371" t="s">
        <v>774</v>
      </c>
      <c r="E3371">
        <f t="shared" si="208"/>
        <v>5.4989229041244756E-3</v>
      </c>
      <c r="F3371">
        <f t="shared" si="209"/>
        <v>0.4249526926569735</v>
      </c>
      <c r="G3371">
        <f t="shared" si="210"/>
        <v>5.2878246136449664E-3</v>
      </c>
      <c r="H3371">
        <f t="shared" si="211"/>
        <v>0.4417361824397818</v>
      </c>
      <c r="I3371">
        <v>25.763217926025401</v>
      </c>
      <c r="J3371">
        <v>24.9752197265625</v>
      </c>
      <c r="K3371" t="s">
        <v>19</v>
      </c>
      <c r="L3371" t="s">
        <v>19</v>
      </c>
      <c r="M3371">
        <v>25.583854675293001</v>
      </c>
      <c r="N3371">
        <v>25.217044830322301</v>
      </c>
      <c r="O3371">
        <v>25.854290008544901</v>
      </c>
      <c r="P3371">
        <v>25.583251953125</v>
      </c>
      <c r="Q3371" t="s">
        <v>19</v>
      </c>
      <c r="R3371">
        <v>25.0624179840088</v>
      </c>
      <c r="S3371">
        <v>25.862329483032202</v>
      </c>
      <c r="T3371" t="s">
        <v>19</v>
      </c>
      <c r="U3371" t="s">
        <v>20</v>
      </c>
      <c r="V3371" t="s">
        <v>783</v>
      </c>
      <c r="W3371" t="s">
        <v>784</v>
      </c>
      <c r="X3371" t="s">
        <v>785</v>
      </c>
      <c r="Y3371" t="s">
        <v>21</v>
      </c>
      <c r="Z3371" t="s">
        <v>782</v>
      </c>
      <c r="AB3371" t="s">
        <v>24</v>
      </c>
      <c r="AC3371" t="s">
        <v>33</v>
      </c>
      <c r="AD3371">
        <v>1</v>
      </c>
      <c r="AE3371">
        <v>7.9999099999999998E-5</v>
      </c>
      <c r="AF3371">
        <v>166.3</v>
      </c>
      <c r="AG3371">
        <v>1197</v>
      </c>
      <c r="AH3371">
        <v>113.527</v>
      </c>
    </row>
    <row r="3372" spans="1:34" x14ac:dyDescent="0.2">
      <c r="A3372" t="s">
        <v>14592</v>
      </c>
      <c r="B3372" t="s">
        <v>14584</v>
      </c>
      <c r="C3372" t="s">
        <v>14582</v>
      </c>
      <c r="D3372" t="s">
        <v>14585</v>
      </c>
      <c r="E3372">
        <f t="shared" si="208"/>
        <v>-4.0785027930770991E-3</v>
      </c>
      <c r="F3372">
        <f t="shared" si="209"/>
        <v>0.42527542842514687</v>
      </c>
      <c r="G3372">
        <f t="shared" si="210"/>
        <v>-4.0953136275972994E-3</v>
      </c>
      <c r="H3372">
        <f t="shared" si="211"/>
        <v>0.43680774451661891</v>
      </c>
      <c r="I3372" t="s">
        <v>19</v>
      </c>
      <c r="J3372" t="s">
        <v>19</v>
      </c>
      <c r="K3372">
        <v>26.563982009887699</v>
      </c>
      <c r="L3372">
        <v>27.1264247894287</v>
      </c>
      <c r="M3372">
        <v>26.2552089691162</v>
      </c>
      <c r="N3372">
        <v>27.255298614501999</v>
      </c>
      <c r="O3372">
        <v>26.867145538330099</v>
      </c>
      <c r="P3372">
        <v>26.396497726440401</v>
      </c>
      <c r="Q3372">
        <v>26.292493820190401</v>
      </c>
      <c r="R3372">
        <v>27.3213081359863</v>
      </c>
      <c r="S3372">
        <v>26.693519592285199</v>
      </c>
      <c r="T3372" t="s">
        <v>19</v>
      </c>
      <c r="U3372" t="s">
        <v>20</v>
      </c>
      <c r="V3372" t="s">
        <v>14589</v>
      </c>
      <c r="W3372" t="s">
        <v>14590</v>
      </c>
      <c r="X3372" t="s">
        <v>14591</v>
      </c>
      <c r="Y3372" t="s">
        <v>21</v>
      </c>
      <c r="Z3372" t="s">
        <v>9728</v>
      </c>
      <c r="AB3372" t="s">
        <v>24</v>
      </c>
      <c r="AC3372" t="s">
        <v>33</v>
      </c>
      <c r="AD3372">
        <v>0.99349900000000002</v>
      </c>
      <c r="AE3372">
        <v>8.1118399999999994E-8</v>
      </c>
      <c r="AF3372">
        <v>167.99</v>
      </c>
      <c r="AG3372">
        <v>744</v>
      </c>
      <c r="AH3372">
        <v>21.897500000000001</v>
      </c>
    </row>
    <row r="3373" spans="1:34" x14ac:dyDescent="0.2">
      <c r="A3373" t="s">
        <v>2492</v>
      </c>
      <c r="B3373" t="s">
        <v>2488</v>
      </c>
      <c r="C3373" t="s">
        <v>2486</v>
      </c>
      <c r="D3373" t="s">
        <v>2489</v>
      </c>
      <c r="E3373">
        <f t="shared" si="208"/>
        <v>-6.3226350556425644E-3</v>
      </c>
      <c r="F3373">
        <f t="shared" si="209"/>
        <v>0.42536711434366059</v>
      </c>
      <c r="G3373">
        <f t="shared" si="210"/>
        <v>1.8522710543198959E-2</v>
      </c>
      <c r="H3373">
        <f t="shared" si="211"/>
        <v>0.20576329470789761</v>
      </c>
      <c r="I3373">
        <v>25.3442478179932</v>
      </c>
      <c r="J3373">
        <v>25.891361236572301</v>
      </c>
      <c r="K3373">
        <v>26.338054656982401</v>
      </c>
      <c r="L3373">
        <v>26.087419509887699</v>
      </c>
      <c r="M3373">
        <v>26.572565078735401</v>
      </c>
      <c r="N3373">
        <v>25.698137283325199</v>
      </c>
      <c r="O3373" t="s">
        <v>19</v>
      </c>
      <c r="P3373" t="s">
        <v>19</v>
      </c>
      <c r="Q3373">
        <v>25.9519157409668</v>
      </c>
      <c r="R3373">
        <v>26.548366546630898</v>
      </c>
      <c r="S3373" t="s">
        <v>19</v>
      </c>
      <c r="T3373" t="s">
        <v>19</v>
      </c>
      <c r="U3373" t="s">
        <v>20</v>
      </c>
      <c r="V3373" t="s">
        <v>2487</v>
      </c>
      <c r="W3373" t="s">
        <v>2490</v>
      </c>
      <c r="X3373" t="s">
        <v>2491</v>
      </c>
      <c r="Y3373" t="s">
        <v>21</v>
      </c>
      <c r="Z3373" t="s">
        <v>70</v>
      </c>
      <c r="AB3373" t="s">
        <v>24</v>
      </c>
      <c r="AC3373" t="s">
        <v>33</v>
      </c>
      <c r="AD3373">
        <v>1</v>
      </c>
      <c r="AE3373">
        <v>1.7400000000000001E-32</v>
      </c>
      <c r="AF3373">
        <v>228.46</v>
      </c>
      <c r="AG3373">
        <v>46</v>
      </c>
      <c r="AH3373">
        <v>80.542500000000004</v>
      </c>
    </row>
    <row r="3374" spans="1:34" x14ac:dyDescent="0.2">
      <c r="A3374" t="s">
        <v>1645</v>
      </c>
      <c r="B3374" t="s">
        <v>1641</v>
      </c>
      <c r="C3374" t="s">
        <v>1639</v>
      </c>
      <c r="D3374" t="s">
        <v>1642</v>
      </c>
      <c r="E3374">
        <f t="shared" si="208"/>
        <v>-4.6331819553741826E-3</v>
      </c>
      <c r="F3374">
        <f t="shared" si="209"/>
        <v>0.42559381541662678</v>
      </c>
      <c r="G3374">
        <f t="shared" si="210"/>
        <v>-3.1786638319142378E-2</v>
      </c>
      <c r="H3374">
        <f t="shared" si="211"/>
        <v>4.5160065799698987E-2</v>
      </c>
      <c r="I3374">
        <v>26.758625030517599</v>
      </c>
      <c r="J3374">
        <v>27.231691360473601</v>
      </c>
      <c r="K3374">
        <v>26.952049255371101</v>
      </c>
      <c r="L3374">
        <v>27.076837539672901</v>
      </c>
      <c r="M3374">
        <v>26.9723510742188</v>
      </c>
      <c r="N3374">
        <v>26.322322845458999</v>
      </c>
      <c r="O3374">
        <v>25.529546737670898</v>
      </c>
      <c r="P3374">
        <v>26.502244949340799</v>
      </c>
      <c r="Q3374">
        <v>26.396368026733398</v>
      </c>
      <c r="R3374">
        <v>26.9533805847168</v>
      </c>
      <c r="S3374">
        <v>25.899198532104499</v>
      </c>
      <c r="T3374" t="s">
        <v>19</v>
      </c>
      <c r="U3374" t="s">
        <v>20</v>
      </c>
      <c r="V3374" t="s">
        <v>1640</v>
      </c>
      <c r="W3374" t="s">
        <v>1643</v>
      </c>
      <c r="X3374" t="s">
        <v>1644</v>
      </c>
      <c r="Y3374" t="s">
        <v>21</v>
      </c>
      <c r="Z3374" t="s">
        <v>757</v>
      </c>
      <c r="AB3374" t="s">
        <v>24</v>
      </c>
      <c r="AC3374" t="s">
        <v>33</v>
      </c>
      <c r="AD3374">
        <v>0.99999199999999999</v>
      </c>
      <c r="AE3374">
        <v>1.4647299999999999E-60</v>
      </c>
      <c r="AF3374">
        <v>288.77999999999997</v>
      </c>
      <c r="AG3374">
        <v>356</v>
      </c>
      <c r="AH3374">
        <v>50.762999999999998</v>
      </c>
    </row>
    <row r="3375" spans="1:34" x14ac:dyDescent="0.2">
      <c r="A3375" t="s">
        <v>19040</v>
      </c>
      <c r="B3375" t="s">
        <v>3304</v>
      </c>
      <c r="C3375" t="s">
        <v>3301</v>
      </c>
      <c r="D3375" t="s">
        <v>3305</v>
      </c>
      <c r="E3375">
        <f t="shared" si="208"/>
        <v>-3.5250907971960425E-3</v>
      </c>
      <c r="F3375">
        <f t="shared" si="209"/>
        <v>0.42651579761909542</v>
      </c>
      <c r="G3375">
        <f t="shared" si="210"/>
        <v>4.9804587870019542E-3</v>
      </c>
      <c r="H3375">
        <f t="shared" si="211"/>
        <v>0.36939790712316611</v>
      </c>
      <c r="I3375">
        <v>28.011053085327099</v>
      </c>
      <c r="J3375">
        <v>27.3242301940918</v>
      </c>
      <c r="K3375">
        <v>27.93337059021</v>
      </c>
      <c r="L3375">
        <v>28.128587722778299</v>
      </c>
      <c r="M3375">
        <v>27.428382873535199</v>
      </c>
      <c r="N3375">
        <v>28.883960723876999</v>
      </c>
      <c r="O3375">
        <v>27.617368698120099</v>
      </c>
      <c r="P3375">
        <v>27.579961776733398</v>
      </c>
      <c r="Q3375">
        <v>27.954490661621101</v>
      </c>
      <c r="R3375" t="s">
        <v>19</v>
      </c>
      <c r="S3375">
        <v>27.936744689941399</v>
      </c>
      <c r="T3375" t="s">
        <v>19</v>
      </c>
      <c r="U3375" t="s">
        <v>20</v>
      </c>
      <c r="V3375" t="s">
        <v>19037</v>
      </c>
      <c r="W3375" t="s">
        <v>19038</v>
      </c>
      <c r="X3375" t="s">
        <v>19039</v>
      </c>
      <c r="Y3375" t="s">
        <v>18964</v>
      </c>
      <c r="Z3375" t="s">
        <v>19036</v>
      </c>
      <c r="AB3375" t="s">
        <v>24</v>
      </c>
      <c r="AC3375" t="s">
        <v>33</v>
      </c>
      <c r="AD3375">
        <v>0.99999499999999997</v>
      </c>
      <c r="AE3375">
        <v>4.8003499999999997E-8</v>
      </c>
      <c r="AF3375">
        <v>205.33</v>
      </c>
      <c r="AG3375">
        <v>302</v>
      </c>
      <c r="AH3375">
        <v>51.74</v>
      </c>
    </row>
    <row r="3376" spans="1:34" x14ac:dyDescent="0.2">
      <c r="A3376" t="s">
        <v>6001</v>
      </c>
      <c r="B3376" t="s">
        <v>5988</v>
      </c>
      <c r="C3376" t="s">
        <v>5986</v>
      </c>
      <c r="D3376" t="s">
        <v>5989</v>
      </c>
      <c r="E3376">
        <f t="shared" si="208"/>
        <v>-1.2912002134069856E-2</v>
      </c>
      <c r="F3376">
        <f t="shared" si="209"/>
        <v>0.4267625989582331</v>
      </c>
      <c r="G3376">
        <f t="shared" si="210"/>
        <v>1.3662196958273353E-2</v>
      </c>
      <c r="H3376">
        <f t="shared" si="211"/>
        <v>5.6651644056279461E-2</v>
      </c>
      <c r="I3376">
        <v>29.958644866943398</v>
      </c>
      <c r="J3376">
        <v>30.1382160186768</v>
      </c>
      <c r="K3376">
        <v>29.893337249755898</v>
      </c>
      <c r="L3376">
        <v>30.399276733398398</v>
      </c>
      <c r="M3376">
        <v>26.1335353851318</v>
      </c>
      <c r="N3376">
        <v>31.877561569213899</v>
      </c>
      <c r="O3376">
        <v>30.8291110992432</v>
      </c>
      <c r="P3376">
        <v>31.611885070800799</v>
      </c>
      <c r="Q3376">
        <v>30.536584854126001</v>
      </c>
      <c r="R3376">
        <v>30.342443466186499</v>
      </c>
      <c r="S3376">
        <v>30.2721977233887</v>
      </c>
      <c r="T3376" t="s">
        <v>19</v>
      </c>
      <c r="U3376" t="s">
        <v>20</v>
      </c>
      <c r="V3376" t="s">
        <v>5998</v>
      </c>
      <c r="W3376" t="s">
        <v>5999</v>
      </c>
      <c r="X3376" t="s">
        <v>6000</v>
      </c>
      <c r="Y3376" t="s">
        <v>21</v>
      </c>
      <c r="Z3376" t="s">
        <v>62</v>
      </c>
      <c r="AA3376" t="s">
        <v>5997</v>
      </c>
      <c r="AB3376" t="s">
        <v>24</v>
      </c>
      <c r="AC3376" t="s">
        <v>127</v>
      </c>
      <c r="AD3376">
        <v>1</v>
      </c>
      <c r="AE3376">
        <v>2.9881800000000002E-190</v>
      </c>
      <c r="AF3376">
        <v>434.88</v>
      </c>
      <c r="AG3376">
        <v>1247</v>
      </c>
      <c r="AH3376">
        <v>132.84700000000001</v>
      </c>
    </row>
    <row r="3377" spans="1:34" x14ac:dyDescent="0.2">
      <c r="A3377" t="s">
        <v>19666</v>
      </c>
      <c r="B3377" t="s">
        <v>11819</v>
      </c>
      <c r="C3377" t="s">
        <v>11817</v>
      </c>
      <c r="D3377" t="s">
        <v>11820</v>
      </c>
      <c r="E3377">
        <f t="shared" si="208"/>
        <v>1.2677517113225754E-2</v>
      </c>
      <c r="F3377">
        <f t="shared" si="209"/>
        <v>0.42708283128534563</v>
      </c>
      <c r="G3377">
        <f t="shared" si="210"/>
        <v>-1.5128598193108063E-2</v>
      </c>
      <c r="H3377">
        <f t="shared" si="211"/>
        <v>0.37881015312194583</v>
      </c>
      <c r="I3377" t="s">
        <v>19</v>
      </c>
      <c r="J3377">
        <v>26.871971130371101</v>
      </c>
      <c r="K3377">
        <v>25.660305023193398</v>
      </c>
      <c r="L3377">
        <v>26.571031570434599</v>
      </c>
      <c r="M3377">
        <v>27.647394180297901</v>
      </c>
      <c r="N3377">
        <v>25.602268218994102</v>
      </c>
      <c r="O3377" t="s">
        <v>19</v>
      </c>
      <c r="P3377">
        <v>25.719366073608398</v>
      </c>
      <c r="Q3377">
        <v>25.201723098754901</v>
      </c>
      <c r="R3377">
        <v>26.983701705932599</v>
      </c>
      <c r="S3377" t="s">
        <v>19</v>
      </c>
      <c r="T3377" t="s">
        <v>19</v>
      </c>
      <c r="U3377" t="s">
        <v>20</v>
      </c>
      <c r="V3377" t="s">
        <v>19663</v>
      </c>
      <c r="W3377" t="s">
        <v>19664</v>
      </c>
      <c r="X3377" t="s">
        <v>19665</v>
      </c>
      <c r="Y3377" t="s">
        <v>18964</v>
      </c>
      <c r="Z3377" t="s">
        <v>742</v>
      </c>
      <c r="AB3377" t="s">
        <v>24</v>
      </c>
      <c r="AC3377" t="s">
        <v>25</v>
      </c>
      <c r="AD3377">
        <v>1</v>
      </c>
      <c r="AE3377">
        <v>7.8175899999999994E-30</v>
      </c>
      <c r="AF3377">
        <v>186.76</v>
      </c>
      <c r="AG3377">
        <v>109</v>
      </c>
      <c r="AH3377">
        <v>64.853200000000001</v>
      </c>
    </row>
    <row r="3378" spans="1:34" x14ac:dyDescent="0.2">
      <c r="A3378" t="s">
        <v>19669</v>
      </c>
      <c r="B3378" t="s">
        <v>11819</v>
      </c>
      <c r="C3378" t="s">
        <v>11817</v>
      </c>
      <c r="D3378" t="s">
        <v>11820</v>
      </c>
      <c r="E3378">
        <f t="shared" si="208"/>
        <v>1.2677517113225754E-2</v>
      </c>
      <c r="F3378">
        <f t="shared" si="209"/>
        <v>0.42708283128534563</v>
      </c>
      <c r="G3378">
        <f t="shared" si="210"/>
        <v>-1.5128598193108063E-2</v>
      </c>
      <c r="H3378">
        <f t="shared" si="211"/>
        <v>0.37881015312194583</v>
      </c>
      <c r="I3378" t="s">
        <v>19</v>
      </c>
      <c r="J3378">
        <v>26.871971130371101</v>
      </c>
      <c r="K3378">
        <v>25.660305023193398</v>
      </c>
      <c r="L3378">
        <v>26.571031570434599</v>
      </c>
      <c r="M3378">
        <v>27.647394180297901</v>
      </c>
      <c r="N3378">
        <v>25.602268218994102</v>
      </c>
      <c r="O3378" t="s">
        <v>19</v>
      </c>
      <c r="P3378">
        <v>25.719366073608398</v>
      </c>
      <c r="Q3378">
        <v>25.201723098754901</v>
      </c>
      <c r="R3378">
        <v>26.983701705932599</v>
      </c>
      <c r="S3378" t="s">
        <v>19</v>
      </c>
      <c r="T3378" t="s">
        <v>19</v>
      </c>
      <c r="U3378" t="s">
        <v>20</v>
      </c>
      <c r="V3378" t="s">
        <v>19667</v>
      </c>
      <c r="W3378" t="s">
        <v>19668</v>
      </c>
      <c r="X3378" t="s">
        <v>19665</v>
      </c>
      <c r="Y3378" t="s">
        <v>18964</v>
      </c>
      <c r="Z3378" t="s">
        <v>19119</v>
      </c>
      <c r="AB3378" t="s">
        <v>24</v>
      </c>
      <c r="AC3378" t="s">
        <v>25</v>
      </c>
      <c r="AD3378">
        <v>1</v>
      </c>
      <c r="AE3378">
        <v>7.8175899999999994E-30</v>
      </c>
      <c r="AF3378">
        <v>186.76</v>
      </c>
      <c r="AG3378">
        <v>111</v>
      </c>
      <c r="AH3378">
        <v>71.390900000000002</v>
      </c>
    </row>
    <row r="3379" spans="1:34" x14ac:dyDescent="0.2">
      <c r="A3379" t="s">
        <v>12561</v>
      </c>
      <c r="B3379" t="s">
        <v>12557</v>
      </c>
      <c r="C3379" t="s">
        <v>12555</v>
      </c>
      <c r="D3379" t="s">
        <v>12558</v>
      </c>
      <c r="E3379">
        <f t="shared" si="208"/>
        <v>-4.9837058406278813E-3</v>
      </c>
      <c r="F3379">
        <f t="shared" si="209"/>
        <v>0.4274051217348791</v>
      </c>
      <c r="G3379">
        <f t="shared" si="210"/>
        <v>-8.1560016386308519E-4</v>
      </c>
      <c r="H3379">
        <f t="shared" si="211"/>
        <v>0.4881820606016119</v>
      </c>
      <c r="I3379">
        <v>26.335943222045898</v>
      </c>
      <c r="J3379">
        <v>27.8314094543457</v>
      </c>
      <c r="K3379">
        <v>27.172168731689499</v>
      </c>
      <c r="L3379">
        <v>27.110183715820298</v>
      </c>
      <c r="M3379">
        <v>27.219650268554702</v>
      </c>
      <c r="N3379">
        <v>27.982723236083999</v>
      </c>
      <c r="O3379">
        <v>26.7278022766113</v>
      </c>
      <c r="P3379">
        <v>26.0844612121582</v>
      </c>
      <c r="Q3379">
        <v>26.835451126098601</v>
      </c>
      <c r="R3379">
        <v>27.3587551116943</v>
      </c>
      <c r="S3379" t="s">
        <v>19</v>
      </c>
      <c r="T3379" t="s">
        <v>19</v>
      </c>
      <c r="U3379" t="s">
        <v>20</v>
      </c>
      <c r="V3379" t="s">
        <v>12556</v>
      </c>
      <c r="W3379" t="s">
        <v>12559</v>
      </c>
      <c r="X3379" t="s">
        <v>12560</v>
      </c>
      <c r="Y3379" t="s">
        <v>21</v>
      </c>
      <c r="Z3379" t="s">
        <v>3244</v>
      </c>
      <c r="AB3379" t="s">
        <v>24</v>
      </c>
      <c r="AC3379" t="s">
        <v>33</v>
      </c>
      <c r="AD3379">
        <v>0.98984799999999995</v>
      </c>
      <c r="AE3379">
        <v>6.08218E-4</v>
      </c>
      <c r="AF3379">
        <v>120.59</v>
      </c>
      <c r="AG3379">
        <v>949</v>
      </c>
      <c r="AH3379">
        <v>19.8903</v>
      </c>
    </row>
    <row r="3380" spans="1:34" x14ac:dyDescent="0.2">
      <c r="A3380" t="s">
        <v>8794</v>
      </c>
      <c r="B3380" t="s">
        <v>8790</v>
      </c>
      <c r="C3380" t="s">
        <v>8788</v>
      </c>
      <c r="D3380" t="s">
        <v>8791</v>
      </c>
      <c r="E3380">
        <f t="shared" si="208"/>
        <v>2.9511650953940476E-3</v>
      </c>
      <c r="F3380">
        <f t="shared" si="209"/>
        <v>0.42750139669667941</v>
      </c>
      <c r="G3380">
        <f t="shared" si="210"/>
        <v>-1.1456634430314997E-2</v>
      </c>
      <c r="H3380">
        <f t="shared" si="211"/>
        <v>0.25844952422318318</v>
      </c>
      <c r="I3380" t="s">
        <v>19</v>
      </c>
      <c r="J3380">
        <v>26.001441955566399</v>
      </c>
      <c r="K3380" t="s">
        <v>19</v>
      </c>
      <c r="L3380">
        <v>26.200170516967798</v>
      </c>
      <c r="M3380">
        <v>26.045852661132798</v>
      </c>
      <c r="N3380">
        <v>25.96022605896</v>
      </c>
      <c r="O3380">
        <v>26.3092136383057</v>
      </c>
      <c r="P3380">
        <v>25.474229812622099</v>
      </c>
      <c r="Q3380">
        <v>25.804742813110401</v>
      </c>
      <c r="R3380">
        <v>25.582677841186499</v>
      </c>
      <c r="S3380">
        <v>26.295650482177699</v>
      </c>
      <c r="T3380" t="s">
        <v>19</v>
      </c>
      <c r="U3380" t="s">
        <v>20</v>
      </c>
      <c r="V3380" t="s">
        <v>8789</v>
      </c>
      <c r="W3380" t="s">
        <v>8792</v>
      </c>
      <c r="X3380" t="s">
        <v>8793</v>
      </c>
      <c r="Y3380" t="s">
        <v>21</v>
      </c>
      <c r="Z3380" t="s">
        <v>4784</v>
      </c>
      <c r="AA3380" t="s">
        <v>243</v>
      </c>
      <c r="AB3380" t="s">
        <v>24</v>
      </c>
      <c r="AC3380" t="s">
        <v>127</v>
      </c>
      <c r="AD3380">
        <v>1</v>
      </c>
      <c r="AE3380">
        <v>1.7882599999999999E-7</v>
      </c>
      <c r="AF3380">
        <v>168.4</v>
      </c>
      <c r="AG3380">
        <v>1041</v>
      </c>
      <c r="AH3380">
        <v>140.97399999999999</v>
      </c>
    </row>
    <row r="3381" spans="1:34" x14ac:dyDescent="0.2">
      <c r="A3381" t="s">
        <v>1096</v>
      </c>
      <c r="B3381" t="s">
        <v>1064</v>
      </c>
      <c r="C3381" t="s">
        <v>1061</v>
      </c>
      <c r="D3381" t="s">
        <v>1065</v>
      </c>
      <c r="E3381">
        <f t="shared" si="208"/>
        <v>2.3253197439806138E-3</v>
      </c>
      <c r="F3381">
        <f t="shared" si="209"/>
        <v>0.4275403521810005</v>
      </c>
      <c r="G3381">
        <f t="shared" si="210"/>
        <v>1.7819161573311683E-2</v>
      </c>
      <c r="H3381">
        <f t="shared" si="211"/>
        <v>0.13509546188069274</v>
      </c>
      <c r="I3381">
        <v>25.951715469360401</v>
      </c>
      <c r="J3381">
        <v>25.8064155578613</v>
      </c>
      <c r="K3381">
        <v>25.875959396362301</v>
      </c>
      <c r="L3381">
        <v>26.633810043335</v>
      </c>
      <c r="M3381">
        <v>26.704906463623001</v>
      </c>
      <c r="N3381">
        <v>26.301820755004901</v>
      </c>
      <c r="O3381">
        <v>26.0541172027588</v>
      </c>
      <c r="P3381">
        <v>26.673170089721701</v>
      </c>
      <c r="Q3381">
        <v>26.197023391723601</v>
      </c>
      <c r="R3381">
        <v>26.2754917144775</v>
      </c>
      <c r="S3381">
        <v>26.700283050537099</v>
      </c>
      <c r="T3381" t="s">
        <v>19</v>
      </c>
      <c r="U3381" t="s">
        <v>20</v>
      </c>
      <c r="V3381" t="s">
        <v>1093</v>
      </c>
      <c r="W3381" t="s">
        <v>1094</v>
      </c>
      <c r="X3381" t="s">
        <v>1095</v>
      </c>
      <c r="Y3381" t="s">
        <v>21</v>
      </c>
      <c r="Z3381" t="s">
        <v>94</v>
      </c>
      <c r="AB3381" t="s">
        <v>24</v>
      </c>
      <c r="AC3381" t="s">
        <v>33</v>
      </c>
      <c r="AD3381">
        <v>1</v>
      </c>
      <c r="AE3381">
        <v>1.35498E-17</v>
      </c>
      <c r="AF3381">
        <v>230.67</v>
      </c>
      <c r="AG3381">
        <v>189</v>
      </c>
      <c r="AH3381">
        <v>108.405</v>
      </c>
    </row>
    <row r="3382" spans="1:34" x14ac:dyDescent="0.2">
      <c r="A3382" t="s">
        <v>10521</v>
      </c>
      <c r="B3382" t="s">
        <v>10513</v>
      </c>
      <c r="C3382" t="s">
        <v>10510</v>
      </c>
      <c r="D3382" t="s">
        <v>10514</v>
      </c>
      <c r="E3382">
        <f t="shared" si="208"/>
        <v>9.1831435559236701E-4</v>
      </c>
      <c r="F3382">
        <f t="shared" si="209"/>
        <v>0.42762612472642691</v>
      </c>
      <c r="G3382">
        <f t="shared" si="210"/>
        <v>7.2728525239349681E-3</v>
      </c>
      <c r="H3382">
        <f t="shared" si="211"/>
        <v>0.31543649326561157</v>
      </c>
      <c r="I3382">
        <v>26.349100112915</v>
      </c>
      <c r="J3382">
        <v>26.235824584960898</v>
      </c>
      <c r="K3382">
        <v>25.8973293304443</v>
      </c>
      <c r="L3382">
        <v>26.937192916870099</v>
      </c>
      <c r="M3382">
        <v>26.443115234375</v>
      </c>
      <c r="N3382" t="s">
        <v>19</v>
      </c>
      <c r="O3382" t="s">
        <v>19</v>
      </c>
      <c r="P3382">
        <v>26.566728591918899</v>
      </c>
      <c r="Q3382">
        <v>26.4123344421387</v>
      </c>
      <c r="R3382">
        <v>26.597614288330099</v>
      </c>
      <c r="S3382">
        <v>26.454219818115199</v>
      </c>
      <c r="T3382" t="s">
        <v>19</v>
      </c>
      <c r="U3382" t="s">
        <v>20</v>
      </c>
      <c r="V3382" t="s">
        <v>10518</v>
      </c>
      <c r="W3382" t="s">
        <v>10519</v>
      </c>
      <c r="X3382" t="s">
        <v>10520</v>
      </c>
      <c r="Y3382" t="s">
        <v>21</v>
      </c>
      <c r="Z3382" t="s">
        <v>8648</v>
      </c>
      <c r="AB3382" t="s">
        <v>24</v>
      </c>
      <c r="AC3382" t="s">
        <v>33</v>
      </c>
      <c r="AD3382">
        <v>0.99999199999999999</v>
      </c>
      <c r="AE3382">
        <v>6.0137800000000002E-6</v>
      </c>
      <c r="AF3382">
        <v>209.84</v>
      </c>
      <c r="AG3382">
        <v>295</v>
      </c>
      <c r="AH3382">
        <v>50.825600000000001</v>
      </c>
    </row>
    <row r="3383" spans="1:34" x14ac:dyDescent="0.2">
      <c r="A3383" t="s">
        <v>9344</v>
      </c>
      <c r="B3383" t="s">
        <v>9340</v>
      </c>
      <c r="C3383" t="s">
        <v>9339</v>
      </c>
      <c r="D3383" t="s">
        <v>9341</v>
      </c>
      <c r="E3383">
        <f t="shared" si="208"/>
        <v>-2.7608314575046674E-3</v>
      </c>
      <c r="F3383">
        <f t="shared" si="209"/>
        <v>0.42764599206670717</v>
      </c>
      <c r="G3383">
        <f t="shared" si="210"/>
        <v>2.3392873834243964E-2</v>
      </c>
      <c r="H3383">
        <f t="shared" si="211"/>
        <v>2.0906992070289156E-2</v>
      </c>
      <c r="I3383">
        <v>25.866392135620099</v>
      </c>
      <c r="J3383">
        <v>25.5555229187012</v>
      </c>
      <c r="K3383">
        <v>25.644687652587901</v>
      </c>
      <c r="L3383">
        <v>25.6682014465332</v>
      </c>
      <c r="M3383">
        <v>26.320240020751999</v>
      </c>
      <c r="N3383">
        <v>26.4876308441162</v>
      </c>
      <c r="O3383">
        <v>25.711484909057599</v>
      </c>
      <c r="P3383">
        <v>25.695219039916999</v>
      </c>
      <c r="Q3383">
        <v>25.990165710449201</v>
      </c>
      <c r="R3383">
        <v>26.4185886383057</v>
      </c>
      <c r="S3383">
        <v>25.901893615722699</v>
      </c>
      <c r="T3383" t="s">
        <v>19</v>
      </c>
      <c r="U3383" t="s">
        <v>20</v>
      </c>
      <c r="V3383" t="s">
        <v>8619</v>
      </c>
      <c r="W3383" t="s">
        <v>9342</v>
      </c>
      <c r="X3383" t="s">
        <v>9343</v>
      </c>
      <c r="Y3383" t="s">
        <v>21</v>
      </c>
      <c r="Z3383" t="s">
        <v>646</v>
      </c>
      <c r="AB3383" t="s">
        <v>24</v>
      </c>
      <c r="AC3383" t="s">
        <v>33</v>
      </c>
      <c r="AD3383">
        <v>0.99690299999999998</v>
      </c>
      <c r="AE3383">
        <v>2.4383700000000002E-5</v>
      </c>
      <c r="AF3383">
        <v>135.27000000000001</v>
      </c>
      <c r="AG3383">
        <v>179</v>
      </c>
      <c r="AH3383">
        <v>25.076699999999999</v>
      </c>
    </row>
    <row r="3384" spans="1:34" x14ac:dyDescent="0.2">
      <c r="A3384" t="s">
        <v>12954</v>
      </c>
      <c r="B3384" t="s">
        <v>12950</v>
      </c>
      <c r="C3384" t="s">
        <v>12947</v>
      </c>
      <c r="D3384" t="s">
        <v>12951</v>
      </c>
      <c r="E3384">
        <f t="shared" si="208"/>
        <v>-1.1535192499835662E-3</v>
      </c>
      <c r="F3384">
        <f t="shared" si="209"/>
        <v>0.42874671373840756</v>
      </c>
      <c r="G3384">
        <f t="shared" si="210"/>
        <v>2.0207518207978829E-2</v>
      </c>
      <c r="H3384">
        <f t="shared" si="211"/>
        <v>0.15101833722003194</v>
      </c>
      <c r="I3384">
        <v>27.011053085327099</v>
      </c>
      <c r="J3384">
        <v>27.351865768432599</v>
      </c>
      <c r="K3384">
        <v>27.396808624267599</v>
      </c>
      <c r="L3384">
        <v>28.329799652099599</v>
      </c>
      <c r="M3384">
        <v>28.035800933837901</v>
      </c>
      <c r="N3384">
        <v>28.075462341308601</v>
      </c>
      <c r="O3384">
        <v>27.631591796875</v>
      </c>
      <c r="P3384">
        <v>27.8102931976318</v>
      </c>
      <c r="Q3384">
        <v>27.9946403503418</v>
      </c>
      <c r="R3384">
        <v>27.929426193237301</v>
      </c>
      <c r="S3384">
        <v>27.807716369628899</v>
      </c>
      <c r="T3384" t="s">
        <v>19</v>
      </c>
      <c r="U3384" t="s">
        <v>20</v>
      </c>
      <c r="V3384" t="s">
        <v>12949</v>
      </c>
      <c r="W3384" t="s">
        <v>12952</v>
      </c>
      <c r="X3384" t="s">
        <v>12953</v>
      </c>
      <c r="Y3384" t="s">
        <v>21</v>
      </c>
      <c r="Z3384" t="s">
        <v>12948</v>
      </c>
      <c r="AB3384" t="s">
        <v>24</v>
      </c>
      <c r="AC3384" t="s">
        <v>25</v>
      </c>
      <c r="AD3384">
        <v>0.97126999999999997</v>
      </c>
      <c r="AE3384">
        <v>7.7888700000000003E-7</v>
      </c>
      <c r="AF3384">
        <v>179.56</v>
      </c>
      <c r="AG3384">
        <v>26</v>
      </c>
      <c r="AH3384">
        <v>15.29</v>
      </c>
    </row>
    <row r="3385" spans="1:34" x14ac:dyDescent="0.2">
      <c r="A3385" t="s">
        <v>13573</v>
      </c>
      <c r="B3385" t="s">
        <v>13569</v>
      </c>
      <c r="C3385" t="s">
        <v>13568</v>
      </c>
      <c r="D3385" t="s">
        <v>13570</v>
      </c>
      <c r="E3385">
        <f t="shared" si="208"/>
        <v>-6.5580064181311303E-3</v>
      </c>
      <c r="F3385">
        <f t="shared" si="209"/>
        <v>0.4292957313860119</v>
      </c>
      <c r="G3385">
        <f t="shared" si="210"/>
        <v>-7.4914887620168005E-3</v>
      </c>
      <c r="H3385">
        <f t="shared" si="211"/>
        <v>0.4268597052486881</v>
      </c>
      <c r="I3385" t="s">
        <v>19</v>
      </c>
      <c r="J3385">
        <v>26.126836776733398</v>
      </c>
      <c r="K3385">
        <v>24.944673538208001</v>
      </c>
      <c r="L3385">
        <v>26.306312561035199</v>
      </c>
      <c r="M3385">
        <v>25.412157058715799</v>
      </c>
      <c r="N3385">
        <v>26.063591003418001</v>
      </c>
      <c r="O3385">
        <v>24.959121704101602</v>
      </c>
      <c r="P3385">
        <v>25.735725402831999</v>
      </c>
      <c r="Q3385">
        <v>25.159425735473601</v>
      </c>
      <c r="R3385" t="s">
        <v>19</v>
      </c>
      <c r="S3385">
        <v>26.158617019653299</v>
      </c>
      <c r="T3385" t="s">
        <v>19</v>
      </c>
      <c r="U3385" t="s">
        <v>20</v>
      </c>
      <c r="V3385" t="s">
        <v>5214</v>
      </c>
      <c r="W3385" t="s">
        <v>13571</v>
      </c>
      <c r="X3385" t="s">
        <v>13572</v>
      </c>
      <c r="Y3385" t="s">
        <v>21</v>
      </c>
      <c r="Z3385" t="s">
        <v>62</v>
      </c>
      <c r="AB3385" t="s">
        <v>24</v>
      </c>
      <c r="AC3385" t="s">
        <v>25</v>
      </c>
      <c r="AD3385">
        <v>1</v>
      </c>
      <c r="AE3385">
        <v>3.4043900000000003E-33</v>
      </c>
      <c r="AF3385">
        <v>176.86</v>
      </c>
      <c r="AG3385">
        <v>4</v>
      </c>
      <c r="AH3385">
        <v>87.519300000000001</v>
      </c>
    </row>
    <row r="3386" spans="1:34" x14ac:dyDescent="0.2">
      <c r="A3386" t="s">
        <v>9127</v>
      </c>
      <c r="B3386" t="s">
        <v>9115</v>
      </c>
      <c r="C3386" t="s">
        <v>9113</v>
      </c>
      <c r="D3386" t="s">
        <v>9116</v>
      </c>
      <c r="E3386">
        <f t="shared" si="208"/>
        <v>4.0300779277492463E-3</v>
      </c>
      <c r="F3386">
        <f t="shared" si="209"/>
        <v>0.42930628710966801</v>
      </c>
      <c r="G3386">
        <f t="shared" si="210"/>
        <v>-1.5080758406886358E-2</v>
      </c>
      <c r="H3386">
        <f t="shared" si="211"/>
        <v>0.24982777360711883</v>
      </c>
      <c r="I3386">
        <v>29.990236282348601</v>
      </c>
      <c r="J3386">
        <v>30.239679336547901</v>
      </c>
      <c r="K3386">
        <v>28.996606826782202</v>
      </c>
      <c r="L3386">
        <v>29.999406814575199</v>
      </c>
      <c r="M3386">
        <v>29.5001335144043</v>
      </c>
      <c r="N3386">
        <v>28.993263244628899</v>
      </c>
      <c r="O3386">
        <v>30.382368087768601</v>
      </c>
      <c r="P3386">
        <v>29.440412521362301</v>
      </c>
      <c r="Q3386">
        <v>30.039701461791999</v>
      </c>
      <c r="R3386">
        <v>28.909019470214801</v>
      </c>
      <c r="S3386">
        <v>29.540876388549801</v>
      </c>
      <c r="T3386" t="s">
        <v>19</v>
      </c>
      <c r="U3386" t="s">
        <v>20</v>
      </c>
      <c r="V3386" t="s">
        <v>9124</v>
      </c>
      <c r="W3386" t="s">
        <v>9125</v>
      </c>
      <c r="X3386" t="s">
        <v>9126</v>
      </c>
      <c r="Y3386" t="s">
        <v>21</v>
      </c>
      <c r="Z3386" t="s">
        <v>3244</v>
      </c>
      <c r="AB3386" t="s">
        <v>24</v>
      </c>
      <c r="AC3386" t="s">
        <v>33</v>
      </c>
      <c r="AD3386">
        <v>1</v>
      </c>
      <c r="AE3386">
        <v>3.5998599999999998E-13</v>
      </c>
      <c r="AF3386">
        <v>220.64</v>
      </c>
      <c r="AG3386">
        <v>397</v>
      </c>
      <c r="AH3386">
        <v>139.32300000000001</v>
      </c>
    </row>
    <row r="3387" spans="1:34" x14ac:dyDescent="0.2">
      <c r="A3387" t="s">
        <v>6924</v>
      </c>
      <c r="B3387" t="s">
        <v>6916</v>
      </c>
      <c r="C3387" t="s">
        <v>6914</v>
      </c>
      <c r="D3387" t="s">
        <v>6917</v>
      </c>
      <c r="E3387">
        <f t="shared" si="208"/>
        <v>-4.538579176305145E-3</v>
      </c>
      <c r="F3387">
        <f t="shared" si="209"/>
        <v>0.42945247740774317</v>
      </c>
      <c r="G3387">
        <f t="shared" si="210"/>
        <v>2.3608649127855715E-2</v>
      </c>
      <c r="H3387">
        <f t="shared" si="211"/>
        <v>0.23352137874051523</v>
      </c>
      <c r="I3387">
        <v>28.761259078979499</v>
      </c>
      <c r="J3387">
        <v>27.611680984497099</v>
      </c>
      <c r="K3387">
        <v>26.9853324890137</v>
      </c>
      <c r="L3387">
        <v>28.832887649536101</v>
      </c>
      <c r="M3387">
        <v>29.172168731689499</v>
      </c>
      <c r="N3387">
        <v>27.5612888336182</v>
      </c>
      <c r="O3387">
        <v>28.920509338378899</v>
      </c>
      <c r="P3387">
        <v>28.030021667480501</v>
      </c>
      <c r="Q3387">
        <v>29.044269561767599</v>
      </c>
      <c r="R3387">
        <v>28.4598274230957</v>
      </c>
      <c r="S3387">
        <v>28.027545928955099</v>
      </c>
      <c r="T3387" t="s">
        <v>19</v>
      </c>
      <c r="U3387" t="s">
        <v>20</v>
      </c>
      <c r="V3387" t="s">
        <v>6921</v>
      </c>
      <c r="W3387" t="s">
        <v>6922</v>
      </c>
      <c r="X3387" t="s">
        <v>6923</v>
      </c>
      <c r="Y3387" t="s">
        <v>21</v>
      </c>
      <c r="Z3387" t="s">
        <v>5124</v>
      </c>
      <c r="AB3387" t="s">
        <v>24</v>
      </c>
      <c r="AC3387" t="s">
        <v>238</v>
      </c>
      <c r="AD3387">
        <v>1</v>
      </c>
      <c r="AE3387">
        <v>8.5227200000000003E-5</v>
      </c>
      <c r="AF3387">
        <v>121.77</v>
      </c>
      <c r="AG3387">
        <v>306</v>
      </c>
      <c r="AH3387">
        <v>72.507900000000006</v>
      </c>
    </row>
    <row r="3388" spans="1:34" x14ac:dyDescent="0.2">
      <c r="A3388" t="s">
        <v>1049</v>
      </c>
      <c r="B3388" t="s">
        <v>1045</v>
      </c>
      <c r="C3388" t="s">
        <v>1042</v>
      </c>
      <c r="D3388" t="s">
        <v>1046</v>
      </c>
      <c r="E3388">
        <f t="shared" si="208"/>
        <v>-3.3581623814296128E-3</v>
      </c>
      <c r="F3388">
        <f t="shared" si="209"/>
        <v>0.42965333686334328</v>
      </c>
      <c r="G3388">
        <f t="shared" si="210"/>
        <v>6.1662588698609549E-3</v>
      </c>
      <c r="H3388">
        <f t="shared" si="211"/>
        <v>0.23611829428081055</v>
      </c>
      <c r="I3388" t="s">
        <v>19</v>
      </c>
      <c r="J3388">
        <v>25.863298416137699</v>
      </c>
      <c r="K3388">
        <v>26.071958541870099</v>
      </c>
      <c r="L3388">
        <v>26.120800018310501</v>
      </c>
      <c r="M3388">
        <v>26.542106628418001</v>
      </c>
      <c r="N3388">
        <v>26.4068813323975</v>
      </c>
      <c r="O3388">
        <v>25.222471237182599</v>
      </c>
      <c r="P3388">
        <v>26.106054306030298</v>
      </c>
      <c r="Q3388" t="s">
        <v>19</v>
      </c>
      <c r="R3388">
        <v>26.009580612182599</v>
      </c>
      <c r="S3388">
        <v>26.2506809234619</v>
      </c>
      <c r="T3388" t="s">
        <v>19</v>
      </c>
      <c r="U3388" t="s">
        <v>20</v>
      </c>
      <c r="V3388" t="s">
        <v>1044</v>
      </c>
      <c r="W3388" t="s">
        <v>1047</v>
      </c>
      <c r="X3388" t="s">
        <v>1048</v>
      </c>
      <c r="Y3388" t="s">
        <v>21</v>
      </c>
      <c r="Z3388" t="s">
        <v>1043</v>
      </c>
      <c r="AB3388" t="s">
        <v>24</v>
      </c>
      <c r="AC3388" t="s">
        <v>25</v>
      </c>
      <c r="AD3388">
        <v>0.91425999999999996</v>
      </c>
      <c r="AE3388">
        <v>1.24967E-68</v>
      </c>
      <c r="AF3388">
        <v>306.18</v>
      </c>
      <c r="AG3388">
        <v>301</v>
      </c>
      <c r="AH3388">
        <v>10.2789</v>
      </c>
    </row>
    <row r="3389" spans="1:34" x14ac:dyDescent="0.2">
      <c r="A3389" t="s">
        <v>8258</v>
      </c>
      <c r="B3389" t="s">
        <v>8254</v>
      </c>
      <c r="C3389" t="s">
        <v>8251</v>
      </c>
      <c r="D3389" t="s">
        <v>8255</v>
      </c>
      <c r="E3389">
        <f t="shared" si="208"/>
        <v>-5.5842657525314596E-3</v>
      </c>
      <c r="F3389">
        <f t="shared" si="209"/>
        <v>0.42969118670317996</v>
      </c>
      <c r="G3389">
        <f t="shared" si="210"/>
        <v>-1.1991154662770879E-2</v>
      </c>
      <c r="H3389">
        <f t="shared" si="211"/>
        <v>0.29005666621355763</v>
      </c>
      <c r="I3389">
        <v>31.490802764892599</v>
      </c>
      <c r="J3389">
        <v>30.9485168457031</v>
      </c>
      <c r="K3389">
        <v>30.684450149536101</v>
      </c>
      <c r="L3389">
        <v>31.1626091003418</v>
      </c>
      <c r="M3389">
        <v>31.846551895141602</v>
      </c>
      <c r="N3389">
        <v>29.790994644165</v>
      </c>
      <c r="O3389">
        <v>30.309972763061499</v>
      </c>
      <c r="P3389">
        <v>30.8339443206787</v>
      </c>
      <c r="Q3389">
        <v>30.4757595062256</v>
      </c>
      <c r="R3389">
        <v>31.7257404327393</v>
      </c>
      <c r="S3389">
        <v>30.241727828979499</v>
      </c>
      <c r="T3389">
        <v>22.974370956420898</v>
      </c>
      <c r="U3389" t="s">
        <v>20</v>
      </c>
      <c r="V3389" t="s">
        <v>8253</v>
      </c>
      <c r="W3389" t="s">
        <v>8256</v>
      </c>
      <c r="X3389" t="s">
        <v>8257</v>
      </c>
      <c r="Y3389" t="s">
        <v>21</v>
      </c>
      <c r="Z3389" t="s">
        <v>8252</v>
      </c>
      <c r="AB3389" t="s">
        <v>24</v>
      </c>
      <c r="AC3389" t="s">
        <v>127</v>
      </c>
      <c r="AD3389">
        <v>1</v>
      </c>
      <c r="AE3389">
        <v>2.49179E-18</v>
      </c>
      <c r="AF3389">
        <v>148.28</v>
      </c>
      <c r="AG3389">
        <v>271</v>
      </c>
      <c r="AH3389">
        <v>77.160300000000007</v>
      </c>
    </row>
    <row r="3390" spans="1:34" x14ac:dyDescent="0.2">
      <c r="A3390" t="s">
        <v>13561</v>
      </c>
      <c r="B3390" t="s">
        <v>13552</v>
      </c>
      <c r="C3390" t="s">
        <v>13549</v>
      </c>
      <c r="D3390" t="s">
        <v>13553</v>
      </c>
      <c r="E3390">
        <f t="shared" si="208"/>
        <v>-3.3951230849932758E-3</v>
      </c>
      <c r="F3390">
        <f t="shared" si="209"/>
        <v>0.42973940609826672</v>
      </c>
      <c r="G3390">
        <f t="shared" si="210"/>
        <v>2.0001970914582265E-2</v>
      </c>
      <c r="H3390">
        <f t="shared" si="211"/>
        <v>0.20612529595643092</v>
      </c>
      <c r="I3390">
        <v>25.209775924682599</v>
      </c>
      <c r="J3390">
        <v>25.383571624755898</v>
      </c>
      <c r="K3390">
        <v>24.7187404632568</v>
      </c>
      <c r="L3390">
        <v>26.087722778320298</v>
      </c>
      <c r="M3390">
        <v>25.600282669067401</v>
      </c>
      <c r="N3390">
        <v>25.929470062255898</v>
      </c>
      <c r="O3390">
        <v>25.949068069458001</v>
      </c>
      <c r="P3390">
        <v>25.094945907592798</v>
      </c>
      <c r="Q3390">
        <v>26.0333862304688</v>
      </c>
      <c r="R3390">
        <v>25.868230819702099</v>
      </c>
      <c r="S3390">
        <v>25.209962844848601</v>
      </c>
      <c r="T3390" t="s">
        <v>19</v>
      </c>
      <c r="U3390" t="s">
        <v>20</v>
      </c>
      <c r="V3390" t="s">
        <v>13558</v>
      </c>
      <c r="W3390" t="s">
        <v>13559</v>
      </c>
      <c r="X3390" t="s">
        <v>13560</v>
      </c>
      <c r="Y3390" t="s">
        <v>21</v>
      </c>
      <c r="Z3390" t="s">
        <v>1938</v>
      </c>
      <c r="AB3390" t="s">
        <v>24</v>
      </c>
      <c r="AC3390" t="s">
        <v>33</v>
      </c>
      <c r="AD3390">
        <v>1</v>
      </c>
      <c r="AE3390">
        <v>5.0730099999999997E-62</v>
      </c>
      <c r="AF3390">
        <v>335.24</v>
      </c>
      <c r="AG3390">
        <v>155</v>
      </c>
      <c r="AH3390">
        <v>163.47300000000001</v>
      </c>
    </row>
    <row r="3391" spans="1:34" x14ac:dyDescent="0.2">
      <c r="A3391" t="s">
        <v>13911</v>
      </c>
      <c r="B3391" t="s">
        <v>13907</v>
      </c>
      <c r="C3391" t="s">
        <v>13905</v>
      </c>
      <c r="D3391" t="s">
        <v>13908</v>
      </c>
      <c r="E3391">
        <f t="shared" si="208"/>
        <v>-4.6507295325957029E-3</v>
      </c>
      <c r="F3391">
        <f t="shared" si="209"/>
        <v>0.42994419963446578</v>
      </c>
      <c r="G3391">
        <f t="shared" si="210"/>
        <v>-9.8318250237318557E-3</v>
      </c>
      <c r="H3391">
        <f t="shared" si="211"/>
        <v>0.28298370340269657</v>
      </c>
      <c r="I3391">
        <v>28.8821830749512</v>
      </c>
      <c r="J3391">
        <v>29.168779373168899</v>
      </c>
      <c r="K3391" t="s">
        <v>19</v>
      </c>
      <c r="L3391">
        <v>29.149356842041001</v>
      </c>
      <c r="M3391">
        <v>29.522304534912099</v>
      </c>
      <c r="N3391">
        <v>28.589780807495099</v>
      </c>
      <c r="O3391">
        <v>28.217248916626001</v>
      </c>
      <c r="P3391" t="s">
        <v>19</v>
      </c>
      <c r="Q3391">
        <v>28.6434421539307</v>
      </c>
      <c r="R3391">
        <v>29.4676609039307</v>
      </c>
      <c r="S3391">
        <v>28.496974945068398</v>
      </c>
      <c r="T3391" t="s">
        <v>19</v>
      </c>
      <c r="U3391" t="s">
        <v>20</v>
      </c>
      <c r="V3391" t="s">
        <v>13906</v>
      </c>
      <c r="W3391" t="s">
        <v>13909</v>
      </c>
      <c r="X3391" t="s">
        <v>13910</v>
      </c>
      <c r="Y3391" t="s">
        <v>21</v>
      </c>
      <c r="Z3391" t="s">
        <v>2493</v>
      </c>
      <c r="AB3391" t="s">
        <v>24</v>
      </c>
      <c r="AC3391" t="s">
        <v>33</v>
      </c>
      <c r="AD3391">
        <v>1</v>
      </c>
      <c r="AE3391">
        <v>2.24751E-49</v>
      </c>
      <c r="AF3391">
        <v>273.42</v>
      </c>
      <c r="AG3391">
        <v>230</v>
      </c>
      <c r="AH3391">
        <v>122.508</v>
      </c>
    </row>
    <row r="3392" spans="1:34" x14ac:dyDescent="0.2">
      <c r="A3392" t="s">
        <v>15245</v>
      </c>
      <c r="B3392" t="s">
        <v>15233</v>
      </c>
      <c r="C3392" t="s">
        <v>15231</v>
      </c>
      <c r="D3392" t="s">
        <v>15234</v>
      </c>
      <c r="E3392">
        <f t="shared" si="208"/>
        <v>-2.7246942869764115E-3</v>
      </c>
      <c r="F3392">
        <f t="shared" si="209"/>
        <v>0.4300187783438133</v>
      </c>
      <c r="G3392">
        <f t="shared" si="210"/>
        <v>1.0901128280741277E-2</v>
      </c>
      <c r="H3392">
        <f t="shared" si="211"/>
        <v>0.29469860799247449</v>
      </c>
      <c r="I3392" t="s">
        <v>19</v>
      </c>
      <c r="J3392">
        <v>25.3611850738525</v>
      </c>
      <c r="K3392">
        <v>24.2999877929688</v>
      </c>
      <c r="L3392">
        <v>25.034856796264599</v>
      </c>
      <c r="M3392">
        <v>24.595140457153299</v>
      </c>
      <c r="N3392">
        <v>25.1607341766357</v>
      </c>
      <c r="O3392" t="s">
        <v>19</v>
      </c>
      <c r="P3392">
        <v>25.3646945953369</v>
      </c>
      <c r="Q3392">
        <v>25.0200500488281</v>
      </c>
      <c r="R3392">
        <v>25.234399795532202</v>
      </c>
      <c r="S3392">
        <v>25.0081272125244</v>
      </c>
      <c r="T3392" t="s">
        <v>19</v>
      </c>
      <c r="U3392" t="s">
        <v>20</v>
      </c>
      <c r="V3392" t="s">
        <v>15242</v>
      </c>
      <c r="W3392" t="s">
        <v>15243</v>
      </c>
      <c r="X3392" t="s">
        <v>15244</v>
      </c>
      <c r="Y3392" t="s">
        <v>21</v>
      </c>
      <c r="Z3392" t="s">
        <v>424</v>
      </c>
      <c r="AB3392" t="s">
        <v>24</v>
      </c>
      <c r="AC3392" t="s">
        <v>33</v>
      </c>
      <c r="AD3392">
        <v>0.99999800000000005</v>
      </c>
      <c r="AE3392">
        <v>5.3950300000000002E-22</v>
      </c>
      <c r="AF3392">
        <v>278.39</v>
      </c>
      <c r="AG3392">
        <v>410</v>
      </c>
      <c r="AH3392">
        <v>56.329000000000001</v>
      </c>
    </row>
    <row r="3393" spans="1:34" x14ac:dyDescent="0.2">
      <c r="A3393" t="s">
        <v>12437</v>
      </c>
      <c r="B3393" t="s">
        <v>12433</v>
      </c>
      <c r="C3393" t="s">
        <v>12431</v>
      </c>
      <c r="D3393" t="s">
        <v>12434</v>
      </c>
      <c r="E3393">
        <f t="shared" si="208"/>
        <v>3.5467683078288016E-3</v>
      </c>
      <c r="F3393">
        <f t="shared" si="209"/>
        <v>0.43014723372821162</v>
      </c>
      <c r="G3393">
        <f t="shared" si="210"/>
        <v>-2.014095983809228E-2</v>
      </c>
      <c r="H3393">
        <f t="shared" si="211"/>
        <v>0.17251859070016504</v>
      </c>
      <c r="I3393">
        <v>26.477676391601602</v>
      </c>
      <c r="J3393">
        <v>27.450811386108398</v>
      </c>
      <c r="K3393">
        <v>26.641962051391602</v>
      </c>
      <c r="L3393">
        <v>27.460920333862301</v>
      </c>
      <c r="M3393">
        <v>26.984245300293001</v>
      </c>
      <c r="N3393">
        <v>26.9002361297607</v>
      </c>
      <c r="O3393">
        <v>25.871522903442401</v>
      </c>
      <c r="P3393">
        <v>27.0398845672607</v>
      </c>
      <c r="Q3393">
        <v>26.731044769287099</v>
      </c>
      <c r="R3393">
        <v>26.2134895324707</v>
      </c>
      <c r="S3393">
        <v>26.955711364746101</v>
      </c>
      <c r="T3393" t="s">
        <v>19</v>
      </c>
      <c r="U3393" t="s">
        <v>20</v>
      </c>
      <c r="V3393" t="s">
        <v>12432</v>
      </c>
      <c r="W3393" t="s">
        <v>12435</v>
      </c>
      <c r="X3393" t="s">
        <v>12436</v>
      </c>
      <c r="Y3393" t="s">
        <v>21</v>
      </c>
      <c r="Z3393" t="s">
        <v>4175</v>
      </c>
      <c r="AB3393" t="s">
        <v>24</v>
      </c>
      <c r="AC3393" t="s">
        <v>33</v>
      </c>
      <c r="AD3393">
        <v>0.92687699999999995</v>
      </c>
      <c r="AE3393">
        <v>1.12997E-40</v>
      </c>
      <c r="AF3393">
        <v>225.73</v>
      </c>
      <c r="AG3393">
        <v>300</v>
      </c>
      <c r="AH3393">
        <v>13.298</v>
      </c>
    </row>
    <row r="3394" spans="1:34" x14ac:dyDescent="0.2">
      <c r="A3394" t="s">
        <v>4033</v>
      </c>
      <c r="B3394" t="s">
        <v>4029</v>
      </c>
      <c r="C3394" t="s">
        <v>4026</v>
      </c>
      <c r="D3394" t="s">
        <v>4030</v>
      </c>
      <c r="E3394">
        <f t="shared" ref="E3394:E3457" si="212">IF(AND(COUNTIF(M3394:P3394,"=NaN")&lt;3,COUNTIF(Q3394:S3394,"=NaN")&lt;2),LOG(AVERAGE(M3394:P3394)/AVERAGE(Q3394:S3394),2),0)</f>
        <v>-1.8569116886022346E-2</v>
      </c>
      <c r="F3394">
        <f t="shared" ref="F3394:F3457" si="213">IF(AND(COUNTIF(M3394:P3394,"=NaN")&lt;3,COUNTIF(Q3394:S3394,"=NaN")&lt;2),_xlfn.T.TEST(M3394:P3394,Q3394:S3394,1,3),1)</f>
        <v>0.43018217549260057</v>
      </c>
      <c r="G3394">
        <f t="shared" ref="G3394:G3457" si="214">IF(AND(COUNTIF(I3394:L3394,"=NaN")&lt;3,COUNTIF(Q3394:S3394,"=NaN")&lt;2),LOG(AVERAGE(Q3394:S3394)/AVERAGE(I3394:L3394),2),0)</f>
        <v>-5.5777867083893568E-2</v>
      </c>
      <c r="H3394">
        <f t="shared" ref="H3394:H3457" si="215">IF(AND(COUNTIF(I3394:L3394,"=NaN")&lt;3,COUNTIF(Q3394:S3394,"=NaN")&lt;2),_xlfn.T.TEST(I3394:L3394,Q3394:S3394,1,2),1)</f>
        <v>4.4020531391962853E-2</v>
      </c>
      <c r="I3394" t="s">
        <v>19</v>
      </c>
      <c r="J3394">
        <v>27.303215026855501</v>
      </c>
      <c r="K3394">
        <v>26.195203781127901</v>
      </c>
      <c r="L3394">
        <v>27.601161956787099</v>
      </c>
      <c r="M3394">
        <v>27.165859222412099</v>
      </c>
      <c r="N3394" t="s">
        <v>19</v>
      </c>
      <c r="O3394" t="s">
        <v>19</v>
      </c>
      <c r="P3394">
        <v>24.184877395629901</v>
      </c>
      <c r="Q3394">
        <v>25.875606536865199</v>
      </c>
      <c r="R3394">
        <v>25.822938919067401</v>
      </c>
      <c r="S3394">
        <v>26.325380325317401</v>
      </c>
      <c r="T3394" t="s">
        <v>19</v>
      </c>
      <c r="U3394" t="s">
        <v>20</v>
      </c>
      <c r="V3394" t="s">
        <v>4028</v>
      </c>
      <c r="W3394" t="s">
        <v>4031</v>
      </c>
      <c r="X3394" t="s">
        <v>4032</v>
      </c>
      <c r="Y3394" t="s">
        <v>21</v>
      </c>
      <c r="Z3394" t="s">
        <v>4027</v>
      </c>
      <c r="AB3394" t="s">
        <v>24</v>
      </c>
      <c r="AC3394" t="s">
        <v>33</v>
      </c>
      <c r="AD3394">
        <v>1</v>
      </c>
      <c r="AE3394">
        <v>1.68928E-40</v>
      </c>
      <c r="AF3394">
        <v>296.91000000000003</v>
      </c>
      <c r="AG3394">
        <v>89</v>
      </c>
      <c r="AH3394">
        <v>64.710300000000004</v>
      </c>
    </row>
    <row r="3395" spans="1:34" x14ac:dyDescent="0.2">
      <c r="A3395" t="s">
        <v>17029</v>
      </c>
      <c r="B3395" t="s">
        <v>16999</v>
      </c>
      <c r="C3395" t="s">
        <v>16998</v>
      </c>
      <c r="D3395" t="s">
        <v>17000</v>
      </c>
      <c r="E3395">
        <f t="shared" si="212"/>
        <v>1.6120283510852333E-3</v>
      </c>
      <c r="F3395">
        <f t="shared" si="213"/>
        <v>0.43043217293697489</v>
      </c>
      <c r="G3395">
        <f t="shared" si="214"/>
        <v>2.1003658554773652E-2</v>
      </c>
      <c r="H3395">
        <f t="shared" si="215"/>
        <v>6.4155083350978151E-2</v>
      </c>
      <c r="I3395">
        <v>25.314027786254901</v>
      </c>
      <c r="J3395">
        <v>25.7468357086182</v>
      </c>
      <c r="K3395" t="s">
        <v>19</v>
      </c>
      <c r="L3395">
        <v>25.970420837402301</v>
      </c>
      <c r="M3395">
        <v>26.204879760742202</v>
      </c>
      <c r="N3395">
        <v>26.419939041137699</v>
      </c>
      <c r="O3395">
        <v>25.726737976074201</v>
      </c>
      <c r="P3395">
        <v>25.979564666748001</v>
      </c>
      <c r="Q3395">
        <v>26.109228134155298</v>
      </c>
      <c r="R3395">
        <v>26.076553344726602</v>
      </c>
      <c r="S3395">
        <v>25.975175857543899</v>
      </c>
      <c r="T3395" t="s">
        <v>19</v>
      </c>
      <c r="U3395" t="s">
        <v>20</v>
      </c>
      <c r="V3395">
        <v>575</v>
      </c>
      <c r="W3395" t="s">
        <v>17027</v>
      </c>
      <c r="X3395" t="s">
        <v>17028</v>
      </c>
      <c r="Y3395" t="s">
        <v>21</v>
      </c>
      <c r="Z3395" t="s">
        <v>14990</v>
      </c>
      <c r="AB3395" t="s">
        <v>24</v>
      </c>
      <c r="AC3395" t="s">
        <v>33</v>
      </c>
      <c r="AD3395">
        <v>1</v>
      </c>
      <c r="AE3395">
        <v>6.1073500000000005E-7</v>
      </c>
      <c r="AF3395">
        <v>169.25</v>
      </c>
      <c r="AG3395">
        <v>575</v>
      </c>
      <c r="AH3395">
        <v>88.938699999999997</v>
      </c>
    </row>
    <row r="3396" spans="1:34" x14ac:dyDescent="0.2">
      <c r="A3396" t="s">
        <v>4954</v>
      </c>
      <c r="B3396" t="s">
        <v>4950</v>
      </c>
      <c r="C3396" t="s">
        <v>4948</v>
      </c>
      <c r="D3396" t="s">
        <v>4951</v>
      </c>
      <c r="E3396">
        <f t="shared" si="212"/>
        <v>3.5036649906534188E-3</v>
      </c>
      <c r="F3396">
        <f t="shared" si="213"/>
        <v>0.43051839112914347</v>
      </c>
      <c r="G3396">
        <f t="shared" si="214"/>
        <v>5.6808688419339943E-3</v>
      </c>
      <c r="H3396">
        <f t="shared" si="215"/>
        <v>0.31194570218852569</v>
      </c>
      <c r="I3396">
        <v>26.222490310668899</v>
      </c>
      <c r="J3396">
        <v>26.830381393432599</v>
      </c>
      <c r="K3396">
        <v>26.271614074706999</v>
      </c>
      <c r="L3396">
        <v>26.7794399261475</v>
      </c>
      <c r="M3396">
        <v>26.6482849121094</v>
      </c>
      <c r="N3396">
        <v>27.4986877441406</v>
      </c>
      <c r="O3396">
        <v>25.864574432373001</v>
      </c>
      <c r="P3396">
        <v>26.770015716552699</v>
      </c>
      <c r="Q3396">
        <v>26.773668289184599</v>
      </c>
      <c r="R3396">
        <v>26.560676574706999</v>
      </c>
      <c r="S3396">
        <v>26.557569503784201</v>
      </c>
      <c r="T3396" t="s">
        <v>19</v>
      </c>
      <c r="U3396" t="s">
        <v>20</v>
      </c>
      <c r="V3396" t="s">
        <v>4949</v>
      </c>
      <c r="W3396" t="s">
        <v>4952</v>
      </c>
      <c r="X3396" t="s">
        <v>4953</v>
      </c>
      <c r="Y3396" t="s">
        <v>21</v>
      </c>
      <c r="Z3396" t="s">
        <v>175</v>
      </c>
      <c r="AB3396" t="s">
        <v>24</v>
      </c>
      <c r="AC3396" t="s">
        <v>33</v>
      </c>
      <c r="AD3396">
        <v>0.83279199999999998</v>
      </c>
      <c r="AE3396">
        <v>1.0336800000000001E-9</v>
      </c>
      <c r="AF3396">
        <v>134.97999999999999</v>
      </c>
      <c r="AG3396">
        <v>462</v>
      </c>
      <c r="AH3396">
        <v>7.3537100000000004</v>
      </c>
    </row>
    <row r="3397" spans="1:34" x14ac:dyDescent="0.2">
      <c r="A3397" t="s">
        <v>1022</v>
      </c>
      <c r="B3397" t="s">
        <v>1018</v>
      </c>
      <c r="C3397" t="s">
        <v>1015</v>
      </c>
      <c r="D3397" t="s">
        <v>1019</v>
      </c>
      <c r="E3397">
        <f t="shared" si="212"/>
        <v>-1.8282074301287411E-3</v>
      </c>
      <c r="F3397">
        <f t="shared" si="213"/>
        <v>0.43066490519193457</v>
      </c>
      <c r="G3397">
        <f t="shared" si="214"/>
        <v>-5.8279654763572957E-3</v>
      </c>
      <c r="H3397">
        <f t="shared" si="215"/>
        <v>0.24756534829428423</v>
      </c>
      <c r="I3397" t="s">
        <v>19</v>
      </c>
      <c r="J3397">
        <v>24.944629669189499</v>
      </c>
      <c r="K3397" t="s">
        <v>19</v>
      </c>
      <c r="L3397">
        <v>24.988151550293001</v>
      </c>
      <c r="M3397" t="s">
        <v>19</v>
      </c>
      <c r="N3397">
        <v>24.938360214233398</v>
      </c>
      <c r="O3397" t="s">
        <v>19</v>
      </c>
      <c r="P3397">
        <v>24.730136871337901</v>
      </c>
      <c r="Q3397" t="s">
        <v>19</v>
      </c>
      <c r="R3397">
        <v>24.746015548706101</v>
      </c>
      <c r="S3397">
        <v>24.9854621887207</v>
      </c>
      <c r="T3397" t="s">
        <v>19</v>
      </c>
      <c r="U3397" t="s">
        <v>20</v>
      </c>
      <c r="V3397" t="s">
        <v>1017</v>
      </c>
      <c r="W3397" t="s">
        <v>1020</v>
      </c>
      <c r="X3397" t="s">
        <v>1021</v>
      </c>
      <c r="Y3397" t="s">
        <v>21</v>
      </c>
      <c r="Z3397" t="s">
        <v>1016</v>
      </c>
      <c r="AB3397" t="s">
        <v>24</v>
      </c>
      <c r="AC3397" t="s">
        <v>25</v>
      </c>
      <c r="AD3397">
        <v>1</v>
      </c>
      <c r="AE3397">
        <v>5.2643000000000004E-4</v>
      </c>
      <c r="AF3397">
        <v>95.138000000000005</v>
      </c>
      <c r="AG3397">
        <v>1101</v>
      </c>
      <c r="AH3397">
        <v>70.091499999999996</v>
      </c>
    </row>
    <row r="3398" spans="1:34" x14ac:dyDescent="0.2">
      <c r="A3398" t="s">
        <v>894</v>
      </c>
      <c r="B3398" t="s">
        <v>890</v>
      </c>
      <c r="C3398" t="s">
        <v>887</v>
      </c>
      <c r="D3398" t="s">
        <v>891</v>
      </c>
      <c r="E3398">
        <f t="shared" si="212"/>
        <v>-1.6959606475127724E-3</v>
      </c>
      <c r="F3398">
        <f t="shared" si="213"/>
        <v>0.43109273631887968</v>
      </c>
      <c r="G3398">
        <f t="shared" si="214"/>
        <v>4.2568235915132098E-2</v>
      </c>
      <c r="H3398">
        <f t="shared" si="215"/>
        <v>7.9144666091473578E-3</v>
      </c>
      <c r="I3398">
        <v>25.123329162597699</v>
      </c>
      <c r="J3398">
        <v>24.824153900146499</v>
      </c>
      <c r="K3398" t="s">
        <v>19</v>
      </c>
      <c r="L3398">
        <v>25.067062377929702</v>
      </c>
      <c r="M3398">
        <v>25.8917560577393</v>
      </c>
      <c r="N3398" t="s">
        <v>19</v>
      </c>
      <c r="O3398">
        <v>25.599773406982401</v>
      </c>
      <c r="P3398">
        <v>25.678606033325199</v>
      </c>
      <c r="Q3398">
        <v>25.879819869995099</v>
      </c>
      <c r="R3398">
        <v>25.6274509429932</v>
      </c>
      <c r="S3398" t="s">
        <v>19</v>
      </c>
      <c r="T3398" t="s">
        <v>19</v>
      </c>
      <c r="U3398" t="s">
        <v>20</v>
      </c>
      <c r="V3398" t="s">
        <v>889</v>
      </c>
      <c r="W3398" t="s">
        <v>892</v>
      </c>
      <c r="X3398" t="s">
        <v>893</v>
      </c>
      <c r="Y3398" t="s">
        <v>21</v>
      </c>
      <c r="Z3398" t="s">
        <v>888</v>
      </c>
      <c r="AB3398" t="s">
        <v>24</v>
      </c>
      <c r="AC3398" t="s">
        <v>33</v>
      </c>
      <c r="AD3398">
        <v>0.99349900000000002</v>
      </c>
      <c r="AE3398">
        <v>1.32594E-7</v>
      </c>
      <c r="AF3398">
        <v>142.1</v>
      </c>
      <c r="AG3398">
        <v>1356</v>
      </c>
      <c r="AH3398">
        <v>21.8416</v>
      </c>
    </row>
    <row r="3399" spans="1:34" x14ac:dyDescent="0.2">
      <c r="A3399" t="s">
        <v>5646</v>
      </c>
      <c r="B3399" t="s">
        <v>5633</v>
      </c>
      <c r="C3399" t="s">
        <v>5634</v>
      </c>
      <c r="D3399" t="s">
        <v>5635</v>
      </c>
      <c r="E3399">
        <f t="shared" si="212"/>
        <v>2.1171205197420993E-3</v>
      </c>
      <c r="F3399">
        <f t="shared" si="213"/>
        <v>0.43164869346430457</v>
      </c>
      <c r="G3399">
        <f t="shared" si="214"/>
        <v>1.8778577843747087E-2</v>
      </c>
      <c r="H3399">
        <f t="shared" si="215"/>
        <v>0.11181269281786529</v>
      </c>
      <c r="I3399">
        <v>29.714107513427699</v>
      </c>
      <c r="J3399">
        <v>29.832767486572301</v>
      </c>
      <c r="K3399">
        <v>29.182151794433601</v>
      </c>
      <c r="L3399">
        <v>30.270750045776399</v>
      </c>
      <c r="M3399">
        <v>30.282398223876999</v>
      </c>
      <c r="N3399">
        <v>30.642030715942401</v>
      </c>
      <c r="O3399">
        <v>29.602951049804702</v>
      </c>
      <c r="P3399">
        <v>30.2085075378418</v>
      </c>
      <c r="Q3399">
        <v>29.925214767456101</v>
      </c>
      <c r="R3399">
        <v>30.199525833129901</v>
      </c>
      <c r="S3399">
        <v>30.294389724731399</v>
      </c>
      <c r="T3399" t="s">
        <v>19</v>
      </c>
      <c r="U3399" t="s">
        <v>20</v>
      </c>
      <c r="V3399" t="s">
        <v>5643</v>
      </c>
      <c r="W3399" t="s">
        <v>5644</v>
      </c>
      <c r="X3399" t="s">
        <v>5645</v>
      </c>
      <c r="Y3399" t="s">
        <v>21</v>
      </c>
      <c r="Z3399" t="s">
        <v>86</v>
      </c>
      <c r="AA3399" t="s">
        <v>1192</v>
      </c>
      <c r="AB3399" t="s">
        <v>24</v>
      </c>
      <c r="AC3399" t="s">
        <v>127</v>
      </c>
      <c r="AD3399">
        <v>0.99983100000000003</v>
      </c>
      <c r="AE3399">
        <v>2.493E-5</v>
      </c>
      <c r="AF3399">
        <v>205.96</v>
      </c>
      <c r="AG3399">
        <v>390</v>
      </c>
      <c r="AH3399">
        <v>37.728299999999997</v>
      </c>
    </row>
    <row r="3400" spans="1:34" x14ac:dyDescent="0.2">
      <c r="A3400" t="s">
        <v>6298</v>
      </c>
      <c r="B3400" t="s">
        <v>6294</v>
      </c>
      <c r="C3400" t="s">
        <v>6292</v>
      </c>
      <c r="D3400" t="s">
        <v>6295</v>
      </c>
      <c r="E3400">
        <f t="shared" si="212"/>
        <v>-4.8759534656459833E-3</v>
      </c>
      <c r="F3400">
        <f t="shared" si="213"/>
        <v>0.43182902654139205</v>
      </c>
      <c r="G3400">
        <f t="shared" si="214"/>
        <v>3.9198078037058328E-3</v>
      </c>
      <c r="H3400">
        <f t="shared" si="215"/>
        <v>0.4321499264422175</v>
      </c>
      <c r="I3400">
        <v>29.6954441070557</v>
      </c>
      <c r="J3400">
        <v>30.794282913208001</v>
      </c>
      <c r="K3400">
        <v>30.2089729309082</v>
      </c>
      <c r="L3400">
        <v>30.732711791992202</v>
      </c>
      <c r="M3400">
        <v>29.814104080200199</v>
      </c>
      <c r="N3400">
        <v>31.486396789550799</v>
      </c>
      <c r="O3400">
        <v>29.904691696166999</v>
      </c>
      <c r="P3400">
        <v>30.145767211914102</v>
      </c>
      <c r="Q3400">
        <v>29.961408615112301</v>
      </c>
      <c r="R3400">
        <v>30.100868225097699</v>
      </c>
      <c r="S3400">
        <v>31.2590656280518</v>
      </c>
      <c r="T3400">
        <v>20.636882781982401</v>
      </c>
      <c r="U3400" t="s">
        <v>20</v>
      </c>
      <c r="V3400" t="s">
        <v>6293</v>
      </c>
      <c r="W3400" t="s">
        <v>6296</v>
      </c>
      <c r="X3400" t="s">
        <v>6297</v>
      </c>
      <c r="Y3400" t="s">
        <v>21</v>
      </c>
      <c r="Z3400" t="s">
        <v>611</v>
      </c>
      <c r="AB3400" t="s">
        <v>24</v>
      </c>
      <c r="AC3400" t="s">
        <v>33</v>
      </c>
      <c r="AD3400">
        <v>1</v>
      </c>
      <c r="AE3400">
        <v>1.18169E-6</v>
      </c>
      <c r="AF3400">
        <v>174.59</v>
      </c>
      <c r="AG3400">
        <v>563</v>
      </c>
      <c r="AH3400">
        <v>86.641499999999994</v>
      </c>
    </row>
    <row r="3401" spans="1:34" x14ac:dyDescent="0.2">
      <c r="A3401" t="s">
        <v>14870</v>
      </c>
      <c r="B3401" t="s">
        <v>14866</v>
      </c>
      <c r="C3401" t="s">
        <v>14864</v>
      </c>
      <c r="D3401" t="s">
        <v>14867</v>
      </c>
      <c r="E3401">
        <f t="shared" si="212"/>
        <v>2.6067078906720771E-3</v>
      </c>
      <c r="F3401">
        <f t="shared" si="213"/>
        <v>0.43203750830977233</v>
      </c>
      <c r="G3401">
        <f t="shared" si="214"/>
        <v>9.8047534747343432E-4</v>
      </c>
      <c r="H3401">
        <f t="shared" si="215"/>
        <v>0.47187523599235615</v>
      </c>
      <c r="I3401">
        <v>26.9078178405762</v>
      </c>
      <c r="J3401">
        <v>27.223430633544901</v>
      </c>
      <c r="K3401" t="s">
        <v>19</v>
      </c>
      <c r="L3401">
        <v>27.1600017547607</v>
      </c>
      <c r="M3401">
        <v>27.153541564941399</v>
      </c>
      <c r="N3401">
        <v>27.5470886230469</v>
      </c>
      <c r="O3401">
        <v>26.865495681762699</v>
      </c>
      <c r="P3401">
        <v>27.092044830322301</v>
      </c>
      <c r="Q3401">
        <v>26.703718185424801</v>
      </c>
      <c r="R3401">
        <v>27.161636352539102</v>
      </c>
      <c r="S3401">
        <v>27.4811611175537</v>
      </c>
      <c r="T3401" t="s">
        <v>19</v>
      </c>
      <c r="U3401" t="s">
        <v>20</v>
      </c>
      <c r="V3401" t="s">
        <v>14865</v>
      </c>
      <c r="W3401" t="s">
        <v>14868</v>
      </c>
      <c r="X3401" t="s">
        <v>14869</v>
      </c>
      <c r="Y3401" t="s">
        <v>21</v>
      </c>
      <c r="AB3401" t="s">
        <v>24</v>
      </c>
      <c r="AC3401" t="s">
        <v>33</v>
      </c>
      <c r="AD3401">
        <v>1</v>
      </c>
      <c r="AE3401">
        <v>5.1412100000000003E-7</v>
      </c>
      <c r="AF3401">
        <v>167.95</v>
      </c>
      <c r="AG3401">
        <v>32</v>
      </c>
      <c r="AH3401">
        <v>88.993200000000002</v>
      </c>
    </row>
    <row r="3402" spans="1:34" x14ac:dyDescent="0.2">
      <c r="A3402" t="s">
        <v>2807</v>
      </c>
      <c r="B3402" t="s">
        <v>2798</v>
      </c>
      <c r="C3402" t="s">
        <v>2795</v>
      </c>
      <c r="D3402" t="s">
        <v>2799</v>
      </c>
      <c r="E3402">
        <f t="shared" si="212"/>
        <v>9.7603765783022944E-3</v>
      </c>
      <c r="F3402">
        <f t="shared" si="213"/>
        <v>0.4322485009970401</v>
      </c>
      <c r="G3402">
        <f t="shared" si="214"/>
        <v>-9.8630749582564251E-3</v>
      </c>
      <c r="H3402">
        <f t="shared" si="215"/>
        <v>0.43846415866505573</v>
      </c>
      <c r="I3402">
        <v>24.925062179565401</v>
      </c>
      <c r="J3402" t="s">
        <v>19</v>
      </c>
      <c r="K3402" t="s">
        <v>19</v>
      </c>
      <c r="L3402">
        <v>26.146528244018601</v>
      </c>
      <c r="M3402" t="s">
        <v>19</v>
      </c>
      <c r="N3402">
        <v>25.8222332000732</v>
      </c>
      <c r="O3402">
        <v>25.245721817016602</v>
      </c>
      <c r="P3402" t="s">
        <v>19</v>
      </c>
      <c r="Q3402">
        <v>26.1435356140137</v>
      </c>
      <c r="R3402" t="s">
        <v>19</v>
      </c>
      <c r="S3402">
        <v>24.580091476440401</v>
      </c>
      <c r="T3402" t="s">
        <v>19</v>
      </c>
      <c r="U3402" t="s">
        <v>20</v>
      </c>
      <c r="V3402" t="s">
        <v>2804</v>
      </c>
      <c r="W3402" t="s">
        <v>2805</v>
      </c>
      <c r="X3402" t="s">
        <v>2806</v>
      </c>
      <c r="Y3402" t="s">
        <v>21</v>
      </c>
      <c r="Z3402" t="s">
        <v>2803</v>
      </c>
      <c r="AB3402" t="s">
        <v>24</v>
      </c>
      <c r="AC3402" t="s">
        <v>33</v>
      </c>
      <c r="AD3402">
        <v>0.99183900000000003</v>
      </c>
      <c r="AE3402">
        <v>2.5567700000000001E-9</v>
      </c>
      <c r="AF3402">
        <v>205.98</v>
      </c>
      <c r="AG3402">
        <v>503</v>
      </c>
      <c r="AH3402">
        <v>20.9054</v>
      </c>
    </row>
    <row r="3403" spans="1:34" x14ac:dyDescent="0.2">
      <c r="A3403" t="s">
        <v>12578</v>
      </c>
      <c r="B3403" t="s">
        <v>12574</v>
      </c>
      <c r="C3403" t="s">
        <v>12573</v>
      </c>
      <c r="D3403" t="s">
        <v>12575</v>
      </c>
      <c r="E3403">
        <f t="shared" si="212"/>
        <v>-2.8183027082333352E-3</v>
      </c>
      <c r="F3403">
        <f t="shared" si="213"/>
        <v>0.43262791791381483</v>
      </c>
      <c r="G3403">
        <f t="shared" si="214"/>
        <v>6.3938782533611615E-3</v>
      </c>
      <c r="H3403">
        <f t="shared" si="215"/>
        <v>0.31030065860991962</v>
      </c>
      <c r="I3403">
        <v>26.405193328857401</v>
      </c>
      <c r="J3403">
        <v>26.5906372070313</v>
      </c>
      <c r="K3403">
        <v>26.165418624877901</v>
      </c>
      <c r="L3403">
        <v>26.666007995605501</v>
      </c>
      <c r="M3403">
        <v>26.668037414550799</v>
      </c>
      <c r="N3403">
        <v>26.782567977905298</v>
      </c>
      <c r="O3403">
        <v>26.273981094360401</v>
      </c>
      <c r="P3403">
        <v>26.365278244018601</v>
      </c>
      <c r="Q3403">
        <v>26.342536926269499</v>
      </c>
      <c r="R3403" t="s">
        <v>19</v>
      </c>
      <c r="S3403">
        <v>26.8061199188232</v>
      </c>
      <c r="T3403" t="s">
        <v>19</v>
      </c>
      <c r="U3403" t="s">
        <v>20</v>
      </c>
      <c r="V3403">
        <v>42</v>
      </c>
      <c r="W3403" t="s">
        <v>12576</v>
      </c>
      <c r="X3403" t="s">
        <v>12577</v>
      </c>
      <c r="Y3403" t="s">
        <v>21</v>
      </c>
      <c r="Z3403" t="s">
        <v>102</v>
      </c>
      <c r="AB3403" t="s">
        <v>24</v>
      </c>
      <c r="AC3403" t="s">
        <v>25</v>
      </c>
      <c r="AD3403">
        <v>1</v>
      </c>
      <c r="AE3403">
        <v>1.3144299999999999E-24</v>
      </c>
      <c r="AF3403">
        <v>222.48</v>
      </c>
      <c r="AG3403">
        <v>42</v>
      </c>
      <c r="AH3403">
        <v>68.552899999999994</v>
      </c>
    </row>
    <row r="3404" spans="1:34" x14ac:dyDescent="0.2">
      <c r="A3404" t="s">
        <v>19716</v>
      </c>
      <c r="B3404" t="s">
        <v>12615</v>
      </c>
      <c r="C3404" t="s">
        <v>12614</v>
      </c>
      <c r="D3404" t="s">
        <v>12616</v>
      </c>
      <c r="E3404">
        <f t="shared" si="212"/>
        <v>2.2681967980275994E-3</v>
      </c>
      <c r="F3404">
        <f t="shared" si="213"/>
        <v>0.43273496926088234</v>
      </c>
      <c r="G3404">
        <f t="shared" si="214"/>
        <v>-5.6169892918253705E-3</v>
      </c>
      <c r="H3404">
        <f t="shared" si="215"/>
        <v>0.2876180195188518</v>
      </c>
      <c r="I3404">
        <v>26.593631744384801</v>
      </c>
      <c r="J3404">
        <v>26.577154159545898</v>
      </c>
      <c r="K3404">
        <v>26.3734340667725</v>
      </c>
      <c r="L3404" t="s">
        <v>19</v>
      </c>
      <c r="M3404" t="s">
        <v>19</v>
      </c>
      <c r="N3404">
        <v>26.614141464233398</v>
      </c>
      <c r="O3404" t="s">
        <v>19</v>
      </c>
      <c r="P3404">
        <v>26.2923889160156</v>
      </c>
      <c r="Q3404">
        <v>26.466594696044901</v>
      </c>
      <c r="R3404">
        <v>26.1225776672363</v>
      </c>
      <c r="S3404">
        <v>26.645952224731399</v>
      </c>
      <c r="T3404" t="s">
        <v>19</v>
      </c>
      <c r="U3404" t="s">
        <v>20</v>
      </c>
      <c r="V3404">
        <v>498</v>
      </c>
      <c r="W3404" t="s">
        <v>12617</v>
      </c>
      <c r="X3404" t="s">
        <v>12618</v>
      </c>
      <c r="Y3404" t="s">
        <v>18964</v>
      </c>
      <c r="Z3404" t="s">
        <v>153</v>
      </c>
      <c r="AB3404" t="s">
        <v>24</v>
      </c>
      <c r="AC3404" t="s">
        <v>33</v>
      </c>
      <c r="AD3404">
        <v>1</v>
      </c>
      <c r="AE3404">
        <v>3.7930899999999999E-20</v>
      </c>
      <c r="AF3404">
        <v>236.37</v>
      </c>
      <c r="AG3404">
        <v>498</v>
      </c>
      <c r="AH3404">
        <v>141.12799999999999</v>
      </c>
    </row>
    <row r="3405" spans="1:34" x14ac:dyDescent="0.2">
      <c r="A3405" t="s">
        <v>19719</v>
      </c>
      <c r="B3405" t="s">
        <v>12615</v>
      </c>
      <c r="C3405" t="s">
        <v>12614</v>
      </c>
      <c r="D3405" t="s">
        <v>12616</v>
      </c>
      <c r="E3405">
        <f t="shared" si="212"/>
        <v>2.2681967980275994E-3</v>
      </c>
      <c r="F3405">
        <f t="shared" si="213"/>
        <v>0.43273496926088234</v>
      </c>
      <c r="G3405">
        <f t="shared" si="214"/>
        <v>-5.6169892918253705E-3</v>
      </c>
      <c r="H3405">
        <f t="shared" si="215"/>
        <v>0.2876180195188518</v>
      </c>
      <c r="I3405">
        <v>26.593631744384801</v>
      </c>
      <c r="J3405">
        <v>26.577154159545898</v>
      </c>
      <c r="K3405">
        <v>26.3734340667725</v>
      </c>
      <c r="L3405" t="s">
        <v>19</v>
      </c>
      <c r="M3405" t="s">
        <v>19</v>
      </c>
      <c r="N3405">
        <v>26.614141464233398</v>
      </c>
      <c r="O3405" t="s">
        <v>19</v>
      </c>
      <c r="P3405">
        <v>26.2923889160156</v>
      </c>
      <c r="Q3405">
        <v>26.466594696044901</v>
      </c>
      <c r="R3405">
        <v>26.1225776672363</v>
      </c>
      <c r="S3405">
        <v>26.645952224731399</v>
      </c>
      <c r="T3405" t="s">
        <v>19</v>
      </c>
      <c r="U3405" t="s">
        <v>20</v>
      </c>
      <c r="V3405">
        <v>499</v>
      </c>
      <c r="W3405" t="s">
        <v>19718</v>
      </c>
      <c r="X3405" t="s">
        <v>12618</v>
      </c>
      <c r="Y3405" t="s">
        <v>18964</v>
      </c>
      <c r="Z3405" t="s">
        <v>19717</v>
      </c>
      <c r="AB3405" t="s">
        <v>24</v>
      </c>
      <c r="AC3405" t="s">
        <v>33</v>
      </c>
      <c r="AD3405">
        <v>1</v>
      </c>
      <c r="AE3405">
        <v>3.7930899999999999E-20</v>
      </c>
      <c r="AF3405">
        <v>236.37</v>
      </c>
      <c r="AG3405">
        <v>499</v>
      </c>
      <c r="AH3405">
        <v>141.12799999999999</v>
      </c>
    </row>
    <row r="3406" spans="1:34" x14ac:dyDescent="0.2">
      <c r="A3406" t="s">
        <v>15159</v>
      </c>
      <c r="B3406" t="s">
        <v>15151</v>
      </c>
      <c r="C3406" t="s">
        <v>15152</v>
      </c>
      <c r="D3406" t="s">
        <v>15153</v>
      </c>
      <c r="E3406">
        <f t="shared" si="212"/>
        <v>2.8425467530260487E-3</v>
      </c>
      <c r="F3406">
        <f t="shared" si="213"/>
        <v>0.4331811725917265</v>
      </c>
      <c r="G3406">
        <f t="shared" si="214"/>
        <v>-2.4358930134867657E-3</v>
      </c>
      <c r="H3406">
        <f t="shared" si="215"/>
        <v>0.44670003719908347</v>
      </c>
      <c r="I3406">
        <v>26.8620700836182</v>
      </c>
      <c r="J3406">
        <v>27.807102203369102</v>
      </c>
      <c r="K3406">
        <v>27.147344589233398</v>
      </c>
      <c r="L3406">
        <v>27.6201686859131</v>
      </c>
      <c r="M3406">
        <v>27.6441650390625</v>
      </c>
      <c r="N3406">
        <v>27.6408596038818</v>
      </c>
      <c r="O3406">
        <v>26.921730041503899</v>
      </c>
      <c r="P3406">
        <v>27.2607822418213</v>
      </c>
      <c r="Q3406">
        <v>27.167009353637699</v>
      </c>
      <c r="R3406">
        <v>27.789859771728501</v>
      </c>
      <c r="S3406">
        <v>26.982179641723601</v>
      </c>
      <c r="T3406" t="s">
        <v>19</v>
      </c>
      <c r="U3406" t="s">
        <v>20</v>
      </c>
      <c r="V3406">
        <v>239</v>
      </c>
      <c r="W3406" t="s">
        <v>15157</v>
      </c>
      <c r="X3406" t="s">
        <v>15158</v>
      </c>
      <c r="Y3406" t="s">
        <v>21</v>
      </c>
      <c r="Z3406" t="s">
        <v>877</v>
      </c>
      <c r="AB3406" t="s">
        <v>24</v>
      </c>
      <c r="AC3406" t="s">
        <v>33</v>
      </c>
      <c r="AD3406">
        <v>0.99997599999999998</v>
      </c>
      <c r="AE3406">
        <v>4.7474500000000003E-12</v>
      </c>
      <c r="AF3406">
        <v>141.12</v>
      </c>
      <c r="AG3406">
        <v>239</v>
      </c>
      <c r="AH3406">
        <v>46.1295</v>
      </c>
    </row>
    <row r="3407" spans="1:34" x14ac:dyDescent="0.2">
      <c r="A3407" t="s">
        <v>1758</v>
      </c>
      <c r="B3407" t="s">
        <v>1694</v>
      </c>
      <c r="C3407" t="s">
        <v>1691</v>
      </c>
      <c r="D3407" t="s">
        <v>1695</v>
      </c>
      <c r="E3407">
        <f t="shared" si="212"/>
        <v>2.7646675572255441E-3</v>
      </c>
      <c r="F3407">
        <f t="shared" si="213"/>
        <v>0.43365133365549557</v>
      </c>
      <c r="G3407">
        <f t="shared" si="214"/>
        <v>2.6639921682173662E-2</v>
      </c>
      <c r="H3407">
        <f t="shared" si="215"/>
        <v>0.12273832916777133</v>
      </c>
      <c r="I3407">
        <v>26.095731735229499</v>
      </c>
      <c r="J3407">
        <v>25.891222000122099</v>
      </c>
      <c r="K3407">
        <v>26.2705993652344</v>
      </c>
      <c r="L3407">
        <v>27.2890319824219</v>
      </c>
      <c r="M3407">
        <v>26.921503067016602</v>
      </c>
      <c r="N3407">
        <v>27.546424865722699</v>
      </c>
      <c r="O3407">
        <v>26.211856842041001</v>
      </c>
      <c r="P3407">
        <v>27.040092468261701</v>
      </c>
      <c r="Q3407">
        <v>26.714893341064499</v>
      </c>
      <c r="R3407">
        <v>26.9523811340332</v>
      </c>
      <c r="S3407">
        <v>26.967962265014599</v>
      </c>
      <c r="T3407" t="s">
        <v>19</v>
      </c>
      <c r="U3407" t="s">
        <v>20</v>
      </c>
      <c r="V3407" t="s">
        <v>1755</v>
      </c>
      <c r="W3407" t="s">
        <v>1756</v>
      </c>
      <c r="X3407" t="s">
        <v>1757</v>
      </c>
      <c r="Y3407" t="s">
        <v>21</v>
      </c>
      <c r="Z3407" t="s">
        <v>1754</v>
      </c>
      <c r="AB3407" t="s">
        <v>24</v>
      </c>
      <c r="AC3407" t="s">
        <v>33</v>
      </c>
      <c r="AD3407">
        <v>1</v>
      </c>
      <c r="AE3407">
        <v>1.41399E-3</v>
      </c>
      <c r="AF3407">
        <v>143.4</v>
      </c>
      <c r="AG3407">
        <v>625</v>
      </c>
      <c r="AH3407">
        <v>52.554900000000004</v>
      </c>
    </row>
    <row r="3408" spans="1:34" x14ac:dyDescent="0.2">
      <c r="A3408" t="s">
        <v>2364</v>
      </c>
      <c r="B3408" t="s">
        <v>2360</v>
      </c>
      <c r="C3408" t="s">
        <v>2357</v>
      </c>
      <c r="D3408" t="s">
        <v>2361</v>
      </c>
      <c r="E3408">
        <f t="shared" si="212"/>
        <v>4.5287194990127908E-3</v>
      </c>
      <c r="F3408">
        <f t="shared" si="213"/>
        <v>0.43381815317541805</v>
      </c>
      <c r="G3408">
        <f t="shared" si="214"/>
        <v>2.4357696455046693E-2</v>
      </c>
      <c r="H3408">
        <f t="shared" si="215"/>
        <v>0.17247326223106751</v>
      </c>
      <c r="I3408">
        <v>25.167486190795898</v>
      </c>
      <c r="J3408" t="s">
        <v>19</v>
      </c>
      <c r="K3408">
        <v>25.172569274902301</v>
      </c>
      <c r="L3408" t="s">
        <v>19</v>
      </c>
      <c r="M3408">
        <v>25.360179901123001</v>
      </c>
      <c r="N3408">
        <v>26.188787460327099</v>
      </c>
      <c r="O3408">
        <v>25.1638069152832</v>
      </c>
      <c r="P3408">
        <v>26.003524780273398</v>
      </c>
      <c r="Q3408" t="s">
        <v>19</v>
      </c>
      <c r="R3408">
        <v>25.9481315612793</v>
      </c>
      <c r="S3408">
        <v>25.2490539550781</v>
      </c>
      <c r="T3408" t="s">
        <v>19</v>
      </c>
      <c r="U3408" t="s">
        <v>20</v>
      </c>
      <c r="V3408" t="s">
        <v>2359</v>
      </c>
      <c r="W3408" t="s">
        <v>2362</v>
      </c>
      <c r="X3408" t="s">
        <v>2363</v>
      </c>
      <c r="Y3408" t="s">
        <v>21</v>
      </c>
      <c r="Z3408" t="s">
        <v>2358</v>
      </c>
      <c r="AB3408" t="s">
        <v>24</v>
      </c>
      <c r="AC3408" t="s">
        <v>33</v>
      </c>
      <c r="AD3408">
        <v>1</v>
      </c>
      <c r="AE3408">
        <v>1.1756100000000001E-5</v>
      </c>
      <c r="AF3408">
        <v>164.68</v>
      </c>
      <c r="AG3408">
        <v>75</v>
      </c>
      <c r="AH3408">
        <v>86.546999999999997</v>
      </c>
    </row>
    <row r="3409" spans="1:34" x14ac:dyDescent="0.2">
      <c r="A3409" t="s">
        <v>19080</v>
      </c>
      <c r="B3409" t="s">
        <v>3888</v>
      </c>
      <c r="C3409" t="s">
        <v>3885</v>
      </c>
      <c r="D3409" t="s">
        <v>3889</v>
      </c>
      <c r="E3409">
        <f t="shared" si="212"/>
        <v>3.0237566186145613E-3</v>
      </c>
      <c r="F3409">
        <f t="shared" si="213"/>
        <v>0.43450596698143273</v>
      </c>
      <c r="G3409">
        <f t="shared" si="214"/>
        <v>2.0401997463702942E-2</v>
      </c>
      <c r="H3409">
        <f t="shared" si="215"/>
        <v>0.15199462027081143</v>
      </c>
      <c r="I3409">
        <v>25.484560012817401</v>
      </c>
      <c r="J3409">
        <v>25.6978454589844</v>
      </c>
      <c r="K3409">
        <v>25.059242248535199</v>
      </c>
      <c r="L3409">
        <v>26.0010776519775</v>
      </c>
      <c r="M3409">
        <v>25.4815464019775</v>
      </c>
      <c r="N3409">
        <v>26.392246246337901</v>
      </c>
      <c r="O3409">
        <v>25.525728225708001</v>
      </c>
      <c r="P3409">
        <v>26.516921997070298</v>
      </c>
      <c r="Q3409" t="s">
        <v>19</v>
      </c>
      <c r="R3409">
        <v>25.784940719604499</v>
      </c>
      <c r="S3409">
        <v>26.064495086669901</v>
      </c>
      <c r="T3409" t="s">
        <v>19</v>
      </c>
      <c r="U3409" t="s">
        <v>20</v>
      </c>
      <c r="V3409" t="s">
        <v>19077</v>
      </c>
      <c r="W3409" t="s">
        <v>19078</v>
      </c>
      <c r="X3409" t="s">
        <v>19079</v>
      </c>
      <c r="Y3409" t="s">
        <v>18964</v>
      </c>
      <c r="Z3409" t="s">
        <v>1142</v>
      </c>
      <c r="AB3409" t="s">
        <v>24</v>
      </c>
      <c r="AC3409" t="s">
        <v>33</v>
      </c>
      <c r="AD3409">
        <v>1</v>
      </c>
      <c r="AE3409">
        <v>3.3659499999999999E-11</v>
      </c>
      <c r="AF3409">
        <v>175.02</v>
      </c>
      <c r="AG3409">
        <v>1189</v>
      </c>
      <c r="AH3409">
        <v>139.691</v>
      </c>
    </row>
    <row r="3410" spans="1:34" x14ac:dyDescent="0.2">
      <c r="A3410" t="s">
        <v>19308</v>
      </c>
      <c r="B3410" t="s">
        <v>7275</v>
      </c>
      <c r="C3410" t="s">
        <v>7276</v>
      </c>
      <c r="D3410" t="s">
        <v>7277</v>
      </c>
      <c r="E3410">
        <f t="shared" si="212"/>
        <v>3.8339658443253231E-3</v>
      </c>
      <c r="F3410">
        <f t="shared" si="213"/>
        <v>0.43458124756083272</v>
      </c>
      <c r="G3410">
        <f t="shared" si="214"/>
        <v>4.8103961737939365E-3</v>
      </c>
      <c r="H3410">
        <f t="shared" si="215"/>
        <v>0.41116893291963086</v>
      </c>
      <c r="I3410">
        <v>26.566974639892599</v>
      </c>
      <c r="J3410">
        <v>27.538454055786101</v>
      </c>
      <c r="K3410">
        <v>26.916385650634801</v>
      </c>
      <c r="L3410">
        <v>27.5784511566162</v>
      </c>
      <c r="M3410">
        <v>27.542888641357401</v>
      </c>
      <c r="N3410">
        <v>27.3845920562744</v>
      </c>
      <c r="O3410">
        <v>26.482669830322301</v>
      </c>
      <c r="P3410">
        <v>27.842781066894499</v>
      </c>
      <c r="Q3410">
        <v>26.97727394104</v>
      </c>
      <c r="R3410">
        <v>27.8338222503662</v>
      </c>
      <c r="S3410">
        <v>26.911136627197301</v>
      </c>
      <c r="T3410" t="s">
        <v>19</v>
      </c>
      <c r="U3410" t="s">
        <v>20</v>
      </c>
      <c r="V3410">
        <v>1396</v>
      </c>
      <c r="W3410" t="s">
        <v>19307</v>
      </c>
      <c r="X3410" t="s">
        <v>7332</v>
      </c>
      <c r="Y3410" t="s">
        <v>18964</v>
      </c>
      <c r="Z3410" t="s">
        <v>19306</v>
      </c>
      <c r="AB3410" t="s">
        <v>24</v>
      </c>
      <c r="AC3410" t="s">
        <v>33</v>
      </c>
      <c r="AD3410">
        <v>1</v>
      </c>
      <c r="AE3410">
        <v>3.9036900000000001E-13</v>
      </c>
      <c r="AF3410">
        <v>144.44999999999999</v>
      </c>
      <c r="AG3410">
        <v>1396</v>
      </c>
      <c r="AH3410">
        <v>77.098699999999994</v>
      </c>
    </row>
    <row r="3411" spans="1:34" x14ac:dyDescent="0.2">
      <c r="A3411" t="s">
        <v>19309</v>
      </c>
      <c r="B3411" t="s">
        <v>7275</v>
      </c>
      <c r="C3411" t="s">
        <v>7276</v>
      </c>
      <c r="D3411" t="s">
        <v>7277</v>
      </c>
      <c r="E3411">
        <f t="shared" si="212"/>
        <v>3.8339658443253231E-3</v>
      </c>
      <c r="F3411">
        <f t="shared" si="213"/>
        <v>0.43458124756083272</v>
      </c>
      <c r="G3411">
        <f t="shared" si="214"/>
        <v>4.8103961737939365E-3</v>
      </c>
      <c r="H3411">
        <f t="shared" si="215"/>
        <v>0.41116893291963086</v>
      </c>
      <c r="I3411">
        <v>26.566974639892599</v>
      </c>
      <c r="J3411">
        <v>27.538454055786101</v>
      </c>
      <c r="K3411">
        <v>26.916385650634801</v>
      </c>
      <c r="L3411">
        <v>27.5784511566162</v>
      </c>
      <c r="M3411">
        <v>27.542888641357401</v>
      </c>
      <c r="N3411">
        <v>27.3845920562744</v>
      </c>
      <c r="O3411">
        <v>26.482669830322301</v>
      </c>
      <c r="P3411">
        <v>27.842781066894499</v>
      </c>
      <c r="Q3411">
        <v>26.97727394104</v>
      </c>
      <c r="R3411">
        <v>27.8338222503662</v>
      </c>
      <c r="S3411">
        <v>26.911136627197301</v>
      </c>
      <c r="T3411" t="s">
        <v>19</v>
      </c>
      <c r="U3411" t="s">
        <v>20</v>
      </c>
      <c r="V3411">
        <v>1400</v>
      </c>
      <c r="W3411" t="s">
        <v>7331</v>
      </c>
      <c r="X3411" t="s">
        <v>7332</v>
      </c>
      <c r="Y3411" t="s">
        <v>18964</v>
      </c>
      <c r="Z3411" t="s">
        <v>7330</v>
      </c>
      <c r="AB3411" t="s">
        <v>24</v>
      </c>
      <c r="AC3411" t="s">
        <v>33</v>
      </c>
      <c r="AD3411">
        <v>1</v>
      </c>
      <c r="AE3411">
        <v>1.6540300000000001E-46</v>
      </c>
      <c r="AF3411">
        <v>235.68</v>
      </c>
      <c r="AG3411">
        <v>1400</v>
      </c>
      <c r="AH3411">
        <v>66.823700000000002</v>
      </c>
    </row>
    <row r="3412" spans="1:34" x14ac:dyDescent="0.2">
      <c r="A3412" t="s">
        <v>6421</v>
      </c>
      <c r="B3412" t="s">
        <v>6417</v>
      </c>
      <c r="C3412" t="s">
        <v>6415</v>
      </c>
      <c r="D3412" t="s">
        <v>6418</v>
      </c>
      <c r="E3412">
        <f t="shared" si="212"/>
        <v>2.3882809059183698E-3</v>
      </c>
      <c r="F3412">
        <f t="shared" si="213"/>
        <v>0.43485666486465274</v>
      </c>
      <c r="G3412">
        <f t="shared" si="214"/>
        <v>-3.0171843337361712E-2</v>
      </c>
      <c r="H3412">
        <f t="shared" si="215"/>
        <v>7.13594481717644E-2</v>
      </c>
      <c r="I3412">
        <v>26.467481613159201</v>
      </c>
      <c r="J3412">
        <v>27.330654144287099</v>
      </c>
      <c r="K3412">
        <v>27.259077072143601</v>
      </c>
      <c r="L3412">
        <v>27.557641983032202</v>
      </c>
      <c r="M3412">
        <v>26.947038650512699</v>
      </c>
      <c r="N3412">
        <v>26.600170135498001</v>
      </c>
      <c r="O3412">
        <v>26.184423446655298</v>
      </c>
      <c r="P3412">
        <v>26.811519622802699</v>
      </c>
      <c r="Q3412">
        <v>26.7385368347168</v>
      </c>
      <c r="R3412">
        <v>26.824445724487301</v>
      </c>
      <c r="S3412">
        <v>26.2122097015381</v>
      </c>
      <c r="T3412" t="s">
        <v>19</v>
      </c>
      <c r="U3412" t="s">
        <v>20</v>
      </c>
      <c r="V3412">
        <v>351</v>
      </c>
      <c r="W3412" t="s">
        <v>6419</v>
      </c>
      <c r="X3412" t="s">
        <v>6420</v>
      </c>
      <c r="Y3412" t="s">
        <v>21</v>
      </c>
      <c r="Z3412" t="s">
        <v>6416</v>
      </c>
      <c r="AB3412" t="s">
        <v>24</v>
      </c>
      <c r="AC3412" t="s">
        <v>33</v>
      </c>
      <c r="AD3412">
        <v>1</v>
      </c>
      <c r="AE3412">
        <v>4.2290599999999998E-29</v>
      </c>
      <c r="AF3412">
        <v>186.18</v>
      </c>
      <c r="AG3412">
        <v>351</v>
      </c>
      <c r="AH3412">
        <v>162.13200000000001</v>
      </c>
    </row>
    <row r="3413" spans="1:34" x14ac:dyDescent="0.2">
      <c r="A3413" t="s">
        <v>4568</v>
      </c>
      <c r="B3413" t="s">
        <v>4564</v>
      </c>
      <c r="C3413" t="s">
        <v>4562</v>
      </c>
      <c r="D3413" t="s">
        <v>4565</v>
      </c>
      <c r="E3413">
        <f t="shared" si="212"/>
        <v>3.7477325809718229E-3</v>
      </c>
      <c r="F3413">
        <f t="shared" si="213"/>
        <v>0.4349503593550047</v>
      </c>
      <c r="G3413">
        <f t="shared" si="214"/>
        <v>-5.5351990151297345E-3</v>
      </c>
      <c r="H3413">
        <f t="shared" si="215"/>
        <v>0.33843026790149733</v>
      </c>
      <c r="I3413">
        <v>27.466066360473601</v>
      </c>
      <c r="J3413">
        <v>27.2928981781006</v>
      </c>
      <c r="K3413" t="s">
        <v>19</v>
      </c>
      <c r="L3413">
        <v>26.887275695800799</v>
      </c>
      <c r="M3413" t="s">
        <v>19</v>
      </c>
      <c r="N3413">
        <v>27.510734558105501</v>
      </c>
      <c r="O3413">
        <v>26.852695465087901</v>
      </c>
      <c r="P3413" t="s">
        <v>19</v>
      </c>
      <c r="Q3413">
        <v>27.147926330566399</v>
      </c>
      <c r="R3413">
        <v>27.362188339233398</v>
      </c>
      <c r="S3413">
        <v>26.823472976684599</v>
      </c>
      <c r="T3413" t="s">
        <v>19</v>
      </c>
      <c r="U3413" t="s">
        <v>20</v>
      </c>
      <c r="V3413">
        <v>2444</v>
      </c>
      <c r="W3413" t="s">
        <v>4566</v>
      </c>
      <c r="X3413" t="s">
        <v>4567</v>
      </c>
      <c r="Y3413" t="s">
        <v>21</v>
      </c>
      <c r="Z3413" t="s">
        <v>4563</v>
      </c>
      <c r="AB3413" t="s">
        <v>24</v>
      </c>
      <c r="AC3413" t="s">
        <v>25</v>
      </c>
      <c r="AD3413">
        <v>0.84646399999999999</v>
      </c>
      <c r="AE3413">
        <v>5.0322700000000003E-12</v>
      </c>
      <c r="AF3413">
        <v>187.79</v>
      </c>
      <c r="AG3413">
        <v>2444</v>
      </c>
      <c r="AH3413">
        <v>7.4139799999999996</v>
      </c>
    </row>
    <row r="3414" spans="1:34" x14ac:dyDescent="0.2">
      <c r="A3414" t="s">
        <v>6554</v>
      </c>
      <c r="B3414" t="s">
        <v>6550</v>
      </c>
      <c r="C3414" t="s">
        <v>6548</v>
      </c>
      <c r="D3414" t="s">
        <v>6551</v>
      </c>
      <c r="E3414">
        <f t="shared" si="212"/>
        <v>3.8746114067618473E-3</v>
      </c>
      <c r="F3414">
        <f t="shared" si="213"/>
        <v>0.4353382366987249</v>
      </c>
      <c r="G3414">
        <f t="shared" si="214"/>
        <v>-2.2458363687125758E-2</v>
      </c>
      <c r="H3414">
        <f t="shared" si="215"/>
        <v>0.25377559199648714</v>
      </c>
      <c r="I3414">
        <v>29.825536727905298</v>
      </c>
      <c r="J3414" t="s">
        <v>19</v>
      </c>
      <c r="K3414">
        <v>31.149284362793001</v>
      </c>
      <c r="L3414">
        <v>31.4426784515381</v>
      </c>
      <c r="M3414">
        <v>30.546094894409201</v>
      </c>
      <c r="N3414">
        <v>30.39284324646</v>
      </c>
      <c r="O3414">
        <v>29.9831848144531</v>
      </c>
      <c r="P3414">
        <v>30.724115371704102</v>
      </c>
      <c r="Q3414">
        <v>29.494115829467798</v>
      </c>
      <c r="R3414">
        <v>30.608936309814499</v>
      </c>
      <c r="S3414">
        <v>30.886928558349599</v>
      </c>
      <c r="T3414" t="s">
        <v>19</v>
      </c>
      <c r="U3414" t="s">
        <v>20</v>
      </c>
      <c r="V3414" t="s">
        <v>6549</v>
      </c>
      <c r="W3414" t="s">
        <v>6552</v>
      </c>
      <c r="X3414" t="s">
        <v>6553</v>
      </c>
      <c r="Y3414" t="s">
        <v>21</v>
      </c>
      <c r="Z3414" t="s">
        <v>1938</v>
      </c>
      <c r="AB3414" t="s">
        <v>24</v>
      </c>
      <c r="AC3414" t="s">
        <v>33</v>
      </c>
      <c r="AD3414">
        <v>0.99995400000000001</v>
      </c>
      <c r="AE3414">
        <v>1.3255499999999999E-4</v>
      </c>
      <c r="AF3414">
        <v>156.81</v>
      </c>
      <c r="AG3414">
        <v>243</v>
      </c>
      <c r="AH3414">
        <v>43.400399999999998</v>
      </c>
    </row>
    <row r="3415" spans="1:34" x14ac:dyDescent="0.2">
      <c r="A3415" t="s">
        <v>6702</v>
      </c>
      <c r="B3415" t="s">
        <v>6690</v>
      </c>
      <c r="C3415" t="s">
        <v>6689</v>
      </c>
      <c r="D3415" t="s">
        <v>6688</v>
      </c>
      <c r="E3415">
        <f t="shared" si="212"/>
        <v>3.5462301411165217E-3</v>
      </c>
      <c r="F3415">
        <f t="shared" si="213"/>
        <v>0.43556991696528707</v>
      </c>
      <c r="G3415">
        <f t="shared" si="214"/>
        <v>6.6082637538818143E-2</v>
      </c>
      <c r="H3415">
        <f t="shared" si="215"/>
        <v>3.5293512966011707E-2</v>
      </c>
      <c r="I3415">
        <v>25.168214797973601</v>
      </c>
      <c r="J3415">
        <v>25.597984313964801</v>
      </c>
      <c r="K3415">
        <v>24.975000381469702</v>
      </c>
      <c r="L3415">
        <v>26.8727931976318</v>
      </c>
      <c r="M3415">
        <v>27.671348571777301</v>
      </c>
      <c r="N3415">
        <v>26.825780868530298</v>
      </c>
      <c r="O3415">
        <v>26.0330924987793</v>
      </c>
      <c r="P3415">
        <v>27.157691955566399</v>
      </c>
      <c r="Q3415">
        <v>26.518798828125</v>
      </c>
      <c r="R3415">
        <v>27.076940536498999</v>
      </c>
      <c r="S3415">
        <v>26.9719123840332</v>
      </c>
      <c r="T3415" t="s">
        <v>19</v>
      </c>
      <c r="U3415" t="s">
        <v>20</v>
      </c>
      <c r="V3415">
        <v>167</v>
      </c>
      <c r="W3415" t="s">
        <v>6700</v>
      </c>
      <c r="X3415" t="s">
        <v>6701</v>
      </c>
      <c r="Y3415" t="s">
        <v>21</v>
      </c>
      <c r="Z3415" t="s">
        <v>496</v>
      </c>
      <c r="AA3415" t="s">
        <v>2669</v>
      </c>
      <c r="AB3415" t="s">
        <v>24</v>
      </c>
      <c r="AC3415" t="s">
        <v>127</v>
      </c>
      <c r="AD3415">
        <v>1</v>
      </c>
      <c r="AE3415">
        <v>9.4583100000000007E-12</v>
      </c>
      <c r="AF3415">
        <v>249.69</v>
      </c>
      <c r="AG3415">
        <v>167</v>
      </c>
      <c r="AH3415">
        <v>80.869399999999999</v>
      </c>
    </row>
    <row r="3416" spans="1:34" x14ac:dyDescent="0.2">
      <c r="A3416" t="s">
        <v>15318</v>
      </c>
      <c r="B3416" t="s">
        <v>15314</v>
      </c>
      <c r="C3416" t="s">
        <v>15312</v>
      </c>
      <c r="D3416" t="s">
        <v>15315</v>
      </c>
      <c r="E3416">
        <f t="shared" si="212"/>
        <v>2.3659449230077428E-3</v>
      </c>
      <c r="F3416">
        <f t="shared" si="213"/>
        <v>0.43569514101172568</v>
      </c>
      <c r="G3416">
        <f t="shared" si="214"/>
        <v>5.0813189675667303E-3</v>
      </c>
      <c r="H3416">
        <f t="shared" si="215"/>
        <v>0.32816209114874206</v>
      </c>
      <c r="I3416">
        <v>25.5726222991943</v>
      </c>
      <c r="J3416">
        <v>25.642650604248001</v>
      </c>
      <c r="K3416">
        <v>25.135318756103501</v>
      </c>
      <c r="L3416">
        <v>25.801389694213899</v>
      </c>
      <c r="M3416">
        <v>25.729152679443398</v>
      </c>
      <c r="N3416">
        <v>26.226318359375</v>
      </c>
      <c r="O3416">
        <v>25.162195205688501</v>
      </c>
      <c r="P3416">
        <v>25.562992095947301</v>
      </c>
      <c r="Q3416">
        <v>25.438951492309599</v>
      </c>
      <c r="R3416">
        <v>25.806562423706101</v>
      </c>
      <c r="S3416">
        <v>25.638790130615199</v>
      </c>
      <c r="T3416" t="s">
        <v>19</v>
      </c>
      <c r="U3416" t="s">
        <v>20</v>
      </c>
      <c r="V3416" t="s">
        <v>15313</v>
      </c>
      <c r="W3416" t="s">
        <v>15316</v>
      </c>
      <c r="X3416" t="s">
        <v>15317</v>
      </c>
      <c r="Y3416" t="s">
        <v>21</v>
      </c>
      <c r="Z3416" t="s">
        <v>1869</v>
      </c>
      <c r="AB3416" t="s">
        <v>24</v>
      </c>
      <c r="AC3416" t="s">
        <v>25</v>
      </c>
      <c r="AD3416">
        <v>1</v>
      </c>
      <c r="AE3416">
        <v>4.0547899999999996E-34</v>
      </c>
      <c r="AF3416">
        <v>290.26</v>
      </c>
      <c r="AG3416">
        <v>517</v>
      </c>
      <c r="AH3416">
        <v>81.013800000000003</v>
      </c>
    </row>
    <row r="3417" spans="1:34" x14ac:dyDescent="0.2">
      <c r="A3417" t="s">
        <v>19272</v>
      </c>
      <c r="B3417" t="s">
        <v>7086</v>
      </c>
      <c r="C3417" t="s">
        <v>7087</v>
      </c>
      <c r="D3417" t="s">
        <v>7088</v>
      </c>
      <c r="E3417">
        <f t="shared" si="212"/>
        <v>-2.1879824930893335E-3</v>
      </c>
      <c r="F3417">
        <f t="shared" si="213"/>
        <v>0.43580721519694676</v>
      </c>
      <c r="G3417">
        <f t="shared" si="214"/>
        <v>3.090482346789178E-3</v>
      </c>
      <c r="H3417">
        <f t="shared" si="215"/>
        <v>0.40903610362995885</v>
      </c>
      <c r="I3417">
        <v>27.249343872070298</v>
      </c>
      <c r="J3417">
        <v>27.531629562377901</v>
      </c>
      <c r="K3417">
        <v>27.0503025054932</v>
      </c>
      <c r="L3417">
        <v>27.874025344848601</v>
      </c>
      <c r="M3417">
        <v>27.3767490386963</v>
      </c>
      <c r="N3417">
        <v>27.910449981689499</v>
      </c>
      <c r="O3417">
        <v>26.947261810302699</v>
      </c>
      <c r="P3417">
        <v>27.5394897460938</v>
      </c>
      <c r="Q3417">
        <v>27.535417556762699</v>
      </c>
      <c r="R3417">
        <v>27.7012748718262</v>
      </c>
      <c r="S3417">
        <v>27.218727111816399</v>
      </c>
      <c r="T3417" t="s">
        <v>19</v>
      </c>
      <c r="U3417" t="s">
        <v>20</v>
      </c>
      <c r="V3417" t="s">
        <v>19270</v>
      </c>
      <c r="W3417" t="s">
        <v>19271</v>
      </c>
      <c r="X3417" t="s">
        <v>7090</v>
      </c>
      <c r="Y3417" t="s">
        <v>18964</v>
      </c>
      <c r="Z3417" t="s">
        <v>102</v>
      </c>
      <c r="AB3417" t="s">
        <v>24</v>
      </c>
      <c r="AC3417" t="s">
        <v>33</v>
      </c>
      <c r="AD3417">
        <v>0.99999700000000002</v>
      </c>
      <c r="AE3417">
        <v>4.4402100000000002E-68</v>
      </c>
      <c r="AF3417">
        <v>294.08</v>
      </c>
      <c r="AG3417">
        <v>66</v>
      </c>
      <c r="AH3417">
        <v>55.021999999999998</v>
      </c>
    </row>
    <row r="3418" spans="1:34" x14ac:dyDescent="0.2">
      <c r="A3418" t="s">
        <v>19273</v>
      </c>
      <c r="B3418" t="s">
        <v>7086</v>
      </c>
      <c r="C3418" t="s">
        <v>7087</v>
      </c>
      <c r="D3418" t="s">
        <v>7088</v>
      </c>
      <c r="E3418">
        <f t="shared" si="212"/>
        <v>-2.1879824930893335E-3</v>
      </c>
      <c r="F3418">
        <f t="shared" si="213"/>
        <v>0.43580721519694676</v>
      </c>
      <c r="G3418">
        <f t="shared" si="214"/>
        <v>3.090482346789178E-3</v>
      </c>
      <c r="H3418">
        <f t="shared" si="215"/>
        <v>0.40903610362995885</v>
      </c>
      <c r="I3418">
        <v>27.249343872070298</v>
      </c>
      <c r="J3418">
        <v>27.531629562377901</v>
      </c>
      <c r="K3418">
        <v>27.0503025054932</v>
      </c>
      <c r="L3418">
        <v>27.874025344848601</v>
      </c>
      <c r="M3418">
        <v>27.3767490386963</v>
      </c>
      <c r="N3418">
        <v>27.910449981689499</v>
      </c>
      <c r="O3418">
        <v>26.947261810302699</v>
      </c>
      <c r="P3418">
        <v>27.5394897460938</v>
      </c>
      <c r="Q3418">
        <v>27.535417556762699</v>
      </c>
      <c r="R3418">
        <v>27.7012748718262</v>
      </c>
      <c r="S3418">
        <v>27.218727111816399</v>
      </c>
      <c r="T3418" t="s">
        <v>19</v>
      </c>
      <c r="U3418" t="s">
        <v>20</v>
      </c>
      <c r="V3418" t="s">
        <v>7085</v>
      </c>
      <c r="W3418" t="s">
        <v>7089</v>
      </c>
      <c r="X3418" t="s">
        <v>7090</v>
      </c>
      <c r="Y3418" t="s">
        <v>18964</v>
      </c>
      <c r="Z3418" t="s">
        <v>7084</v>
      </c>
      <c r="AB3418" t="s">
        <v>24</v>
      </c>
      <c r="AC3418" t="s">
        <v>33</v>
      </c>
      <c r="AD3418">
        <v>0.99999199999999999</v>
      </c>
      <c r="AE3418">
        <v>2.52334E-38</v>
      </c>
      <c r="AF3418">
        <v>232.8</v>
      </c>
      <c r="AG3418">
        <v>67</v>
      </c>
      <c r="AH3418">
        <v>50.967199999999998</v>
      </c>
    </row>
    <row r="3419" spans="1:34" x14ac:dyDescent="0.2">
      <c r="A3419" t="s">
        <v>16416</v>
      </c>
      <c r="B3419" t="s">
        <v>16413</v>
      </c>
      <c r="C3419" t="s">
        <v>16410</v>
      </c>
      <c r="D3419" t="s">
        <v>16409</v>
      </c>
      <c r="E3419">
        <f t="shared" si="212"/>
        <v>3.6527182715140826E-3</v>
      </c>
      <c r="F3419">
        <f t="shared" si="213"/>
        <v>0.43587297536039382</v>
      </c>
      <c r="G3419">
        <f t="shared" si="214"/>
        <v>-1.9455879316519448E-2</v>
      </c>
      <c r="H3419">
        <f t="shared" si="215"/>
        <v>0.18553694768883336</v>
      </c>
      <c r="I3419" t="s">
        <v>19</v>
      </c>
      <c r="J3419">
        <v>26.142328262329102</v>
      </c>
      <c r="K3419">
        <v>25.876684188842798</v>
      </c>
      <c r="L3419">
        <v>26.2082328796387</v>
      </c>
      <c r="M3419">
        <v>25.749498367309599</v>
      </c>
      <c r="N3419">
        <v>25.652641296386701</v>
      </c>
      <c r="O3419">
        <v>25.4978351593018</v>
      </c>
      <c r="P3419">
        <v>26.266727447509801</v>
      </c>
      <c r="Q3419">
        <v>25.510778427123999</v>
      </c>
      <c r="R3419">
        <v>26.377923965454102</v>
      </c>
      <c r="S3419">
        <v>25.2906684875488</v>
      </c>
      <c r="T3419" t="s">
        <v>19</v>
      </c>
      <c r="U3419" t="s">
        <v>20</v>
      </c>
      <c r="V3419" t="s">
        <v>16412</v>
      </c>
      <c r="W3419" t="s">
        <v>16414</v>
      </c>
      <c r="X3419" t="s">
        <v>16415</v>
      </c>
      <c r="Y3419" t="s">
        <v>21</v>
      </c>
      <c r="Z3419" t="s">
        <v>16411</v>
      </c>
      <c r="AB3419" t="s">
        <v>24</v>
      </c>
      <c r="AC3419" t="s">
        <v>25</v>
      </c>
      <c r="AD3419">
        <v>0.98091399999999995</v>
      </c>
      <c r="AE3419">
        <v>9.4278799999999996E-8</v>
      </c>
      <c r="AF3419">
        <v>173.09</v>
      </c>
      <c r="AG3419">
        <v>107</v>
      </c>
      <c r="AH3419">
        <v>17.109200000000001</v>
      </c>
    </row>
    <row r="3420" spans="1:34" x14ac:dyDescent="0.2">
      <c r="A3420" t="s">
        <v>8865</v>
      </c>
      <c r="B3420" t="s">
        <v>8824</v>
      </c>
      <c r="C3420" t="s">
        <v>8821</v>
      </c>
      <c r="D3420" t="s">
        <v>8825</v>
      </c>
      <c r="E3420">
        <f t="shared" si="212"/>
        <v>1.7021990158410227E-3</v>
      </c>
      <c r="F3420">
        <f t="shared" si="213"/>
        <v>0.43651833950688645</v>
      </c>
      <c r="G3420">
        <f t="shared" si="214"/>
        <v>-5.3036994525894878E-3</v>
      </c>
      <c r="H3420">
        <f t="shared" si="215"/>
        <v>0.3381990970383818</v>
      </c>
      <c r="I3420">
        <v>29.583839416503899</v>
      </c>
      <c r="J3420">
        <v>30.253383636474599</v>
      </c>
      <c r="K3420">
        <v>29.684534072876001</v>
      </c>
      <c r="L3420">
        <v>30.387102127075199</v>
      </c>
      <c r="M3420">
        <v>30.053878784179702</v>
      </c>
      <c r="N3420">
        <v>29.826492309570298</v>
      </c>
      <c r="O3420">
        <v>29.4197692871094</v>
      </c>
      <c r="P3420">
        <v>30.309755325317401</v>
      </c>
      <c r="Q3420">
        <v>29.698295593261701</v>
      </c>
      <c r="R3420">
        <v>29.924789428710898</v>
      </c>
      <c r="S3420">
        <v>29.9785556793213</v>
      </c>
      <c r="T3420">
        <v>21.119209289550799</v>
      </c>
      <c r="U3420" t="s">
        <v>20</v>
      </c>
      <c r="V3420" t="s">
        <v>8862</v>
      </c>
      <c r="W3420" t="s">
        <v>8863</v>
      </c>
      <c r="X3420" t="s">
        <v>8864</v>
      </c>
      <c r="Y3420" t="s">
        <v>21</v>
      </c>
      <c r="Z3420" t="s">
        <v>1492</v>
      </c>
      <c r="AB3420" t="s">
        <v>24</v>
      </c>
      <c r="AC3420" t="s">
        <v>127</v>
      </c>
      <c r="AD3420">
        <v>0.99428099999999997</v>
      </c>
      <c r="AE3420">
        <v>1.5135699999999999E-95</v>
      </c>
      <c r="AF3420">
        <v>331.34</v>
      </c>
      <c r="AG3420">
        <v>1114</v>
      </c>
      <c r="AH3420">
        <v>22.402100000000001</v>
      </c>
    </row>
    <row r="3421" spans="1:34" x14ac:dyDescent="0.2">
      <c r="A3421" t="s">
        <v>14588</v>
      </c>
      <c r="B3421" t="s">
        <v>14584</v>
      </c>
      <c r="C3421" t="s">
        <v>14582</v>
      </c>
      <c r="D3421" t="s">
        <v>14585</v>
      </c>
      <c r="E3421">
        <f t="shared" si="212"/>
        <v>2.6490298525066098E-3</v>
      </c>
      <c r="F3421">
        <f t="shared" si="213"/>
        <v>0.43707031309856786</v>
      </c>
      <c r="G3421">
        <f t="shared" si="214"/>
        <v>-2.2627645850275545E-5</v>
      </c>
      <c r="H3421">
        <f t="shared" si="215"/>
        <v>0.49955361995086089</v>
      </c>
      <c r="I3421">
        <v>25.126600265502901</v>
      </c>
      <c r="J3421">
        <v>25.848451614379901</v>
      </c>
      <c r="K3421">
        <v>24.6963596343994</v>
      </c>
      <c r="L3421">
        <v>25.710643768310501</v>
      </c>
      <c r="M3421">
        <v>25.089582443237301</v>
      </c>
      <c r="N3421">
        <v>25.0689907073975</v>
      </c>
      <c r="O3421">
        <v>26.085840225219702</v>
      </c>
      <c r="P3421">
        <v>25.322374343872099</v>
      </c>
      <c r="Q3421">
        <v>25.286302566528299</v>
      </c>
      <c r="R3421">
        <v>25.130809783935501</v>
      </c>
      <c r="S3421">
        <v>25.618236541748001</v>
      </c>
      <c r="T3421" t="s">
        <v>19</v>
      </c>
      <c r="U3421" t="s">
        <v>20</v>
      </c>
      <c r="V3421" t="s">
        <v>14583</v>
      </c>
      <c r="W3421" t="s">
        <v>14586</v>
      </c>
      <c r="X3421" t="s">
        <v>14587</v>
      </c>
      <c r="Y3421" t="s">
        <v>21</v>
      </c>
      <c r="Z3421" t="s">
        <v>211</v>
      </c>
      <c r="AB3421" t="s">
        <v>24</v>
      </c>
      <c r="AC3421" t="s">
        <v>33</v>
      </c>
      <c r="AD3421">
        <v>1</v>
      </c>
      <c r="AE3421">
        <v>6.6293599999999998E-5</v>
      </c>
      <c r="AF3421">
        <v>178.22</v>
      </c>
      <c r="AG3421">
        <v>614</v>
      </c>
      <c r="AH3421">
        <v>79.806100000000001</v>
      </c>
    </row>
    <row r="3422" spans="1:34" x14ac:dyDescent="0.2">
      <c r="A3422" t="s">
        <v>2778</v>
      </c>
      <c r="B3422" t="s">
        <v>2774</v>
      </c>
      <c r="C3422" t="s">
        <v>2771</v>
      </c>
      <c r="D3422" t="s">
        <v>2775</v>
      </c>
      <c r="E3422">
        <f t="shared" si="212"/>
        <v>2.6943814020978234E-3</v>
      </c>
      <c r="F3422">
        <f t="shared" si="213"/>
        <v>0.4372041040796954</v>
      </c>
      <c r="G3422">
        <f t="shared" si="214"/>
        <v>-7.5571816841248952E-3</v>
      </c>
      <c r="H3422">
        <f t="shared" si="215"/>
        <v>0.32773436505159781</v>
      </c>
      <c r="I3422">
        <v>27.302692413330099</v>
      </c>
      <c r="J3422">
        <v>27.574342727661101</v>
      </c>
      <c r="K3422" t="s">
        <v>19</v>
      </c>
      <c r="L3422">
        <v>28.122331619262699</v>
      </c>
      <c r="M3422">
        <v>28.179496765136701</v>
      </c>
      <c r="N3422">
        <v>27.573041915893601</v>
      </c>
      <c r="O3422">
        <v>26.9464817047119</v>
      </c>
      <c r="P3422">
        <v>27.594415664672901</v>
      </c>
      <c r="Q3422">
        <v>27.356826782226602</v>
      </c>
      <c r="R3422">
        <v>27.879877090454102</v>
      </c>
      <c r="S3422">
        <v>27.329029083251999</v>
      </c>
      <c r="T3422" t="s">
        <v>19</v>
      </c>
      <c r="U3422" t="s">
        <v>20</v>
      </c>
      <c r="V3422" t="s">
        <v>2773</v>
      </c>
      <c r="W3422" t="s">
        <v>2776</v>
      </c>
      <c r="X3422" t="s">
        <v>2777</v>
      </c>
      <c r="Y3422" t="s">
        <v>21</v>
      </c>
      <c r="Z3422" t="s">
        <v>2772</v>
      </c>
      <c r="AB3422" t="s">
        <v>24</v>
      </c>
      <c r="AC3422" t="s">
        <v>33</v>
      </c>
      <c r="AD3422">
        <v>1</v>
      </c>
      <c r="AE3422">
        <v>2.2170699999999999E-23</v>
      </c>
      <c r="AF3422">
        <v>248.97</v>
      </c>
      <c r="AG3422">
        <v>548</v>
      </c>
      <c r="AH3422">
        <v>123.688</v>
      </c>
    </row>
    <row r="3423" spans="1:34" x14ac:dyDescent="0.2">
      <c r="A3423" t="s">
        <v>19349</v>
      </c>
      <c r="B3423" t="s">
        <v>7657</v>
      </c>
      <c r="C3423" t="s">
        <v>7655</v>
      </c>
      <c r="D3423" t="s">
        <v>7658</v>
      </c>
      <c r="E3423">
        <f t="shared" si="212"/>
        <v>4.5967647394496826E-3</v>
      </c>
      <c r="F3423">
        <f t="shared" si="213"/>
        <v>0.43727748629422869</v>
      </c>
      <c r="G3423">
        <f t="shared" si="214"/>
        <v>-1.1560154347899235E-2</v>
      </c>
      <c r="H3423">
        <f t="shared" si="215"/>
        <v>0.32463504330609905</v>
      </c>
      <c r="I3423">
        <v>26.8965454101563</v>
      </c>
      <c r="J3423">
        <v>26.1487216949463</v>
      </c>
      <c r="K3423">
        <v>26.966861724853501</v>
      </c>
      <c r="L3423">
        <v>26.5904941558838</v>
      </c>
      <c r="M3423">
        <v>26.802427291870099</v>
      </c>
      <c r="N3423">
        <v>26.2320041656494</v>
      </c>
      <c r="O3423">
        <v>26.248039245605501</v>
      </c>
      <c r="P3423">
        <v>26.806858062744102</v>
      </c>
      <c r="Q3423">
        <v>26.645263671875</v>
      </c>
      <c r="R3423">
        <v>27.1021938323975</v>
      </c>
      <c r="S3423">
        <v>25.566423416137699</v>
      </c>
      <c r="T3423" t="s">
        <v>19</v>
      </c>
      <c r="U3423" t="s">
        <v>20</v>
      </c>
      <c r="V3423" t="s">
        <v>19346</v>
      </c>
      <c r="W3423" t="s">
        <v>19347</v>
      </c>
      <c r="X3423" t="s">
        <v>19348</v>
      </c>
      <c r="Y3423" t="s">
        <v>18964</v>
      </c>
      <c r="Z3423" t="s">
        <v>102</v>
      </c>
      <c r="AB3423" t="s">
        <v>24</v>
      </c>
      <c r="AC3423" t="s">
        <v>127</v>
      </c>
      <c r="AD3423">
        <v>1</v>
      </c>
      <c r="AE3423">
        <v>9.7410599999999998E-15</v>
      </c>
      <c r="AF3423">
        <v>189.84</v>
      </c>
      <c r="AG3423">
        <v>132</v>
      </c>
      <c r="AH3423">
        <v>187.73500000000001</v>
      </c>
    </row>
    <row r="3424" spans="1:34" x14ac:dyDescent="0.2">
      <c r="A3424" t="s">
        <v>19352</v>
      </c>
      <c r="B3424" t="s">
        <v>7657</v>
      </c>
      <c r="C3424" t="s">
        <v>7655</v>
      </c>
      <c r="D3424" t="s">
        <v>7658</v>
      </c>
      <c r="E3424">
        <f t="shared" si="212"/>
        <v>4.5967647394496826E-3</v>
      </c>
      <c r="F3424">
        <f t="shared" si="213"/>
        <v>0.43727748629422869</v>
      </c>
      <c r="G3424">
        <f t="shared" si="214"/>
        <v>-1.1560154347899235E-2</v>
      </c>
      <c r="H3424">
        <f t="shared" si="215"/>
        <v>0.32463504330609905</v>
      </c>
      <c r="I3424">
        <v>26.8965454101563</v>
      </c>
      <c r="J3424">
        <v>26.1487216949463</v>
      </c>
      <c r="K3424">
        <v>26.966861724853501</v>
      </c>
      <c r="L3424">
        <v>26.5904941558838</v>
      </c>
      <c r="M3424">
        <v>26.802427291870099</v>
      </c>
      <c r="N3424">
        <v>26.2320041656494</v>
      </c>
      <c r="O3424">
        <v>26.248039245605501</v>
      </c>
      <c r="P3424">
        <v>26.806858062744102</v>
      </c>
      <c r="Q3424">
        <v>26.645263671875</v>
      </c>
      <c r="R3424">
        <v>27.1021938323975</v>
      </c>
      <c r="S3424">
        <v>25.566423416137699</v>
      </c>
      <c r="T3424" t="s">
        <v>19</v>
      </c>
      <c r="U3424" t="s">
        <v>20</v>
      </c>
      <c r="V3424" t="s">
        <v>19350</v>
      </c>
      <c r="W3424" t="s">
        <v>19351</v>
      </c>
      <c r="X3424" t="s">
        <v>19348</v>
      </c>
      <c r="Y3424" t="s">
        <v>18964</v>
      </c>
      <c r="Z3424" t="s">
        <v>7084</v>
      </c>
      <c r="AB3424" t="s">
        <v>24</v>
      </c>
      <c r="AC3424" t="s">
        <v>127</v>
      </c>
      <c r="AD3424">
        <v>1</v>
      </c>
      <c r="AE3424">
        <v>9.8279899999999999E-19</v>
      </c>
      <c r="AF3424">
        <v>220.34</v>
      </c>
      <c r="AG3424">
        <v>133</v>
      </c>
      <c r="AH3424">
        <v>187.73500000000001</v>
      </c>
    </row>
    <row r="3425" spans="1:34" x14ac:dyDescent="0.2">
      <c r="A3425" t="s">
        <v>4703</v>
      </c>
      <c r="B3425" t="s">
        <v>4699</v>
      </c>
      <c r="C3425" t="s">
        <v>4696</v>
      </c>
      <c r="D3425" t="s">
        <v>4700</v>
      </c>
      <c r="E3425">
        <f t="shared" si="212"/>
        <v>3.3235082646482662E-3</v>
      </c>
      <c r="F3425">
        <f t="shared" si="213"/>
        <v>0.43748618414166129</v>
      </c>
      <c r="G3425">
        <f t="shared" si="214"/>
        <v>1.9810137773647544E-2</v>
      </c>
      <c r="H3425">
        <f t="shared" si="215"/>
        <v>0.11216227312753425</v>
      </c>
      <c r="I3425">
        <v>24.973249435424801</v>
      </c>
      <c r="J3425">
        <v>24.4115104675293</v>
      </c>
      <c r="K3425">
        <v>24.989019393920898</v>
      </c>
      <c r="L3425" t="s">
        <v>19</v>
      </c>
      <c r="M3425">
        <v>25.016992568969702</v>
      </c>
      <c r="N3425" t="s">
        <v>19</v>
      </c>
      <c r="O3425">
        <v>24.773994445800799</v>
      </c>
      <c r="P3425">
        <v>25.784990310668899</v>
      </c>
      <c r="Q3425">
        <v>24.882736206054702</v>
      </c>
      <c r="R3425">
        <v>25.383472442626999</v>
      </c>
      <c r="S3425">
        <v>25.135866165161101</v>
      </c>
      <c r="T3425" t="s">
        <v>19</v>
      </c>
      <c r="U3425" t="s">
        <v>20</v>
      </c>
      <c r="V3425" t="s">
        <v>4698</v>
      </c>
      <c r="W3425" t="s">
        <v>4701</v>
      </c>
      <c r="X3425" t="s">
        <v>4702</v>
      </c>
      <c r="Y3425" t="s">
        <v>21</v>
      </c>
      <c r="Z3425" t="s">
        <v>4697</v>
      </c>
      <c r="AA3425" t="s">
        <v>4704</v>
      </c>
      <c r="AB3425" t="s">
        <v>24</v>
      </c>
      <c r="AC3425" t="s">
        <v>127</v>
      </c>
      <c r="AD3425">
        <v>1</v>
      </c>
      <c r="AE3425">
        <v>1.41304E-3</v>
      </c>
      <c r="AF3425">
        <v>156.57</v>
      </c>
      <c r="AG3425">
        <v>253</v>
      </c>
      <c r="AH3425">
        <v>86.656400000000005</v>
      </c>
    </row>
    <row r="3426" spans="1:34" x14ac:dyDescent="0.2">
      <c r="A3426" t="s">
        <v>6027</v>
      </c>
      <c r="B3426" t="s">
        <v>6019</v>
      </c>
      <c r="C3426" t="s">
        <v>6018</v>
      </c>
      <c r="D3426" t="s">
        <v>6020</v>
      </c>
      <c r="E3426">
        <f t="shared" si="212"/>
        <v>-1.8778133486638449E-3</v>
      </c>
      <c r="F3426">
        <f t="shared" si="213"/>
        <v>0.4377736354149846</v>
      </c>
      <c r="G3426">
        <f t="shared" si="214"/>
        <v>4.4895639055817123E-3</v>
      </c>
      <c r="H3426">
        <f t="shared" si="215"/>
        <v>0.39348214182662344</v>
      </c>
      <c r="I3426">
        <v>29.3294792175293</v>
      </c>
      <c r="J3426">
        <v>29.788881301879901</v>
      </c>
      <c r="K3426">
        <v>28.603357315063501</v>
      </c>
      <c r="L3426">
        <v>29.697086334228501</v>
      </c>
      <c r="M3426">
        <v>29.780817031860401</v>
      </c>
      <c r="N3426">
        <v>29.737232208251999</v>
      </c>
      <c r="O3426">
        <v>28.837226867675799</v>
      </c>
      <c r="P3426">
        <v>29.276287078857401</v>
      </c>
      <c r="Q3426">
        <v>29.402248382568398</v>
      </c>
      <c r="R3426">
        <v>29.533859252929702</v>
      </c>
      <c r="S3426">
        <v>29.402471542358398</v>
      </c>
      <c r="T3426" t="s">
        <v>19</v>
      </c>
      <c r="U3426" t="s">
        <v>20</v>
      </c>
      <c r="V3426">
        <v>2484</v>
      </c>
      <c r="W3426" t="s">
        <v>6025</v>
      </c>
      <c r="X3426" t="s">
        <v>6026</v>
      </c>
      <c r="Y3426" t="s">
        <v>21</v>
      </c>
      <c r="Z3426" t="s">
        <v>6024</v>
      </c>
      <c r="AA3426" t="s">
        <v>1944</v>
      </c>
      <c r="AB3426" t="s">
        <v>24</v>
      </c>
      <c r="AC3426" t="s">
        <v>127</v>
      </c>
      <c r="AD3426">
        <v>1</v>
      </c>
      <c r="AE3426">
        <v>1.39684E-41</v>
      </c>
      <c r="AF3426">
        <v>301.62</v>
      </c>
      <c r="AG3426">
        <v>2484</v>
      </c>
      <c r="AH3426">
        <v>125.446</v>
      </c>
    </row>
    <row r="3427" spans="1:34" x14ac:dyDescent="0.2">
      <c r="A3427" t="s">
        <v>5840</v>
      </c>
      <c r="B3427" t="s">
        <v>5831</v>
      </c>
      <c r="C3427" t="s">
        <v>5830</v>
      </c>
      <c r="D3427" t="s">
        <v>5832</v>
      </c>
      <c r="E3427">
        <f t="shared" si="212"/>
        <v>-2.5084800039790744E-3</v>
      </c>
      <c r="F3427">
        <f t="shared" si="213"/>
        <v>0.43777797398454504</v>
      </c>
      <c r="G3427">
        <f t="shared" si="214"/>
        <v>6.2762417124832522E-3</v>
      </c>
      <c r="H3427">
        <f t="shared" si="215"/>
        <v>0.27633956907859164</v>
      </c>
      <c r="I3427" t="s">
        <v>19</v>
      </c>
      <c r="J3427">
        <v>25.577501296997099</v>
      </c>
      <c r="K3427">
        <v>25.5851154327393</v>
      </c>
      <c r="L3427" t="s">
        <v>19</v>
      </c>
      <c r="M3427">
        <v>26.0885715484619</v>
      </c>
      <c r="N3427">
        <v>25.536766052246101</v>
      </c>
      <c r="O3427" t="s">
        <v>19</v>
      </c>
      <c r="P3427">
        <v>25.3192749023438</v>
      </c>
      <c r="Q3427">
        <v>25.483730316162099</v>
      </c>
      <c r="R3427">
        <v>25.664840698242202</v>
      </c>
      <c r="S3427">
        <v>25.929944992065401</v>
      </c>
      <c r="T3427" t="s">
        <v>19</v>
      </c>
      <c r="U3427" t="s">
        <v>20</v>
      </c>
      <c r="V3427" t="s">
        <v>5837</v>
      </c>
      <c r="W3427" t="s">
        <v>5838</v>
      </c>
      <c r="X3427" t="s">
        <v>5839</v>
      </c>
      <c r="Y3427" t="s">
        <v>21</v>
      </c>
      <c r="Z3427" t="s">
        <v>5836</v>
      </c>
      <c r="AB3427" t="s">
        <v>24</v>
      </c>
      <c r="AC3427" t="s">
        <v>238</v>
      </c>
      <c r="AD3427">
        <v>0.99914899999999995</v>
      </c>
      <c r="AE3427">
        <v>2.7602599999999999E-14</v>
      </c>
      <c r="AF3427">
        <v>217.65</v>
      </c>
      <c r="AG3427">
        <v>7</v>
      </c>
      <c r="AH3427">
        <v>30.694500000000001</v>
      </c>
    </row>
    <row r="3428" spans="1:34" x14ac:dyDescent="0.2">
      <c r="A3428" t="s">
        <v>19167</v>
      </c>
      <c r="B3428" t="s">
        <v>5633</v>
      </c>
      <c r="C3428" t="s">
        <v>5634</v>
      </c>
      <c r="D3428" t="s">
        <v>5635</v>
      </c>
      <c r="E3428">
        <f t="shared" si="212"/>
        <v>-1.8327105896080343E-3</v>
      </c>
      <c r="F3428">
        <f t="shared" si="213"/>
        <v>0.43799091136839163</v>
      </c>
      <c r="G3428">
        <f t="shared" si="214"/>
        <v>3.281813318816635E-2</v>
      </c>
      <c r="H3428">
        <f t="shared" si="215"/>
        <v>8.3475871825277242E-2</v>
      </c>
      <c r="I3428" t="s">
        <v>19</v>
      </c>
      <c r="J3428">
        <v>25.846826553344702</v>
      </c>
      <c r="K3428" t="s">
        <v>19</v>
      </c>
      <c r="L3428">
        <v>26.443132400512699</v>
      </c>
      <c r="M3428">
        <v>26.7770595550537</v>
      </c>
      <c r="N3428">
        <v>26.675998687744102</v>
      </c>
      <c r="O3428">
        <v>26.628257751464801</v>
      </c>
      <c r="P3428">
        <v>26.769006729126001</v>
      </c>
      <c r="Q3428">
        <v>27.118822097778299</v>
      </c>
      <c r="R3428">
        <v>26.492389678955099</v>
      </c>
      <c r="S3428">
        <v>26.628396987915</v>
      </c>
      <c r="T3428" t="s">
        <v>19</v>
      </c>
      <c r="U3428" t="s">
        <v>20</v>
      </c>
      <c r="V3428" t="s">
        <v>19164</v>
      </c>
      <c r="W3428" t="s">
        <v>19165</v>
      </c>
      <c r="X3428" t="s">
        <v>19166</v>
      </c>
      <c r="Y3428" t="s">
        <v>18964</v>
      </c>
      <c r="Z3428" t="s">
        <v>19163</v>
      </c>
      <c r="AA3428" t="s">
        <v>4158</v>
      </c>
      <c r="AB3428" t="s">
        <v>24</v>
      </c>
      <c r="AC3428" t="s">
        <v>127</v>
      </c>
      <c r="AD3428">
        <v>0.97802199999999995</v>
      </c>
      <c r="AE3428">
        <v>4.3729199999999997E-11</v>
      </c>
      <c r="AF3428">
        <v>185.02</v>
      </c>
      <c r="AG3428">
        <v>404</v>
      </c>
      <c r="AH3428">
        <v>16.510000000000002</v>
      </c>
    </row>
    <row r="3429" spans="1:34" x14ac:dyDescent="0.2">
      <c r="A3429" t="s">
        <v>19172</v>
      </c>
      <c r="B3429" t="s">
        <v>5633</v>
      </c>
      <c r="C3429" t="s">
        <v>5634</v>
      </c>
      <c r="D3429" t="s">
        <v>5635</v>
      </c>
      <c r="E3429">
        <f t="shared" si="212"/>
        <v>-1.8327105896080343E-3</v>
      </c>
      <c r="F3429">
        <f t="shared" si="213"/>
        <v>0.43799091136839163</v>
      </c>
      <c r="G3429">
        <f t="shared" si="214"/>
        <v>1.7329543396194903E-2</v>
      </c>
      <c r="H3429">
        <f t="shared" si="215"/>
        <v>0.26095776773188462</v>
      </c>
      <c r="I3429">
        <v>27.4617023468018</v>
      </c>
      <c r="J3429">
        <v>25.846826553344702</v>
      </c>
      <c r="K3429">
        <v>25.9570617675781</v>
      </c>
      <c r="L3429">
        <v>26.443132400512699</v>
      </c>
      <c r="M3429">
        <v>26.7770595550537</v>
      </c>
      <c r="N3429">
        <v>26.675998687744102</v>
      </c>
      <c r="O3429">
        <v>26.628257751464801</v>
      </c>
      <c r="P3429">
        <v>26.769006729126001</v>
      </c>
      <c r="Q3429">
        <v>27.118822097778299</v>
      </c>
      <c r="R3429">
        <v>26.492389678955099</v>
      </c>
      <c r="S3429">
        <v>26.628396987915</v>
      </c>
      <c r="T3429" t="s">
        <v>19</v>
      </c>
      <c r="U3429" t="s">
        <v>20</v>
      </c>
      <c r="V3429" t="s">
        <v>19169</v>
      </c>
      <c r="W3429" t="s">
        <v>19170</v>
      </c>
      <c r="X3429" t="s">
        <v>19171</v>
      </c>
      <c r="Y3429" t="s">
        <v>18964</v>
      </c>
      <c r="Z3429" t="s">
        <v>19168</v>
      </c>
      <c r="AB3429" t="s">
        <v>24</v>
      </c>
      <c r="AC3429" t="s">
        <v>33</v>
      </c>
      <c r="AD3429">
        <v>0.99894499999999997</v>
      </c>
      <c r="AE3429">
        <v>9.8912200000000008E-6</v>
      </c>
      <c r="AF3429">
        <v>185.02</v>
      </c>
      <c r="AG3429">
        <v>407</v>
      </c>
      <c r="AH3429">
        <v>29.8247</v>
      </c>
    </row>
    <row r="3430" spans="1:34" x14ac:dyDescent="0.2">
      <c r="A3430" t="s">
        <v>15564</v>
      </c>
      <c r="B3430" t="s">
        <v>15560</v>
      </c>
      <c r="C3430" t="s">
        <v>15558</v>
      </c>
      <c r="D3430" t="s">
        <v>15561</v>
      </c>
      <c r="E3430">
        <f t="shared" si="212"/>
        <v>1.6200006538976853E-3</v>
      </c>
      <c r="F3430">
        <f t="shared" si="213"/>
        <v>0.43828777113425954</v>
      </c>
      <c r="G3430">
        <f t="shared" si="214"/>
        <v>-3.7195609270540969E-3</v>
      </c>
      <c r="H3430">
        <f t="shared" si="215"/>
        <v>0.43656886811024759</v>
      </c>
      <c r="I3430">
        <v>27.6023654937744</v>
      </c>
      <c r="J3430">
        <v>27.052791595458999</v>
      </c>
      <c r="K3430">
        <v>26.850193023681602</v>
      </c>
      <c r="L3430">
        <v>28.055534362793001</v>
      </c>
      <c r="M3430">
        <v>27.710697174072301</v>
      </c>
      <c r="N3430">
        <v>27.463573455810501</v>
      </c>
      <c r="O3430">
        <v>27.2089958190918</v>
      </c>
      <c r="P3430">
        <v>27.01828956604</v>
      </c>
      <c r="Q3430" t="s">
        <v>19</v>
      </c>
      <c r="R3430">
        <v>27.426864624023398</v>
      </c>
      <c r="S3430">
        <v>27.2125244140625</v>
      </c>
      <c r="T3430" t="s">
        <v>19</v>
      </c>
      <c r="U3430" t="s">
        <v>20</v>
      </c>
      <c r="V3430" t="s">
        <v>15559</v>
      </c>
      <c r="W3430" t="s">
        <v>15562</v>
      </c>
      <c r="X3430" t="s">
        <v>15563</v>
      </c>
      <c r="Y3430" t="s">
        <v>21</v>
      </c>
      <c r="Z3430" t="s">
        <v>11101</v>
      </c>
      <c r="AB3430" t="s">
        <v>24</v>
      </c>
      <c r="AC3430" t="s">
        <v>33</v>
      </c>
      <c r="AD3430">
        <v>1</v>
      </c>
      <c r="AE3430">
        <v>1.1501900000000001E-22</v>
      </c>
      <c r="AF3430">
        <v>237.86</v>
      </c>
      <c r="AG3430">
        <v>590</v>
      </c>
      <c r="AH3430">
        <v>124.10299999999999</v>
      </c>
    </row>
    <row r="3431" spans="1:34" x14ac:dyDescent="0.2">
      <c r="A3431" t="s">
        <v>16047</v>
      </c>
      <c r="B3431" t="s">
        <v>16039</v>
      </c>
      <c r="C3431" t="s">
        <v>16037</v>
      </c>
      <c r="D3431" t="s">
        <v>16040</v>
      </c>
      <c r="E3431">
        <f t="shared" si="212"/>
        <v>-2.891157364754897E-3</v>
      </c>
      <c r="F3431">
        <f t="shared" si="213"/>
        <v>0.43856963735212262</v>
      </c>
      <c r="G3431">
        <f t="shared" si="214"/>
        <v>-7.0532054193836215E-3</v>
      </c>
      <c r="H3431">
        <f t="shared" si="215"/>
        <v>0.35676373105834847</v>
      </c>
      <c r="I3431">
        <v>26.190258026123001</v>
      </c>
      <c r="J3431">
        <v>27.0124397277832</v>
      </c>
      <c r="K3431">
        <v>26.572189331054702</v>
      </c>
      <c r="L3431">
        <v>27.4441108703613</v>
      </c>
      <c r="M3431">
        <v>26.239397048950199</v>
      </c>
      <c r="N3431">
        <v>26.4139003753662</v>
      </c>
      <c r="O3431">
        <v>27.515853881835898</v>
      </c>
      <c r="P3431">
        <v>26.313337326049801</v>
      </c>
      <c r="Q3431">
        <v>26.710828781127901</v>
      </c>
      <c r="R3431">
        <v>26.4505920410156</v>
      </c>
      <c r="S3431">
        <v>26.860649108886701</v>
      </c>
      <c r="T3431" t="s">
        <v>19</v>
      </c>
      <c r="U3431" t="s">
        <v>20</v>
      </c>
      <c r="V3431" t="s">
        <v>16044</v>
      </c>
      <c r="W3431" t="s">
        <v>16045</v>
      </c>
      <c r="X3431" t="s">
        <v>16046</v>
      </c>
      <c r="Y3431" t="s">
        <v>21</v>
      </c>
      <c r="Z3431" t="s">
        <v>611</v>
      </c>
      <c r="AB3431" t="s">
        <v>24</v>
      </c>
      <c r="AC3431" t="s">
        <v>25</v>
      </c>
      <c r="AD3431">
        <v>1</v>
      </c>
      <c r="AE3431">
        <v>7.9693899999999996E-6</v>
      </c>
      <c r="AF3431">
        <v>170.61</v>
      </c>
      <c r="AG3431">
        <v>923</v>
      </c>
      <c r="AH3431">
        <v>108.71299999999999</v>
      </c>
    </row>
    <row r="3432" spans="1:34" x14ac:dyDescent="0.2">
      <c r="A3432" t="s">
        <v>4888</v>
      </c>
      <c r="B3432" t="s">
        <v>4884</v>
      </c>
      <c r="C3432" t="s">
        <v>4882</v>
      </c>
      <c r="D3432" t="s">
        <v>4885</v>
      </c>
      <c r="E3432">
        <f t="shared" si="212"/>
        <v>1.5700016345276582E-3</v>
      </c>
      <c r="F3432">
        <f t="shared" si="213"/>
        <v>0.4386615554324107</v>
      </c>
      <c r="G3432">
        <f t="shared" si="214"/>
        <v>-1.5633175056422383E-2</v>
      </c>
      <c r="H3432">
        <f t="shared" si="215"/>
        <v>8.8836713733908543E-2</v>
      </c>
      <c r="I3432">
        <v>27.2151203155518</v>
      </c>
      <c r="J3432">
        <v>27.968675613403299</v>
      </c>
      <c r="K3432">
        <v>27.606254577636701</v>
      </c>
      <c r="L3432">
        <v>27.657718658447301</v>
      </c>
      <c r="M3432">
        <v>27.568628311157202</v>
      </c>
      <c r="N3432">
        <v>27.085069656372099</v>
      </c>
      <c r="O3432">
        <v>27.024642944335898</v>
      </c>
      <c r="P3432">
        <v>27.6980304718018</v>
      </c>
      <c r="Q3432">
        <v>27.4340419769287</v>
      </c>
      <c r="R3432">
        <v>27.240180969238299</v>
      </c>
      <c r="S3432">
        <v>27.268833160400401</v>
      </c>
      <c r="T3432" t="s">
        <v>19</v>
      </c>
      <c r="U3432" t="s">
        <v>20</v>
      </c>
      <c r="V3432" t="s">
        <v>4883</v>
      </c>
      <c r="W3432" t="s">
        <v>4886</v>
      </c>
      <c r="X3432" t="s">
        <v>4887</v>
      </c>
      <c r="Y3432" t="s">
        <v>21</v>
      </c>
      <c r="Z3432" t="s">
        <v>51</v>
      </c>
      <c r="AD3432">
        <v>1</v>
      </c>
      <c r="AE3432">
        <v>5.4110100000000002E-5</v>
      </c>
      <c r="AF3432">
        <v>179.2</v>
      </c>
      <c r="AG3432">
        <v>6</v>
      </c>
      <c r="AH3432">
        <v>116.837</v>
      </c>
    </row>
    <row r="3433" spans="1:34" x14ac:dyDescent="0.2">
      <c r="A3433" t="s">
        <v>19984</v>
      </c>
      <c r="B3433" t="s">
        <v>17087</v>
      </c>
      <c r="C3433" t="s">
        <v>17086</v>
      </c>
      <c r="D3433" t="s">
        <v>17088</v>
      </c>
      <c r="E3433">
        <f t="shared" si="212"/>
        <v>3.5371876783664852E-3</v>
      </c>
      <c r="F3433">
        <f t="shared" si="213"/>
        <v>0.4395576452130705</v>
      </c>
      <c r="G3433">
        <f t="shared" si="214"/>
        <v>-3.0337080161607816E-2</v>
      </c>
      <c r="H3433">
        <f t="shared" si="215"/>
        <v>0.2244949999219164</v>
      </c>
      <c r="I3433" t="s">
        <v>19</v>
      </c>
      <c r="J3433">
        <v>26.005088806152301</v>
      </c>
      <c r="K3433">
        <v>27.406816482543899</v>
      </c>
      <c r="L3433">
        <v>26.080625534057599</v>
      </c>
      <c r="M3433">
        <v>25.6793327331543</v>
      </c>
      <c r="N3433">
        <v>26.251493453979499</v>
      </c>
      <c r="O3433">
        <v>26.2518005371094</v>
      </c>
      <c r="P3433">
        <v>25.856689453125</v>
      </c>
      <c r="Q3433">
        <v>26.268333435058601</v>
      </c>
      <c r="R3433">
        <v>25.623939514160199</v>
      </c>
      <c r="S3433" t="s">
        <v>19</v>
      </c>
      <c r="T3433" t="s">
        <v>19</v>
      </c>
      <c r="U3433" t="s">
        <v>20</v>
      </c>
      <c r="V3433">
        <v>672</v>
      </c>
      <c r="W3433" t="s">
        <v>19982</v>
      </c>
      <c r="X3433" t="s">
        <v>19983</v>
      </c>
      <c r="Y3433" t="s">
        <v>18964</v>
      </c>
      <c r="Z3433" t="s">
        <v>900</v>
      </c>
      <c r="AB3433" t="s">
        <v>24</v>
      </c>
      <c r="AC3433" t="s">
        <v>33</v>
      </c>
      <c r="AD3433">
        <v>1</v>
      </c>
      <c r="AE3433">
        <v>1.6220300000000001E-15</v>
      </c>
      <c r="AF3433">
        <v>219.95</v>
      </c>
      <c r="AG3433">
        <v>672</v>
      </c>
      <c r="AH3433">
        <v>68.2851</v>
      </c>
    </row>
    <row r="3434" spans="1:34" x14ac:dyDescent="0.2">
      <c r="A3434" t="s">
        <v>19987</v>
      </c>
      <c r="B3434" t="s">
        <v>17087</v>
      </c>
      <c r="C3434" t="s">
        <v>17086</v>
      </c>
      <c r="D3434" t="s">
        <v>17088</v>
      </c>
      <c r="E3434">
        <f t="shared" si="212"/>
        <v>3.5371876783664852E-3</v>
      </c>
      <c r="F3434">
        <f t="shared" si="213"/>
        <v>0.4395576452130705</v>
      </c>
      <c r="G3434">
        <f t="shared" si="214"/>
        <v>-3.0337080161607816E-2</v>
      </c>
      <c r="H3434">
        <f t="shared" si="215"/>
        <v>0.2244949999219164</v>
      </c>
      <c r="I3434" t="s">
        <v>19</v>
      </c>
      <c r="J3434">
        <v>26.005088806152301</v>
      </c>
      <c r="K3434">
        <v>27.406816482543899</v>
      </c>
      <c r="L3434">
        <v>26.080625534057599</v>
      </c>
      <c r="M3434">
        <v>25.6793327331543</v>
      </c>
      <c r="N3434">
        <v>26.251493453979499</v>
      </c>
      <c r="O3434">
        <v>26.2518005371094</v>
      </c>
      <c r="P3434">
        <v>25.856689453125</v>
      </c>
      <c r="Q3434">
        <v>26.268333435058601</v>
      </c>
      <c r="R3434">
        <v>25.623939514160199</v>
      </c>
      <c r="S3434" t="s">
        <v>19</v>
      </c>
      <c r="T3434" t="s">
        <v>19</v>
      </c>
      <c r="U3434" t="s">
        <v>20</v>
      </c>
      <c r="V3434">
        <v>673</v>
      </c>
      <c r="W3434" t="s">
        <v>19986</v>
      </c>
      <c r="X3434" t="s">
        <v>19983</v>
      </c>
      <c r="Y3434" t="s">
        <v>18964</v>
      </c>
      <c r="Z3434" t="s">
        <v>19985</v>
      </c>
      <c r="AB3434" t="s">
        <v>24</v>
      </c>
      <c r="AC3434" t="s">
        <v>33</v>
      </c>
      <c r="AD3434">
        <v>0.99999899999999997</v>
      </c>
      <c r="AE3434">
        <v>1.6220300000000001E-15</v>
      </c>
      <c r="AF3434">
        <v>219.95</v>
      </c>
      <c r="AG3434">
        <v>673</v>
      </c>
      <c r="AH3434">
        <v>59.261200000000002</v>
      </c>
    </row>
    <row r="3435" spans="1:34" x14ac:dyDescent="0.2">
      <c r="A3435" t="s">
        <v>19288</v>
      </c>
      <c r="B3435" t="s">
        <v>7242</v>
      </c>
      <c r="C3435" t="s">
        <v>7240</v>
      </c>
      <c r="D3435" t="s">
        <v>7243</v>
      </c>
      <c r="E3435">
        <f t="shared" si="212"/>
        <v>-1.9473275362284108E-3</v>
      </c>
      <c r="F3435">
        <f t="shared" si="213"/>
        <v>0.43993514228953978</v>
      </c>
      <c r="G3435">
        <f t="shared" si="214"/>
        <v>-5.9218973821429724E-3</v>
      </c>
      <c r="H3435">
        <f t="shared" si="215"/>
        <v>0.34224196937730311</v>
      </c>
      <c r="I3435" t="s">
        <v>19</v>
      </c>
      <c r="J3435">
        <v>24.987848281860401</v>
      </c>
      <c r="K3435" t="s">
        <v>19</v>
      </c>
      <c r="L3435">
        <v>25.529338836669901</v>
      </c>
      <c r="M3435">
        <v>24.831903457641602</v>
      </c>
      <c r="N3435">
        <v>25.4686470031738</v>
      </c>
      <c r="O3435">
        <v>25.063034057617202</v>
      </c>
      <c r="P3435" t="s">
        <v>19</v>
      </c>
      <c r="Q3435">
        <v>25.059078216552699</v>
      </c>
      <c r="R3435">
        <v>25.328687667846701</v>
      </c>
      <c r="S3435">
        <v>25.077611923217798</v>
      </c>
      <c r="T3435" t="s">
        <v>19</v>
      </c>
      <c r="U3435" t="s">
        <v>20</v>
      </c>
      <c r="V3435" t="s">
        <v>19285</v>
      </c>
      <c r="W3435" t="s">
        <v>19286</v>
      </c>
      <c r="X3435" t="s">
        <v>19287</v>
      </c>
      <c r="Y3435" t="s">
        <v>18964</v>
      </c>
      <c r="Z3435" t="s">
        <v>19284</v>
      </c>
      <c r="AB3435" t="s">
        <v>24</v>
      </c>
      <c r="AC3435" t="s">
        <v>33</v>
      </c>
      <c r="AD3435">
        <v>0.99981500000000001</v>
      </c>
      <c r="AE3435">
        <v>5.4225200000000001E-4</v>
      </c>
      <c r="AF3435">
        <v>166.56</v>
      </c>
      <c r="AG3435">
        <v>1348</v>
      </c>
      <c r="AH3435">
        <v>37.323399999999999</v>
      </c>
    </row>
    <row r="3436" spans="1:34" x14ac:dyDescent="0.2">
      <c r="A3436" t="s">
        <v>19293</v>
      </c>
      <c r="B3436" t="s">
        <v>7242</v>
      </c>
      <c r="C3436" t="s">
        <v>7240</v>
      </c>
      <c r="D3436" t="s">
        <v>7243</v>
      </c>
      <c r="E3436">
        <f t="shared" si="212"/>
        <v>-1.9473275362284108E-3</v>
      </c>
      <c r="F3436">
        <f t="shared" si="213"/>
        <v>0.43993514228953978</v>
      </c>
      <c r="G3436">
        <f t="shared" si="214"/>
        <v>-5.9218973821429724E-3</v>
      </c>
      <c r="H3436">
        <f t="shared" si="215"/>
        <v>0.34224196937730311</v>
      </c>
      <c r="I3436" t="s">
        <v>19</v>
      </c>
      <c r="J3436">
        <v>24.987848281860401</v>
      </c>
      <c r="K3436" t="s">
        <v>19</v>
      </c>
      <c r="L3436">
        <v>25.529338836669901</v>
      </c>
      <c r="M3436">
        <v>24.831903457641602</v>
      </c>
      <c r="N3436">
        <v>25.4686470031738</v>
      </c>
      <c r="O3436">
        <v>25.063034057617202</v>
      </c>
      <c r="P3436" t="s">
        <v>19</v>
      </c>
      <c r="Q3436">
        <v>25.059078216552699</v>
      </c>
      <c r="R3436">
        <v>25.328687667846701</v>
      </c>
      <c r="S3436">
        <v>25.077611923217798</v>
      </c>
      <c r="T3436" t="s">
        <v>19</v>
      </c>
      <c r="U3436" t="s">
        <v>20</v>
      </c>
      <c r="V3436" t="s">
        <v>19290</v>
      </c>
      <c r="W3436" t="s">
        <v>19291</v>
      </c>
      <c r="X3436" t="s">
        <v>19292</v>
      </c>
      <c r="Y3436" t="s">
        <v>18964</v>
      </c>
      <c r="Z3436" t="s">
        <v>19289</v>
      </c>
      <c r="AB3436" t="s">
        <v>24</v>
      </c>
      <c r="AC3436" t="s">
        <v>33</v>
      </c>
      <c r="AD3436">
        <v>1</v>
      </c>
      <c r="AE3436">
        <v>5.4225200000000001E-4</v>
      </c>
      <c r="AF3436">
        <v>166.56</v>
      </c>
      <c r="AG3436">
        <v>1352</v>
      </c>
      <c r="AH3436">
        <v>82.438299999999998</v>
      </c>
    </row>
    <row r="3437" spans="1:34" x14ac:dyDescent="0.2">
      <c r="A3437" t="s">
        <v>14492</v>
      </c>
      <c r="B3437" t="s">
        <v>14488</v>
      </c>
      <c r="C3437" t="s">
        <v>14486</v>
      </c>
      <c r="D3437" t="s">
        <v>14489</v>
      </c>
      <c r="E3437">
        <f t="shared" si="212"/>
        <v>1.0636037920364887E-3</v>
      </c>
      <c r="F3437">
        <f t="shared" si="213"/>
        <v>0.43993740204382986</v>
      </c>
      <c r="G3437">
        <f t="shared" si="214"/>
        <v>2.4277862464928278E-3</v>
      </c>
      <c r="H3437">
        <f t="shared" si="215"/>
        <v>0.41550900157388476</v>
      </c>
      <c r="I3437">
        <v>26.871618270873999</v>
      </c>
      <c r="J3437">
        <v>27.382368087768601</v>
      </c>
      <c r="K3437">
        <v>27.187068939208999</v>
      </c>
      <c r="L3437">
        <v>27.6944484710693</v>
      </c>
      <c r="M3437">
        <v>27.310600280761701</v>
      </c>
      <c r="N3437">
        <v>27.662073135376001</v>
      </c>
      <c r="O3437">
        <v>27.361268997192401</v>
      </c>
      <c r="P3437">
        <v>27.065994262695298</v>
      </c>
      <c r="Q3437">
        <v>27.325345993041999</v>
      </c>
      <c r="R3437">
        <v>27.316827774047901</v>
      </c>
      <c r="S3437">
        <v>27.3473110198975</v>
      </c>
      <c r="T3437" t="s">
        <v>19</v>
      </c>
      <c r="U3437" t="s">
        <v>20</v>
      </c>
      <c r="V3437">
        <v>189</v>
      </c>
      <c r="W3437" t="s">
        <v>14490</v>
      </c>
      <c r="X3437" t="s">
        <v>14491</v>
      </c>
      <c r="Y3437" t="s">
        <v>21</v>
      </c>
      <c r="Z3437" t="s">
        <v>14487</v>
      </c>
      <c r="AA3437" t="s">
        <v>1952</v>
      </c>
      <c r="AB3437" t="s">
        <v>24</v>
      </c>
      <c r="AC3437" t="s">
        <v>33</v>
      </c>
      <c r="AD3437">
        <v>1</v>
      </c>
      <c r="AE3437">
        <v>1.52835E-5</v>
      </c>
      <c r="AF3437">
        <v>158.08000000000001</v>
      </c>
      <c r="AG3437">
        <v>189</v>
      </c>
      <c r="AH3437">
        <v>68.736099999999993</v>
      </c>
    </row>
    <row r="3438" spans="1:34" x14ac:dyDescent="0.2">
      <c r="A3438" t="s">
        <v>13863</v>
      </c>
      <c r="B3438" t="s">
        <v>13855</v>
      </c>
      <c r="C3438" t="s">
        <v>13853</v>
      </c>
      <c r="D3438" t="s">
        <v>13856</v>
      </c>
      <c r="E3438">
        <f t="shared" si="212"/>
        <v>4.2358207404622076E-3</v>
      </c>
      <c r="F3438">
        <f t="shared" si="213"/>
        <v>0.44003356427765428</v>
      </c>
      <c r="G3438">
        <f t="shared" si="214"/>
        <v>-2.4684778309809603E-2</v>
      </c>
      <c r="H3438">
        <f t="shared" si="215"/>
        <v>9.2431425319859498E-2</v>
      </c>
      <c r="I3438">
        <v>25.838363647460898</v>
      </c>
      <c r="J3438">
        <v>26.329868316650401</v>
      </c>
      <c r="K3438">
        <v>25.792507171630898</v>
      </c>
      <c r="L3438">
        <v>25.883436203002901</v>
      </c>
      <c r="M3438">
        <v>25.257530212402301</v>
      </c>
      <c r="N3438">
        <v>25.9337978363037</v>
      </c>
      <c r="O3438" t="s">
        <v>19</v>
      </c>
      <c r="P3438" t="s">
        <v>19</v>
      </c>
      <c r="Q3438">
        <v>26.1080112457275</v>
      </c>
      <c r="R3438">
        <v>25.209590911865199</v>
      </c>
      <c r="S3438">
        <v>25.244270324706999</v>
      </c>
      <c r="T3438" t="s">
        <v>19</v>
      </c>
      <c r="U3438" t="s">
        <v>20</v>
      </c>
      <c r="V3438" t="s">
        <v>13860</v>
      </c>
      <c r="W3438" t="s">
        <v>13861</v>
      </c>
      <c r="X3438" t="s">
        <v>13862</v>
      </c>
      <c r="Y3438" t="s">
        <v>21</v>
      </c>
      <c r="Z3438" t="s">
        <v>4375</v>
      </c>
      <c r="AB3438" t="s">
        <v>24</v>
      </c>
      <c r="AC3438" t="s">
        <v>33</v>
      </c>
      <c r="AD3438">
        <v>1</v>
      </c>
      <c r="AE3438">
        <v>7.5758499999999996E-4</v>
      </c>
      <c r="AF3438">
        <v>124.3</v>
      </c>
      <c r="AG3438">
        <v>575</v>
      </c>
      <c r="AH3438">
        <v>86.811300000000003</v>
      </c>
    </row>
    <row r="3439" spans="1:34" x14ac:dyDescent="0.2">
      <c r="A3439" t="s">
        <v>15523</v>
      </c>
      <c r="B3439" t="s">
        <v>15519</v>
      </c>
      <c r="C3439" t="s">
        <v>15516</v>
      </c>
      <c r="D3439" t="s">
        <v>15520</v>
      </c>
      <c r="E3439">
        <f t="shared" si="212"/>
        <v>2.8957463947120597E-3</v>
      </c>
      <c r="F3439">
        <f t="shared" si="213"/>
        <v>0.44009675435027884</v>
      </c>
      <c r="G3439">
        <f t="shared" si="214"/>
        <v>2.2310851759252685E-2</v>
      </c>
      <c r="H3439">
        <f t="shared" si="215"/>
        <v>0.1306159715776341</v>
      </c>
      <c r="I3439">
        <v>28.371150970458999</v>
      </c>
      <c r="J3439">
        <v>29.3044128417969</v>
      </c>
      <c r="K3439">
        <v>29.050094604492202</v>
      </c>
      <c r="L3439">
        <v>29.6108207702637</v>
      </c>
      <c r="M3439">
        <v>29.184446334838899</v>
      </c>
      <c r="N3439">
        <v>30.510318756103501</v>
      </c>
      <c r="O3439">
        <v>29.2492065429688</v>
      </c>
      <c r="P3439">
        <v>29.442985534668001</v>
      </c>
      <c r="Q3439">
        <v>29.118698120117202</v>
      </c>
      <c r="R3439">
        <v>29.741031646728501</v>
      </c>
      <c r="S3439">
        <v>29.752449035644499</v>
      </c>
      <c r="T3439" t="s">
        <v>19</v>
      </c>
      <c r="U3439" t="s">
        <v>20</v>
      </c>
      <c r="V3439" t="s">
        <v>15518</v>
      </c>
      <c r="W3439" t="s">
        <v>15521</v>
      </c>
      <c r="X3439" t="s">
        <v>15522</v>
      </c>
      <c r="Y3439" t="s">
        <v>21</v>
      </c>
      <c r="Z3439" t="s">
        <v>15517</v>
      </c>
      <c r="AB3439" t="s">
        <v>24</v>
      </c>
      <c r="AC3439" t="s">
        <v>33</v>
      </c>
      <c r="AD3439">
        <v>1</v>
      </c>
      <c r="AE3439">
        <v>4.7497399999999997E-16</v>
      </c>
      <c r="AF3439">
        <v>243.49</v>
      </c>
      <c r="AG3439">
        <v>1413</v>
      </c>
      <c r="AH3439">
        <v>84.412899999999993</v>
      </c>
    </row>
    <row r="3440" spans="1:34" x14ac:dyDescent="0.2">
      <c r="A3440" t="s">
        <v>17692</v>
      </c>
      <c r="B3440" t="s">
        <v>5171</v>
      </c>
      <c r="C3440" t="s">
        <v>5170</v>
      </c>
      <c r="D3440" t="s">
        <v>5172</v>
      </c>
      <c r="E3440">
        <f t="shared" si="212"/>
        <v>4.1713437276097816E-3</v>
      </c>
      <c r="F3440">
        <f t="shared" si="213"/>
        <v>0.44014147985949398</v>
      </c>
      <c r="G3440">
        <f t="shared" si="214"/>
        <v>-1.865919273954772E-2</v>
      </c>
      <c r="H3440">
        <f t="shared" si="215"/>
        <v>0.2308610558885098</v>
      </c>
      <c r="I3440">
        <v>28.197792053222699</v>
      </c>
      <c r="J3440">
        <v>28.613439559936499</v>
      </c>
      <c r="K3440">
        <v>27.402267456054702</v>
      </c>
      <c r="L3440">
        <v>28.271686553955099</v>
      </c>
      <c r="M3440">
        <v>27.574125289916999</v>
      </c>
      <c r="N3440">
        <v>28.249433517456101</v>
      </c>
      <c r="O3440">
        <v>27.132810592651399</v>
      </c>
      <c r="P3440">
        <v>28.404869079589801</v>
      </c>
      <c r="Q3440">
        <v>28.069789886474599</v>
      </c>
      <c r="R3440">
        <v>26.960248947143601</v>
      </c>
      <c r="S3440">
        <v>28.249750137329102</v>
      </c>
      <c r="T3440" t="s">
        <v>19</v>
      </c>
      <c r="U3440" t="s">
        <v>18</v>
      </c>
      <c r="V3440">
        <v>244</v>
      </c>
      <c r="W3440" t="s">
        <v>17690</v>
      </c>
      <c r="X3440" t="s">
        <v>17691</v>
      </c>
      <c r="Y3440" t="s">
        <v>21</v>
      </c>
      <c r="Z3440" t="s">
        <v>17689</v>
      </c>
      <c r="AA3440" t="s">
        <v>236</v>
      </c>
      <c r="AB3440" t="s">
        <v>24</v>
      </c>
      <c r="AC3440" t="s">
        <v>127</v>
      </c>
      <c r="AD3440">
        <v>1</v>
      </c>
      <c r="AE3440">
        <v>2.07601E-49</v>
      </c>
      <c r="AF3440">
        <v>305.35000000000002</v>
      </c>
      <c r="AG3440">
        <v>244</v>
      </c>
      <c r="AH3440">
        <v>63.377499999999998</v>
      </c>
    </row>
    <row r="3441" spans="1:34" x14ac:dyDescent="0.2">
      <c r="A3441" t="s">
        <v>14808</v>
      </c>
      <c r="B3441" t="s">
        <v>14799</v>
      </c>
      <c r="C3441" t="s">
        <v>14796</v>
      </c>
      <c r="D3441" t="s">
        <v>14800</v>
      </c>
      <c r="E3441">
        <f t="shared" si="212"/>
        <v>-1.8022713621521583E-3</v>
      </c>
      <c r="F3441">
        <f t="shared" si="213"/>
        <v>0.44049732811075293</v>
      </c>
      <c r="G3441">
        <f t="shared" si="214"/>
        <v>-6.7564713688666065E-3</v>
      </c>
      <c r="H3441">
        <f t="shared" si="215"/>
        <v>0.34255401343197261</v>
      </c>
      <c r="I3441">
        <v>28.258895874023398</v>
      </c>
      <c r="J3441">
        <v>28.3690299987793</v>
      </c>
      <c r="K3441">
        <v>27.6666164398193</v>
      </c>
      <c r="L3441">
        <v>28.780942916870099</v>
      </c>
      <c r="M3441">
        <v>28.1495265960693</v>
      </c>
      <c r="N3441">
        <v>28.475025177001999</v>
      </c>
      <c r="O3441">
        <v>27.9612426757813</v>
      </c>
      <c r="P3441">
        <v>27.820859909057599</v>
      </c>
      <c r="Q3441">
        <v>27.953935623168899</v>
      </c>
      <c r="R3441">
        <v>27.979673385620099</v>
      </c>
      <c r="S3441">
        <v>28.476764678955099</v>
      </c>
      <c r="T3441" t="s">
        <v>19</v>
      </c>
      <c r="U3441" t="s">
        <v>20</v>
      </c>
      <c r="V3441" t="s">
        <v>14805</v>
      </c>
      <c r="W3441" t="s">
        <v>14806</v>
      </c>
      <c r="X3441" t="s">
        <v>14807</v>
      </c>
      <c r="Y3441" t="s">
        <v>21</v>
      </c>
      <c r="Z3441" t="s">
        <v>14804</v>
      </c>
      <c r="AB3441" t="s">
        <v>24</v>
      </c>
      <c r="AC3441" t="s">
        <v>33</v>
      </c>
      <c r="AD3441">
        <v>1</v>
      </c>
      <c r="AE3441">
        <v>2.5858600000000002E-3</v>
      </c>
      <c r="AF3441">
        <v>152.11000000000001</v>
      </c>
      <c r="AG3441">
        <v>103</v>
      </c>
      <c r="AH3441">
        <v>94.908699999999996</v>
      </c>
    </row>
    <row r="3442" spans="1:34" x14ac:dyDescent="0.2">
      <c r="A3442" t="s">
        <v>7921</v>
      </c>
      <c r="B3442" t="s">
        <v>7917</v>
      </c>
      <c r="C3442" t="s">
        <v>7914</v>
      </c>
      <c r="D3442" t="s">
        <v>7918</v>
      </c>
      <c r="E3442">
        <f t="shared" si="212"/>
        <v>1.0864086651682027E-3</v>
      </c>
      <c r="F3442">
        <f t="shared" si="213"/>
        <v>0.44087825875397513</v>
      </c>
      <c r="G3442">
        <f t="shared" si="214"/>
        <v>7.9227540245852806E-3</v>
      </c>
      <c r="H3442">
        <f t="shared" si="215"/>
        <v>0.28873298028724026</v>
      </c>
      <c r="I3442">
        <v>31.626012802123999</v>
      </c>
      <c r="J3442">
        <v>31.963407516479499</v>
      </c>
      <c r="K3442">
        <v>31.157680511474599</v>
      </c>
      <c r="L3442">
        <v>32.238571166992202</v>
      </c>
      <c r="M3442">
        <v>32.1587944030762</v>
      </c>
      <c r="N3442">
        <v>31.71337890625</v>
      </c>
      <c r="O3442">
        <v>31.9433193206787</v>
      </c>
      <c r="P3442">
        <v>31.965644836425799</v>
      </c>
      <c r="Q3442">
        <v>32.061561584472699</v>
      </c>
      <c r="R3442">
        <v>31.679510116577099</v>
      </c>
      <c r="S3442">
        <v>32.022640228271499</v>
      </c>
      <c r="T3442">
        <v>20.8968181610107</v>
      </c>
      <c r="U3442" t="s">
        <v>20</v>
      </c>
      <c r="V3442" t="s">
        <v>7916</v>
      </c>
      <c r="W3442" t="s">
        <v>7919</v>
      </c>
      <c r="X3442" t="s">
        <v>7920</v>
      </c>
      <c r="Y3442" t="s">
        <v>21</v>
      </c>
      <c r="Z3442" t="s">
        <v>7915</v>
      </c>
      <c r="AB3442" t="s">
        <v>24</v>
      </c>
      <c r="AC3442" t="s">
        <v>127</v>
      </c>
      <c r="AD3442">
        <v>1</v>
      </c>
      <c r="AE3442">
        <v>1.68049E-89</v>
      </c>
      <c r="AF3442">
        <v>374.24</v>
      </c>
      <c r="AG3442">
        <v>21</v>
      </c>
      <c r="AH3442">
        <v>162.482</v>
      </c>
    </row>
    <row r="3443" spans="1:34" x14ac:dyDescent="0.2">
      <c r="A3443" t="s">
        <v>4170</v>
      </c>
      <c r="B3443" t="s">
        <v>4161</v>
      </c>
      <c r="C3443" t="s">
        <v>4159</v>
      </c>
      <c r="D3443" t="s">
        <v>4162</v>
      </c>
      <c r="E3443">
        <f t="shared" si="212"/>
        <v>-3.3725237146741312E-3</v>
      </c>
      <c r="F3443">
        <f t="shared" si="213"/>
        <v>0.44142494812260952</v>
      </c>
      <c r="G3443">
        <f t="shared" si="214"/>
        <v>1.3186189634770152E-2</v>
      </c>
      <c r="H3443">
        <f t="shared" si="215"/>
        <v>0.23283492132157174</v>
      </c>
      <c r="I3443">
        <v>26.2303371429443</v>
      </c>
      <c r="J3443">
        <v>26.290157318115199</v>
      </c>
      <c r="K3443">
        <v>25.840116500854499</v>
      </c>
      <c r="L3443" t="s">
        <v>19</v>
      </c>
      <c r="M3443">
        <v>25.821163177490199</v>
      </c>
      <c r="N3443">
        <v>26.8690299987793</v>
      </c>
      <c r="O3443">
        <v>26.110641479492202</v>
      </c>
      <c r="P3443">
        <v>26.393114089965799</v>
      </c>
      <c r="Q3443">
        <v>26.061264038085898</v>
      </c>
      <c r="R3443">
        <v>26.658807754516602</v>
      </c>
      <c r="S3443" t="s">
        <v>19</v>
      </c>
      <c r="T3443" t="s">
        <v>19</v>
      </c>
      <c r="U3443" t="s">
        <v>20</v>
      </c>
      <c r="V3443" t="s">
        <v>4167</v>
      </c>
      <c r="W3443" t="s">
        <v>4168</v>
      </c>
      <c r="X3443" t="s">
        <v>4169</v>
      </c>
      <c r="Y3443" t="s">
        <v>21</v>
      </c>
      <c r="Z3443" t="s">
        <v>4166</v>
      </c>
      <c r="AB3443" t="s">
        <v>24</v>
      </c>
      <c r="AC3443" t="s">
        <v>33</v>
      </c>
      <c r="AD3443">
        <v>0.95710399999999995</v>
      </c>
      <c r="AE3443">
        <v>2.3567499999999999E-6</v>
      </c>
      <c r="AF3443">
        <v>214.58</v>
      </c>
      <c r="AG3443">
        <v>1354</v>
      </c>
      <c r="AH3443">
        <v>13.513500000000001</v>
      </c>
    </row>
    <row r="3444" spans="1:34" x14ac:dyDescent="0.2">
      <c r="A3444" t="s">
        <v>5395</v>
      </c>
      <c r="B3444" t="s">
        <v>5391</v>
      </c>
      <c r="C3444" t="s">
        <v>5388</v>
      </c>
      <c r="D3444" t="s">
        <v>5392</v>
      </c>
      <c r="E3444">
        <f t="shared" si="212"/>
        <v>4.4811111756452192E-3</v>
      </c>
      <c r="F3444">
        <f t="shared" si="213"/>
        <v>0.44144314207119245</v>
      </c>
      <c r="G3444">
        <f t="shared" si="214"/>
        <v>-7.4595382437915702E-3</v>
      </c>
      <c r="H3444">
        <f t="shared" si="215"/>
        <v>0.39721994025681623</v>
      </c>
      <c r="I3444">
        <v>27.497241973876999</v>
      </c>
      <c r="J3444">
        <v>27.6566276550293</v>
      </c>
      <c r="K3444">
        <v>28.666751861572301</v>
      </c>
      <c r="L3444">
        <v>27.2339782714844</v>
      </c>
      <c r="M3444">
        <v>28.667463302612301</v>
      </c>
      <c r="N3444">
        <v>27.573041915893601</v>
      </c>
      <c r="O3444">
        <v>27.397706985473601</v>
      </c>
      <c r="P3444">
        <v>27.187353134155298</v>
      </c>
      <c r="Q3444">
        <v>27.3335571289063</v>
      </c>
      <c r="R3444">
        <v>28.479619979858398</v>
      </c>
      <c r="S3444">
        <v>27.048223495483398</v>
      </c>
      <c r="T3444" t="s">
        <v>19</v>
      </c>
      <c r="U3444" t="s">
        <v>20</v>
      </c>
      <c r="V3444" t="s">
        <v>5390</v>
      </c>
      <c r="W3444" t="s">
        <v>5393</v>
      </c>
      <c r="X3444" t="s">
        <v>5394</v>
      </c>
      <c r="Y3444" t="s">
        <v>21</v>
      </c>
      <c r="Z3444" t="s">
        <v>5389</v>
      </c>
      <c r="AB3444" t="s">
        <v>24</v>
      </c>
      <c r="AC3444" t="s">
        <v>33</v>
      </c>
      <c r="AD3444">
        <v>1</v>
      </c>
      <c r="AE3444">
        <v>9.6503600000000008E-152</v>
      </c>
      <c r="AF3444">
        <v>413.65</v>
      </c>
      <c r="AG3444">
        <v>120</v>
      </c>
      <c r="AH3444">
        <v>198.56399999999999</v>
      </c>
    </row>
    <row r="3445" spans="1:34" x14ac:dyDescent="0.2">
      <c r="A3445" t="s">
        <v>2802</v>
      </c>
      <c r="B3445" t="s">
        <v>2798</v>
      </c>
      <c r="C3445" t="s">
        <v>2795</v>
      </c>
      <c r="D3445" t="s">
        <v>2799</v>
      </c>
      <c r="E3445">
        <f t="shared" si="212"/>
        <v>-2.6923074409687738E-3</v>
      </c>
      <c r="F3445">
        <f t="shared" si="213"/>
        <v>0.4418714148258357</v>
      </c>
      <c r="G3445">
        <f t="shared" si="214"/>
        <v>4.2402433650581356E-2</v>
      </c>
      <c r="H3445">
        <f t="shared" si="215"/>
        <v>4.4474172416546699E-2</v>
      </c>
      <c r="I3445">
        <v>30.123491287231399</v>
      </c>
      <c r="J3445" t="s">
        <v>19</v>
      </c>
      <c r="K3445">
        <v>28.832798004150401</v>
      </c>
      <c r="L3445">
        <v>29.163557052612301</v>
      </c>
      <c r="M3445">
        <v>29.434301376342798</v>
      </c>
      <c r="N3445">
        <v>30.548393249511701</v>
      </c>
      <c r="O3445">
        <v>29.804735183715799</v>
      </c>
      <c r="P3445">
        <v>30.984611511230501</v>
      </c>
      <c r="Q3445">
        <v>30.2941703796387</v>
      </c>
      <c r="R3445">
        <v>30.323671340942401</v>
      </c>
      <c r="S3445">
        <v>30.1303825378418</v>
      </c>
      <c r="T3445" t="s">
        <v>19</v>
      </c>
      <c r="U3445" t="s">
        <v>20</v>
      </c>
      <c r="V3445" t="s">
        <v>2797</v>
      </c>
      <c r="W3445" t="s">
        <v>2800</v>
      </c>
      <c r="X3445" t="s">
        <v>2801</v>
      </c>
      <c r="Y3445" t="s">
        <v>21</v>
      </c>
      <c r="Z3445" t="s">
        <v>2796</v>
      </c>
      <c r="AB3445" t="s">
        <v>24</v>
      </c>
      <c r="AC3445" t="s">
        <v>127</v>
      </c>
      <c r="AD3445">
        <v>1</v>
      </c>
      <c r="AE3445">
        <v>9.1439600000000005E-4</v>
      </c>
      <c r="AF3445">
        <v>143.04</v>
      </c>
      <c r="AG3445">
        <v>406</v>
      </c>
      <c r="AH3445">
        <v>139.74</v>
      </c>
    </row>
    <row r="3446" spans="1:34" x14ac:dyDescent="0.2">
      <c r="A3446" t="s">
        <v>17104</v>
      </c>
      <c r="B3446" t="s">
        <v>17100</v>
      </c>
      <c r="C3446" t="s">
        <v>17099</v>
      </c>
      <c r="D3446" t="s">
        <v>17101</v>
      </c>
      <c r="E3446">
        <f t="shared" si="212"/>
        <v>-2.4654129712820953E-3</v>
      </c>
      <c r="F3446">
        <f t="shared" si="213"/>
        <v>0.44256167713811695</v>
      </c>
      <c r="G3446">
        <f t="shared" si="214"/>
        <v>-6.816768270725343E-2</v>
      </c>
      <c r="H3446">
        <f t="shared" si="215"/>
        <v>1.6491004269170093E-2</v>
      </c>
      <c r="I3446" t="s">
        <v>19</v>
      </c>
      <c r="J3446">
        <v>27.151414871215799</v>
      </c>
      <c r="K3446">
        <v>26.7544269561768</v>
      </c>
      <c r="L3446">
        <v>27.773416519165</v>
      </c>
      <c r="M3446">
        <v>26.112770080566399</v>
      </c>
      <c r="N3446">
        <v>25.611976623535199</v>
      </c>
      <c r="O3446">
        <v>25.9951572418213</v>
      </c>
      <c r="P3446">
        <v>25.982265472412099</v>
      </c>
      <c r="Q3446">
        <v>25.602806091308601</v>
      </c>
      <c r="R3446">
        <v>26.467185974121101</v>
      </c>
      <c r="S3446">
        <v>25.8396606445313</v>
      </c>
      <c r="T3446" t="s">
        <v>19</v>
      </c>
      <c r="U3446" t="s">
        <v>20</v>
      </c>
      <c r="V3446">
        <v>108</v>
      </c>
      <c r="W3446" t="s">
        <v>17102</v>
      </c>
      <c r="X3446" t="s">
        <v>17103</v>
      </c>
      <c r="Y3446" t="s">
        <v>21</v>
      </c>
      <c r="AA3446" t="s">
        <v>2146</v>
      </c>
      <c r="AB3446" t="s">
        <v>24</v>
      </c>
      <c r="AC3446" t="s">
        <v>127</v>
      </c>
      <c r="AD3446">
        <v>1</v>
      </c>
      <c r="AE3446">
        <v>5.8683000000000002E-7</v>
      </c>
      <c r="AF3446">
        <v>130.27000000000001</v>
      </c>
      <c r="AG3446">
        <v>108</v>
      </c>
      <c r="AH3446">
        <v>128.87299999999999</v>
      </c>
    </row>
    <row r="3447" spans="1:34" x14ac:dyDescent="0.2">
      <c r="A3447" t="s">
        <v>4516</v>
      </c>
      <c r="B3447" t="s">
        <v>4512</v>
      </c>
      <c r="C3447" t="s">
        <v>4510</v>
      </c>
      <c r="D3447" t="s">
        <v>4513</v>
      </c>
      <c r="E3447">
        <f t="shared" si="212"/>
        <v>2.2557095000369826E-3</v>
      </c>
      <c r="F3447">
        <f t="shared" si="213"/>
        <v>0.44288800098925246</v>
      </c>
      <c r="G3447">
        <f t="shared" si="214"/>
        <v>3.0394126544799555E-3</v>
      </c>
      <c r="H3447">
        <f t="shared" si="215"/>
        <v>0.45056121475706834</v>
      </c>
      <c r="I3447" t="s">
        <v>19</v>
      </c>
      <c r="J3447">
        <v>28.404869079589801</v>
      </c>
      <c r="K3447">
        <v>27.579673767089801</v>
      </c>
      <c r="L3447">
        <v>28.648593902587901</v>
      </c>
      <c r="M3447">
        <v>27.921503067016602</v>
      </c>
      <c r="N3447">
        <v>28.922721862793001</v>
      </c>
      <c r="O3447">
        <v>28.265171051025401</v>
      </c>
      <c r="P3447">
        <v>28.1497192382813</v>
      </c>
      <c r="Q3447">
        <v>28.082077026367202</v>
      </c>
      <c r="R3447">
        <v>28.459007263183601</v>
      </c>
      <c r="S3447" t="s">
        <v>19</v>
      </c>
      <c r="T3447" t="s">
        <v>19</v>
      </c>
      <c r="U3447" t="s">
        <v>20</v>
      </c>
      <c r="V3447" t="s">
        <v>4511</v>
      </c>
      <c r="W3447" t="s">
        <v>4514</v>
      </c>
      <c r="X3447" t="s">
        <v>4515</v>
      </c>
      <c r="Y3447" t="s">
        <v>21</v>
      </c>
      <c r="Z3447" t="s">
        <v>454</v>
      </c>
      <c r="AB3447" t="s">
        <v>24</v>
      </c>
      <c r="AC3447" t="s">
        <v>33</v>
      </c>
      <c r="AD3447">
        <v>1</v>
      </c>
      <c r="AE3447">
        <v>4.4896699999999998E-40</v>
      </c>
      <c r="AF3447">
        <v>275.69</v>
      </c>
      <c r="AG3447">
        <v>777</v>
      </c>
      <c r="AH3447">
        <v>77.045000000000002</v>
      </c>
    </row>
    <row r="3448" spans="1:34" x14ac:dyDescent="0.2">
      <c r="A3448" t="s">
        <v>8762</v>
      </c>
      <c r="B3448" t="s">
        <v>8758</v>
      </c>
      <c r="C3448" t="s">
        <v>8756</v>
      </c>
      <c r="D3448" t="s">
        <v>8759</v>
      </c>
      <c r="E3448">
        <f t="shared" si="212"/>
        <v>1.7792068650158358E-3</v>
      </c>
      <c r="F3448">
        <f t="shared" si="213"/>
        <v>0.44338381377907926</v>
      </c>
      <c r="G3448">
        <f t="shared" si="214"/>
        <v>1.3709895429029062E-2</v>
      </c>
      <c r="H3448">
        <f t="shared" si="215"/>
        <v>0.21891169133145116</v>
      </c>
      <c r="I3448" t="s">
        <v>19</v>
      </c>
      <c r="J3448">
        <v>26.788429260253899</v>
      </c>
      <c r="K3448">
        <v>26.2158603668213</v>
      </c>
      <c r="L3448">
        <v>27.1366291046143</v>
      </c>
      <c r="M3448">
        <v>26.900465011596701</v>
      </c>
      <c r="N3448">
        <v>27.4811611175537</v>
      </c>
      <c r="O3448">
        <v>26.6003112792969</v>
      </c>
      <c r="P3448">
        <v>27.026016235351602</v>
      </c>
      <c r="Q3448">
        <v>27.005174636840799</v>
      </c>
      <c r="R3448">
        <v>27.165380477905298</v>
      </c>
      <c r="S3448">
        <v>26.735570907592798</v>
      </c>
      <c r="T3448" t="s">
        <v>19</v>
      </c>
      <c r="U3448" t="s">
        <v>20</v>
      </c>
      <c r="V3448" t="s">
        <v>8757</v>
      </c>
      <c r="W3448" t="s">
        <v>8760</v>
      </c>
      <c r="X3448" t="s">
        <v>8761</v>
      </c>
      <c r="Y3448" t="s">
        <v>21</v>
      </c>
      <c r="Z3448" t="s">
        <v>971</v>
      </c>
      <c r="AB3448" t="s">
        <v>24</v>
      </c>
      <c r="AC3448" t="s">
        <v>25</v>
      </c>
      <c r="AD3448">
        <v>0.99110299999999996</v>
      </c>
      <c r="AE3448">
        <v>5.6984499999999999E-16</v>
      </c>
      <c r="AF3448">
        <v>149.93</v>
      </c>
      <c r="AG3448">
        <v>1856</v>
      </c>
      <c r="AH3448">
        <v>20.476299999999998</v>
      </c>
    </row>
    <row r="3449" spans="1:34" x14ac:dyDescent="0.2">
      <c r="A3449" t="s">
        <v>13588</v>
      </c>
      <c r="B3449" t="s">
        <v>13584</v>
      </c>
      <c r="C3449" t="s">
        <v>13582</v>
      </c>
      <c r="D3449" t="s">
        <v>13585</v>
      </c>
      <c r="E3449">
        <f t="shared" si="212"/>
        <v>-2.3001790131674141E-3</v>
      </c>
      <c r="F3449">
        <f t="shared" si="213"/>
        <v>0.44353238259045547</v>
      </c>
      <c r="G3449">
        <f t="shared" si="214"/>
        <v>2.8727622969360815E-2</v>
      </c>
      <c r="H3449">
        <f t="shared" si="215"/>
        <v>0.22419348896163249</v>
      </c>
      <c r="I3449">
        <v>26.017227172851602</v>
      </c>
      <c r="J3449">
        <v>28.3333435058594</v>
      </c>
      <c r="K3449">
        <v>27.3393459320068</v>
      </c>
      <c r="L3449">
        <v>28.450771331787099</v>
      </c>
      <c r="M3449">
        <v>28.452226638793899</v>
      </c>
      <c r="N3449" t="s">
        <v>19</v>
      </c>
      <c r="O3449">
        <v>27.546424865722699</v>
      </c>
      <c r="P3449">
        <v>28.133985519409201</v>
      </c>
      <c r="Q3449">
        <v>28.001796722412099</v>
      </c>
      <c r="R3449">
        <v>28.304780960083001</v>
      </c>
      <c r="S3449">
        <v>27.960304260253899</v>
      </c>
      <c r="T3449" t="s">
        <v>19</v>
      </c>
      <c r="U3449" t="s">
        <v>20</v>
      </c>
      <c r="V3449" t="s">
        <v>13583</v>
      </c>
      <c r="W3449" t="s">
        <v>13586</v>
      </c>
      <c r="X3449" t="s">
        <v>13587</v>
      </c>
      <c r="Y3449" t="s">
        <v>21</v>
      </c>
      <c r="Z3449" t="s">
        <v>5725</v>
      </c>
      <c r="AB3449" t="s">
        <v>24</v>
      </c>
      <c r="AC3449" t="s">
        <v>33</v>
      </c>
      <c r="AD3449">
        <v>1</v>
      </c>
      <c r="AE3449">
        <v>2.19998E-58</v>
      </c>
      <c r="AF3449">
        <v>238.74</v>
      </c>
      <c r="AG3449">
        <v>179</v>
      </c>
      <c r="AH3449">
        <v>134.38399999999999</v>
      </c>
    </row>
    <row r="3450" spans="1:34" x14ac:dyDescent="0.2">
      <c r="A3450" t="s">
        <v>19870</v>
      </c>
      <c r="B3450" t="s">
        <v>19866</v>
      </c>
      <c r="C3450" t="s">
        <v>19864</v>
      </c>
      <c r="D3450" t="s">
        <v>19867</v>
      </c>
      <c r="E3450">
        <f t="shared" si="212"/>
        <v>-3.2168319877058293E-3</v>
      </c>
      <c r="F3450">
        <f t="shared" si="213"/>
        <v>0.44395783413704609</v>
      </c>
      <c r="G3450">
        <f t="shared" si="214"/>
        <v>-9.3517309119752879E-6</v>
      </c>
      <c r="H3450">
        <f t="shared" si="215"/>
        <v>0.49949793872802806</v>
      </c>
      <c r="I3450" t="s">
        <v>19</v>
      </c>
      <c r="J3450">
        <v>27.342571258544901</v>
      </c>
      <c r="K3450">
        <v>27.251420974731399</v>
      </c>
      <c r="L3450">
        <v>27.059923171997099</v>
      </c>
      <c r="M3450">
        <v>27.2989387512207</v>
      </c>
      <c r="N3450" t="s">
        <v>19</v>
      </c>
      <c r="O3450">
        <v>26.452070236206101</v>
      </c>
      <c r="P3450">
        <v>27.720514297485401</v>
      </c>
      <c r="Q3450">
        <v>27.121788024902301</v>
      </c>
      <c r="R3450">
        <v>27.3138027191162</v>
      </c>
      <c r="S3450" t="s">
        <v>19</v>
      </c>
      <c r="T3450" t="s">
        <v>19</v>
      </c>
      <c r="U3450" t="s">
        <v>20</v>
      </c>
      <c r="V3450" t="s">
        <v>19865</v>
      </c>
      <c r="W3450" t="s">
        <v>19868</v>
      </c>
      <c r="X3450" t="s">
        <v>19869</v>
      </c>
      <c r="Y3450" t="s">
        <v>18964</v>
      </c>
      <c r="Z3450" t="s">
        <v>2481</v>
      </c>
      <c r="AB3450" t="s">
        <v>24</v>
      </c>
      <c r="AC3450" t="s">
        <v>33</v>
      </c>
      <c r="AD3450">
        <v>0.97848800000000002</v>
      </c>
      <c r="AE3450">
        <v>1.3148299999999999E-23</v>
      </c>
      <c r="AF3450">
        <v>137.08000000000001</v>
      </c>
      <c r="AG3450">
        <v>37</v>
      </c>
      <c r="AH3450">
        <v>16.578800000000001</v>
      </c>
    </row>
    <row r="3451" spans="1:34" x14ac:dyDescent="0.2">
      <c r="A3451" t="s">
        <v>16500</v>
      </c>
      <c r="B3451" t="s">
        <v>16496</v>
      </c>
      <c r="C3451" t="s">
        <v>16493</v>
      </c>
      <c r="D3451" t="s">
        <v>16497</v>
      </c>
      <c r="E3451">
        <f t="shared" si="212"/>
        <v>7.1163331550620171E-4</v>
      </c>
      <c r="F3451">
        <f t="shared" si="213"/>
        <v>0.44408895962519307</v>
      </c>
      <c r="G3451">
        <f t="shared" si="214"/>
        <v>-4.7645706429672021E-3</v>
      </c>
      <c r="H3451">
        <f t="shared" si="215"/>
        <v>0.41426358753270898</v>
      </c>
      <c r="I3451" t="s">
        <v>19</v>
      </c>
      <c r="J3451">
        <v>25.595624923706101</v>
      </c>
      <c r="K3451">
        <v>25.226482391357401</v>
      </c>
      <c r="L3451">
        <v>26.172073364257798</v>
      </c>
      <c r="M3451">
        <v>25.514575958251999</v>
      </c>
      <c r="N3451">
        <v>25.4987487792969</v>
      </c>
      <c r="O3451">
        <v>25.67844581604</v>
      </c>
      <c r="P3451">
        <v>25.679143905639599</v>
      </c>
      <c r="Q3451" t="s">
        <v>19</v>
      </c>
      <c r="R3451">
        <v>25.6435031890869</v>
      </c>
      <c r="S3451">
        <v>25.5167121887207</v>
      </c>
      <c r="T3451" t="s">
        <v>19</v>
      </c>
      <c r="U3451" t="s">
        <v>20</v>
      </c>
      <c r="V3451" t="s">
        <v>16495</v>
      </c>
      <c r="W3451" t="s">
        <v>16498</v>
      </c>
      <c r="X3451" t="s">
        <v>16499</v>
      </c>
      <c r="Y3451" t="s">
        <v>21</v>
      </c>
      <c r="Z3451" t="s">
        <v>16494</v>
      </c>
      <c r="AB3451" t="s">
        <v>24</v>
      </c>
      <c r="AC3451" t="s">
        <v>33</v>
      </c>
      <c r="AD3451">
        <v>0.99493699999999996</v>
      </c>
      <c r="AE3451">
        <v>1.03449E-7</v>
      </c>
      <c r="AF3451">
        <v>175.52</v>
      </c>
      <c r="AG3451">
        <v>51</v>
      </c>
      <c r="AH3451">
        <v>22.9373</v>
      </c>
    </row>
    <row r="3452" spans="1:34" x14ac:dyDescent="0.2">
      <c r="A3452" t="s">
        <v>7048</v>
      </c>
      <c r="B3452" t="s">
        <v>7040</v>
      </c>
      <c r="C3452" t="s">
        <v>7038</v>
      </c>
      <c r="D3452" t="s">
        <v>7041</v>
      </c>
      <c r="E3452">
        <f t="shared" si="212"/>
        <v>-7.5503334670695308E-3</v>
      </c>
      <c r="F3452">
        <f t="shared" si="213"/>
        <v>0.44431464198966686</v>
      </c>
      <c r="G3452">
        <f t="shared" si="214"/>
        <v>1.6670241031791207E-2</v>
      </c>
      <c r="H3452">
        <f t="shared" si="215"/>
        <v>0.37507793033254816</v>
      </c>
      <c r="I3452">
        <v>25.123092651367202</v>
      </c>
      <c r="J3452" t="s">
        <v>19</v>
      </c>
      <c r="K3452" t="s">
        <v>19</v>
      </c>
      <c r="L3452">
        <v>25.6874179840088</v>
      </c>
      <c r="M3452" t="s">
        <v>19</v>
      </c>
      <c r="N3452">
        <v>25.7069606781006</v>
      </c>
      <c r="O3452">
        <v>25.475652694702099</v>
      </c>
      <c r="P3452">
        <v>25.516471862793001</v>
      </c>
      <c r="Q3452">
        <v>24.9421691894531</v>
      </c>
      <c r="R3452" t="s">
        <v>19</v>
      </c>
      <c r="S3452">
        <v>26.458858489990199</v>
      </c>
      <c r="T3452" t="s">
        <v>19</v>
      </c>
      <c r="U3452" t="s">
        <v>20</v>
      </c>
      <c r="V3452">
        <v>271</v>
      </c>
      <c r="W3452" t="s">
        <v>7046</v>
      </c>
      <c r="X3452" t="s">
        <v>7047</v>
      </c>
      <c r="Y3452" t="s">
        <v>21</v>
      </c>
      <c r="Z3452" t="s">
        <v>1142</v>
      </c>
      <c r="AB3452" t="s">
        <v>24</v>
      </c>
      <c r="AC3452" t="s">
        <v>33</v>
      </c>
      <c r="AD3452">
        <v>1</v>
      </c>
      <c r="AE3452">
        <v>2.9908900000000002E-6</v>
      </c>
      <c r="AF3452">
        <v>121.63</v>
      </c>
      <c r="AG3452">
        <v>271</v>
      </c>
      <c r="AH3452">
        <v>54.671799999999998</v>
      </c>
    </row>
    <row r="3453" spans="1:34" x14ac:dyDescent="0.2">
      <c r="A3453" t="s">
        <v>2786</v>
      </c>
      <c r="B3453" t="s">
        <v>2782</v>
      </c>
      <c r="C3453" t="s">
        <v>2779</v>
      </c>
      <c r="D3453" t="s">
        <v>2783</v>
      </c>
      <c r="E3453">
        <f t="shared" si="212"/>
        <v>5.870076959560603E-3</v>
      </c>
      <c r="F3453">
        <f t="shared" si="213"/>
        <v>0.44434895890390358</v>
      </c>
      <c r="G3453">
        <f t="shared" si="214"/>
        <v>2.2522094049586633E-2</v>
      </c>
      <c r="H3453">
        <f t="shared" si="215"/>
        <v>0.19647834263706143</v>
      </c>
      <c r="I3453">
        <v>24.537773132324201</v>
      </c>
      <c r="J3453">
        <v>25.153755187988299</v>
      </c>
      <c r="K3453">
        <v>24.595823287963899</v>
      </c>
      <c r="L3453">
        <v>24.940959930419901</v>
      </c>
      <c r="M3453">
        <v>24.772485733032202</v>
      </c>
      <c r="N3453">
        <v>25.594684600830099</v>
      </c>
      <c r="O3453" t="s">
        <v>19</v>
      </c>
      <c r="P3453">
        <v>25.533176422119102</v>
      </c>
      <c r="Q3453" t="s">
        <v>19</v>
      </c>
      <c r="R3453">
        <v>25.759819030761701</v>
      </c>
      <c r="S3453">
        <v>24.634946823120099</v>
      </c>
      <c r="T3453" t="s">
        <v>19</v>
      </c>
      <c r="U3453" t="s">
        <v>20</v>
      </c>
      <c r="V3453" t="s">
        <v>2781</v>
      </c>
      <c r="W3453" t="s">
        <v>2784</v>
      </c>
      <c r="X3453" t="s">
        <v>2785</v>
      </c>
      <c r="Y3453" t="s">
        <v>21</v>
      </c>
      <c r="Z3453" t="s">
        <v>2780</v>
      </c>
      <c r="AB3453" t="s">
        <v>24</v>
      </c>
      <c r="AC3453" t="s">
        <v>33</v>
      </c>
      <c r="AD3453">
        <v>0.99992700000000001</v>
      </c>
      <c r="AE3453">
        <v>1.7949099999999999E-4</v>
      </c>
      <c r="AF3453">
        <v>145.06</v>
      </c>
      <c r="AG3453">
        <v>367</v>
      </c>
      <c r="AH3453">
        <v>44.104100000000003</v>
      </c>
    </row>
    <row r="3454" spans="1:34" x14ac:dyDescent="0.2">
      <c r="A3454" t="s">
        <v>9318</v>
      </c>
      <c r="B3454" t="s">
        <v>9314</v>
      </c>
      <c r="C3454" t="s">
        <v>9312</v>
      </c>
      <c r="D3454" t="s">
        <v>9315</v>
      </c>
      <c r="E3454">
        <f t="shared" si="212"/>
        <v>6.8182689167151809E-3</v>
      </c>
      <c r="F3454">
        <f t="shared" si="213"/>
        <v>0.44440309691306734</v>
      </c>
      <c r="G3454">
        <f t="shared" si="214"/>
        <v>-2.8680428686604614E-2</v>
      </c>
      <c r="H3454">
        <f t="shared" si="215"/>
        <v>0.15682437386938067</v>
      </c>
      <c r="I3454">
        <v>27.568120956420898</v>
      </c>
      <c r="J3454">
        <v>26.399238586425799</v>
      </c>
      <c r="K3454">
        <v>25.9753513336182</v>
      </c>
      <c r="L3454">
        <v>26.872556686401399</v>
      </c>
      <c r="M3454">
        <v>26.331525802612301</v>
      </c>
      <c r="N3454" t="s">
        <v>19</v>
      </c>
      <c r="O3454">
        <v>24.985027313232401</v>
      </c>
      <c r="P3454">
        <v>27.590065002441399</v>
      </c>
      <c r="Q3454">
        <v>26.400087356567401</v>
      </c>
      <c r="R3454">
        <v>25.611499786376999</v>
      </c>
      <c r="S3454">
        <v>26.522993087768601</v>
      </c>
      <c r="T3454" t="s">
        <v>19</v>
      </c>
      <c r="U3454" t="s">
        <v>20</v>
      </c>
      <c r="V3454">
        <v>513</v>
      </c>
      <c r="W3454" t="s">
        <v>9316</v>
      </c>
      <c r="X3454" t="s">
        <v>9317</v>
      </c>
      <c r="Y3454" t="s">
        <v>21</v>
      </c>
      <c r="Z3454" t="s">
        <v>9313</v>
      </c>
      <c r="AB3454" t="s">
        <v>24</v>
      </c>
      <c r="AC3454" t="s">
        <v>25</v>
      </c>
      <c r="AD3454">
        <v>1</v>
      </c>
      <c r="AE3454">
        <v>4.36853E-5</v>
      </c>
      <c r="AF3454">
        <v>143.41999999999999</v>
      </c>
      <c r="AG3454">
        <v>513</v>
      </c>
      <c r="AH3454">
        <v>143.42400000000001</v>
      </c>
    </row>
    <row r="3455" spans="1:34" x14ac:dyDescent="0.2">
      <c r="A3455" t="s">
        <v>15311</v>
      </c>
      <c r="B3455" t="s">
        <v>15303</v>
      </c>
      <c r="C3455" t="s">
        <v>15301</v>
      </c>
      <c r="D3455" t="s">
        <v>15304</v>
      </c>
      <c r="E3455">
        <f t="shared" si="212"/>
        <v>4.3372729662821009E-3</v>
      </c>
      <c r="F3455">
        <f t="shared" si="213"/>
        <v>0.44440362609948375</v>
      </c>
      <c r="G3455">
        <f t="shared" si="214"/>
        <v>1.2332526044758894E-2</v>
      </c>
      <c r="H3455">
        <f t="shared" si="215"/>
        <v>0.26477808683090853</v>
      </c>
      <c r="I3455" t="s">
        <v>19</v>
      </c>
      <c r="J3455">
        <v>26.2314357757568</v>
      </c>
      <c r="K3455">
        <v>25.7987976074219</v>
      </c>
      <c r="L3455">
        <v>26.493047714233398</v>
      </c>
      <c r="M3455">
        <v>27.059820175170898</v>
      </c>
      <c r="N3455" t="s">
        <v>19</v>
      </c>
      <c r="O3455">
        <v>25.575452804565401</v>
      </c>
      <c r="P3455">
        <v>26.8005771636963</v>
      </c>
      <c r="Q3455">
        <v>26.210575103759801</v>
      </c>
      <c r="R3455">
        <v>26.906785964965799</v>
      </c>
      <c r="S3455">
        <v>26.080034255981399</v>
      </c>
      <c r="T3455" t="s">
        <v>19</v>
      </c>
      <c r="U3455" t="s">
        <v>20</v>
      </c>
      <c r="V3455" t="s">
        <v>15308</v>
      </c>
      <c r="W3455" t="s">
        <v>15309</v>
      </c>
      <c r="X3455" t="s">
        <v>15310</v>
      </c>
      <c r="Y3455" t="s">
        <v>21</v>
      </c>
      <c r="Z3455" t="s">
        <v>5193</v>
      </c>
      <c r="AB3455" t="s">
        <v>24</v>
      </c>
      <c r="AC3455" t="s">
        <v>33</v>
      </c>
      <c r="AD3455">
        <v>0.99914099999999995</v>
      </c>
      <c r="AE3455">
        <v>3.7026300000000001E-7</v>
      </c>
      <c r="AF3455">
        <v>159.4</v>
      </c>
      <c r="AG3455">
        <v>1995</v>
      </c>
      <c r="AH3455">
        <v>30.657299999999999</v>
      </c>
    </row>
    <row r="3456" spans="1:34" x14ac:dyDescent="0.2">
      <c r="A3456" t="s">
        <v>6062</v>
      </c>
      <c r="B3456" t="s">
        <v>6058</v>
      </c>
      <c r="C3456" t="s">
        <v>6056</v>
      </c>
      <c r="D3456" t="s">
        <v>6059</v>
      </c>
      <c r="E3456">
        <f t="shared" si="212"/>
        <v>-8.8163691791054801E-4</v>
      </c>
      <c r="F3456">
        <f t="shared" si="213"/>
        <v>0.4444958435457354</v>
      </c>
      <c r="G3456">
        <f t="shared" si="214"/>
        <v>3.7344042619548677E-3</v>
      </c>
      <c r="H3456">
        <f t="shared" si="215"/>
        <v>0.36165555016728246</v>
      </c>
      <c r="I3456">
        <v>28.702959060668899</v>
      </c>
      <c r="J3456">
        <v>29.171859741210898</v>
      </c>
      <c r="K3456">
        <v>28.569099426269499</v>
      </c>
      <c r="L3456">
        <v>29.146955490112301</v>
      </c>
      <c r="M3456">
        <v>29.0500679016113</v>
      </c>
      <c r="N3456">
        <v>28.790357589721701</v>
      </c>
      <c r="O3456">
        <v>28.918519973754901</v>
      </c>
      <c r="P3456">
        <v>29.060722351074201</v>
      </c>
      <c r="Q3456">
        <v>28.9232883453369</v>
      </c>
      <c r="R3456">
        <v>29.164300918579102</v>
      </c>
      <c r="S3456">
        <v>28.8302612304688</v>
      </c>
      <c r="T3456" t="s">
        <v>19</v>
      </c>
      <c r="U3456" t="s">
        <v>20</v>
      </c>
      <c r="V3456" t="s">
        <v>6057</v>
      </c>
      <c r="W3456" t="s">
        <v>6060</v>
      </c>
      <c r="X3456" t="s">
        <v>6061</v>
      </c>
      <c r="Y3456" t="s">
        <v>21</v>
      </c>
      <c r="Z3456" t="s">
        <v>1816</v>
      </c>
      <c r="AA3456" t="s">
        <v>243</v>
      </c>
      <c r="AB3456" t="s">
        <v>24</v>
      </c>
      <c r="AC3456" t="s">
        <v>127</v>
      </c>
      <c r="AD3456">
        <v>1</v>
      </c>
      <c r="AE3456">
        <v>7.9721300000000001E-43</v>
      </c>
      <c r="AF3456">
        <v>204.16</v>
      </c>
      <c r="AG3456">
        <v>17</v>
      </c>
      <c r="AH3456">
        <v>144.99600000000001</v>
      </c>
    </row>
    <row r="3457" spans="1:34" x14ac:dyDescent="0.2">
      <c r="A3457" t="s">
        <v>20276</v>
      </c>
      <c r="B3457" t="s">
        <v>16722</v>
      </c>
      <c r="C3457" t="s">
        <v>16720</v>
      </c>
      <c r="D3457" t="s">
        <v>16723</v>
      </c>
      <c r="E3457">
        <f t="shared" si="212"/>
        <v>2.0884930412975338E-3</v>
      </c>
      <c r="F3457">
        <f t="shared" si="213"/>
        <v>0.44460955239608485</v>
      </c>
      <c r="G3457">
        <f t="shared" si="214"/>
        <v>-3.6411239608299755E-4</v>
      </c>
      <c r="H3457">
        <f t="shared" si="215"/>
        <v>0.48997379812648467</v>
      </c>
      <c r="I3457" t="s">
        <v>19</v>
      </c>
      <c r="J3457" t="s">
        <v>19</v>
      </c>
      <c r="K3457">
        <v>26.197942733764599</v>
      </c>
      <c r="L3457">
        <v>26.664787292480501</v>
      </c>
      <c r="M3457">
        <v>26.390394210815401</v>
      </c>
      <c r="N3457">
        <v>27.152479171752901</v>
      </c>
      <c r="O3457">
        <v>25.9437351226807</v>
      </c>
      <c r="P3457">
        <v>26.3652954101563</v>
      </c>
      <c r="Q3457">
        <v>26.3961887359619</v>
      </c>
      <c r="R3457" t="s">
        <v>19</v>
      </c>
      <c r="S3457">
        <v>26.453201293945298</v>
      </c>
      <c r="T3457" t="s">
        <v>19</v>
      </c>
      <c r="U3457" t="s">
        <v>20</v>
      </c>
      <c r="V3457" t="s">
        <v>20274</v>
      </c>
      <c r="W3457" t="s">
        <v>20275</v>
      </c>
      <c r="X3457" t="s">
        <v>16779</v>
      </c>
      <c r="Y3457" t="s">
        <v>20166</v>
      </c>
      <c r="Z3457" t="s">
        <v>20273</v>
      </c>
      <c r="AB3457" t="s">
        <v>24</v>
      </c>
      <c r="AC3457" t="s">
        <v>33</v>
      </c>
      <c r="AD3457">
        <v>1</v>
      </c>
      <c r="AE3457">
        <v>2.7107099999999998E-7</v>
      </c>
      <c r="AF3457">
        <v>136.91999999999999</v>
      </c>
      <c r="AG3457">
        <v>435</v>
      </c>
      <c r="AH3457">
        <v>108.843</v>
      </c>
    </row>
    <row r="3458" spans="1:34" x14ac:dyDescent="0.2">
      <c r="A3458" t="s">
        <v>20280</v>
      </c>
      <c r="B3458" t="s">
        <v>16722</v>
      </c>
      <c r="C3458" t="s">
        <v>16720</v>
      </c>
      <c r="D3458" t="s">
        <v>16723</v>
      </c>
      <c r="E3458">
        <f t="shared" ref="E3458:E3521" si="216">IF(AND(COUNTIF(M3458:P3458,"=NaN")&lt;3,COUNTIF(Q3458:S3458,"=NaN")&lt;2),LOG(AVERAGE(M3458:P3458)/AVERAGE(Q3458:S3458),2),0)</f>
        <v>2.0884930412975338E-3</v>
      </c>
      <c r="F3458">
        <f t="shared" ref="F3458:F3521" si="217">IF(AND(COUNTIF(M3458:P3458,"=NaN")&lt;3,COUNTIF(Q3458:S3458,"=NaN")&lt;2),_xlfn.T.TEST(M3458:P3458,Q3458:S3458,1,3),1)</f>
        <v>0.44460955239608485</v>
      </c>
      <c r="G3458">
        <f t="shared" ref="G3458:G3521" si="218">IF(AND(COUNTIF(I3458:L3458,"=NaN")&lt;3,COUNTIF(Q3458:S3458,"=NaN")&lt;2),LOG(AVERAGE(Q3458:S3458)/AVERAGE(I3458:L3458),2),0)</f>
        <v>-3.6411239608299755E-4</v>
      </c>
      <c r="H3458">
        <f t="shared" ref="H3458:H3521" si="219">IF(AND(COUNTIF(I3458:L3458,"=NaN")&lt;3,COUNTIF(Q3458:S3458,"=NaN")&lt;2),_xlfn.T.TEST(I3458:L3458,Q3458:S3458,1,2),1)</f>
        <v>0.48997379812648467</v>
      </c>
      <c r="I3458" t="s">
        <v>19</v>
      </c>
      <c r="J3458" t="s">
        <v>19</v>
      </c>
      <c r="K3458">
        <v>26.197942733764599</v>
      </c>
      <c r="L3458">
        <v>26.664787292480501</v>
      </c>
      <c r="M3458">
        <v>26.390394210815401</v>
      </c>
      <c r="N3458">
        <v>27.152479171752901</v>
      </c>
      <c r="O3458">
        <v>25.9437351226807</v>
      </c>
      <c r="P3458">
        <v>26.3652954101563</v>
      </c>
      <c r="Q3458">
        <v>26.3961887359619</v>
      </c>
      <c r="R3458" t="s">
        <v>19</v>
      </c>
      <c r="S3458">
        <v>26.453201293945298</v>
      </c>
      <c r="T3458" t="s">
        <v>19</v>
      </c>
      <c r="U3458" t="s">
        <v>20</v>
      </c>
      <c r="V3458" t="s">
        <v>20278</v>
      </c>
      <c r="W3458" t="s">
        <v>20279</v>
      </c>
      <c r="X3458" t="s">
        <v>16779</v>
      </c>
      <c r="Y3458" t="s">
        <v>20166</v>
      </c>
      <c r="Z3458" t="s">
        <v>20277</v>
      </c>
      <c r="AB3458" t="s">
        <v>24</v>
      </c>
      <c r="AC3458" t="s">
        <v>33</v>
      </c>
      <c r="AD3458">
        <v>1</v>
      </c>
      <c r="AE3458">
        <v>2.7107099999999998E-7</v>
      </c>
      <c r="AF3458">
        <v>133.52000000000001</v>
      </c>
      <c r="AG3458">
        <v>436</v>
      </c>
      <c r="AH3458">
        <v>91.810500000000005</v>
      </c>
    </row>
    <row r="3459" spans="1:34" x14ac:dyDescent="0.2">
      <c r="A3459" t="s">
        <v>20283</v>
      </c>
      <c r="B3459" t="s">
        <v>16722</v>
      </c>
      <c r="C3459" t="s">
        <v>16720</v>
      </c>
      <c r="D3459" t="s">
        <v>16723</v>
      </c>
      <c r="E3459">
        <f t="shared" si="216"/>
        <v>2.0884930412975338E-3</v>
      </c>
      <c r="F3459">
        <f t="shared" si="217"/>
        <v>0.44460955239608485</v>
      </c>
      <c r="G3459">
        <f t="shared" si="218"/>
        <v>-3.6411239608299755E-4</v>
      </c>
      <c r="H3459">
        <f t="shared" si="219"/>
        <v>0.48997379812648467</v>
      </c>
      <c r="I3459" t="s">
        <v>19</v>
      </c>
      <c r="J3459" t="s">
        <v>19</v>
      </c>
      <c r="K3459">
        <v>26.197942733764599</v>
      </c>
      <c r="L3459">
        <v>26.664787292480501</v>
      </c>
      <c r="M3459">
        <v>26.390394210815401</v>
      </c>
      <c r="N3459">
        <v>27.152479171752901</v>
      </c>
      <c r="O3459">
        <v>25.9437351226807</v>
      </c>
      <c r="P3459">
        <v>26.3652954101563</v>
      </c>
      <c r="Q3459">
        <v>26.3961887359619</v>
      </c>
      <c r="R3459" t="s">
        <v>19</v>
      </c>
      <c r="S3459">
        <v>26.453201293945298</v>
      </c>
      <c r="T3459" t="s">
        <v>19</v>
      </c>
      <c r="U3459" t="s">
        <v>20</v>
      </c>
      <c r="V3459" t="s">
        <v>20281</v>
      </c>
      <c r="W3459" t="s">
        <v>20282</v>
      </c>
      <c r="X3459" t="s">
        <v>16779</v>
      </c>
      <c r="Y3459" t="s">
        <v>20166</v>
      </c>
      <c r="Z3459" t="s">
        <v>4019</v>
      </c>
      <c r="AB3459" t="s">
        <v>24</v>
      </c>
      <c r="AC3459" t="s">
        <v>33</v>
      </c>
      <c r="AD3459">
        <v>1</v>
      </c>
      <c r="AE3459">
        <v>2.7107099999999998E-7</v>
      </c>
      <c r="AF3459">
        <v>136.91999999999999</v>
      </c>
      <c r="AG3459">
        <v>437</v>
      </c>
      <c r="AH3459">
        <v>94.245800000000003</v>
      </c>
    </row>
    <row r="3460" spans="1:34" x14ac:dyDescent="0.2">
      <c r="A3460" t="s">
        <v>20284</v>
      </c>
      <c r="B3460" t="s">
        <v>16722</v>
      </c>
      <c r="C3460" t="s">
        <v>16720</v>
      </c>
      <c r="D3460" t="s">
        <v>16723</v>
      </c>
      <c r="E3460">
        <f t="shared" si="216"/>
        <v>2.0884930412975338E-3</v>
      </c>
      <c r="F3460">
        <f t="shared" si="217"/>
        <v>0.44460955239608485</v>
      </c>
      <c r="G3460">
        <f t="shared" si="218"/>
        <v>-3.6411239608299755E-4</v>
      </c>
      <c r="H3460">
        <f t="shared" si="219"/>
        <v>0.48997379812648467</v>
      </c>
      <c r="I3460" t="s">
        <v>19</v>
      </c>
      <c r="J3460" t="s">
        <v>19</v>
      </c>
      <c r="K3460">
        <v>26.197942733764599</v>
      </c>
      <c r="L3460">
        <v>26.664787292480501</v>
      </c>
      <c r="M3460">
        <v>26.390394210815401</v>
      </c>
      <c r="N3460">
        <v>27.152479171752901</v>
      </c>
      <c r="O3460">
        <v>25.9437351226807</v>
      </c>
      <c r="P3460">
        <v>26.3652954101563</v>
      </c>
      <c r="Q3460">
        <v>26.3961887359619</v>
      </c>
      <c r="R3460" t="s">
        <v>19</v>
      </c>
      <c r="S3460">
        <v>26.453201293945298</v>
      </c>
      <c r="T3460" t="s">
        <v>19</v>
      </c>
      <c r="U3460" t="s">
        <v>20</v>
      </c>
      <c r="V3460" t="s">
        <v>16777</v>
      </c>
      <c r="W3460" t="s">
        <v>16778</v>
      </c>
      <c r="X3460" t="s">
        <v>16779</v>
      </c>
      <c r="Y3460" t="s">
        <v>20166</v>
      </c>
      <c r="Z3460" t="s">
        <v>16776</v>
      </c>
      <c r="AB3460" t="s">
        <v>24</v>
      </c>
      <c r="AC3460" t="s">
        <v>33</v>
      </c>
      <c r="AD3460">
        <v>0.99999899999999997</v>
      </c>
      <c r="AE3460">
        <v>1.7025100000000001E-7</v>
      </c>
      <c r="AF3460">
        <v>153.83000000000001</v>
      </c>
      <c r="AG3460">
        <v>440</v>
      </c>
      <c r="AH3460">
        <v>60.696199999999997</v>
      </c>
    </row>
    <row r="3461" spans="1:34" x14ac:dyDescent="0.2">
      <c r="A3461" t="s">
        <v>16906</v>
      </c>
      <c r="B3461" t="s">
        <v>16902</v>
      </c>
      <c r="C3461" t="s">
        <v>16900</v>
      </c>
      <c r="D3461" t="s">
        <v>16903</v>
      </c>
      <c r="E3461">
        <f t="shared" si="216"/>
        <v>4.6514833759573665E-3</v>
      </c>
      <c r="F3461">
        <f t="shared" si="217"/>
        <v>0.44489996993713909</v>
      </c>
      <c r="G3461">
        <f t="shared" si="218"/>
        <v>-1.0524039254131767E-2</v>
      </c>
      <c r="H3461">
        <f t="shared" si="219"/>
        <v>0.30199606487740582</v>
      </c>
      <c r="I3461">
        <v>26.9792385101318</v>
      </c>
      <c r="J3461" t="s">
        <v>19</v>
      </c>
      <c r="K3461">
        <v>26.9538249969482</v>
      </c>
      <c r="L3461" t="s">
        <v>19</v>
      </c>
      <c r="M3461">
        <v>26.376649856567401</v>
      </c>
      <c r="N3461">
        <v>27.80784034729</v>
      </c>
      <c r="O3461">
        <v>26.386468887329102</v>
      </c>
      <c r="P3461" t="s">
        <v>19</v>
      </c>
      <c r="Q3461">
        <v>27.0916423797607</v>
      </c>
      <c r="R3461">
        <v>26.449426651001001</v>
      </c>
      <c r="S3461" t="s">
        <v>19</v>
      </c>
      <c r="T3461" t="s">
        <v>19</v>
      </c>
      <c r="U3461" t="s">
        <v>20</v>
      </c>
      <c r="V3461" t="s">
        <v>16901</v>
      </c>
      <c r="W3461" t="s">
        <v>16904</v>
      </c>
      <c r="X3461" t="s">
        <v>16905</v>
      </c>
      <c r="Y3461" t="s">
        <v>21</v>
      </c>
      <c r="Z3461" t="s">
        <v>9893</v>
      </c>
      <c r="AB3461" t="s">
        <v>24</v>
      </c>
      <c r="AC3461" t="s">
        <v>33</v>
      </c>
      <c r="AD3461">
        <v>1</v>
      </c>
      <c r="AE3461">
        <v>2.2677499999999998E-3</v>
      </c>
      <c r="AF3461">
        <v>157.24</v>
      </c>
      <c r="AG3461">
        <v>935</v>
      </c>
      <c r="AH3461">
        <v>114.39400000000001</v>
      </c>
    </row>
    <row r="3462" spans="1:34" x14ac:dyDescent="0.2">
      <c r="A3462" t="s">
        <v>19249</v>
      </c>
      <c r="B3462" t="s">
        <v>6294</v>
      </c>
      <c r="C3462" t="s">
        <v>6292</v>
      </c>
      <c r="D3462" t="s">
        <v>6295</v>
      </c>
      <c r="E3462">
        <f t="shared" si="216"/>
        <v>-3.899437376129146E-3</v>
      </c>
      <c r="F3462">
        <f t="shared" si="217"/>
        <v>0.4452327897574716</v>
      </c>
      <c r="G3462">
        <f t="shared" si="218"/>
        <v>-1.1868049929090945E-2</v>
      </c>
      <c r="H3462">
        <f t="shared" si="219"/>
        <v>0.33649718960717157</v>
      </c>
      <c r="I3462">
        <v>28.9098205566406</v>
      </c>
      <c r="J3462">
        <v>29.2024250030518</v>
      </c>
      <c r="K3462">
        <v>30.453365325927699</v>
      </c>
      <c r="L3462">
        <v>29.2519626617432</v>
      </c>
      <c r="M3462">
        <v>28.4427680969238</v>
      </c>
      <c r="N3462">
        <v>28.980382919311499</v>
      </c>
      <c r="O3462">
        <v>29.086816787719702</v>
      </c>
      <c r="P3462">
        <v>30.0269660949707</v>
      </c>
      <c r="Q3462">
        <v>29.853944778442401</v>
      </c>
      <c r="R3462">
        <v>28.406166076660199</v>
      </c>
      <c r="S3462">
        <v>29.379148483276399</v>
      </c>
      <c r="T3462" t="s">
        <v>19</v>
      </c>
      <c r="U3462" t="s">
        <v>20</v>
      </c>
      <c r="V3462" t="s">
        <v>19246</v>
      </c>
      <c r="W3462" t="s">
        <v>19247</v>
      </c>
      <c r="X3462" t="s">
        <v>19248</v>
      </c>
      <c r="Y3462" t="s">
        <v>18964</v>
      </c>
      <c r="Z3462" t="s">
        <v>2476</v>
      </c>
      <c r="AB3462" t="s">
        <v>24</v>
      </c>
      <c r="AC3462" t="s">
        <v>127</v>
      </c>
      <c r="AD3462">
        <v>1</v>
      </c>
      <c r="AE3462">
        <v>2.1532999999999999E-16</v>
      </c>
      <c r="AF3462">
        <v>130.63</v>
      </c>
      <c r="AG3462">
        <v>145</v>
      </c>
      <c r="AH3462">
        <v>118.295</v>
      </c>
    </row>
    <row r="3463" spans="1:34" x14ac:dyDescent="0.2">
      <c r="A3463" t="s">
        <v>19252</v>
      </c>
      <c r="B3463" t="s">
        <v>6294</v>
      </c>
      <c r="C3463" t="s">
        <v>6292</v>
      </c>
      <c r="D3463" t="s">
        <v>6295</v>
      </c>
      <c r="E3463">
        <f t="shared" si="216"/>
        <v>-3.899437376129146E-3</v>
      </c>
      <c r="F3463">
        <f t="shared" si="217"/>
        <v>0.4452327897574716</v>
      </c>
      <c r="G3463">
        <f t="shared" si="218"/>
        <v>-1.1868049929090945E-2</v>
      </c>
      <c r="H3463">
        <f t="shared" si="219"/>
        <v>0.33649718960717157</v>
      </c>
      <c r="I3463">
        <v>28.9098205566406</v>
      </c>
      <c r="J3463">
        <v>29.2024250030518</v>
      </c>
      <c r="K3463">
        <v>30.453365325927699</v>
      </c>
      <c r="L3463">
        <v>29.2519626617432</v>
      </c>
      <c r="M3463">
        <v>28.4427680969238</v>
      </c>
      <c r="N3463">
        <v>28.980382919311499</v>
      </c>
      <c r="O3463">
        <v>29.086816787719702</v>
      </c>
      <c r="P3463">
        <v>30.0269660949707</v>
      </c>
      <c r="Q3463">
        <v>29.853944778442401</v>
      </c>
      <c r="R3463">
        <v>28.406166076660199</v>
      </c>
      <c r="S3463">
        <v>29.379148483276399</v>
      </c>
      <c r="T3463" t="s">
        <v>19</v>
      </c>
      <c r="U3463" t="s">
        <v>20</v>
      </c>
      <c r="V3463" t="s">
        <v>19250</v>
      </c>
      <c r="W3463" t="s">
        <v>19251</v>
      </c>
      <c r="X3463" t="s">
        <v>19248</v>
      </c>
      <c r="Y3463" t="s">
        <v>18964</v>
      </c>
      <c r="Z3463" t="s">
        <v>19119</v>
      </c>
      <c r="AB3463" t="s">
        <v>24</v>
      </c>
      <c r="AC3463" t="s">
        <v>127</v>
      </c>
      <c r="AD3463">
        <v>1</v>
      </c>
      <c r="AE3463">
        <v>2.1532999999999999E-16</v>
      </c>
      <c r="AF3463">
        <v>130.63</v>
      </c>
      <c r="AG3463">
        <v>153</v>
      </c>
      <c r="AH3463">
        <v>118.295</v>
      </c>
    </row>
    <row r="3464" spans="1:34" x14ac:dyDescent="0.2">
      <c r="A3464" t="s">
        <v>12214</v>
      </c>
      <c r="B3464" t="s">
        <v>12210</v>
      </c>
      <c r="C3464" t="s">
        <v>12207</v>
      </c>
      <c r="D3464" t="s">
        <v>12211</v>
      </c>
      <c r="E3464">
        <f t="shared" si="216"/>
        <v>1.2890972288494824E-3</v>
      </c>
      <c r="F3464">
        <f t="shared" si="217"/>
        <v>0.44524479422705299</v>
      </c>
      <c r="G3464">
        <f t="shared" si="218"/>
        <v>1.19505493208963E-2</v>
      </c>
      <c r="H3464">
        <f t="shared" si="219"/>
        <v>0.26591409228397034</v>
      </c>
      <c r="I3464">
        <v>27.040407180786101</v>
      </c>
      <c r="J3464">
        <v>27.341892242431602</v>
      </c>
      <c r="K3464" t="s">
        <v>19</v>
      </c>
      <c r="L3464">
        <v>28.148168563842798</v>
      </c>
      <c r="M3464" t="s">
        <v>19</v>
      </c>
      <c r="N3464">
        <v>27.490907669067401</v>
      </c>
      <c r="O3464">
        <v>28.024061203002901</v>
      </c>
      <c r="P3464">
        <v>27.776369094848601</v>
      </c>
      <c r="Q3464">
        <v>27.824323654174801</v>
      </c>
      <c r="R3464">
        <v>27.643751144409201</v>
      </c>
      <c r="S3464">
        <v>27.748872756958001</v>
      </c>
      <c r="T3464" t="s">
        <v>19</v>
      </c>
      <c r="U3464" t="s">
        <v>20</v>
      </c>
      <c r="V3464" t="s">
        <v>12209</v>
      </c>
      <c r="W3464" t="s">
        <v>12212</v>
      </c>
      <c r="X3464" t="s">
        <v>12213</v>
      </c>
      <c r="Y3464" t="s">
        <v>21</v>
      </c>
      <c r="Z3464" t="s">
        <v>12208</v>
      </c>
      <c r="AB3464" t="s">
        <v>24</v>
      </c>
      <c r="AC3464" t="s">
        <v>25</v>
      </c>
      <c r="AD3464">
        <v>0.99997000000000003</v>
      </c>
      <c r="AE3464">
        <v>1.43063E-3</v>
      </c>
      <c r="AF3464">
        <v>149.16999999999999</v>
      </c>
      <c r="AG3464">
        <v>466</v>
      </c>
      <c r="AH3464">
        <v>48.309399999999997</v>
      </c>
    </row>
    <row r="3465" spans="1:34" x14ac:dyDescent="0.2">
      <c r="A3465" t="s">
        <v>4933</v>
      </c>
      <c r="B3465" t="s">
        <v>4929</v>
      </c>
      <c r="C3465" t="s">
        <v>4926</v>
      </c>
      <c r="D3465" t="s">
        <v>4930</v>
      </c>
      <c r="E3465">
        <f t="shared" si="216"/>
        <v>1.4909446112820271E-3</v>
      </c>
      <c r="F3465">
        <f t="shared" si="217"/>
        <v>0.44529051323551189</v>
      </c>
      <c r="G3465">
        <f t="shared" si="218"/>
        <v>-7.6110105665148E-3</v>
      </c>
      <c r="H3465">
        <f t="shared" si="219"/>
        <v>0.30953333335629896</v>
      </c>
      <c r="I3465">
        <v>25.414997100830099</v>
      </c>
      <c r="J3465">
        <v>25.468366622924801</v>
      </c>
      <c r="K3465">
        <v>25.135044097900401</v>
      </c>
      <c r="L3465">
        <v>26.036911010742202</v>
      </c>
      <c r="M3465">
        <v>25.385679244995099</v>
      </c>
      <c r="N3465">
        <v>25.627088546752901</v>
      </c>
      <c r="O3465">
        <v>25.495641708373999</v>
      </c>
      <c r="P3465">
        <v>25.114896774291999</v>
      </c>
      <c r="Q3465">
        <v>25.533592224121101</v>
      </c>
      <c r="R3465">
        <v>25.094865798950199</v>
      </c>
      <c r="S3465">
        <v>25.510295867919901</v>
      </c>
      <c r="T3465" t="s">
        <v>19</v>
      </c>
      <c r="U3465" t="s">
        <v>20</v>
      </c>
      <c r="V3465" t="s">
        <v>4928</v>
      </c>
      <c r="W3465" t="s">
        <v>4931</v>
      </c>
      <c r="X3465" t="s">
        <v>4932</v>
      </c>
      <c r="Y3465" t="s">
        <v>21</v>
      </c>
      <c r="Z3465" t="s">
        <v>4927</v>
      </c>
      <c r="AB3465" t="s">
        <v>24</v>
      </c>
      <c r="AC3465" t="s">
        <v>33</v>
      </c>
      <c r="AD3465">
        <v>1</v>
      </c>
      <c r="AE3465">
        <v>8.6917799999999996E-4</v>
      </c>
      <c r="AF3465">
        <v>110.38</v>
      </c>
      <c r="AG3465">
        <v>185</v>
      </c>
      <c r="AH3465">
        <v>87.527199999999993</v>
      </c>
    </row>
    <row r="3466" spans="1:34" x14ac:dyDescent="0.2">
      <c r="A3466" t="s">
        <v>18210</v>
      </c>
      <c r="B3466" t="s">
        <v>9385</v>
      </c>
      <c r="C3466" t="s">
        <v>9383</v>
      </c>
      <c r="D3466" t="s">
        <v>9386</v>
      </c>
      <c r="E3466">
        <f t="shared" si="216"/>
        <v>1.6443323741717085E-3</v>
      </c>
      <c r="F3466">
        <f t="shared" si="217"/>
        <v>0.44536142427591008</v>
      </c>
      <c r="G3466">
        <f t="shared" si="218"/>
        <v>8.9965435695694464E-3</v>
      </c>
      <c r="H3466">
        <f t="shared" si="219"/>
        <v>0.10797856825220788</v>
      </c>
      <c r="I3466">
        <v>27.4228610992432</v>
      </c>
      <c r="J3466">
        <v>26.987392425537099</v>
      </c>
      <c r="K3466">
        <v>27.2770175933838</v>
      </c>
      <c r="L3466">
        <v>27.148120880126999</v>
      </c>
      <c r="M3466">
        <v>27.594984054565401</v>
      </c>
      <c r="N3466">
        <v>27.6855869293213</v>
      </c>
      <c r="O3466">
        <v>26.806612014770501</v>
      </c>
      <c r="P3466">
        <v>27.553913116455099</v>
      </c>
      <c r="Q3466">
        <v>27.439283370971701</v>
      </c>
      <c r="R3466">
        <v>27.2616786956787</v>
      </c>
      <c r="S3466">
        <v>27.4361896514893</v>
      </c>
      <c r="T3466" t="s">
        <v>19</v>
      </c>
      <c r="U3466" t="s">
        <v>18</v>
      </c>
      <c r="V3466" t="s">
        <v>18207</v>
      </c>
      <c r="W3466" t="s">
        <v>18208</v>
      </c>
      <c r="X3466" t="s">
        <v>18209</v>
      </c>
      <c r="Y3466" t="s">
        <v>21</v>
      </c>
      <c r="Z3466" t="s">
        <v>17518</v>
      </c>
      <c r="AB3466" t="s">
        <v>24</v>
      </c>
      <c r="AC3466" t="s">
        <v>33</v>
      </c>
      <c r="AD3466">
        <v>0.99999499999999997</v>
      </c>
      <c r="AE3466">
        <v>2.5548400000000001E-51</v>
      </c>
      <c r="AF3466">
        <v>290.92</v>
      </c>
      <c r="AG3466">
        <v>401</v>
      </c>
      <c r="AH3466">
        <v>53.398000000000003</v>
      </c>
    </row>
    <row r="3467" spans="1:34" x14ac:dyDescent="0.2">
      <c r="A3467" t="s">
        <v>269</v>
      </c>
      <c r="B3467" t="s">
        <v>251</v>
      </c>
      <c r="C3467" t="s">
        <v>249</v>
      </c>
      <c r="D3467" t="s">
        <v>252</v>
      </c>
      <c r="E3467">
        <f t="shared" si="216"/>
        <v>2.7408196869559867E-3</v>
      </c>
      <c r="F3467">
        <f t="shared" si="217"/>
        <v>0.44601797103371377</v>
      </c>
      <c r="G3467">
        <f t="shared" si="218"/>
        <v>6.9851191518985655E-3</v>
      </c>
      <c r="H3467">
        <f t="shared" si="219"/>
        <v>0.36727953201774677</v>
      </c>
      <c r="I3467">
        <v>26.784317016601602</v>
      </c>
      <c r="J3467">
        <v>26.853172302246101</v>
      </c>
      <c r="K3467">
        <v>25.880893707275401</v>
      </c>
      <c r="L3467">
        <v>27.156438827514599</v>
      </c>
      <c r="M3467">
        <v>26.985548019409201</v>
      </c>
      <c r="N3467">
        <v>27.024114608764599</v>
      </c>
      <c r="O3467">
        <v>25.986503601074201</v>
      </c>
      <c r="P3467">
        <v>27.400234222412099</v>
      </c>
      <c r="Q3467">
        <v>27.1507377624512</v>
      </c>
      <c r="R3467">
        <v>26.732467651367202</v>
      </c>
      <c r="S3467">
        <v>26.511217117309599</v>
      </c>
      <c r="T3467" t="s">
        <v>19</v>
      </c>
      <c r="U3467" t="s">
        <v>20</v>
      </c>
      <c r="V3467" t="s">
        <v>266</v>
      </c>
      <c r="W3467" t="s">
        <v>267</v>
      </c>
      <c r="X3467" t="s">
        <v>268</v>
      </c>
      <c r="Y3467" t="s">
        <v>21</v>
      </c>
      <c r="Z3467" t="s">
        <v>265</v>
      </c>
      <c r="AB3467" t="s">
        <v>24</v>
      </c>
      <c r="AC3467" t="s">
        <v>25</v>
      </c>
      <c r="AD3467">
        <v>1</v>
      </c>
      <c r="AE3467">
        <v>2.55771E-43</v>
      </c>
      <c r="AF3467">
        <v>306.37</v>
      </c>
      <c r="AG3467">
        <v>605</v>
      </c>
      <c r="AH3467">
        <v>86.461399999999998</v>
      </c>
    </row>
    <row r="3468" spans="1:34" x14ac:dyDescent="0.2">
      <c r="A3468" t="s">
        <v>4695</v>
      </c>
      <c r="B3468" t="s">
        <v>4691</v>
      </c>
      <c r="C3468" t="s">
        <v>4689</v>
      </c>
      <c r="D3468" t="s">
        <v>4692</v>
      </c>
      <c r="E3468">
        <f t="shared" si="216"/>
        <v>2.7037402848728866E-3</v>
      </c>
      <c r="F3468">
        <f t="shared" si="217"/>
        <v>0.44694291399551278</v>
      </c>
      <c r="G3468">
        <f t="shared" si="218"/>
        <v>3.1114525629306832E-3</v>
      </c>
      <c r="H3468">
        <f t="shared" si="219"/>
        <v>0.44182308303772949</v>
      </c>
      <c r="I3468" t="s">
        <v>19</v>
      </c>
      <c r="J3468">
        <v>26.102455139160199</v>
      </c>
      <c r="K3468">
        <v>26.469688415527301</v>
      </c>
      <c r="L3468" t="s">
        <v>19</v>
      </c>
      <c r="M3468">
        <v>26.478309631347699</v>
      </c>
      <c r="N3468">
        <v>26.3262023925781</v>
      </c>
      <c r="O3468">
        <v>26.148197174072301</v>
      </c>
      <c r="P3468">
        <v>26.616247177123999</v>
      </c>
      <c r="Q3468" t="s">
        <v>19</v>
      </c>
      <c r="R3468">
        <v>26.632007598876999</v>
      </c>
      <c r="S3468">
        <v>26.0536403656006</v>
      </c>
      <c r="T3468" t="s">
        <v>19</v>
      </c>
      <c r="U3468" t="s">
        <v>20</v>
      </c>
      <c r="V3468" t="s">
        <v>2213</v>
      </c>
      <c r="W3468" t="s">
        <v>4693</v>
      </c>
      <c r="X3468" t="s">
        <v>4694</v>
      </c>
      <c r="Y3468" t="s">
        <v>21</v>
      </c>
      <c r="Z3468" t="s">
        <v>4690</v>
      </c>
      <c r="AB3468" t="s">
        <v>24</v>
      </c>
      <c r="AC3468" t="s">
        <v>25</v>
      </c>
      <c r="AD3468">
        <v>0.99939699999999998</v>
      </c>
      <c r="AE3468">
        <v>5.2345900000000002E-123</v>
      </c>
      <c r="AF3468">
        <v>391.64</v>
      </c>
      <c r="AG3468">
        <v>71</v>
      </c>
      <c r="AH3468">
        <v>32.203000000000003</v>
      </c>
    </row>
    <row r="3469" spans="1:34" x14ac:dyDescent="0.2">
      <c r="A3469" t="s">
        <v>17920</v>
      </c>
      <c r="B3469" t="s">
        <v>6826</v>
      </c>
      <c r="C3469" t="s">
        <v>6823</v>
      </c>
      <c r="D3469" t="s">
        <v>6827</v>
      </c>
      <c r="E3469">
        <f t="shared" si="216"/>
        <v>-6.7825108182471795E-3</v>
      </c>
      <c r="F3469">
        <f t="shared" si="217"/>
        <v>0.44707493607204118</v>
      </c>
      <c r="G3469">
        <f t="shared" si="218"/>
        <v>3.5848810288624446E-2</v>
      </c>
      <c r="H3469">
        <f t="shared" si="219"/>
        <v>0.12746297834906373</v>
      </c>
      <c r="I3469" t="s">
        <v>19</v>
      </c>
      <c r="J3469">
        <v>25.2763977050781</v>
      </c>
      <c r="K3469" t="s">
        <v>19</v>
      </c>
      <c r="L3469">
        <v>24.5973014831543</v>
      </c>
      <c r="M3469" t="s">
        <v>19</v>
      </c>
      <c r="N3469">
        <v>26.1509685516357</v>
      </c>
      <c r="O3469" t="s">
        <v>19</v>
      </c>
      <c r="P3469">
        <v>24.737737655639599</v>
      </c>
      <c r="Q3469">
        <v>25.77024269104</v>
      </c>
      <c r="R3469">
        <v>25.358268737793001</v>
      </c>
      <c r="S3469" t="s">
        <v>19</v>
      </c>
      <c r="T3469" t="s">
        <v>19</v>
      </c>
      <c r="U3469" t="s">
        <v>18</v>
      </c>
      <c r="V3469" t="s">
        <v>17917</v>
      </c>
      <c r="W3469" t="s">
        <v>17918</v>
      </c>
      <c r="X3469" t="s">
        <v>17919</v>
      </c>
      <c r="Y3469" t="s">
        <v>21</v>
      </c>
      <c r="Z3469" t="s">
        <v>17916</v>
      </c>
      <c r="AA3469" t="s">
        <v>1192</v>
      </c>
      <c r="AB3469" t="s">
        <v>24</v>
      </c>
      <c r="AC3469" t="s">
        <v>127</v>
      </c>
      <c r="AD3469">
        <v>1</v>
      </c>
      <c r="AE3469">
        <v>1.90065E-6</v>
      </c>
      <c r="AF3469">
        <v>172.26</v>
      </c>
      <c r="AG3469">
        <v>506</v>
      </c>
      <c r="AH3469">
        <v>132.512</v>
      </c>
    </row>
    <row r="3470" spans="1:34" x14ac:dyDescent="0.2">
      <c r="A3470" t="s">
        <v>5786</v>
      </c>
      <c r="B3470" t="s">
        <v>5749</v>
      </c>
      <c r="C3470" t="s">
        <v>5747</v>
      </c>
      <c r="D3470" t="s">
        <v>5750</v>
      </c>
      <c r="E3470">
        <f t="shared" si="216"/>
        <v>5.0087161189282681E-3</v>
      </c>
      <c r="F3470">
        <f t="shared" si="217"/>
        <v>0.44726692738958873</v>
      </c>
      <c r="G3470">
        <f t="shared" si="218"/>
        <v>2.8155557630445884E-2</v>
      </c>
      <c r="H3470">
        <f t="shared" si="219"/>
        <v>0.1870292849359356</v>
      </c>
      <c r="I3470">
        <v>26.942796707153299</v>
      </c>
      <c r="J3470">
        <v>28.1373615264893</v>
      </c>
      <c r="K3470">
        <v>26.730915069580099</v>
      </c>
      <c r="L3470">
        <v>27.709184646606399</v>
      </c>
      <c r="M3470">
        <v>27.815555572509801</v>
      </c>
      <c r="N3470">
        <v>29.475894927978501</v>
      </c>
      <c r="O3470">
        <v>27.076431274414102</v>
      </c>
      <c r="P3470">
        <v>27.6991577148438</v>
      </c>
      <c r="Q3470">
        <v>27.401617050170898</v>
      </c>
      <c r="R3470">
        <v>27.498611450195298</v>
      </c>
      <c r="S3470">
        <v>28.8587532043457</v>
      </c>
      <c r="T3470" t="s">
        <v>19</v>
      </c>
      <c r="U3470" t="s">
        <v>20</v>
      </c>
      <c r="V3470" t="s">
        <v>5783</v>
      </c>
      <c r="W3470" t="s">
        <v>5784</v>
      </c>
      <c r="X3470" t="s">
        <v>5785</v>
      </c>
      <c r="Y3470" t="s">
        <v>21</v>
      </c>
      <c r="Z3470" t="s">
        <v>1181</v>
      </c>
      <c r="AB3470" t="s">
        <v>24</v>
      </c>
      <c r="AC3470" t="s">
        <v>33</v>
      </c>
      <c r="AD3470">
        <v>1</v>
      </c>
      <c r="AE3470">
        <v>4.4458800000000004E-6</v>
      </c>
      <c r="AF3470">
        <v>175.66</v>
      </c>
      <c r="AG3470">
        <v>254</v>
      </c>
      <c r="AH3470">
        <v>99.568100000000001</v>
      </c>
    </row>
    <row r="3471" spans="1:34" x14ac:dyDescent="0.2">
      <c r="A3471" t="s">
        <v>18321</v>
      </c>
      <c r="B3471" t="s">
        <v>10822</v>
      </c>
      <c r="C3471" t="s">
        <v>10820</v>
      </c>
      <c r="D3471" t="s">
        <v>10823</v>
      </c>
      <c r="E3471">
        <f t="shared" si="216"/>
        <v>2.2553260335630423E-3</v>
      </c>
      <c r="F3471">
        <f t="shared" si="217"/>
        <v>0.44770931345827503</v>
      </c>
      <c r="G3471">
        <f t="shared" si="218"/>
        <v>1.4750587884501763E-2</v>
      </c>
      <c r="H3471">
        <f t="shared" si="219"/>
        <v>0.21995965221485164</v>
      </c>
      <c r="I3471">
        <v>26.313665390014599</v>
      </c>
      <c r="J3471">
        <v>26.399808883666999</v>
      </c>
      <c r="K3471">
        <v>25.4879665374756</v>
      </c>
      <c r="L3471">
        <v>26.081417083740199</v>
      </c>
      <c r="M3471">
        <v>26.197586059570298</v>
      </c>
      <c r="N3471">
        <v>26.909420013427699</v>
      </c>
      <c r="O3471" t="s">
        <v>19</v>
      </c>
      <c r="P3471">
        <v>26.032526016235401</v>
      </c>
      <c r="Q3471">
        <v>26.253099441528299</v>
      </c>
      <c r="R3471" t="s">
        <v>19</v>
      </c>
      <c r="S3471">
        <v>26.4241752624512</v>
      </c>
      <c r="T3471" t="s">
        <v>19</v>
      </c>
      <c r="U3471" t="s">
        <v>18</v>
      </c>
      <c r="V3471" t="s">
        <v>18318</v>
      </c>
      <c r="W3471" t="s">
        <v>18319</v>
      </c>
      <c r="X3471" t="s">
        <v>18320</v>
      </c>
      <c r="Y3471" t="s">
        <v>21</v>
      </c>
      <c r="Z3471" t="s">
        <v>17820</v>
      </c>
      <c r="AB3471" t="s">
        <v>24</v>
      </c>
      <c r="AC3471" t="s">
        <v>33</v>
      </c>
      <c r="AD3471">
        <v>0.99053400000000003</v>
      </c>
      <c r="AE3471">
        <v>5.96806E-7</v>
      </c>
      <c r="AF3471">
        <v>119.75</v>
      </c>
      <c r="AG3471">
        <v>185</v>
      </c>
      <c r="AH3471">
        <v>20.466999999999999</v>
      </c>
    </row>
    <row r="3472" spans="1:34" x14ac:dyDescent="0.2">
      <c r="A3472" t="s">
        <v>228</v>
      </c>
      <c r="B3472" t="s">
        <v>224</v>
      </c>
      <c r="C3472" t="s">
        <v>221</v>
      </c>
      <c r="D3472" t="s">
        <v>225</v>
      </c>
      <c r="E3472">
        <f t="shared" si="216"/>
        <v>-5.642448174490354E-3</v>
      </c>
      <c r="F3472">
        <f t="shared" si="217"/>
        <v>0.4477544582086006</v>
      </c>
      <c r="G3472">
        <f t="shared" si="218"/>
        <v>7.4218966607307035E-2</v>
      </c>
      <c r="H3472">
        <f t="shared" si="219"/>
        <v>9.2514727242698602E-2</v>
      </c>
      <c r="I3472" t="s">
        <v>19</v>
      </c>
      <c r="J3472" t="s">
        <v>19</v>
      </c>
      <c r="K3472">
        <v>24.799365997314499</v>
      </c>
      <c r="L3472">
        <v>25.290035247802699</v>
      </c>
      <c r="M3472">
        <v>26.400575637817401</v>
      </c>
      <c r="N3472" t="s">
        <v>19</v>
      </c>
      <c r="O3472">
        <v>26.127250671386701</v>
      </c>
      <c r="P3472" t="s">
        <v>19</v>
      </c>
      <c r="Q3472" t="s">
        <v>19</v>
      </c>
      <c r="R3472">
        <v>26.9846801757813</v>
      </c>
      <c r="S3472">
        <v>25.748987197876001</v>
      </c>
      <c r="T3472" t="s">
        <v>19</v>
      </c>
      <c r="U3472" t="s">
        <v>20</v>
      </c>
      <c r="V3472" t="s">
        <v>223</v>
      </c>
      <c r="W3472" t="s">
        <v>226</v>
      </c>
      <c r="X3472" t="s">
        <v>227</v>
      </c>
      <c r="Y3472" t="s">
        <v>21</v>
      </c>
      <c r="Z3472" t="s">
        <v>222</v>
      </c>
      <c r="AB3472" t="s">
        <v>24</v>
      </c>
      <c r="AC3472" t="s">
        <v>33</v>
      </c>
      <c r="AD3472">
        <v>1</v>
      </c>
      <c r="AE3472">
        <v>2.76735E-3</v>
      </c>
      <c r="AF3472">
        <v>119.6</v>
      </c>
      <c r="AG3472">
        <v>351</v>
      </c>
      <c r="AH3472">
        <v>71.632499999999993</v>
      </c>
    </row>
    <row r="3473" spans="1:34" x14ac:dyDescent="0.2">
      <c r="A3473" t="s">
        <v>10875</v>
      </c>
      <c r="B3473" t="s">
        <v>10870</v>
      </c>
      <c r="C3473" t="s">
        <v>10871</v>
      </c>
      <c r="D3473" t="s">
        <v>10872</v>
      </c>
      <c r="E3473">
        <f t="shared" si="216"/>
        <v>-2.1636251645571446E-3</v>
      </c>
      <c r="F3473">
        <f t="shared" si="217"/>
        <v>0.44787117751723982</v>
      </c>
      <c r="G3473">
        <f t="shared" si="218"/>
        <v>-1.8913181741331029E-2</v>
      </c>
      <c r="H3473">
        <f t="shared" si="219"/>
        <v>0.10500793004219497</v>
      </c>
      <c r="I3473">
        <v>27.460687637329102</v>
      </c>
      <c r="J3473">
        <v>27.727931976318398</v>
      </c>
      <c r="K3473" t="s">
        <v>19</v>
      </c>
      <c r="L3473">
        <v>27.8551940917969</v>
      </c>
      <c r="M3473">
        <v>27.728906631469702</v>
      </c>
      <c r="N3473">
        <v>27.2415447235107</v>
      </c>
      <c r="O3473">
        <v>27.411268234252901</v>
      </c>
      <c r="P3473">
        <v>26.737504959106399</v>
      </c>
      <c r="Q3473">
        <v>27.706224441528299</v>
      </c>
      <c r="R3473">
        <v>27.2803859710693</v>
      </c>
      <c r="S3473">
        <v>26.975635528564499</v>
      </c>
      <c r="T3473" t="s">
        <v>19</v>
      </c>
      <c r="U3473" t="s">
        <v>20</v>
      </c>
      <c r="V3473" t="s">
        <v>10869</v>
      </c>
      <c r="W3473" t="s">
        <v>10873</v>
      </c>
      <c r="X3473" t="s">
        <v>10874</v>
      </c>
      <c r="Y3473" t="s">
        <v>21</v>
      </c>
      <c r="Z3473" t="s">
        <v>10868</v>
      </c>
      <c r="AB3473" t="s">
        <v>24</v>
      </c>
      <c r="AC3473" t="s">
        <v>33</v>
      </c>
      <c r="AD3473">
        <v>1</v>
      </c>
      <c r="AE3473">
        <v>4.2511799999999999E-4</v>
      </c>
      <c r="AF3473">
        <v>166.24</v>
      </c>
      <c r="AG3473">
        <v>446</v>
      </c>
      <c r="AH3473">
        <v>80.389899999999997</v>
      </c>
    </row>
    <row r="3474" spans="1:34" x14ac:dyDescent="0.2">
      <c r="A3474" t="s">
        <v>9068</v>
      </c>
      <c r="B3474" t="s">
        <v>9064</v>
      </c>
      <c r="C3474" t="s">
        <v>9062</v>
      </c>
      <c r="D3474" t="s">
        <v>9065</v>
      </c>
      <c r="E3474">
        <f t="shared" si="216"/>
        <v>-1.6837651329973092E-3</v>
      </c>
      <c r="F3474">
        <f t="shared" si="217"/>
        <v>0.44799635600933124</v>
      </c>
      <c r="G3474">
        <f t="shared" si="218"/>
        <v>-7.4724479324562608E-3</v>
      </c>
      <c r="H3474">
        <f t="shared" si="219"/>
        <v>0.2055089707892111</v>
      </c>
      <c r="I3474">
        <v>30.841911315918001</v>
      </c>
      <c r="J3474">
        <v>31.345726013183601</v>
      </c>
      <c r="K3474">
        <v>31.01438331604</v>
      </c>
      <c r="L3474">
        <v>30.969526290893601</v>
      </c>
      <c r="M3474">
        <v>31.156354904174801</v>
      </c>
      <c r="N3474">
        <v>30.435295104980501</v>
      </c>
      <c r="O3474">
        <v>30.5231838226318</v>
      </c>
      <c r="P3474">
        <v>31.271141052246101</v>
      </c>
      <c r="Q3474">
        <v>31.070735931396499</v>
      </c>
      <c r="R3474">
        <v>30.991859436035199</v>
      </c>
      <c r="S3474">
        <v>30.5849514007568</v>
      </c>
      <c r="T3474">
        <v>23.2989387512207</v>
      </c>
      <c r="U3474" t="s">
        <v>20</v>
      </c>
      <c r="V3474" t="s">
        <v>9063</v>
      </c>
      <c r="W3474" t="s">
        <v>9066</v>
      </c>
      <c r="X3474" t="s">
        <v>9067</v>
      </c>
      <c r="Y3474" t="s">
        <v>21</v>
      </c>
      <c r="Z3474" t="s">
        <v>94</v>
      </c>
      <c r="AB3474" t="s">
        <v>24</v>
      </c>
      <c r="AC3474" t="s">
        <v>127</v>
      </c>
      <c r="AD3474">
        <v>0.999996</v>
      </c>
      <c r="AE3474">
        <v>0</v>
      </c>
      <c r="AF3474">
        <v>490.12</v>
      </c>
      <c r="AG3474">
        <v>19</v>
      </c>
      <c r="AH3474">
        <v>55.742600000000003</v>
      </c>
    </row>
    <row r="3475" spans="1:34" x14ac:dyDescent="0.2">
      <c r="A3475" t="s">
        <v>12067</v>
      </c>
      <c r="B3475" t="s">
        <v>12063</v>
      </c>
      <c r="C3475" t="s">
        <v>12061</v>
      </c>
      <c r="D3475" t="s">
        <v>12064</v>
      </c>
      <c r="E3475">
        <f t="shared" si="216"/>
        <v>2.9082827268432339E-3</v>
      </c>
      <c r="F3475">
        <f t="shared" si="217"/>
        <v>0.44865563846465839</v>
      </c>
      <c r="G3475">
        <f t="shared" si="218"/>
        <v>1.490780610116595E-2</v>
      </c>
      <c r="H3475">
        <f t="shared" si="219"/>
        <v>7.8792282834786412E-2</v>
      </c>
      <c r="I3475">
        <v>26.976728439331101</v>
      </c>
      <c r="J3475">
        <v>27.308778762817401</v>
      </c>
      <c r="K3475" t="s">
        <v>19</v>
      </c>
      <c r="L3475">
        <v>27.318380355835</v>
      </c>
      <c r="M3475">
        <v>26.8830871582031</v>
      </c>
      <c r="N3475" t="s">
        <v>19</v>
      </c>
      <c r="O3475">
        <v>28.191310882568398</v>
      </c>
      <c r="P3475">
        <v>27.543478012085</v>
      </c>
      <c r="Q3475">
        <v>27.428543090820298</v>
      </c>
      <c r="R3475" t="s">
        <v>19</v>
      </c>
      <c r="S3475">
        <v>27.539121627807599</v>
      </c>
      <c r="T3475" t="s">
        <v>19</v>
      </c>
      <c r="U3475" t="s">
        <v>20</v>
      </c>
      <c r="V3475" t="s">
        <v>12062</v>
      </c>
      <c r="W3475" t="s">
        <v>12065</v>
      </c>
      <c r="X3475" t="s">
        <v>12066</v>
      </c>
      <c r="Y3475" t="s">
        <v>21</v>
      </c>
      <c r="Z3475" t="s">
        <v>109</v>
      </c>
      <c r="AB3475" t="s">
        <v>24</v>
      </c>
      <c r="AC3475" t="s">
        <v>25</v>
      </c>
      <c r="AD3475">
        <v>1</v>
      </c>
      <c r="AE3475">
        <v>7.1797299999999998E-5</v>
      </c>
      <c r="AF3475">
        <v>172.21</v>
      </c>
      <c r="AG3475">
        <v>87</v>
      </c>
      <c r="AH3475">
        <v>136.84</v>
      </c>
    </row>
    <row r="3476" spans="1:34" x14ac:dyDescent="0.2">
      <c r="A3476" t="s">
        <v>5136</v>
      </c>
      <c r="B3476" t="s">
        <v>5132</v>
      </c>
      <c r="C3476" t="s">
        <v>5130</v>
      </c>
      <c r="D3476" t="s">
        <v>5133</v>
      </c>
      <c r="E3476">
        <f t="shared" si="216"/>
        <v>3.2144833945853394E-3</v>
      </c>
      <c r="F3476">
        <f t="shared" si="217"/>
        <v>0.4488649628233683</v>
      </c>
      <c r="G3476">
        <f t="shared" si="218"/>
        <v>-2.7039228808105064E-2</v>
      </c>
      <c r="H3476">
        <f t="shared" si="219"/>
        <v>0.16297981873962195</v>
      </c>
      <c r="I3476">
        <v>28.1459846496582</v>
      </c>
      <c r="J3476">
        <v>27.4583415985107</v>
      </c>
      <c r="K3476">
        <v>26.5241603851318</v>
      </c>
      <c r="L3476">
        <v>26.9957180023193</v>
      </c>
      <c r="M3476">
        <v>26.75417137146</v>
      </c>
      <c r="N3476">
        <v>27.12327003479</v>
      </c>
      <c r="O3476">
        <v>25.897605895996101</v>
      </c>
      <c r="P3476">
        <v>27.561872482299801</v>
      </c>
      <c r="Q3476">
        <v>27.140338897705099</v>
      </c>
      <c r="R3476">
        <v>26.259183883666999</v>
      </c>
      <c r="S3476">
        <v>26.923997879028299</v>
      </c>
      <c r="T3476" t="s">
        <v>19</v>
      </c>
      <c r="U3476" t="s">
        <v>20</v>
      </c>
      <c r="V3476" t="s">
        <v>5131</v>
      </c>
      <c r="W3476" t="s">
        <v>5134</v>
      </c>
      <c r="X3476" t="s">
        <v>5135</v>
      </c>
      <c r="Y3476" t="s">
        <v>21</v>
      </c>
      <c r="Z3476" t="s">
        <v>153</v>
      </c>
      <c r="AB3476" t="s">
        <v>24</v>
      </c>
      <c r="AC3476" t="s">
        <v>33</v>
      </c>
      <c r="AD3476">
        <v>1</v>
      </c>
      <c r="AE3476">
        <v>1.7514000000000001E-8</v>
      </c>
      <c r="AF3476">
        <v>200.81</v>
      </c>
      <c r="AG3476">
        <v>888</v>
      </c>
      <c r="AH3476">
        <v>42.7164</v>
      </c>
    </row>
    <row r="3477" spans="1:34" x14ac:dyDescent="0.2">
      <c r="A3477" t="s">
        <v>11795</v>
      </c>
      <c r="B3477" t="s">
        <v>11783</v>
      </c>
      <c r="C3477" t="s">
        <v>11780</v>
      </c>
      <c r="D3477" t="s">
        <v>11784</v>
      </c>
      <c r="E3477">
        <f t="shared" si="216"/>
        <v>-1.7055487060221475E-3</v>
      </c>
      <c r="F3477">
        <f t="shared" si="217"/>
        <v>0.4492536560657846</v>
      </c>
      <c r="G3477">
        <f t="shared" si="218"/>
        <v>1.3015969099870061E-4</v>
      </c>
      <c r="H3477">
        <f t="shared" si="219"/>
        <v>0.49641501693282741</v>
      </c>
      <c r="I3477" t="s">
        <v>19</v>
      </c>
      <c r="J3477">
        <v>27.5148010253906</v>
      </c>
      <c r="K3477">
        <v>26.92919921875</v>
      </c>
      <c r="L3477">
        <v>27.389606475830099</v>
      </c>
      <c r="M3477">
        <v>27.304780960083001</v>
      </c>
      <c r="N3477">
        <v>27.618278503418001</v>
      </c>
      <c r="O3477">
        <v>27.164613723754901</v>
      </c>
      <c r="P3477">
        <v>26.904720306396499</v>
      </c>
      <c r="Q3477">
        <v>27.5875644683838</v>
      </c>
      <c r="R3477">
        <v>26.945253372192401</v>
      </c>
      <c r="S3477">
        <v>27.308172225952099</v>
      </c>
      <c r="T3477" t="s">
        <v>19</v>
      </c>
      <c r="U3477" t="s">
        <v>20</v>
      </c>
      <c r="V3477" t="s">
        <v>11792</v>
      </c>
      <c r="W3477" t="s">
        <v>11793</v>
      </c>
      <c r="X3477" t="s">
        <v>11794</v>
      </c>
      <c r="Y3477" t="s">
        <v>21</v>
      </c>
      <c r="Z3477" t="s">
        <v>449</v>
      </c>
      <c r="AB3477" t="s">
        <v>24</v>
      </c>
      <c r="AC3477" t="s">
        <v>25</v>
      </c>
      <c r="AD3477">
        <v>0.99999499999999997</v>
      </c>
      <c r="AE3477">
        <v>1.63036E-10</v>
      </c>
      <c r="AF3477">
        <v>156.22999999999999</v>
      </c>
      <c r="AG3477">
        <v>419</v>
      </c>
      <c r="AH3477">
        <v>53.411000000000001</v>
      </c>
    </row>
    <row r="3478" spans="1:34" x14ac:dyDescent="0.2">
      <c r="A3478" t="s">
        <v>586</v>
      </c>
      <c r="B3478" t="s">
        <v>582</v>
      </c>
      <c r="C3478" t="s">
        <v>579</v>
      </c>
      <c r="D3478" t="s">
        <v>583</v>
      </c>
      <c r="E3478">
        <f t="shared" si="216"/>
        <v>-2.2188664462259688E-3</v>
      </c>
      <c r="F3478">
        <f t="shared" si="217"/>
        <v>0.44935385397792288</v>
      </c>
      <c r="G3478">
        <f t="shared" si="218"/>
        <v>-4.1050074670908349E-2</v>
      </c>
      <c r="H3478">
        <f t="shared" si="219"/>
        <v>4.3805713961486532E-2</v>
      </c>
      <c r="I3478">
        <v>26.6868572235107</v>
      </c>
      <c r="J3478">
        <v>26.039278030395501</v>
      </c>
      <c r="K3478">
        <v>26.6151237487793</v>
      </c>
      <c r="L3478">
        <v>27.047704696655298</v>
      </c>
      <c r="M3478">
        <v>25.65283203125</v>
      </c>
      <c r="N3478">
        <v>26.2544345855713</v>
      </c>
      <c r="O3478" t="s">
        <v>19</v>
      </c>
      <c r="P3478">
        <v>25.526893615722699</v>
      </c>
      <c r="Q3478">
        <v>26.029600143432599</v>
      </c>
      <c r="R3478">
        <v>25.672630310058601</v>
      </c>
      <c r="S3478" t="s">
        <v>19</v>
      </c>
      <c r="T3478" t="s">
        <v>19</v>
      </c>
      <c r="U3478" t="s">
        <v>20</v>
      </c>
      <c r="V3478" t="s">
        <v>581</v>
      </c>
      <c r="W3478" t="s">
        <v>584</v>
      </c>
      <c r="X3478" t="s">
        <v>585</v>
      </c>
      <c r="Y3478" t="s">
        <v>21</v>
      </c>
      <c r="Z3478" t="s">
        <v>580</v>
      </c>
      <c r="AB3478" t="s">
        <v>24</v>
      </c>
      <c r="AC3478" t="s">
        <v>33</v>
      </c>
      <c r="AD3478">
        <v>0.99998799999999999</v>
      </c>
      <c r="AE3478">
        <v>1.2595299999999999E-21</v>
      </c>
      <c r="AF3478">
        <v>168.87</v>
      </c>
      <c r="AG3478">
        <v>1258</v>
      </c>
      <c r="AH3478">
        <v>49.441400000000002</v>
      </c>
    </row>
    <row r="3479" spans="1:34" x14ac:dyDescent="0.2">
      <c r="A3479" t="s">
        <v>2237</v>
      </c>
      <c r="B3479" t="s">
        <v>2222</v>
      </c>
      <c r="C3479" t="s">
        <v>2219</v>
      </c>
      <c r="D3479" t="s">
        <v>2223</v>
      </c>
      <c r="E3479">
        <f t="shared" si="216"/>
        <v>-7.713123646023634E-4</v>
      </c>
      <c r="F3479">
        <f t="shared" si="217"/>
        <v>0.44983728280719726</v>
      </c>
      <c r="G3479">
        <f t="shared" si="218"/>
        <v>1.9330985925118772E-2</v>
      </c>
      <c r="H3479">
        <f t="shared" si="219"/>
        <v>1.1621277695649827E-2</v>
      </c>
      <c r="I3479">
        <v>30.150857925415</v>
      </c>
      <c r="J3479">
        <v>30.532224655151399</v>
      </c>
      <c r="K3479">
        <v>30.29909324646</v>
      </c>
      <c r="L3479">
        <v>30.402227401733398</v>
      </c>
      <c r="M3479">
        <v>30.79807472229</v>
      </c>
      <c r="N3479">
        <v>30.529527664184599</v>
      </c>
      <c r="O3479">
        <v>30.791568756103501</v>
      </c>
      <c r="P3479">
        <v>30.836879730224599</v>
      </c>
      <c r="Q3479">
        <v>30.952825546264599</v>
      </c>
      <c r="R3479">
        <v>30.681606292724599</v>
      </c>
      <c r="S3479">
        <v>30.631921768188501</v>
      </c>
      <c r="T3479" t="s">
        <v>19</v>
      </c>
      <c r="U3479" t="s">
        <v>20</v>
      </c>
      <c r="V3479" t="s">
        <v>2234</v>
      </c>
      <c r="W3479" t="s">
        <v>2235</v>
      </c>
      <c r="X3479" t="s">
        <v>2236</v>
      </c>
      <c r="Y3479" t="s">
        <v>21</v>
      </c>
      <c r="Z3479" t="s">
        <v>2014</v>
      </c>
      <c r="AA3479" t="s">
        <v>2233</v>
      </c>
      <c r="AB3479" t="s">
        <v>24</v>
      </c>
      <c r="AC3479" t="s">
        <v>127</v>
      </c>
      <c r="AD3479">
        <v>0.99942900000000001</v>
      </c>
      <c r="AE3479">
        <v>1.7759100000000001E-6</v>
      </c>
      <c r="AF3479">
        <v>218.6</v>
      </c>
      <c r="AG3479">
        <v>41</v>
      </c>
      <c r="AH3479">
        <v>32.441400000000002</v>
      </c>
    </row>
    <row r="3480" spans="1:34" x14ac:dyDescent="0.2">
      <c r="A3480" t="s">
        <v>7642</v>
      </c>
      <c r="B3480" t="s">
        <v>7629</v>
      </c>
      <c r="C3480" t="s">
        <v>7627</v>
      </c>
      <c r="D3480" t="s">
        <v>7630</v>
      </c>
      <c r="E3480">
        <f t="shared" si="216"/>
        <v>-1.9357695463631422E-3</v>
      </c>
      <c r="F3480">
        <f t="shared" si="217"/>
        <v>0.44989206737480242</v>
      </c>
      <c r="G3480">
        <f t="shared" si="218"/>
        <v>-2.3334709817701201E-2</v>
      </c>
      <c r="H3480">
        <f t="shared" si="219"/>
        <v>0.11557511107664703</v>
      </c>
      <c r="I3480" t="s">
        <v>19</v>
      </c>
      <c r="J3480">
        <v>27.1832885742188</v>
      </c>
      <c r="K3480" t="s">
        <v>19</v>
      </c>
      <c r="L3480">
        <v>26.888322830200199</v>
      </c>
      <c r="M3480" t="s">
        <v>19</v>
      </c>
      <c r="N3480">
        <v>26.7654705047607</v>
      </c>
      <c r="O3480">
        <v>26.3084316253662</v>
      </c>
      <c r="P3480">
        <v>26.625194549560501</v>
      </c>
      <c r="Q3480" t="s">
        <v>19</v>
      </c>
      <c r="R3480">
        <v>26.3938999176025</v>
      </c>
      <c r="S3480">
        <v>26.8101711273193</v>
      </c>
      <c r="T3480" t="s">
        <v>19</v>
      </c>
      <c r="U3480" t="s">
        <v>20</v>
      </c>
      <c r="V3480" t="s">
        <v>7639</v>
      </c>
      <c r="W3480" t="s">
        <v>7640</v>
      </c>
      <c r="X3480" t="s">
        <v>7641</v>
      </c>
      <c r="Y3480" t="s">
        <v>21</v>
      </c>
      <c r="Z3480" t="s">
        <v>3244</v>
      </c>
      <c r="AB3480" t="s">
        <v>24</v>
      </c>
      <c r="AC3480" t="s">
        <v>25</v>
      </c>
      <c r="AD3480">
        <v>1</v>
      </c>
      <c r="AE3480">
        <v>5.36382E-3</v>
      </c>
      <c r="AF3480">
        <v>157.75</v>
      </c>
      <c r="AG3480">
        <v>228</v>
      </c>
      <c r="AH3480">
        <v>149.166</v>
      </c>
    </row>
    <row r="3481" spans="1:34" x14ac:dyDescent="0.2">
      <c r="A3481" t="s">
        <v>7110</v>
      </c>
      <c r="B3481" t="s">
        <v>7101</v>
      </c>
      <c r="C3481" t="s">
        <v>7102</v>
      </c>
      <c r="D3481" t="s">
        <v>7088</v>
      </c>
      <c r="E3481">
        <f t="shared" si="216"/>
        <v>2.6022907273048831E-3</v>
      </c>
      <c r="F3481">
        <f t="shared" si="217"/>
        <v>0.45000696609803581</v>
      </c>
      <c r="G3481">
        <f t="shared" si="218"/>
        <v>6.9575663041916988E-3</v>
      </c>
      <c r="H3481">
        <f t="shared" si="219"/>
        <v>0.35952844248779919</v>
      </c>
      <c r="I3481">
        <v>28.2154445648193</v>
      </c>
      <c r="J3481">
        <v>28.1040954589844</v>
      </c>
      <c r="K3481" t="s">
        <v>19</v>
      </c>
      <c r="L3481">
        <v>28.466415405273398</v>
      </c>
      <c r="M3481">
        <v>28.218681335449201</v>
      </c>
      <c r="N3481" t="s">
        <v>19</v>
      </c>
      <c r="O3481">
        <v>28.3690700531006</v>
      </c>
      <c r="P3481">
        <v>28.761894226074201</v>
      </c>
      <c r="Q3481">
        <v>29.015846252441399</v>
      </c>
      <c r="R3481">
        <v>28.3253879547119</v>
      </c>
      <c r="S3481">
        <v>27.854598999023398</v>
      </c>
      <c r="T3481" t="s">
        <v>19</v>
      </c>
      <c r="U3481" t="s">
        <v>20</v>
      </c>
      <c r="V3481" t="s">
        <v>7107</v>
      </c>
      <c r="W3481" t="s">
        <v>7108</v>
      </c>
      <c r="X3481" t="s">
        <v>7109</v>
      </c>
      <c r="Y3481" t="s">
        <v>21</v>
      </c>
      <c r="Z3481" t="s">
        <v>7106</v>
      </c>
      <c r="AB3481" t="s">
        <v>24</v>
      </c>
      <c r="AC3481" t="s">
        <v>33</v>
      </c>
      <c r="AD3481">
        <v>0.99052899999999999</v>
      </c>
      <c r="AE3481">
        <v>1.2897299999999999E-10</v>
      </c>
      <c r="AF3481">
        <v>139.11000000000001</v>
      </c>
      <c r="AG3481">
        <v>184</v>
      </c>
      <c r="AH3481">
        <v>20.7424</v>
      </c>
    </row>
    <row r="3482" spans="1:34" x14ac:dyDescent="0.2">
      <c r="A3482" t="s">
        <v>15821</v>
      </c>
      <c r="B3482" t="s">
        <v>15817</v>
      </c>
      <c r="C3482" t="s">
        <v>15815</v>
      </c>
      <c r="D3482" t="s">
        <v>15818</v>
      </c>
      <c r="E3482">
        <f t="shared" si="216"/>
        <v>-1.9100356478671469E-3</v>
      </c>
      <c r="F3482">
        <f t="shared" si="217"/>
        <v>0.45002743400069078</v>
      </c>
      <c r="G3482">
        <f t="shared" si="218"/>
        <v>1.2224156859180255E-2</v>
      </c>
      <c r="H3482">
        <f t="shared" si="219"/>
        <v>0.15194785751605072</v>
      </c>
      <c r="I3482">
        <v>27.131534576416001</v>
      </c>
      <c r="J3482">
        <v>26.856500625610401</v>
      </c>
      <c r="K3482">
        <v>26.622545242309599</v>
      </c>
      <c r="L3482">
        <v>26.802549362182599</v>
      </c>
      <c r="M3482">
        <v>27.3328742980957</v>
      </c>
      <c r="N3482">
        <v>27.152671813964801</v>
      </c>
      <c r="O3482">
        <v>26.4657382965088</v>
      </c>
      <c r="P3482">
        <v>27.232515335083001</v>
      </c>
      <c r="Q3482">
        <v>27.1063938140869</v>
      </c>
      <c r="R3482">
        <v>26.7477836608887</v>
      </c>
      <c r="S3482">
        <v>27.3911647796631</v>
      </c>
      <c r="T3482" t="s">
        <v>19</v>
      </c>
      <c r="U3482" t="s">
        <v>20</v>
      </c>
      <c r="V3482" t="s">
        <v>15816</v>
      </c>
      <c r="W3482" t="s">
        <v>15819</v>
      </c>
      <c r="X3482" t="s">
        <v>15820</v>
      </c>
      <c r="Y3482" t="s">
        <v>21</v>
      </c>
      <c r="Z3482" t="s">
        <v>1869</v>
      </c>
      <c r="AB3482" t="s">
        <v>24</v>
      </c>
      <c r="AC3482" t="s">
        <v>25</v>
      </c>
      <c r="AD3482">
        <v>0.98546999999999996</v>
      </c>
      <c r="AE3482">
        <v>5.3191799999999998E-15</v>
      </c>
      <c r="AF3482">
        <v>138.19</v>
      </c>
      <c r="AG3482">
        <v>484</v>
      </c>
      <c r="AH3482">
        <v>18.316199999999998</v>
      </c>
    </row>
    <row r="3483" spans="1:34" x14ac:dyDescent="0.2">
      <c r="A3483" t="s">
        <v>1998</v>
      </c>
      <c r="B3483" t="s">
        <v>1993</v>
      </c>
      <c r="C3483" t="s">
        <v>1994</v>
      </c>
      <c r="D3483" t="s">
        <v>1995</v>
      </c>
      <c r="E3483">
        <f t="shared" si="216"/>
        <v>-2.5468832284846967E-3</v>
      </c>
      <c r="F3483">
        <f t="shared" si="217"/>
        <v>0.45005476348820983</v>
      </c>
      <c r="G3483">
        <f t="shared" si="218"/>
        <v>-2.1238439895359184E-2</v>
      </c>
      <c r="H3483">
        <f t="shared" si="219"/>
        <v>8.7799564120526044E-2</v>
      </c>
      <c r="I3483">
        <v>27.598537445068398</v>
      </c>
      <c r="J3483">
        <v>28.483583450317401</v>
      </c>
      <c r="K3483">
        <v>28.561435699462901</v>
      </c>
      <c r="L3483">
        <v>28.243862152099599</v>
      </c>
      <c r="M3483">
        <v>28.356533050537099</v>
      </c>
      <c r="N3483">
        <v>27.610275268554702</v>
      </c>
      <c r="O3483">
        <v>26.811029434204102</v>
      </c>
      <c r="P3483">
        <v>28.263694763183601</v>
      </c>
      <c r="Q3483">
        <v>27.7508544921875</v>
      </c>
      <c r="R3483">
        <v>27.9027099609375</v>
      </c>
      <c r="S3483">
        <v>27.774736404418899</v>
      </c>
      <c r="T3483">
        <v>18.681367874145501</v>
      </c>
      <c r="U3483" t="s">
        <v>20</v>
      </c>
      <c r="V3483" t="s">
        <v>1992</v>
      </c>
      <c r="W3483" t="s">
        <v>1996</v>
      </c>
      <c r="X3483" t="s">
        <v>1997</v>
      </c>
      <c r="Y3483" t="s">
        <v>21</v>
      </c>
      <c r="AB3483" t="s">
        <v>24</v>
      </c>
      <c r="AC3483" t="s">
        <v>127</v>
      </c>
      <c r="AD3483">
        <v>1</v>
      </c>
      <c r="AE3483">
        <v>5.0452600000000004E-6</v>
      </c>
      <c r="AF3483">
        <v>173.68</v>
      </c>
      <c r="AG3483">
        <v>2</v>
      </c>
      <c r="AH3483">
        <v>104.01900000000001</v>
      </c>
    </row>
    <row r="3484" spans="1:34" x14ac:dyDescent="0.2">
      <c r="A3484" t="s">
        <v>2094</v>
      </c>
      <c r="B3484" t="s">
        <v>2062</v>
      </c>
      <c r="C3484" t="s">
        <v>2060</v>
      </c>
      <c r="D3484" t="s">
        <v>2063</v>
      </c>
      <c r="E3484">
        <f t="shared" si="216"/>
        <v>2.3359453736201542E-3</v>
      </c>
      <c r="F3484">
        <f t="shared" si="217"/>
        <v>0.45076762600335057</v>
      </c>
      <c r="G3484">
        <f t="shared" si="218"/>
        <v>2.9273102853545528E-2</v>
      </c>
      <c r="H3484">
        <f t="shared" si="219"/>
        <v>9.1073673615678266E-2</v>
      </c>
      <c r="I3484" t="s">
        <v>19</v>
      </c>
      <c r="J3484" t="s">
        <v>19</v>
      </c>
      <c r="K3484">
        <v>24.494359970092798</v>
      </c>
      <c r="L3484">
        <v>25.124710083007798</v>
      </c>
      <c r="M3484">
        <v>25.658126831054702</v>
      </c>
      <c r="N3484" t="s">
        <v>19</v>
      </c>
      <c r="O3484">
        <v>25.603456497192401</v>
      </c>
      <c r="P3484">
        <v>24.815727233886701</v>
      </c>
      <c r="Q3484">
        <v>25.173446655273398</v>
      </c>
      <c r="R3484">
        <v>25.188919067382798</v>
      </c>
      <c r="S3484">
        <v>25.591863632202099</v>
      </c>
      <c r="T3484" t="s">
        <v>19</v>
      </c>
      <c r="U3484" t="s">
        <v>20</v>
      </c>
      <c r="V3484" t="s">
        <v>2091</v>
      </c>
      <c r="W3484" t="s">
        <v>2092</v>
      </c>
      <c r="X3484" t="s">
        <v>2093</v>
      </c>
      <c r="Y3484" t="s">
        <v>21</v>
      </c>
      <c r="Z3484" t="s">
        <v>94</v>
      </c>
      <c r="AB3484" t="s">
        <v>24</v>
      </c>
      <c r="AC3484" t="s">
        <v>25</v>
      </c>
      <c r="AD3484">
        <v>0.99066100000000001</v>
      </c>
      <c r="AE3484">
        <v>7.3147600000000001E-10</v>
      </c>
      <c r="AF3484">
        <v>206.32</v>
      </c>
      <c r="AG3484">
        <v>2383</v>
      </c>
      <c r="AH3484">
        <v>20.2563</v>
      </c>
    </row>
    <row r="3485" spans="1:34" x14ac:dyDescent="0.2">
      <c r="A3485" t="s">
        <v>8541</v>
      </c>
      <c r="B3485" t="s">
        <v>8538</v>
      </c>
      <c r="C3485" t="s">
        <v>2812</v>
      </c>
      <c r="D3485" t="s">
        <v>2816</v>
      </c>
      <c r="E3485">
        <f t="shared" si="216"/>
        <v>3.2750969347830369E-3</v>
      </c>
      <c r="F3485">
        <f t="shared" si="217"/>
        <v>0.45129373243329679</v>
      </c>
      <c r="G3485">
        <f t="shared" si="218"/>
        <v>-4.689081529992159E-3</v>
      </c>
      <c r="H3485">
        <f t="shared" si="219"/>
        <v>0.41199690976534475</v>
      </c>
      <c r="I3485">
        <v>30.578126907348601</v>
      </c>
      <c r="J3485">
        <v>30.693119049072301</v>
      </c>
      <c r="K3485">
        <v>31.2126865386963</v>
      </c>
      <c r="L3485">
        <v>30.9402770996094</v>
      </c>
      <c r="M3485">
        <v>30.5122985839844</v>
      </c>
      <c r="N3485">
        <v>31.372697830200199</v>
      </c>
      <c r="O3485">
        <v>30.3668212890625</v>
      </c>
      <c r="P3485">
        <v>31.0514831542969</v>
      </c>
      <c r="Q3485">
        <v>30.076736450195298</v>
      </c>
      <c r="R3485">
        <v>31.6587238311768</v>
      </c>
      <c r="S3485">
        <v>30.5323181152344</v>
      </c>
      <c r="T3485" t="s">
        <v>19</v>
      </c>
      <c r="U3485" t="s">
        <v>20</v>
      </c>
      <c r="V3485" t="s">
        <v>8537</v>
      </c>
      <c r="W3485" t="s">
        <v>8539</v>
      </c>
      <c r="X3485" t="s">
        <v>8540</v>
      </c>
      <c r="Y3485" t="s">
        <v>21</v>
      </c>
      <c r="Z3485" t="s">
        <v>2813</v>
      </c>
      <c r="AB3485" t="s">
        <v>24</v>
      </c>
      <c r="AC3485" t="s">
        <v>33</v>
      </c>
      <c r="AD3485">
        <v>1</v>
      </c>
      <c r="AE3485">
        <v>1.19238E-20</v>
      </c>
      <c r="AF3485">
        <v>263.58999999999997</v>
      </c>
      <c r="AG3485">
        <v>196</v>
      </c>
      <c r="AH3485">
        <v>238.39099999999999</v>
      </c>
    </row>
    <row r="3486" spans="1:34" x14ac:dyDescent="0.2">
      <c r="A3486" t="s">
        <v>7068</v>
      </c>
      <c r="B3486" t="s">
        <v>7064</v>
      </c>
      <c r="C3486" t="s">
        <v>7062</v>
      </c>
      <c r="D3486" t="s">
        <v>7065</v>
      </c>
      <c r="E3486">
        <f t="shared" si="216"/>
        <v>4.8419596614575058E-3</v>
      </c>
      <c r="F3486">
        <f t="shared" si="217"/>
        <v>0.45135234670148228</v>
      </c>
      <c r="G3486">
        <f t="shared" si="218"/>
        <v>1.3933452894502048E-2</v>
      </c>
      <c r="H3486">
        <f t="shared" si="219"/>
        <v>0.33711106064847962</v>
      </c>
      <c r="I3486">
        <v>25.997400283813501</v>
      </c>
      <c r="J3486">
        <v>26.5874919891357</v>
      </c>
      <c r="K3486">
        <v>25.319862365722699</v>
      </c>
      <c r="L3486">
        <v>26.527982711791999</v>
      </c>
      <c r="M3486">
        <v>26.651025772094702</v>
      </c>
      <c r="N3486">
        <v>26.058210372924801</v>
      </c>
      <c r="O3486">
        <v>26.077980041503899</v>
      </c>
      <c r="P3486">
        <v>27.013504028320298</v>
      </c>
      <c r="Q3486" t="s">
        <v>19</v>
      </c>
      <c r="R3486">
        <v>26.923204421997099</v>
      </c>
      <c r="S3486">
        <v>25.799909591674801</v>
      </c>
      <c r="T3486" t="s">
        <v>19</v>
      </c>
      <c r="U3486" t="s">
        <v>20</v>
      </c>
      <c r="V3486" t="s">
        <v>7063</v>
      </c>
      <c r="W3486" t="s">
        <v>7066</v>
      </c>
      <c r="X3486" t="s">
        <v>7067</v>
      </c>
      <c r="Y3486" t="s">
        <v>21</v>
      </c>
      <c r="Z3486" t="s">
        <v>62</v>
      </c>
      <c r="AB3486" t="s">
        <v>24</v>
      </c>
      <c r="AC3486" t="s">
        <v>33</v>
      </c>
      <c r="AD3486">
        <v>0.999691</v>
      </c>
      <c r="AE3486">
        <v>2.0184800000000001E-29</v>
      </c>
      <c r="AF3486">
        <v>288.52</v>
      </c>
      <c r="AG3486">
        <v>301</v>
      </c>
      <c r="AH3486">
        <v>35.102400000000003</v>
      </c>
    </row>
    <row r="3487" spans="1:34" x14ac:dyDescent="0.2">
      <c r="A3487" t="s">
        <v>13310</v>
      </c>
      <c r="B3487" t="s">
        <v>13306</v>
      </c>
      <c r="C3487" t="s">
        <v>13304</v>
      </c>
      <c r="D3487" t="s">
        <v>13307</v>
      </c>
      <c r="E3487">
        <f t="shared" si="216"/>
        <v>-1.6733427395775073E-3</v>
      </c>
      <c r="F3487">
        <f t="shared" si="217"/>
        <v>0.45162240542572812</v>
      </c>
      <c r="G3487">
        <f t="shared" si="218"/>
        <v>-1.130602020778507E-2</v>
      </c>
      <c r="H3487">
        <f t="shared" si="219"/>
        <v>0.12883363364671049</v>
      </c>
      <c r="I3487" t="s">
        <v>19</v>
      </c>
      <c r="J3487">
        <v>28.453599929809599</v>
      </c>
      <c r="K3487">
        <v>28.283744812011701</v>
      </c>
      <c r="L3487">
        <v>28.3801383972168</v>
      </c>
      <c r="M3487">
        <v>28.057807922363299</v>
      </c>
      <c r="N3487">
        <v>28.6358528137207</v>
      </c>
      <c r="O3487">
        <v>27.670335769653299</v>
      </c>
      <c r="P3487">
        <v>28.109535217285199</v>
      </c>
      <c r="Q3487">
        <v>27.894233703613299</v>
      </c>
      <c r="R3487">
        <v>28.446439743041999</v>
      </c>
      <c r="S3487">
        <v>28.112373352050799</v>
      </c>
      <c r="T3487" t="s">
        <v>19</v>
      </c>
      <c r="U3487" t="s">
        <v>20</v>
      </c>
      <c r="V3487" t="s">
        <v>13305</v>
      </c>
      <c r="W3487" t="s">
        <v>13308</v>
      </c>
      <c r="X3487" t="s">
        <v>13309</v>
      </c>
      <c r="Y3487" t="s">
        <v>21</v>
      </c>
      <c r="Z3487" t="s">
        <v>1252</v>
      </c>
      <c r="AB3487" t="s">
        <v>24</v>
      </c>
      <c r="AC3487" t="s">
        <v>33</v>
      </c>
      <c r="AD3487">
        <v>0.99301200000000001</v>
      </c>
      <c r="AE3487">
        <v>1.3350600000000001E-19</v>
      </c>
      <c r="AF3487">
        <v>218.19</v>
      </c>
      <c r="AG3487">
        <v>66</v>
      </c>
      <c r="AH3487">
        <v>21.527699999999999</v>
      </c>
    </row>
    <row r="3488" spans="1:34" x14ac:dyDescent="0.2">
      <c r="A3488" t="s">
        <v>8368</v>
      </c>
      <c r="B3488" t="s">
        <v>8363</v>
      </c>
      <c r="C3488" t="s">
        <v>8364</v>
      </c>
      <c r="D3488" t="s">
        <v>8365</v>
      </c>
      <c r="E3488">
        <f t="shared" si="216"/>
        <v>-1.6780257982684506E-3</v>
      </c>
      <c r="F3488">
        <f t="shared" si="217"/>
        <v>0.45171480976566636</v>
      </c>
      <c r="G3488">
        <f t="shared" si="218"/>
        <v>-1.291087937398787E-2</v>
      </c>
      <c r="H3488">
        <f t="shared" si="219"/>
        <v>0.16496272747943777</v>
      </c>
      <c r="I3488" t="s">
        <v>19</v>
      </c>
      <c r="J3488">
        <v>27.3284301757813</v>
      </c>
      <c r="K3488">
        <v>26.770647048950199</v>
      </c>
      <c r="L3488">
        <v>27.256828308105501</v>
      </c>
      <c r="M3488">
        <v>26.5230827331543</v>
      </c>
      <c r="N3488" t="s">
        <v>19</v>
      </c>
      <c r="O3488">
        <v>26.799341201782202</v>
      </c>
      <c r="P3488">
        <v>27.2149353027344</v>
      </c>
      <c r="Q3488">
        <v>27.085374832153299</v>
      </c>
      <c r="R3488">
        <v>26.6389274597168</v>
      </c>
      <c r="S3488">
        <v>26.906785964965799</v>
      </c>
      <c r="T3488" t="s">
        <v>19</v>
      </c>
      <c r="U3488" t="s">
        <v>20</v>
      </c>
      <c r="V3488" t="s">
        <v>6965</v>
      </c>
      <c r="W3488" t="s">
        <v>8366</v>
      </c>
      <c r="X3488" t="s">
        <v>8367</v>
      </c>
      <c r="Y3488" t="s">
        <v>21</v>
      </c>
      <c r="Z3488" t="s">
        <v>94</v>
      </c>
      <c r="AB3488" t="s">
        <v>24</v>
      </c>
      <c r="AC3488" t="s">
        <v>8362</v>
      </c>
      <c r="AD3488">
        <v>0.99967300000000003</v>
      </c>
      <c r="AE3488">
        <v>8.9163600000000004E-13</v>
      </c>
      <c r="AF3488">
        <v>122.89</v>
      </c>
      <c r="AG3488">
        <v>12</v>
      </c>
      <c r="AH3488">
        <v>34.856900000000003</v>
      </c>
    </row>
    <row r="3489" spans="1:34" x14ac:dyDescent="0.2">
      <c r="A3489" t="s">
        <v>15500</v>
      </c>
      <c r="B3489" t="s">
        <v>15496</v>
      </c>
      <c r="C3489" t="s">
        <v>15493</v>
      </c>
      <c r="D3489" t="s">
        <v>15497</v>
      </c>
      <c r="E3489">
        <f t="shared" si="216"/>
        <v>1.7209157034554384E-3</v>
      </c>
      <c r="F3489">
        <f t="shared" si="217"/>
        <v>0.45178178897026822</v>
      </c>
      <c r="G3489">
        <f t="shared" si="218"/>
        <v>1.5614383625002075E-2</v>
      </c>
      <c r="H3489">
        <f t="shared" si="219"/>
        <v>0.1447020361539654</v>
      </c>
      <c r="I3489">
        <v>24.704826354980501</v>
      </c>
      <c r="J3489">
        <v>25.275651931762699</v>
      </c>
      <c r="K3489" t="s">
        <v>19</v>
      </c>
      <c r="L3489">
        <v>25.110202789306602</v>
      </c>
      <c r="M3489">
        <v>25.387355804443398</v>
      </c>
      <c r="N3489">
        <v>25.770948410034201</v>
      </c>
      <c r="O3489">
        <v>24.857805252075199</v>
      </c>
      <c r="P3489">
        <v>25.315099716186499</v>
      </c>
      <c r="Q3489">
        <v>25.584714889526399</v>
      </c>
      <c r="R3489">
        <v>25.220996856689499</v>
      </c>
      <c r="S3489">
        <v>25.102094650268601</v>
      </c>
      <c r="T3489" t="s">
        <v>19</v>
      </c>
      <c r="U3489" t="s">
        <v>20</v>
      </c>
      <c r="V3489" t="s">
        <v>15495</v>
      </c>
      <c r="W3489" t="s">
        <v>15498</v>
      </c>
      <c r="X3489" t="s">
        <v>15499</v>
      </c>
      <c r="Y3489" t="s">
        <v>21</v>
      </c>
      <c r="Z3489" t="s">
        <v>15494</v>
      </c>
      <c r="AA3489" t="s">
        <v>13427</v>
      </c>
      <c r="AB3489" t="s">
        <v>24</v>
      </c>
      <c r="AC3489" t="s">
        <v>127</v>
      </c>
      <c r="AD3489">
        <v>1</v>
      </c>
      <c r="AE3489">
        <v>8.0920000000000005E-32</v>
      </c>
      <c r="AF3489">
        <v>247.89</v>
      </c>
      <c r="AG3489">
        <v>587</v>
      </c>
      <c r="AH3489">
        <v>105.794</v>
      </c>
    </row>
    <row r="3490" spans="1:34" x14ac:dyDescent="0.2">
      <c r="A3490" t="s">
        <v>9899</v>
      </c>
      <c r="B3490" t="s">
        <v>9895</v>
      </c>
      <c r="C3490" t="s">
        <v>9892</v>
      </c>
      <c r="D3490" t="s">
        <v>9896</v>
      </c>
      <c r="E3490">
        <f t="shared" si="216"/>
        <v>1.499072563056765E-3</v>
      </c>
      <c r="F3490">
        <f t="shared" si="217"/>
        <v>0.45180654695402162</v>
      </c>
      <c r="G3490">
        <f t="shared" si="218"/>
        <v>1.698843392230933E-2</v>
      </c>
      <c r="H3490">
        <f t="shared" si="219"/>
        <v>0.18923073830408993</v>
      </c>
      <c r="I3490">
        <v>27.3067817687988</v>
      </c>
      <c r="J3490">
        <v>27.592206954956101</v>
      </c>
      <c r="K3490">
        <v>26.605266571044901</v>
      </c>
      <c r="L3490">
        <v>27.7752380371094</v>
      </c>
      <c r="M3490">
        <v>27.921672821044901</v>
      </c>
      <c r="N3490">
        <v>27.909763336181602</v>
      </c>
      <c r="O3490">
        <v>27.546056747436499</v>
      </c>
      <c r="P3490">
        <v>27.3113803863525</v>
      </c>
      <c r="Q3490">
        <v>27.9759635925293</v>
      </c>
      <c r="R3490">
        <v>27.4327697753906</v>
      </c>
      <c r="S3490">
        <v>27.521705627441399</v>
      </c>
      <c r="T3490" t="s">
        <v>19</v>
      </c>
      <c r="U3490" t="s">
        <v>20</v>
      </c>
      <c r="V3490" t="s">
        <v>9894</v>
      </c>
      <c r="W3490" t="s">
        <v>9897</v>
      </c>
      <c r="X3490" t="s">
        <v>9898</v>
      </c>
      <c r="Y3490" t="s">
        <v>21</v>
      </c>
      <c r="Z3490" t="s">
        <v>9893</v>
      </c>
      <c r="AB3490" t="s">
        <v>24</v>
      </c>
      <c r="AC3490" t="s">
        <v>25</v>
      </c>
      <c r="AD3490">
        <v>1</v>
      </c>
      <c r="AE3490">
        <v>4.1949099999999998E-32</v>
      </c>
      <c r="AF3490">
        <v>270.20999999999998</v>
      </c>
      <c r="AG3490">
        <v>1891</v>
      </c>
      <c r="AH3490">
        <v>158.13900000000001</v>
      </c>
    </row>
    <row r="3491" spans="1:34" x14ac:dyDescent="0.2">
      <c r="A3491" t="s">
        <v>11439</v>
      </c>
      <c r="B3491" t="s">
        <v>11435</v>
      </c>
      <c r="C3491" t="s">
        <v>11432</v>
      </c>
      <c r="D3491" t="s">
        <v>11436</v>
      </c>
      <c r="E3491">
        <f t="shared" si="216"/>
        <v>4.6380647640653552E-3</v>
      </c>
      <c r="F3491">
        <f t="shared" si="217"/>
        <v>0.45198289386792001</v>
      </c>
      <c r="G3491">
        <f t="shared" si="218"/>
        <v>4.7777260231682356E-2</v>
      </c>
      <c r="H3491">
        <f t="shared" si="219"/>
        <v>0.1169574295517361</v>
      </c>
      <c r="I3491" t="s">
        <v>19</v>
      </c>
      <c r="J3491" t="s">
        <v>19</v>
      </c>
      <c r="K3491">
        <v>25.267816543579102</v>
      </c>
      <c r="L3491">
        <v>25.249162673950199</v>
      </c>
      <c r="M3491" t="s">
        <v>19</v>
      </c>
      <c r="N3491">
        <v>26.8913383483887</v>
      </c>
      <c r="O3491">
        <v>25.927413940429702</v>
      </c>
      <c r="P3491">
        <v>25.760377883911101</v>
      </c>
      <c r="Q3491" t="s">
        <v>19</v>
      </c>
      <c r="R3491">
        <v>26.613439559936499</v>
      </c>
      <c r="S3491">
        <v>25.6045036315918</v>
      </c>
      <c r="T3491" t="s">
        <v>19</v>
      </c>
      <c r="U3491" t="s">
        <v>20</v>
      </c>
      <c r="V3491" t="s">
        <v>11434</v>
      </c>
      <c r="W3491" t="s">
        <v>11437</v>
      </c>
      <c r="X3491" t="s">
        <v>11438</v>
      </c>
      <c r="Y3491" t="s">
        <v>21</v>
      </c>
      <c r="Z3491" t="s">
        <v>11433</v>
      </c>
      <c r="AB3491" t="s">
        <v>24</v>
      </c>
      <c r="AC3491" t="s">
        <v>25</v>
      </c>
      <c r="AD3491">
        <v>1</v>
      </c>
      <c r="AE3491">
        <v>7.8499300000000002E-7</v>
      </c>
      <c r="AF3491">
        <v>175.88</v>
      </c>
      <c r="AG3491">
        <v>977</v>
      </c>
      <c r="AH3491">
        <v>115.90600000000001</v>
      </c>
    </row>
    <row r="3492" spans="1:34" x14ac:dyDescent="0.2">
      <c r="A3492" t="s">
        <v>10840</v>
      </c>
      <c r="B3492" t="s">
        <v>10836</v>
      </c>
      <c r="D3492" t="s">
        <v>10837</v>
      </c>
      <c r="E3492">
        <f t="shared" si="216"/>
        <v>2.3348958680730232E-3</v>
      </c>
      <c r="F3492">
        <f t="shared" si="217"/>
        <v>0.45308651478729717</v>
      </c>
      <c r="G3492">
        <f t="shared" si="218"/>
        <v>-3.1962967500331839E-3</v>
      </c>
      <c r="H3492">
        <f t="shared" si="219"/>
        <v>0.4127750167039993</v>
      </c>
      <c r="I3492">
        <v>26.026607513427699</v>
      </c>
      <c r="J3492">
        <v>26.1892204284668</v>
      </c>
      <c r="K3492">
        <v>26.214527130126999</v>
      </c>
      <c r="L3492">
        <v>26.958036422729499</v>
      </c>
      <c r="M3492">
        <v>26.1766452789307</v>
      </c>
      <c r="N3492">
        <v>26.9290866851807</v>
      </c>
      <c r="O3492">
        <v>25.470945358276399</v>
      </c>
      <c r="P3492">
        <v>26.748807907104499</v>
      </c>
      <c r="Q3492">
        <v>26.1731986999512</v>
      </c>
      <c r="R3492">
        <v>26.376070022583001</v>
      </c>
      <c r="S3492">
        <v>26.317102432251001</v>
      </c>
      <c r="T3492" t="s">
        <v>19</v>
      </c>
      <c r="U3492" t="s">
        <v>20</v>
      </c>
      <c r="V3492">
        <v>352</v>
      </c>
      <c r="W3492" t="s">
        <v>10838</v>
      </c>
      <c r="X3492" t="s">
        <v>10839</v>
      </c>
      <c r="Y3492" t="s">
        <v>21</v>
      </c>
      <c r="Z3492" t="s">
        <v>2347</v>
      </c>
      <c r="AB3492" t="s">
        <v>24</v>
      </c>
      <c r="AC3492" t="s">
        <v>33</v>
      </c>
      <c r="AD3492">
        <v>0.87350099999999997</v>
      </c>
      <c r="AE3492">
        <v>2.0224299999999999E-10</v>
      </c>
      <c r="AF3492">
        <v>196.66</v>
      </c>
      <c r="AG3492">
        <v>352</v>
      </c>
      <c r="AH3492">
        <v>8.3917699999999993</v>
      </c>
    </row>
    <row r="3493" spans="1:34" x14ac:dyDescent="0.2">
      <c r="A3493" t="s">
        <v>17872</v>
      </c>
      <c r="B3493" t="s">
        <v>6249</v>
      </c>
      <c r="C3493" t="s">
        <v>6250</v>
      </c>
      <c r="D3493" t="s">
        <v>6251</v>
      </c>
      <c r="E3493">
        <f t="shared" si="216"/>
        <v>-1.5647514755927183E-3</v>
      </c>
      <c r="F3493">
        <f t="shared" si="217"/>
        <v>0.45311592557700614</v>
      </c>
      <c r="G3493">
        <f t="shared" si="218"/>
        <v>2.9171060151363355E-2</v>
      </c>
      <c r="H3493">
        <f t="shared" si="219"/>
        <v>1.1745718550279477E-2</v>
      </c>
      <c r="I3493">
        <v>27.902767181396499</v>
      </c>
      <c r="J3493">
        <v>27.6615295410156</v>
      </c>
      <c r="K3493">
        <v>28.170116424560501</v>
      </c>
      <c r="L3493">
        <v>27.851505279541001</v>
      </c>
      <c r="M3493">
        <v>28.4617404937744</v>
      </c>
      <c r="N3493">
        <v>27.883552551269499</v>
      </c>
      <c r="O3493">
        <v>28.579998016357401</v>
      </c>
      <c r="P3493">
        <v>28.816410064697301</v>
      </c>
      <c r="Q3493">
        <v>28.696905136108398</v>
      </c>
      <c r="R3493">
        <v>28.519271850585898</v>
      </c>
      <c r="S3493">
        <v>28.182672500610401</v>
      </c>
      <c r="T3493" t="s">
        <v>19</v>
      </c>
      <c r="U3493" t="s">
        <v>18</v>
      </c>
      <c r="V3493" t="s">
        <v>17869</v>
      </c>
      <c r="W3493" t="s">
        <v>17870</v>
      </c>
      <c r="X3493" t="s">
        <v>17871</v>
      </c>
      <c r="Y3493" t="s">
        <v>21</v>
      </c>
      <c r="Z3493" t="s">
        <v>17868</v>
      </c>
      <c r="AA3493" t="s">
        <v>236</v>
      </c>
      <c r="AB3493" t="s">
        <v>24</v>
      </c>
      <c r="AC3493" t="s">
        <v>127</v>
      </c>
      <c r="AD3493">
        <v>0.99999099999999996</v>
      </c>
      <c r="AE3493">
        <v>3.0559500000000002E-19</v>
      </c>
      <c r="AF3493">
        <v>233.97</v>
      </c>
      <c r="AG3493">
        <v>164</v>
      </c>
      <c r="AH3493">
        <v>50.692100000000003</v>
      </c>
    </row>
    <row r="3494" spans="1:34" x14ac:dyDescent="0.2">
      <c r="A3494" t="s">
        <v>10806</v>
      </c>
      <c r="B3494" t="s">
        <v>10789</v>
      </c>
      <c r="C3494" t="s">
        <v>10786</v>
      </c>
      <c r="D3494" t="s">
        <v>10790</v>
      </c>
      <c r="E3494">
        <f t="shared" si="216"/>
        <v>-2.5384360862530345E-3</v>
      </c>
      <c r="F3494">
        <f t="shared" si="217"/>
        <v>0.45327057460008685</v>
      </c>
      <c r="G3494">
        <f t="shared" si="218"/>
        <v>1.3137491486010866E-3</v>
      </c>
      <c r="H3494">
        <f t="shared" si="219"/>
        <v>0.46979816829036569</v>
      </c>
      <c r="I3494">
        <v>26.811151504516602</v>
      </c>
      <c r="J3494">
        <v>27.099388122558601</v>
      </c>
      <c r="K3494" t="s">
        <v>19</v>
      </c>
      <c r="L3494">
        <v>27.301383972168001</v>
      </c>
      <c r="M3494">
        <v>27.003782272338899</v>
      </c>
      <c r="N3494" t="s">
        <v>19</v>
      </c>
      <c r="O3494">
        <v>26.895505905151399</v>
      </c>
      <c r="P3494">
        <v>27.243724822998001</v>
      </c>
      <c r="Q3494">
        <v>26.777561187744102</v>
      </c>
      <c r="R3494">
        <v>27.4130458831787</v>
      </c>
      <c r="S3494" t="s">
        <v>19</v>
      </c>
      <c r="T3494" t="s">
        <v>19</v>
      </c>
      <c r="U3494" t="s">
        <v>20</v>
      </c>
      <c r="V3494" t="s">
        <v>10803</v>
      </c>
      <c r="W3494" t="s">
        <v>10804</v>
      </c>
      <c r="X3494" t="s">
        <v>10805</v>
      </c>
      <c r="Y3494" t="s">
        <v>21</v>
      </c>
      <c r="Z3494" t="s">
        <v>10802</v>
      </c>
      <c r="AB3494" t="s">
        <v>24</v>
      </c>
      <c r="AC3494" t="s">
        <v>33</v>
      </c>
      <c r="AD3494">
        <v>0.94561300000000004</v>
      </c>
      <c r="AE3494">
        <v>6.3147999999999997E-12</v>
      </c>
      <c r="AF3494">
        <v>184.03</v>
      </c>
      <c r="AG3494">
        <v>1278</v>
      </c>
      <c r="AH3494">
        <v>12.402200000000001</v>
      </c>
    </row>
    <row r="3495" spans="1:34" x14ac:dyDescent="0.2">
      <c r="A3495" t="s">
        <v>10005</v>
      </c>
      <c r="B3495" t="s">
        <v>10001</v>
      </c>
      <c r="C3495" t="s">
        <v>9999</v>
      </c>
      <c r="D3495" t="s">
        <v>10002</v>
      </c>
      <c r="E3495">
        <f t="shared" si="216"/>
        <v>-2.7665129678296281E-3</v>
      </c>
      <c r="F3495">
        <f t="shared" si="217"/>
        <v>0.45344129481747569</v>
      </c>
      <c r="G3495">
        <f t="shared" si="218"/>
        <v>3.4743350488061472E-2</v>
      </c>
      <c r="H3495">
        <f t="shared" si="219"/>
        <v>1.7718008617734385E-2</v>
      </c>
      <c r="I3495">
        <v>26.847806930541999</v>
      </c>
      <c r="J3495" t="s">
        <v>19</v>
      </c>
      <c r="K3495">
        <v>27.020727157592798</v>
      </c>
      <c r="L3495" t="s">
        <v>19</v>
      </c>
      <c r="M3495" t="s">
        <v>19</v>
      </c>
      <c r="N3495" t="s">
        <v>19</v>
      </c>
      <c r="O3495">
        <v>27.182245254516602</v>
      </c>
      <c r="P3495">
        <v>27.893596649169901</v>
      </c>
      <c r="Q3495" t="s">
        <v>19</v>
      </c>
      <c r="R3495">
        <v>27.683782577514599</v>
      </c>
      <c r="S3495">
        <v>27.497774124145501</v>
      </c>
      <c r="T3495" t="s">
        <v>19</v>
      </c>
      <c r="U3495" t="s">
        <v>20</v>
      </c>
      <c r="V3495" t="s">
        <v>10000</v>
      </c>
      <c r="W3495" t="s">
        <v>10003</v>
      </c>
      <c r="X3495" t="s">
        <v>10004</v>
      </c>
      <c r="Y3495" t="s">
        <v>21</v>
      </c>
      <c r="Z3495" t="s">
        <v>2228</v>
      </c>
      <c r="AB3495" t="s">
        <v>24</v>
      </c>
      <c r="AC3495" t="s">
        <v>33</v>
      </c>
      <c r="AD3495">
        <v>0.92401900000000003</v>
      </c>
      <c r="AE3495">
        <v>7.8769999999999997E-13</v>
      </c>
      <c r="AF3495">
        <v>215.87</v>
      </c>
      <c r="AG3495">
        <v>562</v>
      </c>
      <c r="AH3495">
        <v>10.851000000000001</v>
      </c>
    </row>
    <row r="3496" spans="1:34" x14ac:dyDescent="0.2">
      <c r="A3496" t="s">
        <v>14498</v>
      </c>
      <c r="B3496" t="s">
        <v>14494</v>
      </c>
      <c r="C3496" t="s">
        <v>14493</v>
      </c>
      <c r="D3496" t="s">
        <v>14495</v>
      </c>
      <c r="E3496">
        <f t="shared" si="216"/>
        <v>3.0488186137671435E-3</v>
      </c>
      <c r="F3496">
        <f t="shared" si="217"/>
        <v>0.45348522860319651</v>
      </c>
      <c r="G3496">
        <f t="shared" si="218"/>
        <v>2.2550707180724112E-2</v>
      </c>
      <c r="H3496">
        <f t="shared" si="219"/>
        <v>0.21940568892454729</v>
      </c>
      <c r="I3496" t="s">
        <v>19</v>
      </c>
      <c r="J3496">
        <v>28.0953178405762</v>
      </c>
      <c r="K3496">
        <v>27.306085586547901</v>
      </c>
      <c r="L3496">
        <v>26.947931289672901</v>
      </c>
      <c r="M3496">
        <v>27.615686416626001</v>
      </c>
      <c r="N3496">
        <v>28.7964973449707</v>
      </c>
      <c r="O3496">
        <v>27.4875373840332</v>
      </c>
      <c r="P3496">
        <v>27.8650817871094</v>
      </c>
      <c r="Q3496">
        <v>27.349927902221701</v>
      </c>
      <c r="R3496">
        <v>27.697435379028299</v>
      </c>
      <c r="S3496">
        <v>28.5992832183838</v>
      </c>
      <c r="T3496" t="s">
        <v>19</v>
      </c>
      <c r="U3496" t="s">
        <v>20</v>
      </c>
      <c r="V3496">
        <v>223</v>
      </c>
      <c r="W3496" t="s">
        <v>14496</v>
      </c>
      <c r="X3496" t="s">
        <v>14497</v>
      </c>
      <c r="Y3496" t="s">
        <v>21</v>
      </c>
      <c r="Z3496" t="s">
        <v>2077</v>
      </c>
      <c r="AB3496" t="s">
        <v>24</v>
      </c>
      <c r="AC3496" t="s">
        <v>33</v>
      </c>
      <c r="AD3496">
        <v>0.99956</v>
      </c>
      <c r="AE3496">
        <v>2.0776199999999999E-17</v>
      </c>
      <c r="AF3496">
        <v>190.92</v>
      </c>
      <c r="AG3496">
        <v>223</v>
      </c>
      <c r="AH3496">
        <v>33.572299999999998</v>
      </c>
    </row>
    <row r="3497" spans="1:34" x14ac:dyDescent="0.2">
      <c r="A3497" t="s">
        <v>13962</v>
      </c>
      <c r="B3497" t="s">
        <v>13949</v>
      </c>
      <c r="C3497" t="s">
        <v>13948</v>
      </c>
      <c r="D3497" t="s">
        <v>13950</v>
      </c>
      <c r="E3497">
        <f t="shared" si="216"/>
        <v>1.69271859328537E-3</v>
      </c>
      <c r="F3497">
        <f t="shared" si="217"/>
        <v>0.45429245291229603</v>
      </c>
      <c r="G3497">
        <f t="shared" si="218"/>
        <v>2.0588340252725105E-2</v>
      </c>
      <c r="H3497">
        <f t="shared" si="219"/>
        <v>8.8046523974252763E-2</v>
      </c>
      <c r="I3497">
        <v>26.700546264648398</v>
      </c>
      <c r="J3497">
        <v>27.109685897827099</v>
      </c>
      <c r="K3497">
        <v>26.493139266967798</v>
      </c>
      <c r="L3497">
        <v>27.072244644165</v>
      </c>
      <c r="M3497">
        <v>27.368780136108398</v>
      </c>
      <c r="N3497">
        <v>27.349168777465799</v>
      </c>
      <c r="O3497">
        <v>26.781692504882798</v>
      </c>
      <c r="P3497">
        <v>27.547161102294901</v>
      </c>
      <c r="Q3497">
        <v>27.089218139648398</v>
      </c>
      <c r="R3497">
        <v>27.6304817199707</v>
      </c>
      <c r="S3497">
        <v>26.969499588012699</v>
      </c>
      <c r="T3497" t="s">
        <v>19</v>
      </c>
      <c r="U3497" t="s">
        <v>20</v>
      </c>
      <c r="V3497">
        <v>277</v>
      </c>
      <c r="W3497" t="s">
        <v>13960</v>
      </c>
      <c r="X3497" t="s">
        <v>13961</v>
      </c>
      <c r="Y3497" t="s">
        <v>21</v>
      </c>
      <c r="Z3497" t="s">
        <v>454</v>
      </c>
      <c r="AB3497" t="s">
        <v>24</v>
      </c>
      <c r="AC3497" t="s">
        <v>33</v>
      </c>
      <c r="AD3497">
        <v>0.99999899999999997</v>
      </c>
      <c r="AE3497">
        <v>6.6111999999999997E-79</v>
      </c>
      <c r="AF3497">
        <v>265.22000000000003</v>
      </c>
      <c r="AG3497">
        <v>277</v>
      </c>
      <c r="AH3497">
        <v>64.195400000000006</v>
      </c>
    </row>
    <row r="3498" spans="1:34" x14ac:dyDescent="0.2">
      <c r="A3498" t="s">
        <v>9167</v>
      </c>
      <c r="B3498" t="s">
        <v>9163</v>
      </c>
      <c r="C3498" t="s">
        <v>9161</v>
      </c>
      <c r="D3498" t="s">
        <v>9164</v>
      </c>
      <c r="E3498">
        <f t="shared" si="216"/>
        <v>2.4066331197558745E-3</v>
      </c>
      <c r="F3498">
        <f t="shared" si="217"/>
        <v>0.4546339670754812</v>
      </c>
      <c r="G3498">
        <f t="shared" si="218"/>
        <v>-2.1050819230926006E-2</v>
      </c>
      <c r="H3498">
        <f t="shared" si="219"/>
        <v>0.12532008611942208</v>
      </c>
      <c r="I3498">
        <v>28.255119323730501</v>
      </c>
      <c r="J3498">
        <v>28.662582397460898</v>
      </c>
      <c r="K3498">
        <v>28.037843704223601</v>
      </c>
      <c r="L3498">
        <v>28.658979415893601</v>
      </c>
      <c r="M3498">
        <v>28.1495265960693</v>
      </c>
      <c r="N3498">
        <v>28.4054775238037</v>
      </c>
      <c r="O3498">
        <v>27.3663635253906</v>
      </c>
      <c r="P3498">
        <v>28.2343444824219</v>
      </c>
      <c r="Q3498">
        <v>28.267316818237301</v>
      </c>
      <c r="R3498">
        <v>28.3333435058594</v>
      </c>
      <c r="S3498">
        <v>27.375921249389599</v>
      </c>
      <c r="T3498" t="s">
        <v>19</v>
      </c>
      <c r="U3498" t="s">
        <v>20</v>
      </c>
      <c r="V3498">
        <v>101</v>
      </c>
      <c r="W3498" t="s">
        <v>9165</v>
      </c>
      <c r="X3498" t="s">
        <v>9166</v>
      </c>
      <c r="Y3498" t="s">
        <v>21</v>
      </c>
      <c r="Z3498" t="s">
        <v>9162</v>
      </c>
      <c r="AA3498" t="s">
        <v>9168</v>
      </c>
      <c r="AB3498" t="s">
        <v>24</v>
      </c>
      <c r="AC3498" t="s">
        <v>238</v>
      </c>
      <c r="AD3498">
        <v>1</v>
      </c>
      <c r="AE3498">
        <v>5.2648800000000001E-18</v>
      </c>
      <c r="AF3498">
        <v>138.69</v>
      </c>
      <c r="AG3498">
        <v>101</v>
      </c>
      <c r="AH3498">
        <v>77.662499999999994</v>
      </c>
    </row>
    <row r="3499" spans="1:34" x14ac:dyDescent="0.2">
      <c r="A3499" t="s">
        <v>10636</v>
      </c>
      <c r="B3499" t="s">
        <v>10632</v>
      </c>
      <c r="C3499" t="s">
        <v>10631</v>
      </c>
      <c r="D3499" t="s">
        <v>10633</v>
      </c>
      <c r="E3499">
        <f t="shared" si="216"/>
        <v>1.8127271860143364E-3</v>
      </c>
      <c r="F3499">
        <f t="shared" si="217"/>
        <v>0.45485370721912399</v>
      </c>
      <c r="G3499">
        <f t="shared" si="218"/>
        <v>1.9558956671506551E-2</v>
      </c>
      <c r="H3499">
        <f t="shared" si="219"/>
        <v>0.19308652660044512</v>
      </c>
      <c r="I3499" t="s">
        <v>19</v>
      </c>
      <c r="J3499">
        <v>25.250175476074201</v>
      </c>
      <c r="K3499">
        <v>24.470664978027301</v>
      </c>
      <c r="L3499">
        <v>25.372055053710898</v>
      </c>
      <c r="M3499">
        <v>25.543626785278299</v>
      </c>
      <c r="N3499">
        <v>25.582677841186499</v>
      </c>
      <c r="O3499" t="s">
        <v>19</v>
      </c>
      <c r="P3499">
        <v>25.087276458740199</v>
      </c>
      <c r="Q3499">
        <v>25.740699768066399</v>
      </c>
      <c r="R3499">
        <v>25.015293121337901</v>
      </c>
      <c r="S3499">
        <v>25.3618869781494</v>
      </c>
      <c r="T3499" t="s">
        <v>19</v>
      </c>
      <c r="U3499" t="s">
        <v>20</v>
      </c>
      <c r="V3499">
        <v>1549</v>
      </c>
      <c r="W3499" t="s">
        <v>10634</v>
      </c>
      <c r="X3499" t="s">
        <v>10635</v>
      </c>
      <c r="Y3499" t="s">
        <v>21</v>
      </c>
      <c r="Z3499" t="s">
        <v>94</v>
      </c>
      <c r="AB3499" t="s">
        <v>24</v>
      </c>
      <c r="AC3499" t="s">
        <v>25</v>
      </c>
      <c r="AD3499">
        <v>0.99967600000000001</v>
      </c>
      <c r="AE3499">
        <v>2.5532400000000001E-17</v>
      </c>
      <c r="AF3499">
        <v>175.46</v>
      </c>
      <c r="AG3499">
        <v>1549</v>
      </c>
      <c r="AH3499">
        <v>34.887799999999999</v>
      </c>
    </row>
    <row r="3500" spans="1:34" x14ac:dyDescent="0.2">
      <c r="A3500" t="s">
        <v>4002</v>
      </c>
      <c r="B3500" t="s">
        <v>3983</v>
      </c>
      <c r="C3500" t="s">
        <v>3980</v>
      </c>
      <c r="D3500" t="s">
        <v>3984</v>
      </c>
      <c r="E3500">
        <f t="shared" si="216"/>
        <v>1.7341508408287281E-3</v>
      </c>
      <c r="F3500">
        <f t="shared" si="217"/>
        <v>0.45493390634651598</v>
      </c>
      <c r="G3500">
        <f t="shared" si="218"/>
        <v>6.910842263706138E-3</v>
      </c>
      <c r="H3500">
        <f t="shared" si="219"/>
        <v>0.31457840472663146</v>
      </c>
      <c r="I3500">
        <v>26.468227386474599</v>
      </c>
      <c r="J3500">
        <v>26.671821594238299</v>
      </c>
      <c r="K3500" t="s">
        <v>19</v>
      </c>
      <c r="L3500">
        <v>26.557334899902301</v>
      </c>
      <c r="M3500">
        <v>27.01051902771</v>
      </c>
      <c r="N3500">
        <v>26.757736206054702</v>
      </c>
      <c r="O3500">
        <v>26.581039428710898</v>
      </c>
      <c r="P3500">
        <v>26.5525512695313</v>
      </c>
      <c r="Q3500">
        <v>26.225620269775401</v>
      </c>
      <c r="R3500">
        <v>26.994747161865199</v>
      </c>
      <c r="S3500">
        <v>26.8597011566162</v>
      </c>
      <c r="T3500" t="s">
        <v>19</v>
      </c>
      <c r="U3500" t="s">
        <v>20</v>
      </c>
      <c r="V3500" t="s">
        <v>3999</v>
      </c>
      <c r="W3500" t="s">
        <v>4000</v>
      </c>
      <c r="X3500" t="s">
        <v>4001</v>
      </c>
      <c r="Y3500" t="s">
        <v>21</v>
      </c>
      <c r="Z3500" t="s">
        <v>3998</v>
      </c>
      <c r="AB3500" t="s">
        <v>24</v>
      </c>
      <c r="AC3500" t="s">
        <v>33</v>
      </c>
      <c r="AD3500">
        <v>1</v>
      </c>
      <c r="AE3500">
        <v>8.2955300000000002E-4</v>
      </c>
      <c r="AF3500">
        <v>109.84</v>
      </c>
      <c r="AG3500">
        <v>641</v>
      </c>
      <c r="AH3500">
        <v>100.042</v>
      </c>
    </row>
    <row r="3501" spans="1:34" x14ac:dyDescent="0.2">
      <c r="A3501" t="s">
        <v>7545</v>
      </c>
      <c r="B3501" t="s">
        <v>1212</v>
      </c>
      <c r="C3501" t="s">
        <v>7538</v>
      </c>
      <c r="D3501" t="s">
        <v>7539</v>
      </c>
      <c r="E3501">
        <f t="shared" si="216"/>
        <v>1.1272121094114741E-3</v>
      </c>
      <c r="F3501">
        <f t="shared" si="217"/>
        <v>0.45524476974393779</v>
      </c>
      <c r="G3501">
        <f t="shared" si="218"/>
        <v>2.4470691332147701E-2</v>
      </c>
      <c r="H3501">
        <f t="shared" si="219"/>
        <v>6.7973231625922712E-2</v>
      </c>
      <c r="I3501">
        <v>26.2459926605225</v>
      </c>
      <c r="J3501">
        <v>26.9179801940918</v>
      </c>
      <c r="K3501" t="s">
        <v>19</v>
      </c>
      <c r="L3501">
        <v>26.786312103271499</v>
      </c>
      <c r="M3501" t="s">
        <v>19</v>
      </c>
      <c r="N3501" t="s">
        <v>19</v>
      </c>
      <c r="O3501">
        <v>27.0161647796631</v>
      </c>
      <c r="P3501">
        <v>27.238176345825199</v>
      </c>
      <c r="Q3501">
        <v>27.178167343139599</v>
      </c>
      <c r="R3501">
        <v>26.8486423492432</v>
      </c>
      <c r="S3501">
        <v>27.291141510009801</v>
      </c>
      <c r="T3501" t="s">
        <v>19</v>
      </c>
      <c r="U3501" t="s">
        <v>20</v>
      </c>
      <c r="V3501">
        <v>3207</v>
      </c>
      <c r="W3501" t="s">
        <v>7543</v>
      </c>
      <c r="X3501" t="s">
        <v>7544</v>
      </c>
      <c r="Y3501" t="s">
        <v>21</v>
      </c>
      <c r="Z3501" t="s">
        <v>4219</v>
      </c>
      <c r="AB3501" t="s">
        <v>24</v>
      </c>
      <c r="AC3501" t="s">
        <v>33</v>
      </c>
      <c r="AD3501">
        <v>0.99818600000000002</v>
      </c>
      <c r="AE3501">
        <v>8.5081900000000005E-3</v>
      </c>
      <c r="AF3501">
        <v>113.24</v>
      </c>
      <c r="AG3501">
        <v>3207</v>
      </c>
      <c r="AH3501">
        <v>27.406099999999999</v>
      </c>
    </row>
    <row r="3502" spans="1:34" x14ac:dyDescent="0.2">
      <c r="A3502" t="s">
        <v>7661</v>
      </c>
      <c r="B3502" t="s">
        <v>7657</v>
      </c>
      <c r="C3502" t="s">
        <v>7655</v>
      </c>
      <c r="D3502" t="s">
        <v>7658</v>
      </c>
      <c r="E3502">
        <f t="shared" si="216"/>
        <v>-1.3148024228820652E-3</v>
      </c>
      <c r="F3502">
        <f t="shared" si="217"/>
        <v>0.45534311427009044</v>
      </c>
      <c r="G3502">
        <f t="shared" si="218"/>
        <v>9.4617607818198012E-3</v>
      </c>
      <c r="H3502">
        <f t="shared" si="219"/>
        <v>0.17318181521046275</v>
      </c>
      <c r="I3502">
        <v>32.793548583984403</v>
      </c>
      <c r="J3502">
        <v>33.153472900390597</v>
      </c>
      <c r="K3502">
        <v>32.786865234375</v>
      </c>
      <c r="L3502">
        <v>33.216682434082003</v>
      </c>
      <c r="M3502">
        <v>32.853931427002003</v>
      </c>
      <c r="N3502">
        <v>32.910797119140597</v>
      </c>
      <c r="O3502">
        <v>33.522739410400398</v>
      </c>
      <c r="P3502">
        <v>33.4103393554688</v>
      </c>
      <c r="Q3502">
        <v>33.391769409179702</v>
      </c>
      <c r="R3502">
        <v>32.825191497802699</v>
      </c>
      <c r="S3502">
        <v>33.397136688232401</v>
      </c>
      <c r="T3502">
        <v>26.1874084472656</v>
      </c>
      <c r="U3502" t="s">
        <v>20</v>
      </c>
      <c r="V3502" t="s">
        <v>7656</v>
      </c>
      <c r="W3502" t="s">
        <v>7659</v>
      </c>
      <c r="X3502" t="s">
        <v>7660</v>
      </c>
      <c r="Y3502" t="s">
        <v>21</v>
      </c>
      <c r="Z3502" t="s">
        <v>6182</v>
      </c>
      <c r="AB3502" t="s">
        <v>24</v>
      </c>
      <c r="AC3502" t="s">
        <v>33</v>
      </c>
      <c r="AD3502">
        <v>1</v>
      </c>
      <c r="AE3502">
        <v>3.31362E-15</v>
      </c>
      <c r="AF3502">
        <v>241.27</v>
      </c>
      <c r="AG3502">
        <v>165</v>
      </c>
      <c r="AH3502">
        <v>144.999</v>
      </c>
    </row>
    <row r="3503" spans="1:34" x14ac:dyDescent="0.2">
      <c r="A3503" t="s">
        <v>9527</v>
      </c>
      <c r="B3503" t="s">
        <v>9515</v>
      </c>
      <c r="C3503" t="s">
        <v>9513</v>
      </c>
      <c r="D3503" t="s">
        <v>9516</v>
      </c>
      <c r="E3503">
        <f t="shared" si="216"/>
        <v>1.9715151212094328E-3</v>
      </c>
      <c r="F3503">
        <f t="shared" si="217"/>
        <v>0.45546196509231479</v>
      </c>
      <c r="G3503">
        <f t="shared" si="218"/>
        <v>6.7956591623078051E-3</v>
      </c>
      <c r="H3503">
        <f t="shared" si="219"/>
        <v>0.33727622906351379</v>
      </c>
      <c r="I3503">
        <v>25.737504959106399</v>
      </c>
      <c r="J3503">
        <v>26.514123916626001</v>
      </c>
      <c r="K3503" t="s">
        <v>19</v>
      </c>
      <c r="L3503">
        <v>26.536781311035199</v>
      </c>
      <c r="M3503">
        <v>26.275953292846701</v>
      </c>
      <c r="N3503">
        <v>26.829656600952099</v>
      </c>
      <c r="O3503">
        <v>25.666820526123001</v>
      </c>
      <c r="P3503">
        <v>26.919116973876999</v>
      </c>
      <c r="Q3503">
        <v>26.232589721679702</v>
      </c>
      <c r="R3503">
        <v>26.438474655151399</v>
      </c>
      <c r="S3503">
        <v>26.489345550537099</v>
      </c>
      <c r="T3503" t="s">
        <v>19</v>
      </c>
      <c r="U3503" t="s">
        <v>20</v>
      </c>
      <c r="V3503" t="s">
        <v>9524</v>
      </c>
      <c r="W3503" t="s">
        <v>9525</v>
      </c>
      <c r="X3503" t="s">
        <v>9526</v>
      </c>
      <c r="Y3503" t="s">
        <v>21</v>
      </c>
      <c r="Z3503" t="s">
        <v>102</v>
      </c>
      <c r="AB3503" t="s">
        <v>24</v>
      </c>
      <c r="AC3503" t="s">
        <v>33</v>
      </c>
      <c r="AD3503">
        <v>1</v>
      </c>
      <c r="AE3503">
        <v>1.8467899999999999E-22</v>
      </c>
      <c r="AF3503">
        <v>230.93</v>
      </c>
      <c r="AG3503">
        <v>227</v>
      </c>
      <c r="AH3503">
        <v>175.96</v>
      </c>
    </row>
    <row r="3504" spans="1:34" x14ac:dyDescent="0.2">
      <c r="A3504" t="s">
        <v>1602</v>
      </c>
      <c r="B3504" t="s">
        <v>1583</v>
      </c>
      <c r="C3504" t="s">
        <v>1582</v>
      </c>
      <c r="D3504" t="s">
        <v>1584</v>
      </c>
      <c r="E3504">
        <f t="shared" si="216"/>
        <v>1.5035717833574724E-3</v>
      </c>
      <c r="F3504">
        <f t="shared" si="217"/>
        <v>0.45554944180548373</v>
      </c>
      <c r="G3504">
        <f t="shared" si="218"/>
        <v>1.4540697373310124E-2</v>
      </c>
      <c r="H3504">
        <f t="shared" si="219"/>
        <v>0.21135370293824643</v>
      </c>
      <c r="I3504">
        <v>26.910564422607401</v>
      </c>
      <c r="J3504">
        <v>27.9904270172119</v>
      </c>
      <c r="K3504">
        <v>27.030969619751001</v>
      </c>
      <c r="L3504">
        <v>27.7588787078857</v>
      </c>
      <c r="M3504">
        <v>27.272487640380898</v>
      </c>
      <c r="N3504">
        <v>28.365404129028299</v>
      </c>
      <c r="O3504">
        <v>27.7553825378418</v>
      </c>
      <c r="P3504">
        <v>27.524250030517599</v>
      </c>
      <c r="Q3504">
        <v>27.661460876464801</v>
      </c>
      <c r="R3504">
        <v>27.633602142333999</v>
      </c>
      <c r="S3504">
        <v>27.8064270019531</v>
      </c>
      <c r="T3504" t="s">
        <v>19</v>
      </c>
      <c r="U3504" t="s">
        <v>20</v>
      </c>
      <c r="V3504" t="s">
        <v>1599</v>
      </c>
      <c r="W3504" t="s">
        <v>1600</v>
      </c>
      <c r="X3504" t="s">
        <v>1601</v>
      </c>
      <c r="Y3504" t="s">
        <v>21</v>
      </c>
      <c r="Z3504" t="s">
        <v>1598</v>
      </c>
      <c r="AB3504" t="s">
        <v>24</v>
      </c>
      <c r="AC3504" t="s">
        <v>25</v>
      </c>
      <c r="AD3504">
        <v>0.97135199999999999</v>
      </c>
      <c r="AE3504">
        <v>7.3743900000000004E-17</v>
      </c>
      <c r="AF3504">
        <v>174.53</v>
      </c>
      <c r="AG3504">
        <v>124</v>
      </c>
      <c r="AH3504">
        <v>15.302899999999999</v>
      </c>
    </row>
    <row r="3505" spans="1:34" x14ac:dyDescent="0.2">
      <c r="A3505" t="s">
        <v>10463</v>
      </c>
      <c r="B3505" t="s">
        <v>10455</v>
      </c>
      <c r="C3505" t="s">
        <v>10453</v>
      </c>
      <c r="D3505" t="s">
        <v>10456</v>
      </c>
      <c r="E3505">
        <f t="shared" si="216"/>
        <v>3.1867379110827681E-3</v>
      </c>
      <c r="F3505">
        <f t="shared" si="217"/>
        <v>0.45575670732685558</v>
      </c>
      <c r="G3505">
        <f t="shared" si="218"/>
        <v>-2.2171790552313331E-2</v>
      </c>
      <c r="H3505">
        <f t="shared" si="219"/>
        <v>0.12963054597076784</v>
      </c>
      <c r="I3505">
        <v>26.065090179443398</v>
      </c>
      <c r="J3505">
        <v>26.12819480896</v>
      </c>
      <c r="K3505">
        <v>26.423133850097699</v>
      </c>
      <c r="L3505">
        <v>25.257926940918001</v>
      </c>
      <c r="M3505">
        <v>26.976289749145501</v>
      </c>
      <c r="N3505">
        <v>24.932966232299801</v>
      </c>
      <c r="O3505">
        <v>25.3283786773682</v>
      </c>
      <c r="P3505">
        <v>25.2787380218506</v>
      </c>
      <c r="Q3505">
        <v>25.775753021240199</v>
      </c>
      <c r="R3505">
        <v>25.365329742431602</v>
      </c>
      <c r="S3505">
        <v>25.5765495300293</v>
      </c>
      <c r="T3505" t="s">
        <v>19</v>
      </c>
      <c r="U3505" t="s">
        <v>20</v>
      </c>
      <c r="V3505" t="s">
        <v>10460</v>
      </c>
      <c r="W3505" t="s">
        <v>10461</v>
      </c>
      <c r="X3505" t="s">
        <v>10462</v>
      </c>
      <c r="Y3505" t="s">
        <v>21</v>
      </c>
      <c r="Z3505" t="s">
        <v>102</v>
      </c>
      <c r="AB3505" t="s">
        <v>24</v>
      </c>
      <c r="AC3505" t="s">
        <v>25</v>
      </c>
      <c r="AD3505">
        <v>0.99999899999999997</v>
      </c>
      <c r="AE3505">
        <v>9.7468399999999992E-214</v>
      </c>
      <c r="AF3505">
        <v>484.73</v>
      </c>
      <c r="AG3505">
        <v>379</v>
      </c>
      <c r="AH3505">
        <v>60.180399999999999</v>
      </c>
    </row>
    <row r="3506" spans="1:34" x14ac:dyDescent="0.2">
      <c r="A3506" t="s">
        <v>13709</v>
      </c>
      <c r="B3506" t="s">
        <v>13705</v>
      </c>
      <c r="C3506" t="s">
        <v>13704</v>
      </c>
      <c r="D3506" t="s">
        <v>13706</v>
      </c>
      <c r="E3506">
        <f t="shared" si="216"/>
        <v>-1.3397062758029189E-3</v>
      </c>
      <c r="F3506">
        <f t="shared" si="217"/>
        <v>0.45576228716128087</v>
      </c>
      <c r="G3506">
        <f t="shared" si="218"/>
        <v>-1.6949360716906312E-2</v>
      </c>
      <c r="H3506">
        <f t="shared" si="219"/>
        <v>0.2241964613135537</v>
      </c>
      <c r="I3506">
        <v>27.802057266235401</v>
      </c>
      <c r="J3506">
        <v>28.2832145690918</v>
      </c>
      <c r="K3506">
        <v>27.377824783325199</v>
      </c>
      <c r="L3506">
        <v>28.4941921234131</v>
      </c>
      <c r="M3506" t="s">
        <v>19</v>
      </c>
      <c r="N3506">
        <v>27.739696502685501</v>
      </c>
      <c r="O3506" t="s">
        <v>19</v>
      </c>
      <c r="P3506">
        <v>27.533784866333001</v>
      </c>
      <c r="Q3506">
        <v>27.8331604003906</v>
      </c>
      <c r="R3506">
        <v>27.491672515869102</v>
      </c>
      <c r="S3506" t="s">
        <v>19</v>
      </c>
      <c r="T3506" t="s">
        <v>19</v>
      </c>
      <c r="U3506" t="s">
        <v>20</v>
      </c>
      <c r="V3506">
        <v>426</v>
      </c>
      <c r="W3506" t="s">
        <v>13707</v>
      </c>
      <c r="X3506" t="s">
        <v>13708</v>
      </c>
      <c r="Y3506" t="s">
        <v>21</v>
      </c>
      <c r="Z3506" t="s">
        <v>463</v>
      </c>
      <c r="AB3506" t="s">
        <v>24</v>
      </c>
      <c r="AC3506" t="s">
        <v>33</v>
      </c>
      <c r="AD3506">
        <v>0.78701299999999996</v>
      </c>
      <c r="AE3506">
        <v>2.82703E-18</v>
      </c>
      <c r="AF3506">
        <v>144</v>
      </c>
      <c r="AG3506">
        <v>426</v>
      </c>
      <c r="AH3506">
        <v>6.5534699999999999</v>
      </c>
    </row>
    <row r="3507" spans="1:34" x14ac:dyDescent="0.2">
      <c r="A3507" t="s">
        <v>9308</v>
      </c>
      <c r="B3507" t="s">
        <v>9304</v>
      </c>
      <c r="C3507" t="s">
        <v>9303</v>
      </c>
      <c r="D3507" t="s">
        <v>9305</v>
      </c>
      <c r="E3507">
        <f t="shared" si="216"/>
        <v>2.2202650449918088E-3</v>
      </c>
      <c r="F3507">
        <f t="shared" si="217"/>
        <v>0.45612917340657777</v>
      </c>
      <c r="G3507">
        <f t="shared" si="218"/>
        <v>3.3465932059150334E-2</v>
      </c>
      <c r="H3507">
        <f t="shared" si="219"/>
        <v>4.8153618414173517E-2</v>
      </c>
      <c r="I3507">
        <v>25.105934143066399</v>
      </c>
      <c r="J3507">
        <v>25.131397247314499</v>
      </c>
      <c r="K3507" t="s">
        <v>19</v>
      </c>
      <c r="L3507">
        <v>25.464633941650401</v>
      </c>
      <c r="M3507">
        <v>25.4182834625244</v>
      </c>
      <c r="N3507">
        <v>26.2072639465332</v>
      </c>
      <c r="O3507">
        <v>26.088874816894499</v>
      </c>
      <c r="P3507">
        <v>25.749397277831999</v>
      </c>
      <c r="Q3507">
        <v>25.5616245269775</v>
      </c>
      <c r="R3507">
        <v>26.090732574462901</v>
      </c>
      <c r="S3507" t="s">
        <v>19</v>
      </c>
      <c r="T3507" t="s">
        <v>19</v>
      </c>
      <c r="U3507" t="s">
        <v>20</v>
      </c>
      <c r="V3507">
        <v>782</v>
      </c>
      <c r="W3507" t="s">
        <v>9306</v>
      </c>
      <c r="X3507" t="s">
        <v>9307</v>
      </c>
      <c r="Y3507" t="s">
        <v>21</v>
      </c>
      <c r="Z3507" t="s">
        <v>70</v>
      </c>
      <c r="AB3507" t="s">
        <v>24</v>
      </c>
      <c r="AC3507" t="s">
        <v>33</v>
      </c>
      <c r="AD3507">
        <v>0.99999800000000005</v>
      </c>
      <c r="AE3507">
        <v>2.8440199999999999E-9</v>
      </c>
      <c r="AF3507">
        <v>203.32</v>
      </c>
      <c r="AG3507">
        <v>782</v>
      </c>
      <c r="AH3507">
        <v>56.5822</v>
      </c>
    </row>
    <row r="3508" spans="1:34" x14ac:dyDescent="0.2">
      <c r="A3508" t="s">
        <v>16216</v>
      </c>
      <c r="B3508" t="s">
        <v>16204</v>
      </c>
      <c r="C3508" t="s">
        <v>16202</v>
      </c>
      <c r="D3508" t="s">
        <v>16205</v>
      </c>
      <c r="E3508">
        <f t="shared" si="216"/>
        <v>2.5517464747003894E-3</v>
      </c>
      <c r="F3508">
        <f t="shared" si="217"/>
        <v>0.45620430927235001</v>
      </c>
      <c r="G3508">
        <f t="shared" si="218"/>
        <v>3.8307805900694984E-2</v>
      </c>
      <c r="H3508">
        <f t="shared" si="219"/>
        <v>2.9852629413710374E-2</v>
      </c>
      <c r="I3508">
        <v>26.408662796020501</v>
      </c>
      <c r="J3508" t="s">
        <v>19</v>
      </c>
      <c r="K3508">
        <v>26.040092468261701</v>
      </c>
      <c r="L3508">
        <v>26.689792633056602</v>
      </c>
      <c r="M3508">
        <v>26.688724517822301</v>
      </c>
      <c r="N3508">
        <v>28.123121261596701</v>
      </c>
      <c r="O3508">
        <v>27.2250862121582</v>
      </c>
      <c r="P3508">
        <v>26.512302398681602</v>
      </c>
      <c r="Q3508">
        <v>27.415224075317401</v>
      </c>
      <c r="R3508">
        <v>26.7344074249268</v>
      </c>
      <c r="S3508">
        <v>27.118425369262699</v>
      </c>
      <c r="T3508" t="s">
        <v>19</v>
      </c>
      <c r="U3508" t="s">
        <v>20</v>
      </c>
      <c r="V3508" t="s">
        <v>12727</v>
      </c>
      <c r="W3508" t="s">
        <v>16214</v>
      </c>
      <c r="X3508" t="s">
        <v>16215</v>
      </c>
      <c r="Y3508" t="s">
        <v>21</v>
      </c>
      <c r="Z3508" t="s">
        <v>16213</v>
      </c>
      <c r="AB3508" t="s">
        <v>24</v>
      </c>
      <c r="AC3508" t="s">
        <v>33</v>
      </c>
      <c r="AD3508">
        <v>0.99997800000000003</v>
      </c>
      <c r="AE3508">
        <v>1.75577E-3</v>
      </c>
      <c r="AF3508">
        <v>83.757999999999996</v>
      </c>
      <c r="AG3508">
        <v>374</v>
      </c>
      <c r="AH3508">
        <v>46.600700000000003</v>
      </c>
    </row>
    <row r="3509" spans="1:34" x14ac:dyDescent="0.2">
      <c r="A3509" t="s">
        <v>9508</v>
      </c>
      <c r="B3509" t="s">
        <v>9499</v>
      </c>
      <c r="C3509" t="s">
        <v>9497</v>
      </c>
      <c r="D3509" t="s">
        <v>9500</v>
      </c>
      <c r="E3509">
        <f t="shared" si="216"/>
        <v>-1.0489596029619218E-3</v>
      </c>
      <c r="F3509">
        <f t="shared" si="217"/>
        <v>0.45690316233494194</v>
      </c>
      <c r="G3509">
        <f t="shared" si="218"/>
        <v>2.5940218716348398E-2</v>
      </c>
      <c r="H3509">
        <f t="shared" si="219"/>
        <v>5.2134720452501157E-2</v>
      </c>
      <c r="I3509">
        <v>25.785938262939499</v>
      </c>
      <c r="J3509">
        <v>26.253334045410199</v>
      </c>
      <c r="K3509">
        <v>25.5224704742432</v>
      </c>
      <c r="L3509">
        <v>26.373334884643601</v>
      </c>
      <c r="M3509">
        <v>26.727931976318398</v>
      </c>
      <c r="N3509">
        <v>26.459466934204102</v>
      </c>
      <c r="O3509">
        <v>25.983766555786101</v>
      </c>
      <c r="P3509">
        <v>26.572694778442401</v>
      </c>
      <c r="Q3509">
        <v>26.3845920562744</v>
      </c>
      <c r="R3509">
        <v>26.5120449066162</v>
      </c>
      <c r="S3509">
        <v>26.4689426422119</v>
      </c>
      <c r="T3509" t="s">
        <v>19</v>
      </c>
      <c r="U3509" t="s">
        <v>20</v>
      </c>
      <c r="V3509" t="s">
        <v>9505</v>
      </c>
      <c r="W3509" t="s">
        <v>9506</v>
      </c>
      <c r="X3509" t="s">
        <v>9507</v>
      </c>
      <c r="Y3509" t="s">
        <v>21</v>
      </c>
      <c r="Z3509" t="s">
        <v>9504</v>
      </c>
      <c r="AA3509" t="s">
        <v>9500</v>
      </c>
      <c r="AB3509" t="s">
        <v>24</v>
      </c>
      <c r="AC3509" t="s">
        <v>127</v>
      </c>
      <c r="AD3509">
        <v>1</v>
      </c>
      <c r="AE3509">
        <v>1.31975E-59</v>
      </c>
      <c r="AF3509">
        <v>321.81</v>
      </c>
      <c r="AG3509">
        <v>311</v>
      </c>
      <c r="AH3509">
        <v>251.404</v>
      </c>
    </row>
    <row r="3510" spans="1:34" x14ac:dyDescent="0.2">
      <c r="A3510" t="s">
        <v>9302</v>
      </c>
      <c r="B3510" t="s">
        <v>9298</v>
      </c>
      <c r="C3510" t="s">
        <v>9296</v>
      </c>
      <c r="D3510" t="s">
        <v>9299</v>
      </c>
      <c r="E3510">
        <f t="shared" si="216"/>
        <v>2.8450987166861339E-3</v>
      </c>
      <c r="F3510">
        <f t="shared" si="217"/>
        <v>0.45707332536022616</v>
      </c>
      <c r="G3510">
        <f t="shared" si="218"/>
        <v>1.4208343536577237E-4</v>
      </c>
      <c r="H3510">
        <f t="shared" si="219"/>
        <v>0.49774683414751808</v>
      </c>
      <c r="I3510">
        <v>30.269636154174801</v>
      </c>
      <c r="J3510">
        <v>29.7407741546631</v>
      </c>
      <c r="K3510">
        <v>28.916841506958001</v>
      </c>
      <c r="L3510">
        <v>30.154243469238299</v>
      </c>
      <c r="M3510">
        <v>30.22412109375</v>
      </c>
      <c r="N3510" t="s">
        <v>19</v>
      </c>
      <c r="O3510" t="s">
        <v>19</v>
      </c>
      <c r="P3510">
        <v>29.440036773681602</v>
      </c>
      <c r="Q3510" t="s">
        <v>19</v>
      </c>
      <c r="R3510">
        <v>30.041660308837901</v>
      </c>
      <c r="S3510">
        <v>29.504951477050799</v>
      </c>
      <c r="T3510" t="s">
        <v>19</v>
      </c>
      <c r="U3510" t="s">
        <v>20</v>
      </c>
      <c r="V3510" t="s">
        <v>9297</v>
      </c>
      <c r="W3510" t="s">
        <v>9300</v>
      </c>
      <c r="X3510" t="s">
        <v>9301</v>
      </c>
      <c r="Y3510" t="s">
        <v>21</v>
      </c>
      <c r="AB3510" t="s">
        <v>24</v>
      </c>
      <c r="AC3510" t="s">
        <v>33</v>
      </c>
      <c r="AD3510">
        <v>0.95104599999999995</v>
      </c>
      <c r="AE3510">
        <v>1.3278799999999999E-139</v>
      </c>
      <c r="AF3510">
        <v>412.49</v>
      </c>
      <c r="AG3510">
        <v>82</v>
      </c>
      <c r="AH3510">
        <v>12.932600000000001</v>
      </c>
    </row>
    <row r="3511" spans="1:34" x14ac:dyDescent="0.2">
      <c r="A3511" t="s">
        <v>781</v>
      </c>
      <c r="B3511" t="s">
        <v>772</v>
      </c>
      <c r="C3511" t="s">
        <v>773</v>
      </c>
      <c r="D3511" t="s">
        <v>774</v>
      </c>
      <c r="E3511">
        <f t="shared" si="216"/>
        <v>9.9526348341861821E-4</v>
      </c>
      <c r="F3511">
        <f t="shared" si="217"/>
        <v>0.45713646372571581</v>
      </c>
      <c r="G3511">
        <f t="shared" si="218"/>
        <v>2.5204576269819107E-2</v>
      </c>
      <c r="H3511">
        <f t="shared" si="219"/>
        <v>0.18455612655702294</v>
      </c>
      <c r="I3511">
        <v>30.1709289550781</v>
      </c>
      <c r="J3511">
        <v>30.846477508544901</v>
      </c>
      <c r="K3511">
        <v>28.947095870971701</v>
      </c>
      <c r="L3511">
        <v>30.894681930541999</v>
      </c>
      <c r="M3511">
        <v>31.193252563476602</v>
      </c>
      <c r="N3511">
        <v>30.383192062377901</v>
      </c>
      <c r="O3511">
        <v>30.633481979370099</v>
      </c>
      <c r="P3511">
        <v>30.864152908325199</v>
      </c>
      <c r="Q3511">
        <v>30.857345581054702</v>
      </c>
      <c r="R3511">
        <v>30.628189086914102</v>
      </c>
      <c r="S3511">
        <v>30.756368637085</v>
      </c>
      <c r="T3511" t="s">
        <v>19</v>
      </c>
      <c r="U3511" t="s">
        <v>20</v>
      </c>
      <c r="V3511" t="s">
        <v>778</v>
      </c>
      <c r="W3511" t="s">
        <v>779</v>
      </c>
      <c r="X3511" t="s">
        <v>780</v>
      </c>
      <c r="Y3511" t="s">
        <v>21</v>
      </c>
      <c r="Z3511" t="s">
        <v>102</v>
      </c>
      <c r="AB3511" t="s">
        <v>24</v>
      </c>
      <c r="AC3511" t="s">
        <v>25</v>
      </c>
      <c r="AD3511">
        <v>0.99994000000000005</v>
      </c>
      <c r="AE3511">
        <v>2.68302E-74</v>
      </c>
      <c r="AF3511">
        <v>317.27999999999997</v>
      </c>
      <c r="AG3511">
        <v>1031</v>
      </c>
      <c r="AH3511">
        <v>42.253599999999999</v>
      </c>
    </row>
    <row r="3512" spans="1:34" x14ac:dyDescent="0.2">
      <c r="A3512" t="s">
        <v>12370</v>
      </c>
      <c r="B3512" t="s">
        <v>12366</v>
      </c>
      <c r="C3512" t="s">
        <v>12364</v>
      </c>
      <c r="D3512" t="s">
        <v>12367</v>
      </c>
      <c r="E3512">
        <f t="shared" si="216"/>
        <v>1.4496749670649043E-3</v>
      </c>
      <c r="F3512">
        <f t="shared" si="217"/>
        <v>0.45767075033366633</v>
      </c>
      <c r="G3512">
        <f t="shared" si="218"/>
        <v>2.3640975860685438E-2</v>
      </c>
      <c r="H3512">
        <f t="shared" si="219"/>
        <v>0.17579991139517645</v>
      </c>
      <c r="I3512">
        <v>27.990533828735401</v>
      </c>
      <c r="J3512">
        <v>28.902881622314499</v>
      </c>
      <c r="K3512">
        <v>27.211503982543899</v>
      </c>
      <c r="L3512">
        <v>27.413530349731399</v>
      </c>
      <c r="M3512">
        <v>27.932188034057599</v>
      </c>
      <c r="N3512">
        <v>28.314624786376999</v>
      </c>
      <c r="O3512">
        <v>28.159233093261701</v>
      </c>
      <c r="P3512">
        <v>29.068841934204102</v>
      </c>
      <c r="Q3512">
        <v>28.304695129394499</v>
      </c>
      <c r="R3512">
        <v>28.355104446411101</v>
      </c>
      <c r="S3512">
        <v>28.3608913421631</v>
      </c>
      <c r="T3512" t="s">
        <v>19</v>
      </c>
      <c r="U3512" t="s">
        <v>20</v>
      </c>
      <c r="V3512" t="s">
        <v>12365</v>
      </c>
      <c r="W3512" t="s">
        <v>12368</v>
      </c>
      <c r="X3512" t="s">
        <v>12369</v>
      </c>
      <c r="Y3512" t="s">
        <v>21</v>
      </c>
      <c r="Z3512" t="s">
        <v>8165</v>
      </c>
      <c r="AB3512" t="s">
        <v>24</v>
      </c>
      <c r="AC3512" t="s">
        <v>25</v>
      </c>
      <c r="AD3512">
        <v>0.99999199999999999</v>
      </c>
      <c r="AE3512">
        <v>9.8964100000000003E-75</v>
      </c>
      <c r="AF3512">
        <v>343.63</v>
      </c>
      <c r="AG3512">
        <v>369</v>
      </c>
      <c r="AH3512">
        <v>51.0974</v>
      </c>
    </row>
    <row r="3513" spans="1:34" x14ac:dyDescent="0.2">
      <c r="A3513" t="s">
        <v>19415</v>
      </c>
      <c r="B3513" t="s">
        <v>19411</v>
      </c>
      <c r="C3513" t="s">
        <v>19409</v>
      </c>
      <c r="D3513" t="s">
        <v>19412</v>
      </c>
      <c r="E3513">
        <f t="shared" si="216"/>
        <v>-2.1008483871273122E-3</v>
      </c>
      <c r="F3513">
        <f t="shared" si="217"/>
        <v>0.45785826380225847</v>
      </c>
      <c r="G3513">
        <f t="shared" si="218"/>
        <v>-7.4445047663561715E-3</v>
      </c>
      <c r="H3513">
        <f t="shared" si="219"/>
        <v>0.14965086547410658</v>
      </c>
      <c r="I3513">
        <v>25.949825286865199</v>
      </c>
      <c r="J3513" t="s">
        <v>19</v>
      </c>
      <c r="K3513">
        <v>25.9297180175781</v>
      </c>
      <c r="L3513">
        <v>26.1852931976318</v>
      </c>
      <c r="M3513">
        <v>25.5672931671143</v>
      </c>
      <c r="N3513" t="s">
        <v>19</v>
      </c>
      <c r="O3513" t="s">
        <v>19</v>
      </c>
      <c r="P3513">
        <v>26.132732391357401</v>
      </c>
      <c r="Q3513">
        <v>25.907772064208999</v>
      </c>
      <c r="R3513">
        <v>25.8675937652588</v>
      </c>
      <c r="S3513" t="s">
        <v>19</v>
      </c>
      <c r="T3513" t="s">
        <v>19</v>
      </c>
      <c r="U3513" t="s">
        <v>20</v>
      </c>
      <c r="V3513" t="s">
        <v>19410</v>
      </c>
      <c r="W3513" t="s">
        <v>19413</v>
      </c>
      <c r="X3513" t="s">
        <v>19414</v>
      </c>
      <c r="Y3513" t="s">
        <v>18964</v>
      </c>
      <c r="Z3513" t="s">
        <v>102</v>
      </c>
      <c r="AB3513" t="s">
        <v>24</v>
      </c>
      <c r="AC3513" t="s">
        <v>33</v>
      </c>
      <c r="AD3513">
        <v>0.99691700000000005</v>
      </c>
      <c r="AE3513">
        <v>7.4125799999999999E-12</v>
      </c>
      <c r="AF3513">
        <v>133.15</v>
      </c>
      <c r="AG3513">
        <v>846</v>
      </c>
      <c r="AH3513">
        <v>25.3828</v>
      </c>
    </row>
    <row r="3514" spans="1:34" x14ac:dyDescent="0.2">
      <c r="A3514" t="s">
        <v>19418</v>
      </c>
      <c r="B3514" t="s">
        <v>19411</v>
      </c>
      <c r="C3514" t="s">
        <v>19409</v>
      </c>
      <c r="D3514" t="s">
        <v>19412</v>
      </c>
      <c r="E3514">
        <f t="shared" si="216"/>
        <v>-2.1008483871273122E-3</v>
      </c>
      <c r="F3514">
        <f t="shared" si="217"/>
        <v>0.45785826380225847</v>
      </c>
      <c r="G3514">
        <f t="shared" si="218"/>
        <v>-7.4445047663561715E-3</v>
      </c>
      <c r="H3514">
        <f t="shared" si="219"/>
        <v>0.14965086547410658</v>
      </c>
      <c r="I3514">
        <v>25.949825286865199</v>
      </c>
      <c r="J3514" t="s">
        <v>19</v>
      </c>
      <c r="K3514">
        <v>25.9297180175781</v>
      </c>
      <c r="L3514">
        <v>26.1852931976318</v>
      </c>
      <c r="M3514">
        <v>25.5672931671143</v>
      </c>
      <c r="N3514" t="s">
        <v>19</v>
      </c>
      <c r="O3514" t="s">
        <v>19</v>
      </c>
      <c r="P3514">
        <v>26.132732391357401</v>
      </c>
      <c r="Q3514">
        <v>25.907772064208999</v>
      </c>
      <c r="R3514">
        <v>25.8675937652588</v>
      </c>
      <c r="S3514" t="s">
        <v>19</v>
      </c>
      <c r="T3514" t="s">
        <v>19</v>
      </c>
      <c r="U3514" t="s">
        <v>20</v>
      </c>
      <c r="V3514" t="s">
        <v>19416</v>
      </c>
      <c r="W3514" t="s">
        <v>19417</v>
      </c>
      <c r="X3514" t="s">
        <v>19414</v>
      </c>
      <c r="Y3514" t="s">
        <v>18964</v>
      </c>
      <c r="Z3514" t="s">
        <v>16509</v>
      </c>
      <c r="AB3514" t="s">
        <v>24</v>
      </c>
      <c r="AC3514" t="s">
        <v>33</v>
      </c>
      <c r="AD3514">
        <v>0.99691700000000005</v>
      </c>
      <c r="AE3514">
        <v>7.4125799999999999E-12</v>
      </c>
      <c r="AF3514">
        <v>133.15</v>
      </c>
      <c r="AG3514">
        <v>847</v>
      </c>
      <c r="AH3514">
        <v>25.3828</v>
      </c>
    </row>
    <row r="3515" spans="1:34" x14ac:dyDescent="0.2">
      <c r="A3515" t="s">
        <v>13826</v>
      </c>
      <c r="B3515" t="s">
        <v>13822</v>
      </c>
      <c r="C3515" t="s">
        <v>13820</v>
      </c>
      <c r="D3515" t="s">
        <v>13823</v>
      </c>
      <c r="E3515">
        <f t="shared" si="216"/>
        <v>1.5905414095471969E-3</v>
      </c>
      <c r="F3515">
        <f t="shared" si="217"/>
        <v>0.45815629965605648</v>
      </c>
      <c r="G3515">
        <f t="shared" si="218"/>
        <v>3.2658070467046163E-2</v>
      </c>
      <c r="H3515">
        <f t="shared" si="219"/>
        <v>0.1790555327758602</v>
      </c>
      <c r="I3515">
        <v>25.6866970062256</v>
      </c>
      <c r="J3515">
        <v>25.2829494476318</v>
      </c>
      <c r="K3515">
        <v>23.909946441650401</v>
      </c>
      <c r="L3515" t="s">
        <v>19</v>
      </c>
      <c r="M3515">
        <v>25.1559944152832</v>
      </c>
      <c r="N3515">
        <v>25.898321151733398</v>
      </c>
      <c r="O3515" t="s">
        <v>19</v>
      </c>
      <c r="P3515">
        <v>25.6241359710693</v>
      </c>
      <c r="Q3515">
        <v>25.543184280395501</v>
      </c>
      <c r="R3515">
        <v>25.319034576416001</v>
      </c>
      <c r="S3515">
        <v>25.731742858886701</v>
      </c>
      <c r="T3515" t="s">
        <v>19</v>
      </c>
      <c r="U3515" t="s">
        <v>20</v>
      </c>
      <c r="V3515" t="s">
        <v>13821</v>
      </c>
      <c r="W3515" t="s">
        <v>13824</v>
      </c>
      <c r="X3515" t="s">
        <v>13825</v>
      </c>
      <c r="Y3515" t="s">
        <v>21</v>
      </c>
      <c r="Z3515" t="s">
        <v>2045</v>
      </c>
      <c r="AB3515" t="s">
        <v>24</v>
      </c>
      <c r="AC3515" t="s">
        <v>25</v>
      </c>
      <c r="AD3515">
        <v>1</v>
      </c>
      <c r="AE3515">
        <v>1.3424100000000001E-15</v>
      </c>
      <c r="AF3515">
        <v>190.19</v>
      </c>
      <c r="AG3515">
        <v>351</v>
      </c>
      <c r="AH3515">
        <v>71.557500000000005</v>
      </c>
    </row>
    <row r="3516" spans="1:34" x14ac:dyDescent="0.2">
      <c r="A3516" t="s">
        <v>2641</v>
      </c>
      <c r="B3516" t="s">
        <v>2637</v>
      </c>
      <c r="C3516" t="s">
        <v>2634</v>
      </c>
      <c r="D3516" t="s">
        <v>2638</v>
      </c>
      <c r="E3516">
        <f t="shared" si="216"/>
        <v>-1.9243276749243215E-3</v>
      </c>
      <c r="F3516">
        <f t="shared" si="217"/>
        <v>0.45822279618198436</v>
      </c>
      <c r="G3516">
        <f t="shared" si="218"/>
        <v>6.478834790780633E-3</v>
      </c>
      <c r="H3516">
        <f t="shared" si="219"/>
        <v>0.38252279058610689</v>
      </c>
      <c r="I3516">
        <v>25.431350708007798</v>
      </c>
      <c r="J3516">
        <v>26.852218627929702</v>
      </c>
      <c r="K3516">
        <v>25.817386627197301</v>
      </c>
      <c r="L3516">
        <v>26.3639106750488</v>
      </c>
      <c r="M3516">
        <v>25.6527500152588</v>
      </c>
      <c r="N3516">
        <v>27.032335281372099</v>
      </c>
      <c r="O3516">
        <v>25.8869743347168</v>
      </c>
      <c r="P3516">
        <v>26.223117828369102</v>
      </c>
      <c r="Q3516">
        <v>26.178186416626001</v>
      </c>
      <c r="R3516">
        <v>26.1544895172119</v>
      </c>
      <c r="S3516">
        <v>26.3686122894287</v>
      </c>
      <c r="T3516" t="s">
        <v>19</v>
      </c>
      <c r="U3516" t="s">
        <v>20</v>
      </c>
      <c r="V3516" t="s">
        <v>2636</v>
      </c>
      <c r="W3516" t="s">
        <v>2639</v>
      </c>
      <c r="X3516" t="s">
        <v>2640</v>
      </c>
      <c r="Y3516" t="s">
        <v>21</v>
      </c>
      <c r="Z3516" t="s">
        <v>2635</v>
      </c>
      <c r="AA3516" t="s">
        <v>1944</v>
      </c>
      <c r="AB3516" t="s">
        <v>24</v>
      </c>
      <c r="AC3516" t="s">
        <v>127</v>
      </c>
      <c r="AD3516">
        <v>1</v>
      </c>
      <c r="AE3516">
        <v>1.4551300000000001E-5</v>
      </c>
      <c r="AF3516">
        <v>202.65</v>
      </c>
      <c r="AG3516">
        <v>1199</v>
      </c>
      <c r="AH3516">
        <v>180.19800000000001</v>
      </c>
    </row>
    <row r="3517" spans="1:34" x14ac:dyDescent="0.2">
      <c r="A3517" t="s">
        <v>18636</v>
      </c>
      <c r="B3517" t="s">
        <v>18632</v>
      </c>
      <c r="C3517" t="s">
        <v>18631</v>
      </c>
      <c r="D3517" t="s">
        <v>18633</v>
      </c>
      <c r="E3517">
        <f t="shared" si="216"/>
        <v>3.3774852280085642E-3</v>
      </c>
      <c r="F3517">
        <f t="shared" si="217"/>
        <v>0.45872344047125346</v>
      </c>
      <c r="G3517">
        <f t="shared" si="218"/>
        <v>5.3908695934548993E-3</v>
      </c>
      <c r="H3517">
        <f t="shared" si="219"/>
        <v>0.33857434533098585</v>
      </c>
      <c r="I3517" t="s">
        <v>19</v>
      </c>
      <c r="J3517">
        <v>27.456384658813501</v>
      </c>
      <c r="K3517">
        <v>27.191499710083001</v>
      </c>
      <c r="L3517">
        <v>27.865259170532202</v>
      </c>
      <c r="M3517" t="s">
        <v>19</v>
      </c>
      <c r="N3517">
        <v>28.164709091186499</v>
      </c>
      <c r="O3517">
        <v>27.179401397705099</v>
      </c>
      <c r="P3517" t="s">
        <v>19</v>
      </c>
      <c r="Q3517">
        <v>27.5394897460938</v>
      </c>
      <c r="R3517">
        <v>27.4422931671143</v>
      </c>
      <c r="S3517">
        <v>27.8402614593506</v>
      </c>
      <c r="T3517" t="s">
        <v>19</v>
      </c>
      <c r="U3517" t="s">
        <v>18</v>
      </c>
      <c r="V3517">
        <v>442</v>
      </c>
      <c r="W3517" t="s">
        <v>18634</v>
      </c>
      <c r="X3517" t="s">
        <v>18635</v>
      </c>
      <c r="Y3517" t="s">
        <v>21</v>
      </c>
      <c r="Z3517" t="s">
        <v>17622</v>
      </c>
      <c r="AB3517" t="s">
        <v>24</v>
      </c>
      <c r="AC3517" t="s">
        <v>33</v>
      </c>
      <c r="AD3517">
        <v>0.99999899999999997</v>
      </c>
      <c r="AE3517">
        <v>7.8520899999999997E-38</v>
      </c>
      <c r="AF3517">
        <v>230.85</v>
      </c>
      <c r="AG3517">
        <v>442</v>
      </c>
      <c r="AH3517">
        <v>61.816099999999999</v>
      </c>
    </row>
    <row r="3518" spans="1:34" x14ac:dyDescent="0.2">
      <c r="A3518" t="s">
        <v>2739</v>
      </c>
      <c r="B3518" t="s">
        <v>2734</v>
      </c>
      <c r="C3518" t="s">
        <v>2735</v>
      </c>
      <c r="D3518" t="s">
        <v>2736</v>
      </c>
      <c r="E3518">
        <f t="shared" si="216"/>
        <v>-2.3383927146539089E-3</v>
      </c>
      <c r="F3518">
        <f t="shared" si="217"/>
        <v>0.45962143697633795</v>
      </c>
      <c r="G3518">
        <f t="shared" si="218"/>
        <v>-1.6802971117123845E-2</v>
      </c>
      <c r="H3518">
        <f t="shared" si="219"/>
        <v>0.21392173410494256</v>
      </c>
      <c r="I3518">
        <v>25.468523025512699</v>
      </c>
      <c r="J3518">
        <v>25.082128524780298</v>
      </c>
      <c r="K3518">
        <v>24.721818923950199</v>
      </c>
      <c r="L3518">
        <v>26.0264377593994</v>
      </c>
      <c r="M3518">
        <v>24.314651489257798</v>
      </c>
      <c r="N3518">
        <v>25.2002277374268</v>
      </c>
      <c r="O3518">
        <v>25.457950592041001</v>
      </c>
      <c r="P3518" t="s">
        <v>19</v>
      </c>
      <c r="Q3518">
        <v>25.208549499511701</v>
      </c>
      <c r="R3518">
        <v>25.007785797119102</v>
      </c>
      <c r="S3518">
        <v>24.8781127929688</v>
      </c>
      <c r="T3518" t="s">
        <v>19</v>
      </c>
      <c r="U3518" t="s">
        <v>20</v>
      </c>
      <c r="V3518" t="s">
        <v>2733</v>
      </c>
      <c r="W3518" t="s">
        <v>2737</v>
      </c>
      <c r="X3518" t="s">
        <v>2738</v>
      </c>
      <c r="Y3518" t="s">
        <v>21</v>
      </c>
      <c r="Z3518" t="s">
        <v>2678</v>
      </c>
      <c r="AD3518">
        <v>0.99870899999999996</v>
      </c>
      <c r="AE3518">
        <v>5.8830299999999998E-6</v>
      </c>
      <c r="AF3518">
        <v>143.04</v>
      </c>
      <c r="AG3518">
        <v>524</v>
      </c>
      <c r="AH3518">
        <v>29.552299999999999</v>
      </c>
    </row>
    <row r="3519" spans="1:34" x14ac:dyDescent="0.2">
      <c r="A3519" t="s">
        <v>19604</v>
      </c>
      <c r="B3519" t="s">
        <v>9990</v>
      </c>
      <c r="C3519" t="s">
        <v>9988</v>
      </c>
      <c r="D3519" t="s">
        <v>9991</v>
      </c>
      <c r="E3519">
        <f t="shared" si="216"/>
        <v>1.0437384166828124E-3</v>
      </c>
      <c r="F3519">
        <f t="shared" si="217"/>
        <v>0.46065506745751361</v>
      </c>
      <c r="G3519">
        <f t="shared" si="218"/>
        <v>3.2867538691840458E-3</v>
      </c>
      <c r="H3519">
        <f t="shared" si="219"/>
        <v>0.30188081760760382</v>
      </c>
      <c r="I3519" t="s">
        <v>19</v>
      </c>
      <c r="J3519">
        <v>26.043247222900401</v>
      </c>
      <c r="K3519" t="s">
        <v>19</v>
      </c>
      <c r="L3519">
        <v>26.072633743286101</v>
      </c>
      <c r="M3519">
        <v>25.999637603759801</v>
      </c>
      <c r="N3519" t="s">
        <v>19</v>
      </c>
      <c r="O3519" t="s">
        <v>19</v>
      </c>
      <c r="P3519">
        <v>26.272912979126001</v>
      </c>
      <c r="Q3519" t="s">
        <v>19</v>
      </c>
      <c r="R3519">
        <v>26.213638305664102</v>
      </c>
      <c r="S3519">
        <v>26.0211086273193</v>
      </c>
      <c r="T3519" t="s">
        <v>19</v>
      </c>
      <c r="U3519" t="s">
        <v>20</v>
      </c>
      <c r="V3519">
        <v>244</v>
      </c>
      <c r="W3519" t="s">
        <v>9992</v>
      </c>
      <c r="X3519" t="s">
        <v>9993</v>
      </c>
      <c r="Y3519" t="s">
        <v>18964</v>
      </c>
      <c r="Z3519" t="s">
        <v>9989</v>
      </c>
      <c r="AA3519" t="s">
        <v>9995</v>
      </c>
      <c r="AB3519" t="s">
        <v>24</v>
      </c>
      <c r="AC3519" t="s">
        <v>127</v>
      </c>
      <c r="AD3519">
        <v>1</v>
      </c>
      <c r="AE3519">
        <v>4.44709E-4</v>
      </c>
      <c r="AF3519">
        <v>136.33000000000001</v>
      </c>
      <c r="AG3519">
        <v>244</v>
      </c>
      <c r="AH3519">
        <v>79.346299999999999</v>
      </c>
    </row>
    <row r="3520" spans="1:34" x14ac:dyDescent="0.2">
      <c r="A3520" t="s">
        <v>10043</v>
      </c>
      <c r="B3520" t="s">
        <v>10039</v>
      </c>
      <c r="C3520" t="s">
        <v>10037</v>
      </c>
      <c r="D3520" t="s">
        <v>10040</v>
      </c>
      <c r="E3520">
        <f t="shared" si="216"/>
        <v>2.9555436526045456E-3</v>
      </c>
      <c r="F3520">
        <f t="shared" si="217"/>
        <v>0.46098412488991164</v>
      </c>
      <c r="G3520">
        <f t="shared" si="218"/>
        <v>8.8957394278171616E-3</v>
      </c>
      <c r="H3520">
        <f t="shared" si="219"/>
        <v>0.36477417861009376</v>
      </c>
      <c r="I3520" t="s">
        <v>19</v>
      </c>
      <c r="J3520">
        <v>26.131162643432599</v>
      </c>
      <c r="K3520" t="s">
        <v>19</v>
      </c>
      <c r="L3520">
        <v>26.336215972900401</v>
      </c>
      <c r="M3520">
        <v>26.922183990478501</v>
      </c>
      <c r="N3520">
        <v>26.5096626281738</v>
      </c>
      <c r="O3520" t="s">
        <v>19</v>
      </c>
      <c r="P3520">
        <v>25.918388366699201</v>
      </c>
      <c r="Q3520">
        <v>26.000604629516602</v>
      </c>
      <c r="R3520">
        <v>26.7912902832031</v>
      </c>
      <c r="S3520" t="s">
        <v>19</v>
      </c>
      <c r="T3520" t="s">
        <v>19</v>
      </c>
      <c r="U3520" t="s">
        <v>20</v>
      </c>
      <c r="V3520" t="s">
        <v>10038</v>
      </c>
      <c r="W3520" t="s">
        <v>10041</v>
      </c>
      <c r="X3520" t="s">
        <v>10042</v>
      </c>
      <c r="Y3520" t="s">
        <v>21</v>
      </c>
      <c r="Z3520" t="s">
        <v>2498</v>
      </c>
      <c r="AB3520" t="s">
        <v>24</v>
      </c>
      <c r="AC3520" t="s">
        <v>33</v>
      </c>
      <c r="AD3520">
        <v>0.79531099999999999</v>
      </c>
      <c r="AE3520">
        <v>6.1343400000000005E-4</v>
      </c>
      <c r="AF3520">
        <v>83.992000000000004</v>
      </c>
      <c r="AG3520">
        <v>136</v>
      </c>
      <c r="AH3520">
        <v>5.8944299999999998</v>
      </c>
    </row>
    <row r="3521" spans="1:34" x14ac:dyDescent="0.2">
      <c r="A3521" t="s">
        <v>12019</v>
      </c>
      <c r="B3521" t="s">
        <v>11998</v>
      </c>
      <c r="C3521" t="s">
        <v>11995</v>
      </c>
      <c r="D3521" t="s">
        <v>11999</v>
      </c>
      <c r="E3521">
        <f t="shared" si="216"/>
        <v>2.7033874890345154E-3</v>
      </c>
      <c r="F3521">
        <f t="shared" si="217"/>
        <v>0.46154727405100593</v>
      </c>
      <c r="G3521">
        <f t="shared" si="218"/>
        <v>-1.1982697636842109E-2</v>
      </c>
      <c r="H3521">
        <f t="shared" si="219"/>
        <v>0.27508317397990867</v>
      </c>
      <c r="I3521">
        <v>24.936159133911101</v>
      </c>
      <c r="J3521">
        <v>24.449914932251001</v>
      </c>
      <c r="K3521">
        <v>25.395616531372099</v>
      </c>
      <c r="L3521" t="s">
        <v>19</v>
      </c>
      <c r="M3521">
        <v>24.267351150512699</v>
      </c>
      <c r="N3521">
        <v>26.0102214813232</v>
      </c>
      <c r="O3521">
        <v>24.555494308471701</v>
      </c>
      <c r="P3521">
        <v>24.2365913391113</v>
      </c>
      <c r="Q3521">
        <v>24.403470993041999</v>
      </c>
      <c r="R3521">
        <v>24.8477592468262</v>
      </c>
      <c r="S3521">
        <v>24.911912918090799</v>
      </c>
      <c r="T3521" t="s">
        <v>19</v>
      </c>
      <c r="U3521" t="s">
        <v>20</v>
      </c>
      <c r="V3521" t="s">
        <v>12016</v>
      </c>
      <c r="W3521" t="s">
        <v>12017</v>
      </c>
      <c r="X3521" t="s">
        <v>12018</v>
      </c>
      <c r="Y3521" t="s">
        <v>21</v>
      </c>
      <c r="Z3521" t="s">
        <v>12015</v>
      </c>
      <c r="AB3521" t="s">
        <v>24</v>
      </c>
      <c r="AC3521" t="s">
        <v>25</v>
      </c>
      <c r="AD3521">
        <v>0.99981200000000003</v>
      </c>
      <c r="AE3521">
        <v>9.8864999999999995E-3</v>
      </c>
      <c r="AF3521">
        <v>175.51</v>
      </c>
      <c r="AG3521">
        <v>562</v>
      </c>
      <c r="AH3521">
        <v>37.254800000000003</v>
      </c>
    </row>
    <row r="3522" spans="1:34" x14ac:dyDescent="0.2">
      <c r="A3522" t="s">
        <v>5777</v>
      </c>
      <c r="B3522" t="s">
        <v>5749</v>
      </c>
      <c r="C3522" t="s">
        <v>5747</v>
      </c>
      <c r="D3522" t="s">
        <v>5750</v>
      </c>
      <c r="E3522">
        <f t="shared" ref="E3522:E3585" si="220">IF(AND(COUNTIF(M3522:P3522,"=NaN")&lt;3,COUNTIF(Q3522:S3522,"=NaN")&lt;2),LOG(AVERAGE(M3522:P3522)/AVERAGE(Q3522:S3522),2),0)</f>
        <v>-3.253770857198413E-3</v>
      </c>
      <c r="F3522">
        <f t="shared" ref="F3522:F3585" si="221">IF(AND(COUNTIF(M3522:P3522,"=NaN")&lt;3,COUNTIF(Q3522:S3522,"=NaN")&lt;2),_xlfn.T.TEST(M3522:P3522,Q3522:S3522,1,3),1)</f>
        <v>0.46180907916322561</v>
      </c>
      <c r="G3522">
        <f t="shared" ref="G3522:G3585" si="222">IF(AND(COUNTIF(I3522:L3522,"=NaN")&lt;3,COUNTIF(Q3522:S3522,"=NaN")&lt;2),LOG(AVERAGE(Q3522:S3522)/AVERAGE(I3522:L3522),2),0)</f>
        <v>3.9619242687408081E-2</v>
      </c>
      <c r="H3522">
        <f t="shared" ref="H3522:H3585" si="223">IF(AND(COUNTIF(I3522:L3522,"=NaN")&lt;3,COUNTIF(Q3522:S3522,"=NaN")&lt;2),_xlfn.T.TEST(I3522:L3522,Q3522:S3522,1,2),1)</f>
        <v>0.198041184283241</v>
      </c>
      <c r="I3522">
        <v>26.5523891448975</v>
      </c>
      <c r="J3522">
        <v>27.644096374511701</v>
      </c>
      <c r="K3522">
        <v>26.2700290679932</v>
      </c>
      <c r="L3522">
        <v>28.736248016357401</v>
      </c>
      <c r="M3522">
        <v>27.675662994384801</v>
      </c>
      <c r="N3522">
        <v>28.283302307128899</v>
      </c>
      <c r="O3522">
        <v>27.757862091064499</v>
      </c>
      <c r="P3522">
        <v>28.273553848266602</v>
      </c>
      <c r="Q3522">
        <v>28.381088256835898</v>
      </c>
      <c r="R3522">
        <v>28.848850250244102</v>
      </c>
      <c r="S3522">
        <v>26.9524936676025</v>
      </c>
      <c r="T3522" t="s">
        <v>19</v>
      </c>
      <c r="U3522" t="s">
        <v>20</v>
      </c>
      <c r="V3522" t="s">
        <v>5214</v>
      </c>
      <c r="W3522" t="s">
        <v>5775</v>
      </c>
      <c r="X3522" t="s">
        <v>5776</v>
      </c>
      <c r="Y3522" t="s">
        <v>21</v>
      </c>
      <c r="Z3522" t="s">
        <v>4731</v>
      </c>
      <c r="AA3522" t="s">
        <v>5778</v>
      </c>
      <c r="AB3522" t="s">
        <v>24</v>
      </c>
      <c r="AC3522" t="s">
        <v>127</v>
      </c>
      <c r="AD3522">
        <v>1</v>
      </c>
      <c r="AE3522">
        <v>2.75601E-21</v>
      </c>
      <c r="AF3522">
        <v>210.45</v>
      </c>
      <c r="AG3522">
        <v>4</v>
      </c>
      <c r="AH3522">
        <v>125.836</v>
      </c>
    </row>
    <row r="3523" spans="1:34" x14ac:dyDescent="0.2">
      <c r="A3523" t="s">
        <v>15660</v>
      </c>
      <c r="B3523" t="s">
        <v>15656</v>
      </c>
      <c r="C3523" t="s">
        <v>15654</v>
      </c>
      <c r="D3523" t="s">
        <v>15657</v>
      </c>
      <c r="E3523">
        <f t="shared" si="220"/>
        <v>-1.3748132735505398E-3</v>
      </c>
      <c r="F3523">
        <f t="shared" si="221"/>
        <v>0.46223847154900105</v>
      </c>
      <c r="G3523">
        <f t="shared" si="222"/>
        <v>1.6188457465792214E-2</v>
      </c>
      <c r="H3523">
        <f t="shared" si="223"/>
        <v>0.26850020861876084</v>
      </c>
      <c r="I3523" t="s">
        <v>19</v>
      </c>
      <c r="J3523">
        <v>27.535713195800799</v>
      </c>
      <c r="K3523">
        <v>26.434059143066399</v>
      </c>
      <c r="L3523">
        <v>27.828083038330099</v>
      </c>
      <c r="M3523">
        <v>27.626935958862301</v>
      </c>
      <c r="N3523">
        <v>27.8378582000732</v>
      </c>
      <c r="O3523">
        <v>26.951047897338899</v>
      </c>
      <c r="P3523">
        <v>27.773605346679702</v>
      </c>
      <c r="Q3523">
        <v>27.3030395507813</v>
      </c>
      <c r="R3523">
        <v>27.879234313964801</v>
      </c>
      <c r="S3523">
        <v>27.538602828979499</v>
      </c>
      <c r="T3523" t="s">
        <v>19</v>
      </c>
      <c r="U3523" t="s">
        <v>20</v>
      </c>
      <c r="V3523" t="s">
        <v>15655</v>
      </c>
      <c r="W3523" t="s">
        <v>15658</v>
      </c>
      <c r="X3523" t="s">
        <v>15659</v>
      </c>
      <c r="Y3523" t="s">
        <v>21</v>
      </c>
      <c r="Z3523" t="s">
        <v>476</v>
      </c>
      <c r="AB3523" t="s">
        <v>24</v>
      </c>
      <c r="AC3523" t="s">
        <v>33</v>
      </c>
      <c r="AD3523">
        <v>1</v>
      </c>
      <c r="AE3523">
        <v>7.26746E-9</v>
      </c>
      <c r="AF3523">
        <v>219.95</v>
      </c>
      <c r="AG3523">
        <v>108</v>
      </c>
      <c r="AH3523">
        <v>101.39</v>
      </c>
    </row>
    <row r="3524" spans="1:34" x14ac:dyDescent="0.2">
      <c r="A3524" t="s">
        <v>11874</v>
      </c>
      <c r="B3524" t="s">
        <v>11857</v>
      </c>
      <c r="C3524" t="s">
        <v>11856</v>
      </c>
      <c r="D3524" t="s">
        <v>11858</v>
      </c>
      <c r="E3524">
        <f t="shared" si="220"/>
        <v>2.8441132059179078E-3</v>
      </c>
      <c r="F3524">
        <f t="shared" si="221"/>
        <v>0.4624635747774174</v>
      </c>
      <c r="G3524">
        <f t="shared" si="222"/>
        <v>2.5047820990275391E-2</v>
      </c>
      <c r="H3524">
        <f t="shared" si="223"/>
        <v>0.1761704963326155</v>
      </c>
      <c r="I3524">
        <v>25.251113891601602</v>
      </c>
      <c r="J3524">
        <v>25.7919597625732</v>
      </c>
      <c r="K3524">
        <v>25.183628082275401</v>
      </c>
      <c r="L3524">
        <v>26.231288909912099</v>
      </c>
      <c r="M3524">
        <v>26.086345672607401</v>
      </c>
      <c r="N3524">
        <v>26.979892730712901</v>
      </c>
      <c r="O3524">
        <v>25.327865600585898</v>
      </c>
      <c r="P3524">
        <v>26.064001083373999</v>
      </c>
      <c r="Q3524">
        <v>25.815361022949201</v>
      </c>
      <c r="R3524">
        <v>25.546689987182599</v>
      </c>
      <c r="S3524">
        <v>26.827234268188501</v>
      </c>
      <c r="T3524" t="s">
        <v>19</v>
      </c>
      <c r="U3524" t="s">
        <v>20</v>
      </c>
      <c r="V3524">
        <v>66</v>
      </c>
      <c r="W3524" t="s">
        <v>11872</v>
      </c>
      <c r="X3524" t="s">
        <v>11873</v>
      </c>
      <c r="Y3524" t="s">
        <v>21</v>
      </c>
      <c r="Z3524" t="s">
        <v>11588</v>
      </c>
      <c r="AB3524" t="s">
        <v>24</v>
      </c>
      <c r="AC3524" t="s">
        <v>25</v>
      </c>
      <c r="AD3524">
        <v>1</v>
      </c>
      <c r="AE3524">
        <v>3.2099099999999998E-3</v>
      </c>
      <c r="AF3524">
        <v>89.450999999999993</v>
      </c>
      <c r="AG3524">
        <v>66</v>
      </c>
      <c r="AH3524">
        <v>76.221500000000006</v>
      </c>
    </row>
    <row r="3525" spans="1:34" x14ac:dyDescent="0.2">
      <c r="A3525" t="s">
        <v>12336</v>
      </c>
      <c r="B3525" t="s">
        <v>12325</v>
      </c>
      <c r="C3525" t="s">
        <v>12323</v>
      </c>
      <c r="D3525" t="s">
        <v>12326</v>
      </c>
      <c r="E3525">
        <f t="shared" si="220"/>
        <v>-1.6209381732757962E-3</v>
      </c>
      <c r="F3525">
        <f t="shared" si="221"/>
        <v>0.46253836243401769</v>
      </c>
      <c r="G3525">
        <f t="shared" si="222"/>
        <v>6.0338918948113383E-3</v>
      </c>
      <c r="H3525">
        <f t="shared" si="223"/>
        <v>0.41194551988847583</v>
      </c>
      <c r="I3525">
        <v>26.4049167633057</v>
      </c>
      <c r="J3525">
        <v>26.8231086730957</v>
      </c>
      <c r="K3525">
        <v>25.532819747924801</v>
      </c>
      <c r="L3525">
        <v>26.824445724487301</v>
      </c>
      <c r="M3525">
        <v>27.133691787719702</v>
      </c>
      <c r="N3525">
        <v>26.2588787078857</v>
      </c>
      <c r="O3525">
        <v>25.931409835815401</v>
      </c>
      <c r="P3525">
        <v>26.584772109985401</v>
      </c>
      <c r="Q3525">
        <v>26.356187820434599</v>
      </c>
      <c r="R3525">
        <v>26.657718658447301</v>
      </c>
      <c r="S3525" t="s">
        <v>19</v>
      </c>
      <c r="T3525" t="s">
        <v>19</v>
      </c>
      <c r="U3525" t="s">
        <v>20</v>
      </c>
      <c r="V3525" t="s">
        <v>6158</v>
      </c>
      <c r="W3525" t="s">
        <v>12334</v>
      </c>
      <c r="X3525" t="s">
        <v>12335</v>
      </c>
      <c r="Y3525" t="s">
        <v>21</v>
      </c>
      <c r="Z3525" t="s">
        <v>2652</v>
      </c>
      <c r="AB3525" t="s">
        <v>24</v>
      </c>
      <c r="AC3525" t="s">
        <v>33</v>
      </c>
      <c r="AD3525">
        <v>1</v>
      </c>
      <c r="AE3525">
        <v>4.2453099999999997E-6</v>
      </c>
      <c r="AF3525">
        <v>176.49</v>
      </c>
      <c r="AG3525">
        <v>25</v>
      </c>
      <c r="AH3525">
        <v>161.18899999999999</v>
      </c>
    </row>
    <row r="3526" spans="1:34" x14ac:dyDescent="0.2">
      <c r="A3526" t="s">
        <v>9606</v>
      </c>
      <c r="B3526" t="s">
        <v>9602</v>
      </c>
      <c r="C3526" t="s">
        <v>9599</v>
      </c>
      <c r="D3526" t="s">
        <v>9603</v>
      </c>
      <c r="E3526">
        <f t="shared" si="220"/>
        <v>-2.0697915566554315E-3</v>
      </c>
      <c r="F3526">
        <f t="shared" si="221"/>
        <v>0.46258951693540629</v>
      </c>
      <c r="G3526">
        <f t="shared" si="222"/>
        <v>-5.2313201747113934E-5</v>
      </c>
      <c r="H3526">
        <f t="shared" si="223"/>
        <v>0.49594618462506224</v>
      </c>
      <c r="I3526">
        <v>27.207414627075199</v>
      </c>
      <c r="J3526">
        <v>27.543920516967798</v>
      </c>
      <c r="K3526">
        <v>27.3056526184082</v>
      </c>
      <c r="L3526">
        <v>27.372438430786101</v>
      </c>
      <c r="M3526">
        <v>27.410783767700199</v>
      </c>
      <c r="N3526">
        <v>27.7748622894287</v>
      </c>
      <c r="O3526">
        <v>26.209497451782202</v>
      </c>
      <c r="P3526">
        <v>27.873437881469702</v>
      </c>
      <c r="Q3526">
        <v>27.265796661376999</v>
      </c>
      <c r="R3526">
        <v>27.374595642089801</v>
      </c>
      <c r="S3526">
        <v>27.4287014007568</v>
      </c>
      <c r="T3526" t="s">
        <v>19</v>
      </c>
      <c r="U3526" t="s">
        <v>20</v>
      </c>
      <c r="V3526" t="s">
        <v>9601</v>
      </c>
      <c r="W3526" t="s">
        <v>9604</v>
      </c>
      <c r="X3526" t="s">
        <v>9605</v>
      </c>
      <c r="Y3526" t="s">
        <v>21</v>
      </c>
      <c r="Z3526" t="s">
        <v>9600</v>
      </c>
      <c r="AA3526" t="s">
        <v>9607</v>
      </c>
      <c r="AB3526" t="s">
        <v>24</v>
      </c>
      <c r="AC3526" t="s">
        <v>127</v>
      </c>
      <c r="AD3526">
        <v>0.99994000000000005</v>
      </c>
      <c r="AE3526">
        <v>9.8638800000000005E-17</v>
      </c>
      <c r="AF3526">
        <v>178.2</v>
      </c>
      <c r="AG3526">
        <v>146</v>
      </c>
      <c r="AH3526">
        <v>42.268599999999999</v>
      </c>
    </row>
    <row r="3527" spans="1:34" x14ac:dyDescent="0.2">
      <c r="A3527" t="s">
        <v>12824</v>
      </c>
      <c r="B3527" t="s">
        <v>12820</v>
      </c>
      <c r="C3527" t="s">
        <v>12819</v>
      </c>
      <c r="D3527" t="s">
        <v>12821</v>
      </c>
      <c r="E3527">
        <f t="shared" si="220"/>
        <v>2.9566305999411719E-3</v>
      </c>
      <c r="F3527">
        <f t="shared" si="221"/>
        <v>0.4646471152206918</v>
      </c>
      <c r="G3527">
        <f t="shared" si="222"/>
        <v>-3.6770507330281206E-2</v>
      </c>
      <c r="H3527">
        <f t="shared" si="223"/>
        <v>0.12596409885052012</v>
      </c>
      <c r="I3527" t="s">
        <v>19</v>
      </c>
      <c r="J3527">
        <v>25.635776519775401</v>
      </c>
      <c r="K3527">
        <v>26.219631195068398</v>
      </c>
      <c r="L3527">
        <v>26.050157546997099</v>
      </c>
      <c r="M3527">
        <v>25.877855300903299</v>
      </c>
      <c r="N3527">
        <v>24.8517665863037</v>
      </c>
      <c r="O3527" t="s">
        <v>19</v>
      </c>
      <c r="P3527">
        <v>25.3712253570557</v>
      </c>
      <c r="Q3527">
        <v>24.907474517822301</v>
      </c>
      <c r="R3527">
        <v>26.2265930175781</v>
      </c>
      <c r="S3527">
        <v>24.810979843139599</v>
      </c>
      <c r="T3527" t="s">
        <v>19</v>
      </c>
      <c r="U3527" t="s">
        <v>20</v>
      </c>
      <c r="V3527">
        <v>2</v>
      </c>
      <c r="W3527" t="s">
        <v>12822</v>
      </c>
      <c r="X3527" t="s">
        <v>12823</v>
      </c>
      <c r="Y3527" t="s">
        <v>21</v>
      </c>
      <c r="Z3527" t="s">
        <v>102</v>
      </c>
      <c r="AB3527" t="s">
        <v>24</v>
      </c>
      <c r="AC3527" t="s">
        <v>25</v>
      </c>
      <c r="AD3527">
        <v>1</v>
      </c>
      <c r="AE3527">
        <v>4.7205599999999999E-33</v>
      </c>
      <c r="AF3527">
        <v>226.63</v>
      </c>
      <c r="AG3527">
        <v>2</v>
      </c>
      <c r="AH3527">
        <v>94.846199999999996</v>
      </c>
    </row>
    <row r="3528" spans="1:34" x14ac:dyDescent="0.2">
      <c r="A3528" t="s">
        <v>1078</v>
      </c>
      <c r="B3528" t="s">
        <v>1064</v>
      </c>
      <c r="C3528" t="s">
        <v>1061</v>
      </c>
      <c r="D3528" t="s">
        <v>1065</v>
      </c>
      <c r="E3528">
        <f t="shared" si="220"/>
        <v>-1.8922788792655001E-3</v>
      </c>
      <c r="F3528">
        <f t="shared" si="221"/>
        <v>0.46483496759901904</v>
      </c>
      <c r="G3528">
        <f t="shared" si="222"/>
        <v>4.9188467636297493E-2</v>
      </c>
      <c r="H3528">
        <f t="shared" si="223"/>
        <v>3.6717061689103069E-2</v>
      </c>
      <c r="I3528">
        <v>25.525369644165</v>
      </c>
      <c r="J3528">
        <v>24.519893646240199</v>
      </c>
      <c r="K3528" t="s">
        <v>19</v>
      </c>
      <c r="L3528">
        <v>24.975700378418001</v>
      </c>
      <c r="M3528">
        <v>26.403861999511701</v>
      </c>
      <c r="N3528">
        <v>25.721950531005898</v>
      </c>
      <c r="O3528">
        <v>26.179742813110401</v>
      </c>
      <c r="P3528">
        <v>25.0559787750244</v>
      </c>
      <c r="Q3528">
        <v>25.9563102722168</v>
      </c>
      <c r="R3528">
        <v>26.193193435668899</v>
      </c>
      <c r="S3528">
        <v>25.473392486572301</v>
      </c>
      <c r="T3528" t="s">
        <v>19</v>
      </c>
      <c r="U3528" t="s">
        <v>20</v>
      </c>
      <c r="V3528" t="s">
        <v>1075</v>
      </c>
      <c r="W3528" t="s">
        <v>1076</v>
      </c>
      <c r="X3528" t="s">
        <v>1077</v>
      </c>
      <c r="Y3528" t="s">
        <v>21</v>
      </c>
      <c r="Z3528" t="s">
        <v>1074</v>
      </c>
      <c r="AB3528" t="s">
        <v>24</v>
      </c>
      <c r="AC3528" t="s">
        <v>25</v>
      </c>
      <c r="AD3528">
        <v>1</v>
      </c>
      <c r="AE3528">
        <v>1.4521099999999999E-3</v>
      </c>
      <c r="AF3528">
        <v>171.33</v>
      </c>
      <c r="AG3528">
        <v>251</v>
      </c>
      <c r="AH3528">
        <v>105.46</v>
      </c>
    </row>
    <row r="3529" spans="1:34" x14ac:dyDescent="0.2">
      <c r="A3529" t="s">
        <v>323</v>
      </c>
      <c r="B3529" t="s">
        <v>314</v>
      </c>
      <c r="C3529" t="s">
        <v>311</v>
      </c>
      <c r="D3529" t="s">
        <v>315</v>
      </c>
      <c r="E3529">
        <f t="shared" si="220"/>
        <v>-2.8417281156101382E-3</v>
      </c>
      <c r="F3529">
        <f t="shared" si="221"/>
        <v>0.465068438214638</v>
      </c>
      <c r="G3529">
        <f t="shared" si="222"/>
        <v>7.219932026667107E-3</v>
      </c>
      <c r="H3529">
        <f t="shared" si="223"/>
        <v>0.34355618506760643</v>
      </c>
      <c r="I3529">
        <v>26.535551071166999</v>
      </c>
      <c r="J3529">
        <v>26.174665451049801</v>
      </c>
      <c r="K3529" t="s">
        <v>19</v>
      </c>
      <c r="L3529">
        <v>26.1290988922119</v>
      </c>
      <c r="M3529" t="s">
        <v>19</v>
      </c>
      <c r="N3529">
        <v>26.435951232910199</v>
      </c>
      <c r="O3529">
        <v>27.140436172485401</v>
      </c>
      <c r="P3529">
        <v>25.502548217773398</v>
      </c>
      <c r="Q3529">
        <v>26.519578933715799</v>
      </c>
      <c r="R3529">
        <v>25.8892517089844</v>
      </c>
      <c r="S3529">
        <v>26.826023101806602</v>
      </c>
      <c r="T3529" t="s">
        <v>19</v>
      </c>
      <c r="U3529" t="s">
        <v>20</v>
      </c>
      <c r="V3529" t="s">
        <v>320</v>
      </c>
      <c r="W3529" t="s">
        <v>321</v>
      </c>
      <c r="X3529" t="s">
        <v>322</v>
      </c>
      <c r="Y3529" t="s">
        <v>21</v>
      </c>
      <c r="Z3529" t="s">
        <v>319</v>
      </c>
      <c r="AB3529" t="s">
        <v>24</v>
      </c>
      <c r="AC3529" t="s">
        <v>25</v>
      </c>
      <c r="AD3529">
        <v>0.999996</v>
      </c>
      <c r="AE3529">
        <v>6.7941400000000001E-6</v>
      </c>
      <c r="AF3529">
        <v>202.72</v>
      </c>
      <c r="AG3529">
        <v>718</v>
      </c>
      <c r="AH3529">
        <v>53.963099999999997</v>
      </c>
    </row>
    <row r="3530" spans="1:34" x14ac:dyDescent="0.2">
      <c r="A3530" t="s">
        <v>1660</v>
      </c>
      <c r="B3530" t="s">
        <v>1656</v>
      </c>
      <c r="C3530" t="s">
        <v>1654</v>
      </c>
      <c r="D3530" t="s">
        <v>1657</v>
      </c>
      <c r="E3530">
        <f t="shared" si="220"/>
        <v>-7.5519961545556273E-4</v>
      </c>
      <c r="F3530">
        <f t="shared" si="221"/>
        <v>0.46514309387075892</v>
      </c>
      <c r="G3530">
        <f t="shared" si="222"/>
        <v>-2.5934178352068388E-3</v>
      </c>
      <c r="H3530">
        <f t="shared" si="223"/>
        <v>0.4041822584014711</v>
      </c>
      <c r="I3530" t="s">
        <v>19</v>
      </c>
      <c r="J3530">
        <v>26.4877223968506</v>
      </c>
      <c r="K3530" t="s">
        <v>19</v>
      </c>
      <c r="L3530">
        <v>26.4268798828125</v>
      </c>
      <c r="M3530" t="s">
        <v>19</v>
      </c>
      <c r="N3530">
        <v>26.426479339599599</v>
      </c>
      <c r="O3530">
        <v>26.3654460906982</v>
      </c>
      <c r="P3530" t="s">
        <v>19</v>
      </c>
      <c r="Q3530">
        <v>26.497941970825199</v>
      </c>
      <c r="R3530">
        <v>26.139345169067401</v>
      </c>
      <c r="S3530">
        <v>26.592063903808601</v>
      </c>
      <c r="T3530" t="s">
        <v>19</v>
      </c>
      <c r="U3530" t="s">
        <v>20</v>
      </c>
      <c r="V3530" t="s">
        <v>1655</v>
      </c>
      <c r="W3530" t="s">
        <v>1658</v>
      </c>
      <c r="X3530" t="s">
        <v>1659</v>
      </c>
      <c r="Y3530" t="s">
        <v>21</v>
      </c>
      <c r="Z3530" t="s">
        <v>481</v>
      </c>
      <c r="AB3530" t="s">
        <v>24</v>
      </c>
      <c r="AC3530" t="s">
        <v>33</v>
      </c>
      <c r="AD3530">
        <v>1</v>
      </c>
      <c r="AE3530">
        <v>7.9881699999999993E-3</v>
      </c>
      <c r="AF3530">
        <v>120.76</v>
      </c>
      <c r="AG3530">
        <v>1128</v>
      </c>
      <c r="AH3530">
        <v>120.76300000000001</v>
      </c>
    </row>
    <row r="3531" spans="1:34" x14ac:dyDescent="0.2">
      <c r="A3531" t="s">
        <v>6263</v>
      </c>
      <c r="B3531" t="s">
        <v>6249</v>
      </c>
      <c r="C3531" t="s">
        <v>6250</v>
      </c>
      <c r="D3531" t="s">
        <v>6251</v>
      </c>
      <c r="E3531">
        <f t="shared" si="220"/>
        <v>7.0877671252919693E-4</v>
      </c>
      <c r="F3531">
        <f t="shared" si="221"/>
        <v>0.46595712660543315</v>
      </c>
      <c r="G3531">
        <f t="shared" si="222"/>
        <v>-2.6019814687468709E-3</v>
      </c>
      <c r="H3531">
        <f t="shared" si="223"/>
        <v>0.35565347501710876</v>
      </c>
      <c r="I3531">
        <v>26.892728805541999</v>
      </c>
      <c r="J3531">
        <v>27.238086700439499</v>
      </c>
      <c r="K3531">
        <v>27.020092010498001</v>
      </c>
      <c r="L3531">
        <v>27.318811416626001</v>
      </c>
      <c r="M3531">
        <v>27.081214904785199</v>
      </c>
      <c r="N3531">
        <v>27.448450088501001</v>
      </c>
      <c r="O3531">
        <v>26.803165435791001</v>
      </c>
      <c r="P3531">
        <v>26.9946403503418</v>
      </c>
      <c r="Q3531">
        <v>27.116542816162099</v>
      </c>
      <c r="R3531">
        <v>26.9587001800537</v>
      </c>
      <c r="S3531">
        <v>27.130455017089801</v>
      </c>
      <c r="T3531" t="s">
        <v>19</v>
      </c>
      <c r="U3531" t="s">
        <v>20</v>
      </c>
      <c r="V3531" t="s">
        <v>6260</v>
      </c>
      <c r="W3531" t="s">
        <v>6261</v>
      </c>
      <c r="X3531" t="s">
        <v>6262</v>
      </c>
      <c r="Y3531" t="s">
        <v>21</v>
      </c>
      <c r="Z3531" t="s">
        <v>1985</v>
      </c>
      <c r="AA3531" t="s">
        <v>1944</v>
      </c>
      <c r="AB3531" t="s">
        <v>24</v>
      </c>
      <c r="AC3531" t="s">
        <v>127</v>
      </c>
      <c r="AD3531">
        <v>1</v>
      </c>
      <c r="AE3531">
        <v>1.40321E-29</v>
      </c>
      <c r="AF3531">
        <v>264.85000000000002</v>
      </c>
      <c r="AG3531">
        <v>36</v>
      </c>
      <c r="AH3531">
        <v>189.33600000000001</v>
      </c>
    </row>
    <row r="3532" spans="1:34" x14ac:dyDescent="0.2">
      <c r="A3532" t="s">
        <v>12946</v>
      </c>
      <c r="B3532" t="s">
        <v>12942</v>
      </c>
      <c r="C3532" t="s">
        <v>12940</v>
      </c>
      <c r="D3532" t="s">
        <v>12943</v>
      </c>
      <c r="E3532">
        <f t="shared" si="220"/>
        <v>-7.0784948364235867E-4</v>
      </c>
      <c r="F3532">
        <f t="shared" si="221"/>
        <v>0.46597126764663677</v>
      </c>
      <c r="G3532">
        <f t="shared" si="222"/>
        <v>-1.6370436312506707E-2</v>
      </c>
      <c r="H3532">
        <f t="shared" si="223"/>
        <v>6.4264667138391462E-2</v>
      </c>
      <c r="I3532" t="s">
        <v>19</v>
      </c>
      <c r="J3532">
        <v>26.0475177764893</v>
      </c>
      <c r="K3532" t="s">
        <v>19</v>
      </c>
      <c r="L3532">
        <v>25.845344543456999</v>
      </c>
      <c r="M3532">
        <v>25.752641677856399</v>
      </c>
      <c r="N3532" t="s">
        <v>19</v>
      </c>
      <c r="O3532" t="s">
        <v>19</v>
      </c>
      <c r="P3532">
        <v>25.529546737670898</v>
      </c>
      <c r="Q3532">
        <v>25.711589813232401</v>
      </c>
      <c r="R3532">
        <v>25.595766067504901</v>
      </c>
      <c r="S3532" t="s">
        <v>19</v>
      </c>
      <c r="T3532" t="s">
        <v>19</v>
      </c>
      <c r="U3532" t="s">
        <v>20</v>
      </c>
      <c r="V3532" t="s">
        <v>12941</v>
      </c>
      <c r="W3532" t="s">
        <v>12944</v>
      </c>
      <c r="X3532" t="s">
        <v>12945</v>
      </c>
      <c r="Y3532" t="s">
        <v>21</v>
      </c>
      <c r="Z3532" t="s">
        <v>629</v>
      </c>
      <c r="AB3532" t="s">
        <v>24</v>
      </c>
      <c r="AC3532" t="s">
        <v>25</v>
      </c>
      <c r="AD3532">
        <v>1</v>
      </c>
      <c r="AE3532">
        <v>2.1789500000000001E-6</v>
      </c>
      <c r="AF3532">
        <v>143.56</v>
      </c>
      <c r="AG3532">
        <v>1524</v>
      </c>
      <c r="AH3532">
        <v>68.171700000000001</v>
      </c>
    </row>
    <row r="3533" spans="1:34" x14ac:dyDescent="0.2">
      <c r="A3533" t="s">
        <v>1683</v>
      </c>
      <c r="B3533" t="s">
        <v>1678</v>
      </c>
      <c r="C3533" t="s">
        <v>1679</v>
      </c>
      <c r="D3533" t="s">
        <v>1680</v>
      </c>
      <c r="E3533">
        <f t="shared" si="220"/>
        <v>-1.0980962164306482E-3</v>
      </c>
      <c r="F3533">
        <f t="shared" si="221"/>
        <v>0.46607062797865662</v>
      </c>
      <c r="G3533">
        <f t="shared" si="222"/>
        <v>4.5726270102114566E-2</v>
      </c>
      <c r="H3533">
        <f t="shared" si="223"/>
        <v>9.3252606720748625E-4</v>
      </c>
      <c r="I3533">
        <v>25.610597610473601</v>
      </c>
      <c r="J3533">
        <v>25.554937362670898</v>
      </c>
      <c r="K3533" t="s">
        <v>19</v>
      </c>
      <c r="L3533" t="s">
        <v>19</v>
      </c>
      <c r="M3533">
        <v>26.632841110229499</v>
      </c>
      <c r="N3533">
        <v>26.843379974365199</v>
      </c>
      <c r="O3533">
        <v>25.9345188140869</v>
      </c>
      <c r="P3533">
        <v>26.135297775268601</v>
      </c>
      <c r="Q3533">
        <v>26.318914413452099</v>
      </c>
      <c r="R3533">
        <v>26.518438339233398</v>
      </c>
      <c r="S3533">
        <v>26.382450103759801</v>
      </c>
      <c r="T3533" t="s">
        <v>19</v>
      </c>
      <c r="U3533" t="s">
        <v>20</v>
      </c>
      <c r="V3533" t="s">
        <v>1677</v>
      </c>
      <c r="W3533" t="s">
        <v>1681</v>
      </c>
      <c r="X3533" t="s">
        <v>1682</v>
      </c>
      <c r="Y3533" t="s">
        <v>21</v>
      </c>
      <c r="Z3533" t="s">
        <v>1142</v>
      </c>
      <c r="AB3533" t="s">
        <v>24</v>
      </c>
      <c r="AC3533" t="s">
        <v>25</v>
      </c>
      <c r="AD3533">
        <v>0.98497999999999997</v>
      </c>
      <c r="AE3533">
        <v>7.7159100000000005E-9</v>
      </c>
      <c r="AF3533">
        <v>133.22999999999999</v>
      </c>
      <c r="AG3533">
        <v>674</v>
      </c>
      <c r="AH3533">
        <v>20.0166</v>
      </c>
    </row>
    <row r="3534" spans="1:34" x14ac:dyDescent="0.2">
      <c r="A3534" t="s">
        <v>12275</v>
      </c>
      <c r="B3534" t="s">
        <v>12271</v>
      </c>
      <c r="C3534" t="s">
        <v>12269</v>
      </c>
      <c r="D3534" t="s">
        <v>12272</v>
      </c>
      <c r="E3534">
        <f t="shared" si="220"/>
        <v>1.9549101294325149E-3</v>
      </c>
      <c r="F3534">
        <f t="shared" si="221"/>
        <v>0.46661598394929171</v>
      </c>
      <c r="G3534">
        <f t="shared" si="222"/>
        <v>1.798890722349172E-2</v>
      </c>
      <c r="H3534">
        <f t="shared" si="223"/>
        <v>0.20872403847074816</v>
      </c>
      <c r="I3534">
        <v>25.268672943115199</v>
      </c>
      <c r="J3534">
        <v>25.893516540527301</v>
      </c>
      <c r="K3534">
        <v>25.706356048583999</v>
      </c>
      <c r="L3534">
        <v>26.675865173339801</v>
      </c>
      <c r="M3534">
        <v>26.574485778808601</v>
      </c>
      <c r="N3534" t="s">
        <v>19</v>
      </c>
      <c r="O3534">
        <v>25.918388366699201</v>
      </c>
      <c r="P3534" t="s">
        <v>19</v>
      </c>
      <c r="Q3534">
        <v>26.334648132324201</v>
      </c>
      <c r="R3534">
        <v>26.370693206787099</v>
      </c>
      <c r="S3534">
        <v>25.9273471832275</v>
      </c>
      <c r="T3534" t="s">
        <v>19</v>
      </c>
      <c r="U3534" t="s">
        <v>20</v>
      </c>
      <c r="V3534" t="s">
        <v>12270</v>
      </c>
      <c r="W3534" t="s">
        <v>12273</v>
      </c>
      <c r="X3534" t="s">
        <v>12274</v>
      </c>
      <c r="Y3534" t="s">
        <v>21</v>
      </c>
      <c r="Z3534" t="s">
        <v>1062</v>
      </c>
      <c r="AB3534" t="s">
        <v>24</v>
      </c>
      <c r="AC3534" t="s">
        <v>33</v>
      </c>
      <c r="AD3534">
        <v>1</v>
      </c>
      <c r="AE3534">
        <v>1.2209999999999999E-15</v>
      </c>
      <c r="AF3534">
        <v>250.69</v>
      </c>
      <c r="AG3534">
        <v>274</v>
      </c>
      <c r="AH3534">
        <v>64.090699999999998</v>
      </c>
    </row>
    <row r="3535" spans="1:34" x14ac:dyDescent="0.2">
      <c r="A3535" t="s">
        <v>18381</v>
      </c>
      <c r="B3535" t="s">
        <v>18377</v>
      </c>
      <c r="C3535" t="s">
        <v>18375</v>
      </c>
      <c r="D3535" t="s">
        <v>18378</v>
      </c>
      <c r="E3535">
        <f t="shared" si="220"/>
        <v>-7.7801366171161913E-4</v>
      </c>
      <c r="F3535">
        <f t="shared" si="221"/>
        <v>0.4668057815641265</v>
      </c>
      <c r="G3535">
        <f t="shared" si="222"/>
        <v>1.4734982589476654E-2</v>
      </c>
      <c r="H3535">
        <f t="shared" si="223"/>
        <v>0.30444620862675814</v>
      </c>
      <c r="I3535">
        <v>26.2312526702881</v>
      </c>
      <c r="J3535">
        <v>26.9863090515137</v>
      </c>
      <c r="K3535">
        <v>25.486679077148398</v>
      </c>
      <c r="L3535">
        <v>27.3822841644287</v>
      </c>
      <c r="M3535">
        <v>26.725204467773398</v>
      </c>
      <c r="N3535">
        <v>27.214471817016602</v>
      </c>
      <c r="O3535">
        <v>26.533695220947301</v>
      </c>
      <c r="P3535">
        <v>26.6444396972656</v>
      </c>
      <c r="Q3535">
        <v>26.755699157714801</v>
      </c>
      <c r="R3535">
        <v>26.7093830108643</v>
      </c>
      <c r="S3535">
        <v>26.916612625122099</v>
      </c>
      <c r="T3535" t="s">
        <v>19</v>
      </c>
      <c r="U3535" t="s">
        <v>18</v>
      </c>
      <c r="V3535" t="s">
        <v>18376</v>
      </c>
      <c r="W3535" t="s">
        <v>18379</v>
      </c>
      <c r="X3535" t="s">
        <v>18380</v>
      </c>
      <c r="Y3535" t="s">
        <v>21</v>
      </c>
      <c r="Z3535" t="s">
        <v>17386</v>
      </c>
      <c r="AB3535" t="s">
        <v>24</v>
      </c>
      <c r="AC3535" t="s">
        <v>33</v>
      </c>
      <c r="AD3535">
        <v>0.99999400000000005</v>
      </c>
      <c r="AE3535">
        <v>1.15973E-13</v>
      </c>
      <c r="AF3535">
        <v>146.88</v>
      </c>
      <c r="AG3535">
        <v>1718</v>
      </c>
      <c r="AH3535">
        <v>52.616100000000003</v>
      </c>
    </row>
    <row r="3536" spans="1:34" x14ac:dyDescent="0.2">
      <c r="A3536" t="s">
        <v>12663</v>
      </c>
      <c r="B3536" t="s">
        <v>12659</v>
      </c>
      <c r="C3536" t="s">
        <v>12656</v>
      </c>
      <c r="D3536" t="s">
        <v>12660</v>
      </c>
      <c r="E3536">
        <f t="shared" si="220"/>
        <v>-9.7469342510845842E-4</v>
      </c>
      <c r="F3536">
        <f t="shared" si="221"/>
        <v>0.46684004649278688</v>
      </c>
      <c r="G3536">
        <f t="shared" si="222"/>
        <v>8.0354486694478467E-3</v>
      </c>
      <c r="H3536">
        <f t="shared" si="223"/>
        <v>0.35530933509552975</v>
      </c>
      <c r="I3536">
        <v>25.895088195800799</v>
      </c>
      <c r="J3536">
        <v>26.779190063476602</v>
      </c>
      <c r="K3536">
        <v>27.290439605712901</v>
      </c>
      <c r="L3536">
        <v>27.073163986206101</v>
      </c>
      <c r="M3536">
        <v>26.495244979858398</v>
      </c>
      <c r="N3536">
        <v>26.81982421875</v>
      </c>
      <c r="O3536">
        <v>27.0195617675781</v>
      </c>
      <c r="P3536">
        <v>27.2283935546875</v>
      </c>
      <c r="Q3536">
        <v>26.999809265136701</v>
      </c>
      <c r="R3536">
        <v>27.087499618530298</v>
      </c>
      <c r="S3536">
        <v>26.639480590820298</v>
      </c>
      <c r="T3536" t="s">
        <v>19</v>
      </c>
      <c r="U3536" t="s">
        <v>20</v>
      </c>
      <c r="V3536" t="s">
        <v>12658</v>
      </c>
      <c r="W3536" t="s">
        <v>12661</v>
      </c>
      <c r="X3536" t="s">
        <v>12662</v>
      </c>
      <c r="Y3536" t="s">
        <v>21</v>
      </c>
      <c r="Z3536" t="s">
        <v>12657</v>
      </c>
      <c r="AB3536" t="s">
        <v>24</v>
      </c>
      <c r="AC3536" t="s">
        <v>25</v>
      </c>
      <c r="AD3536">
        <v>1</v>
      </c>
      <c r="AE3536">
        <v>1.2462100000000001E-82</v>
      </c>
      <c r="AF3536">
        <v>346.19</v>
      </c>
      <c r="AG3536">
        <v>782</v>
      </c>
      <c r="AH3536">
        <v>110.386</v>
      </c>
    </row>
    <row r="3537" spans="1:34" x14ac:dyDescent="0.2">
      <c r="A3537" t="s">
        <v>18807</v>
      </c>
      <c r="B3537" t="s">
        <v>18803</v>
      </c>
      <c r="C3537" t="s">
        <v>18802</v>
      </c>
      <c r="D3537" t="s">
        <v>18804</v>
      </c>
      <c r="E3537">
        <f t="shared" si="220"/>
        <v>1.1043664046268633E-3</v>
      </c>
      <c r="F3537">
        <f t="shared" si="221"/>
        <v>0.46713390022811152</v>
      </c>
      <c r="G3537">
        <f t="shared" si="222"/>
        <v>3.7400515740194065E-3</v>
      </c>
      <c r="H3537">
        <f t="shared" si="223"/>
        <v>0.3288947861688013</v>
      </c>
      <c r="I3537">
        <v>26.603853225708001</v>
      </c>
      <c r="J3537">
        <v>26.7223415374756</v>
      </c>
      <c r="K3537">
        <v>26.786685943603501</v>
      </c>
      <c r="L3537">
        <v>26.777936935424801</v>
      </c>
      <c r="M3537">
        <v>26.628118515014599</v>
      </c>
      <c r="N3537">
        <v>26.933032989501999</v>
      </c>
      <c r="O3537">
        <v>26.464570999145501</v>
      </c>
      <c r="P3537">
        <v>27.224626541137699</v>
      </c>
      <c r="Q3537">
        <v>26.5519504547119</v>
      </c>
      <c r="R3537">
        <v>27.110282897949201</v>
      </c>
      <c r="S3537">
        <v>26.7139778137207</v>
      </c>
      <c r="T3537" t="s">
        <v>19</v>
      </c>
      <c r="U3537" t="s">
        <v>18</v>
      </c>
      <c r="V3537">
        <v>227</v>
      </c>
      <c r="W3537" t="s">
        <v>18805</v>
      </c>
      <c r="X3537" t="s">
        <v>18806</v>
      </c>
      <c r="Y3537" t="s">
        <v>21</v>
      </c>
      <c r="Z3537" t="s">
        <v>17518</v>
      </c>
      <c r="AB3537" t="s">
        <v>24</v>
      </c>
      <c r="AC3537" t="s">
        <v>33</v>
      </c>
      <c r="AD3537">
        <v>0.92200899999999997</v>
      </c>
      <c r="AE3537">
        <v>1.4244099999999999E-6</v>
      </c>
      <c r="AF3537">
        <v>149.31</v>
      </c>
      <c r="AG3537">
        <v>227</v>
      </c>
      <c r="AH3537">
        <v>13.7372</v>
      </c>
    </row>
    <row r="3538" spans="1:34" x14ac:dyDescent="0.2">
      <c r="A3538" t="s">
        <v>18810</v>
      </c>
      <c r="B3538" t="s">
        <v>18808</v>
      </c>
      <c r="C3538" t="s">
        <v>18802</v>
      </c>
      <c r="D3538" t="s">
        <v>18804</v>
      </c>
      <c r="E3538">
        <f t="shared" si="220"/>
        <v>1.1043664046268633E-3</v>
      </c>
      <c r="F3538">
        <f t="shared" si="221"/>
        <v>0.46713390022811152</v>
      </c>
      <c r="G3538">
        <f t="shared" si="222"/>
        <v>3.7400515740194065E-3</v>
      </c>
      <c r="H3538">
        <f t="shared" si="223"/>
        <v>0.3288947861688013</v>
      </c>
      <c r="I3538">
        <v>26.603853225708001</v>
      </c>
      <c r="J3538">
        <v>26.7223415374756</v>
      </c>
      <c r="K3538">
        <v>26.786685943603501</v>
      </c>
      <c r="L3538">
        <v>26.777936935424801</v>
      </c>
      <c r="M3538">
        <v>26.628118515014599</v>
      </c>
      <c r="N3538">
        <v>26.933032989501999</v>
      </c>
      <c r="O3538">
        <v>26.464570999145501</v>
      </c>
      <c r="P3538">
        <v>27.224626541137699</v>
      </c>
      <c r="Q3538">
        <v>26.5519504547119</v>
      </c>
      <c r="R3538">
        <v>27.110282897949201</v>
      </c>
      <c r="S3538">
        <v>26.7139778137207</v>
      </c>
      <c r="T3538" t="s">
        <v>19</v>
      </c>
      <c r="U3538" t="s">
        <v>18</v>
      </c>
      <c r="V3538">
        <v>227</v>
      </c>
      <c r="W3538" t="s">
        <v>18805</v>
      </c>
      <c r="X3538" t="s">
        <v>18809</v>
      </c>
      <c r="Y3538" t="s">
        <v>21</v>
      </c>
      <c r="Z3538" t="s">
        <v>17518</v>
      </c>
      <c r="AB3538" t="s">
        <v>24</v>
      </c>
      <c r="AC3538" t="s">
        <v>33</v>
      </c>
      <c r="AD3538">
        <v>0.96705600000000003</v>
      </c>
      <c r="AE3538">
        <v>1.66295E-28</v>
      </c>
      <c r="AF3538">
        <v>237.46</v>
      </c>
      <c r="AG3538">
        <v>227</v>
      </c>
      <c r="AH3538">
        <v>17.687000000000001</v>
      </c>
    </row>
    <row r="3539" spans="1:34" x14ac:dyDescent="0.2">
      <c r="A3539" t="s">
        <v>14381</v>
      </c>
      <c r="B3539" t="s">
        <v>14369</v>
      </c>
      <c r="C3539" t="s">
        <v>14367</v>
      </c>
      <c r="D3539" t="s">
        <v>14370</v>
      </c>
      <c r="E3539">
        <f t="shared" si="220"/>
        <v>5.7586386293574448E-4</v>
      </c>
      <c r="F3539">
        <f t="shared" si="221"/>
        <v>0.46776238625190947</v>
      </c>
      <c r="G3539">
        <f t="shared" si="222"/>
        <v>1.8556818422273833E-2</v>
      </c>
      <c r="H3539">
        <f t="shared" si="223"/>
        <v>5.1943230450491658E-2</v>
      </c>
      <c r="I3539">
        <v>26.368080139160199</v>
      </c>
      <c r="J3539">
        <v>26.641273498535199</v>
      </c>
      <c r="K3539" t="s">
        <v>19</v>
      </c>
      <c r="L3539" t="s">
        <v>19</v>
      </c>
      <c r="M3539" t="s">
        <v>19</v>
      </c>
      <c r="N3539">
        <v>26.945253372192401</v>
      </c>
      <c r="O3539" t="s">
        <v>19</v>
      </c>
      <c r="P3539">
        <v>26.7717800140381</v>
      </c>
      <c r="Q3539">
        <v>26.748041152954102</v>
      </c>
      <c r="R3539">
        <v>26.781316757202099</v>
      </c>
      <c r="S3539">
        <v>27.014036178588899</v>
      </c>
      <c r="T3539" t="s">
        <v>19</v>
      </c>
      <c r="U3539" t="s">
        <v>20</v>
      </c>
      <c r="V3539" t="s">
        <v>14378</v>
      </c>
      <c r="W3539" t="s">
        <v>14379</v>
      </c>
      <c r="X3539" t="s">
        <v>14380</v>
      </c>
      <c r="Y3539" t="s">
        <v>21</v>
      </c>
      <c r="Z3539" t="s">
        <v>153</v>
      </c>
      <c r="AB3539" t="s">
        <v>24</v>
      </c>
      <c r="AC3539" t="s">
        <v>33</v>
      </c>
      <c r="AD3539">
        <v>0.99962300000000004</v>
      </c>
      <c r="AE3539">
        <v>6.8611799999999998E-20</v>
      </c>
      <c r="AF3539">
        <v>208.44</v>
      </c>
      <c r="AG3539">
        <v>491</v>
      </c>
      <c r="AH3539">
        <v>34.236899999999999</v>
      </c>
    </row>
    <row r="3540" spans="1:34" x14ac:dyDescent="0.2">
      <c r="A3540" t="s">
        <v>17819</v>
      </c>
      <c r="B3540" t="s">
        <v>17815</v>
      </c>
      <c r="C3540" t="s">
        <v>17812</v>
      </c>
      <c r="D3540" t="s">
        <v>17816</v>
      </c>
      <c r="E3540">
        <f t="shared" si="220"/>
        <v>-1.1332587053478822E-3</v>
      </c>
      <c r="F3540">
        <f t="shared" si="221"/>
        <v>0.46798245421408025</v>
      </c>
      <c r="G3540">
        <f t="shared" si="222"/>
        <v>4.7792699593353456E-3</v>
      </c>
      <c r="H3540">
        <f t="shared" si="223"/>
        <v>0.39411503387921631</v>
      </c>
      <c r="I3540" t="s">
        <v>19</v>
      </c>
      <c r="J3540">
        <v>24.9907932281494</v>
      </c>
      <c r="K3540" t="s">
        <v>19</v>
      </c>
      <c r="L3540">
        <v>24.834028244018601</v>
      </c>
      <c r="M3540">
        <v>25.0220832824707</v>
      </c>
      <c r="N3540" t="s">
        <v>19</v>
      </c>
      <c r="O3540">
        <v>24.928815841674801</v>
      </c>
      <c r="P3540" t="s">
        <v>19</v>
      </c>
      <c r="Q3540">
        <v>25.369928359985401</v>
      </c>
      <c r="R3540">
        <v>24.631010055541999</v>
      </c>
      <c r="S3540">
        <v>24.984289169311499</v>
      </c>
      <c r="T3540" t="s">
        <v>19</v>
      </c>
      <c r="U3540" t="s">
        <v>18</v>
      </c>
      <c r="V3540" t="s">
        <v>17814</v>
      </c>
      <c r="W3540" t="s">
        <v>17817</v>
      </c>
      <c r="X3540" t="s">
        <v>17818</v>
      </c>
      <c r="Y3540" t="s">
        <v>21</v>
      </c>
      <c r="Z3540" t="s">
        <v>17813</v>
      </c>
      <c r="AB3540" t="s">
        <v>24</v>
      </c>
      <c r="AC3540" t="s">
        <v>287</v>
      </c>
      <c r="AD3540">
        <v>1</v>
      </c>
      <c r="AE3540">
        <v>9.9059899999999999E-3</v>
      </c>
      <c r="AF3540">
        <v>176.45</v>
      </c>
      <c r="AG3540">
        <v>470</v>
      </c>
      <c r="AH3540">
        <v>151.07400000000001</v>
      </c>
    </row>
    <row r="3541" spans="1:34" x14ac:dyDescent="0.2">
      <c r="A3541" t="s">
        <v>6210</v>
      </c>
      <c r="B3541" t="s">
        <v>6206</v>
      </c>
      <c r="C3541" t="s">
        <v>6204</v>
      </c>
      <c r="D3541" t="s">
        <v>6207</v>
      </c>
      <c r="E3541">
        <f t="shared" si="220"/>
        <v>8.2188526326978744E-4</v>
      </c>
      <c r="F3541">
        <f t="shared" si="221"/>
        <v>0.46807709800627384</v>
      </c>
      <c r="G3541">
        <f t="shared" si="222"/>
        <v>-1.5641501808020628E-2</v>
      </c>
      <c r="H3541">
        <f t="shared" si="223"/>
        <v>0.13674524713099531</v>
      </c>
      <c r="I3541">
        <v>26.478216171264599</v>
      </c>
      <c r="J3541" t="s">
        <v>19</v>
      </c>
      <c r="K3541">
        <v>27.071222305297901</v>
      </c>
      <c r="L3541">
        <v>26.829534530639599</v>
      </c>
      <c r="M3541">
        <v>26.7828178405762</v>
      </c>
      <c r="N3541">
        <v>26.450984954833999</v>
      </c>
      <c r="O3541">
        <v>26.490922927856399</v>
      </c>
      <c r="P3541">
        <v>26.351984024047901</v>
      </c>
      <c r="Q3541">
        <v>26.645814895629901</v>
      </c>
      <c r="R3541">
        <v>26.660577774047901</v>
      </c>
      <c r="S3541">
        <v>26.2058296203613</v>
      </c>
      <c r="T3541" t="s">
        <v>19</v>
      </c>
      <c r="U3541" t="s">
        <v>20</v>
      </c>
      <c r="V3541" t="s">
        <v>6205</v>
      </c>
      <c r="W3541" t="s">
        <v>6208</v>
      </c>
      <c r="X3541" t="s">
        <v>6209</v>
      </c>
      <c r="Y3541" t="s">
        <v>21</v>
      </c>
      <c r="Z3541" t="s">
        <v>1492</v>
      </c>
      <c r="AB3541" t="s">
        <v>24</v>
      </c>
      <c r="AC3541" t="s">
        <v>25</v>
      </c>
      <c r="AD3541">
        <v>0.99997400000000003</v>
      </c>
      <c r="AE3541">
        <v>3.85646E-5</v>
      </c>
      <c r="AF3541">
        <v>167.89</v>
      </c>
      <c r="AG3541">
        <v>346</v>
      </c>
      <c r="AH3541">
        <v>45.9084</v>
      </c>
    </row>
    <row r="3542" spans="1:34" x14ac:dyDescent="0.2">
      <c r="A3542" t="s">
        <v>3300</v>
      </c>
      <c r="B3542" t="s">
        <v>3296</v>
      </c>
      <c r="C3542" t="s">
        <v>3294</v>
      </c>
      <c r="D3542" t="s">
        <v>3297</v>
      </c>
      <c r="E3542">
        <f t="shared" si="220"/>
        <v>2.3801457382807562E-3</v>
      </c>
      <c r="F3542">
        <f t="shared" si="221"/>
        <v>0.46838632049896228</v>
      </c>
      <c r="G3542">
        <f t="shared" si="222"/>
        <v>1.6734374321513538E-2</v>
      </c>
      <c r="H3542">
        <f t="shared" si="223"/>
        <v>0.20969976836546614</v>
      </c>
      <c r="I3542">
        <v>26.2405090332031</v>
      </c>
      <c r="J3542">
        <v>26.4311122894287</v>
      </c>
      <c r="K3542">
        <v>25.788404464721701</v>
      </c>
      <c r="L3542">
        <v>26.249740600585898</v>
      </c>
      <c r="M3542">
        <v>27.156438827514599</v>
      </c>
      <c r="N3542">
        <v>25.891014099121101</v>
      </c>
      <c r="O3542">
        <v>26.532283782958999</v>
      </c>
      <c r="P3542" t="s">
        <v>19</v>
      </c>
      <c r="Q3542">
        <v>25.835979461669901</v>
      </c>
      <c r="R3542">
        <v>27.107192993164102</v>
      </c>
      <c r="S3542">
        <v>26.5053825378418</v>
      </c>
      <c r="T3542" t="s">
        <v>19</v>
      </c>
      <c r="U3542" t="s">
        <v>20</v>
      </c>
      <c r="V3542" t="s">
        <v>3295</v>
      </c>
      <c r="W3542" t="s">
        <v>3298</v>
      </c>
      <c r="X3542" t="s">
        <v>3299</v>
      </c>
      <c r="Y3542" t="s">
        <v>21</v>
      </c>
      <c r="Z3542" t="s">
        <v>1890</v>
      </c>
      <c r="AB3542" t="s">
        <v>24</v>
      </c>
      <c r="AC3542" t="s">
        <v>33</v>
      </c>
      <c r="AD3542">
        <v>0.998583</v>
      </c>
      <c r="AE3542">
        <v>1.09653E-6</v>
      </c>
      <c r="AF3542">
        <v>231.07</v>
      </c>
      <c r="AG3542">
        <v>52</v>
      </c>
      <c r="AH3542">
        <v>28.481300000000001</v>
      </c>
    </row>
    <row r="3543" spans="1:34" x14ac:dyDescent="0.2">
      <c r="A3543" t="s">
        <v>19380</v>
      </c>
      <c r="B3543" t="s">
        <v>19376</v>
      </c>
      <c r="C3543" t="s">
        <v>19374</v>
      </c>
      <c r="D3543" t="s">
        <v>19377</v>
      </c>
      <c r="E3543">
        <f t="shared" si="220"/>
        <v>2.9374409071549158E-3</v>
      </c>
      <c r="F3543">
        <f t="shared" si="221"/>
        <v>0.46866538736211122</v>
      </c>
      <c r="G3543">
        <f t="shared" si="222"/>
        <v>-7.1176381956960496E-3</v>
      </c>
      <c r="H3543">
        <f t="shared" si="223"/>
        <v>0.42400317428891832</v>
      </c>
      <c r="I3543">
        <v>27.281711578369102</v>
      </c>
      <c r="J3543">
        <v>27.541633605956999</v>
      </c>
      <c r="K3543">
        <v>25.948888778686499</v>
      </c>
      <c r="L3543">
        <v>27.530662536621101</v>
      </c>
      <c r="M3543">
        <v>27.807472229003899</v>
      </c>
      <c r="N3543">
        <v>26.6342258453369</v>
      </c>
      <c r="O3543">
        <v>26.598466873168899</v>
      </c>
      <c r="P3543">
        <v>26.949378967285199</v>
      </c>
      <c r="Q3543">
        <v>27.346549987793001</v>
      </c>
      <c r="R3543">
        <v>27.677209854126001</v>
      </c>
      <c r="S3543">
        <v>25.8036594390869</v>
      </c>
      <c r="T3543" t="s">
        <v>19</v>
      </c>
      <c r="U3543" t="s">
        <v>20</v>
      </c>
      <c r="V3543" t="s">
        <v>19375</v>
      </c>
      <c r="W3543" t="s">
        <v>19378</v>
      </c>
      <c r="X3543" t="s">
        <v>19379</v>
      </c>
      <c r="Y3543" t="s">
        <v>18964</v>
      </c>
      <c r="Z3543" t="s">
        <v>9468</v>
      </c>
      <c r="AB3543" t="s">
        <v>24</v>
      </c>
      <c r="AC3543" t="s">
        <v>33</v>
      </c>
      <c r="AD3543">
        <v>0.99995800000000001</v>
      </c>
      <c r="AE3543">
        <v>2.65763E-21</v>
      </c>
      <c r="AF3543">
        <v>140.72999999999999</v>
      </c>
      <c r="AG3543">
        <v>146</v>
      </c>
      <c r="AH3543">
        <v>44.533999999999999</v>
      </c>
    </row>
    <row r="3544" spans="1:34" x14ac:dyDescent="0.2">
      <c r="A3544" t="s">
        <v>19384</v>
      </c>
      <c r="B3544" t="s">
        <v>19376</v>
      </c>
      <c r="C3544" t="s">
        <v>19374</v>
      </c>
      <c r="D3544" t="s">
        <v>19377</v>
      </c>
      <c r="E3544">
        <f t="shared" si="220"/>
        <v>2.9374409071549158E-3</v>
      </c>
      <c r="F3544">
        <f t="shared" si="221"/>
        <v>0.46866538736211122</v>
      </c>
      <c r="G3544">
        <f t="shared" si="222"/>
        <v>-7.1176381956960496E-3</v>
      </c>
      <c r="H3544">
        <f t="shared" si="223"/>
        <v>0.42400317428891832</v>
      </c>
      <c r="I3544">
        <v>27.281711578369102</v>
      </c>
      <c r="J3544">
        <v>27.541633605956999</v>
      </c>
      <c r="K3544">
        <v>25.948888778686499</v>
      </c>
      <c r="L3544">
        <v>27.530662536621101</v>
      </c>
      <c r="M3544">
        <v>27.807472229003899</v>
      </c>
      <c r="N3544">
        <v>26.6342258453369</v>
      </c>
      <c r="O3544">
        <v>26.598466873168899</v>
      </c>
      <c r="P3544">
        <v>26.949378967285199</v>
      </c>
      <c r="Q3544">
        <v>27.346549987793001</v>
      </c>
      <c r="R3544">
        <v>27.677209854126001</v>
      </c>
      <c r="S3544">
        <v>25.8036594390869</v>
      </c>
      <c r="T3544" t="s">
        <v>19</v>
      </c>
      <c r="U3544" t="s">
        <v>20</v>
      </c>
      <c r="V3544" t="s">
        <v>19381</v>
      </c>
      <c r="W3544" t="s">
        <v>19382</v>
      </c>
      <c r="X3544" t="s">
        <v>19383</v>
      </c>
      <c r="Y3544" t="s">
        <v>18964</v>
      </c>
      <c r="Z3544" t="s">
        <v>4739</v>
      </c>
      <c r="AB3544" t="s">
        <v>24</v>
      </c>
      <c r="AC3544" t="s">
        <v>33</v>
      </c>
      <c r="AD3544">
        <v>0.99982800000000005</v>
      </c>
      <c r="AE3544">
        <v>2.65763E-21</v>
      </c>
      <c r="AF3544">
        <v>140.72999999999999</v>
      </c>
      <c r="AG3544">
        <v>148</v>
      </c>
      <c r="AH3544">
        <v>38.3613</v>
      </c>
    </row>
    <row r="3545" spans="1:34" x14ac:dyDescent="0.2">
      <c r="A3545" t="s">
        <v>16694</v>
      </c>
      <c r="B3545" t="s">
        <v>16690</v>
      </c>
      <c r="C3545" t="s">
        <v>16688</v>
      </c>
      <c r="D3545" t="s">
        <v>16691</v>
      </c>
      <c r="E3545">
        <f t="shared" si="220"/>
        <v>2.2140808759451838E-3</v>
      </c>
      <c r="F3545">
        <f t="shared" si="221"/>
        <v>0.46905593822851133</v>
      </c>
      <c r="G3545">
        <f t="shared" si="222"/>
        <v>2.9065817763729643E-2</v>
      </c>
      <c r="H3545">
        <f t="shared" si="223"/>
        <v>0.21275603232144175</v>
      </c>
      <c r="I3545" t="s">
        <v>19</v>
      </c>
      <c r="J3545">
        <v>25.630315780639599</v>
      </c>
      <c r="K3545" t="s">
        <v>19</v>
      </c>
      <c r="L3545">
        <v>24.609357833862301</v>
      </c>
      <c r="M3545">
        <v>26.0579624176025</v>
      </c>
      <c r="N3545" t="s">
        <v>19</v>
      </c>
      <c r="O3545">
        <v>24.780866622924801</v>
      </c>
      <c r="P3545">
        <v>26.172435760498001</v>
      </c>
      <c r="Q3545" t="s">
        <v>19</v>
      </c>
      <c r="R3545">
        <v>25.699409484863299</v>
      </c>
      <c r="S3545">
        <v>25.562702178955099</v>
      </c>
      <c r="T3545" t="s">
        <v>19</v>
      </c>
      <c r="U3545" t="s">
        <v>20</v>
      </c>
      <c r="V3545" t="s">
        <v>16689</v>
      </c>
      <c r="W3545" t="s">
        <v>16692</v>
      </c>
      <c r="X3545" t="s">
        <v>16693</v>
      </c>
      <c r="Y3545" t="s">
        <v>21</v>
      </c>
      <c r="Z3545" t="s">
        <v>70</v>
      </c>
      <c r="AB3545" t="s">
        <v>24</v>
      </c>
      <c r="AC3545" t="s">
        <v>25</v>
      </c>
      <c r="AD3545">
        <v>1</v>
      </c>
      <c r="AE3545">
        <v>6.6613299999999996E-4</v>
      </c>
      <c r="AF3545">
        <v>133.93</v>
      </c>
      <c r="AG3545">
        <v>1113</v>
      </c>
      <c r="AH3545">
        <v>131.517</v>
      </c>
    </row>
    <row r="3546" spans="1:34" x14ac:dyDescent="0.2">
      <c r="A3546" t="s">
        <v>4225</v>
      </c>
      <c r="B3546" t="s">
        <v>4221</v>
      </c>
      <c r="C3546" t="s">
        <v>4218</v>
      </c>
      <c r="D3546" t="s">
        <v>4222</v>
      </c>
      <c r="E3546">
        <f t="shared" si="220"/>
        <v>-9.5259146459267111E-4</v>
      </c>
      <c r="F3546">
        <f t="shared" si="221"/>
        <v>0.46913104707252817</v>
      </c>
      <c r="G3546">
        <f t="shared" si="222"/>
        <v>8.3782801928180915E-3</v>
      </c>
      <c r="H3546">
        <f t="shared" si="223"/>
        <v>0.26107079557167168</v>
      </c>
      <c r="I3546">
        <v>28.0995388031006</v>
      </c>
      <c r="J3546">
        <v>28.693019866943398</v>
      </c>
      <c r="K3546">
        <v>28.427343368530298</v>
      </c>
      <c r="L3546">
        <v>29.008171081543001</v>
      </c>
      <c r="M3546">
        <v>28.824201583862301</v>
      </c>
      <c r="N3546">
        <v>28.9272785186768</v>
      </c>
      <c r="O3546">
        <v>28.081670761108398</v>
      </c>
      <c r="P3546">
        <v>28.984380722045898</v>
      </c>
      <c r="Q3546">
        <v>28.686256408691399</v>
      </c>
      <c r="R3546">
        <v>28.58229637146</v>
      </c>
      <c r="S3546">
        <v>28.901473999023398</v>
      </c>
      <c r="T3546" t="s">
        <v>19</v>
      </c>
      <c r="U3546" t="s">
        <v>20</v>
      </c>
      <c r="V3546" t="s">
        <v>4220</v>
      </c>
      <c r="W3546" t="s">
        <v>4223</v>
      </c>
      <c r="X3546" t="s">
        <v>4224</v>
      </c>
      <c r="Y3546" t="s">
        <v>21</v>
      </c>
      <c r="Z3546" t="s">
        <v>4219</v>
      </c>
      <c r="AA3546" t="s">
        <v>4226</v>
      </c>
      <c r="AB3546" t="s">
        <v>24</v>
      </c>
      <c r="AC3546" t="s">
        <v>127</v>
      </c>
      <c r="AD3546">
        <v>1</v>
      </c>
      <c r="AE3546">
        <v>2.79353E-20</v>
      </c>
      <c r="AF3546">
        <v>235.95</v>
      </c>
      <c r="AG3546">
        <v>662</v>
      </c>
      <c r="AH3546">
        <v>76.094499999999996</v>
      </c>
    </row>
    <row r="3547" spans="1:34" x14ac:dyDescent="0.2">
      <c r="A3547" t="s">
        <v>5423</v>
      </c>
      <c r="B3547" t="s">
        <v>5413</v>
      </c>
      <c r="C3547" t="s">
        <v>5418</v>
      </c>
      <c r="D3547" t="s">
        <v>5420</v>
      </c>
      <c r="E3547">
        <f t="shared" si="220"/>
        <v>6.4595789420053952E-4</v>
      </c>
      <c r="F3547">
        <f t="shared" si="221"/>
        <v>0.46921817238924773</v>
      </c>
      <c r="G3547">
        <f t="shared" si="222"/>
        <v>5.4032144915110644E-3</v>
      </c>
      <c r="H3547">
        <f t="shared" si="223"/>
        <v>0.19970607474058183</v>
      </c>
      <c r="I3547" t="s">
        <v>19</v>
      </c>
      <c r="J3547">
        <v>25.344654083251999</v>
      </c>
      <c r="K3547" t="s">
        <v>19</v>
      </c>
      <c r="L3547">
        <v>25.2903156280518</v>
      </c>
      <c r="M3547">
        <v>25.383537292480501</v>
      </c>
      <c r="N3547" t="s">
        <v>19</v>
      </c>
      <c r="O3547">
        <v>25.264921188354499</v>
      </c>
      <c r="P3547">
        <v>25.623130798339801</v>
      </c>
      <c r="Q3547">
        <v>25.3272819519043</v>
      </c>
      <c r="R3547">
        <v>25.497682571411101</v>
      </c>
      <c r="S3547" t="s">
        <v>19</v>
      </c>
      <c r="T3547" t="s">
        <v>19</v>
      </c>
      <c r="U3547" t="s">
        <v>20</v>
      </c>
      <c r="V3547" t="s">
        <v>5419</v>
      </c>
      <c r="W3547" t="s">
        <v>5421</v>
      </c>
      <c r="X3547" t="s">
        <v>5422</v>
      </c>
      <c r="Y3547" t="s">
        <v>21</v>
      </c>
      <c r="Z3547" t="s">
        <v>153</v>
      </c>
      <c r="AB3547" t="s">
        <v>24</v>
      </c>
      <c r="AC3547" t="s">
        <v>33</v>
      </c>
      <c r="AD3547">
        <v>0.97774000000000005</v>
      </c>
      <c r="AE3547">
        <v>1.6405400000000001E-5</v>
      </c>
      <c r="AF3547">
        <v>165.51</v>
      </c>
      <c r="AG3547">
        <v>815</v>
      </c>
      <c r="AH3547">
        <v>16.5504</v>
      </c>
    </row>
    <row r="3548" spans="1:34" x14ac:dyDescent="0.2">
      <c r="A3548" t="s">
        <v>5017</v>
      </c>
      <c r="B3548" t="s">
        <v>5013</v>
      </c>
      <c r="C3548" t="s">
        <v>5010</v>
      </c>
      <c r="D3548" t="s">
        <v>5014</v>
      </c>
      <c r="E3548">
        <f t="shared" si="220"/>
        <v>5.0952082068749438E-4</v>
      </c>
      <c r="F3548">
        <f t="shared" si="221"/>
        <v>0.46922156502684348</v>
      </c>
      <c r="G3548">
        <f t="shared" si="222"/>
        <v>-1.2658227583738984E-3</v>
      </c>
      <c r="H3548">
        <f t="shared" si="223"/>
        <v>0.46739361203255114</v>
      </c>
      <c r="I3548" t="s">
        <v>19</v>
      </c>
      <c r="J3548">
        <v>26.158077239990199</v>
      </c>
      <c r="K3548">
        <v>25.4902648925781</v>
      </c>
      <c r="L3548">
        <v>25.947954177856399</v>
      </c>
      <c r="M3548">
        <v>25.776933670043899</v>
      </c>
      <c r="N3548">
        <v>26.005796432495099</v>
      </c>
      <c r="O3548">
        <v>25.584514617919901</v>
      </c>
      <c r="P3548">
        <v>26.040260314941399</v>
      </c>
      <c r="Q3548" t="s">
        <v>19</v>
      </c>
      <c r="R3548">
        <v>25.816606521606399</v>
      </c>
      <c r="S3548">
        <v>25.868888854980501</v>
      </c>
      <c r="T3548" t="s">
        <v>19</v>
      </c>
      <c r="U3548" t="s">
        <v>20</v>
      </c>
      <c r="V3548" t="s">
        <v>5012</v>
      </c>
      <c r="W3548" t="s">
        <v>5015</v>
      </c>
      <c r="X3548" t="s">
        <v>5016</v>
      </c>
      <c r="Y3548" t="s">
        <v>21</v>
      </c>
      <c r="Z3548" t="s">
        <v>5011</v>
      </c>
      <c r="AB3548" t="s">
        <v>24</v>
      </c>
      <c r="AC3548" t="s">
        <v>25</v>
      </c>
      <c r="AD3548">
        <v>1</v>
      </c>
      <c r="AE3548">
        <v>3.76952E-9</v>
      </c>
      <c r="AF3548">
        <v>197.84</v>
      </c>
      <c r="AG3548">
        <v>17</v>
      </c>
      <c r="AH3548">
        <v>181.63900000000001</v>
      </c>
    </row>
    <row r="3549" spans="1:34" x14ac:dyDescent="0.2">
      <c r="A3549" t="s">
        <v>17571</v>
      </c>
      <c r="B3549" t="s">
        <v>3777</v>
      </c>
      <c r="C3549" t="s">
        <v>3778</v>
      </c>
      <c r="D3549" t="s">
        <v>3779</v>
      </c>
      <c r="E3549">
        <f t="shared" si="220"/>
        <v>-1.8916656303025589E-3</v>
      </c>
      <c r="F3549">
        <f t="shared" si="221"/>
        <v>0.46939717776380069</v>
      </c>
      <c r="G3549">
        <f t="shared" si="222"/>
        <v>-1.8557684261527378E-2</v>
      </c>
      <c r="H3549">
        <f t="shared" si="223"/>
        <v>0.25081449075428852</v>
      </c>
      <c r="I3549" t="s">
        <v>19</v>
      </c>
      <c r="J3549">
        <v>26.245376586914102</v>
      </c>
      <c r="K3549" t="s">
        <v>19</v>
      </c>
      <c r="L3549">
        <v>26.471284866333001</v>
      </c>
      <c r="M3549">
        <v>26.126640319824201</v>
      </c>
      <c r="N3549">
        <v>26.5049438476563</v>
      </c>
      <c r="O3549">
        <v>25.3224086761475</v>
      </c>
      <c r="P3549">
        <v>25.995416641235401</v>
      </c>
      <c r="Q3549">
        <v>26.325670242309599</v>
      </c>
      <c r="R3549">
        <v>25.349826812744102</v>
      </c>
      <c r="S3549">
        <v>26.388851165771499</v>
      </c>
      <c r="T3549" t="s">
        <v>19</v>
      </c>
      <c r="U3549" t="s">
        <v>18</v>
      </c>
      <c r="V3549" t="s">
        <v>17568</v>
      </c>
      <c r="W3549" t="s">
        <v>17569</v>
      </c>
      <c r="X3549" t="s">
        <v>17570</v>
      </c>
      <c r="Y3549" t="s">
        <v>21</v>
      </c>
      <c r="Z3549" t="s">
        <v>17518</v>
      </c>
      <c r="AB3549" t="s">
        <v>24</v>
      </c>
      <c r="AC3549" t="s">
        <v>33</v>
      </c>
      <c r="AD3549">
        <v>1</v>
      </c>
      <c r="AE3549">
        <v>2.6632400000000002E-7</v>
      </c>
      <c r="AF3549">
        <v>162.15</v>
      </c>
      <c r="AG3549">
        <v>259</v>
      </c>
      <c r="AH3549">
        <v>66.880099999999999</v>
      </c>
    </row>
    <row r="3550" spans="1:34" x14ac:dyDescent="0.2">
      <c r="A3550" t="s">
        <v>8580</v>
      </c>
      <c r="B3550" t="s">
        <v>8567</v>
      </c>
      <c r="C3550" t="s">
        <v>8564</v>
      </c>
      <c r="D3550" t="s">
        <v>8568</v>
      </c>
      <c r="E3550">
        <f t="shared" si="220"/>
        <v>6.6787057602929077E-4</v>
      </c>
      <c r="F3550">
        <f t="shared" si="221"/>
        <v>0.46940631650273257</v>
      </c>
      <c r="G3550">
        <f t="shared" si="222"/>
        <v>2.7828872553245999E-2</v>
      </c>
      <c r="H3550">
        <f t="shared" si="223"/>
        <v>7.4221613414867812E-2</v>
      </c>
      <c r="I3550">
        <v>24.8458461761475</v>
      </c>
      <c r="J3550">
        <v>25.1040954589844</v>
      </c>
      <c r="K3550" t="s">
        <v>19</v>
      </c>
      <c r="L3550">
        <v>25.667901992797901</v>
      </c>
      <c r="M3550">
        <v>25.780317306518601</v>
      </c>
      <c r="N3550">
        <v>25.792333602905298</v>
      </c>
      <c r="O3550">
        <v>25.530349731445298</v>
      </c>
      <c r="P3550">
        <v>25.732105255126999</v>
      </c>
      <c r="Q3550">
        <v>25.6419067382813</v>
      </c>
      <c r="R3550">
        <v>25.506669998168899</v>
      </c>
      <c r="S3550">
        <v>25.9420566558838</v>
      </c>
      <c r="T3550" t="s">
        <v>19</v>
      </c>
      <c r="U3550" t="s">
        <v>20</v>
      </c>
      <c r="V3550">
        <v>89</v>
      </c>
      <c r="W3550" t="s">
        <v>8578</v>
      </c>
      <c r="X3550" t="s">
        <v>8579</v>
      </c>
      <c r="Y3550" t="s">
        <v>21</v>
      </c>
      <c r="Z3550" t="s">
        <v>8577</v>
      </c>
      <c r="AB3550" t="s">
        <v>24</v>
      </c>
      <c r="AC3550" t="s">
        <v>33</v>
      </c>
      <c r="AD3550">
        <v>1</v>
      </c>
      <c r="AE3550">
        <v>1.3670500000000001E-3</v>
      </c>
      <c r="AF3550">
        <v>184.44</v>
      </c>
      <c r="AG3550">
        <v>89</v>
      </c>
      <c r="AH3550">
        <v>73.179199999999994</v>
      </c>
    </row>
    <row r="3551" spans="1:34" x14ac:dyDescent="0.2">
      <c r="A3551" t="s">
        <v>18588</v>
      </c>
      <c r="B3551" t="s">
        <v>13988</v>
      </c>
      <c r="C3551" t="s">
        <v>13986</v>
      </c>
      <c r="D3551" t="s">
        <v>13989</v>
      </c>
      <c r="E3551">
        <f t="shared" si="220"/>
        <v>1.2019617787721894E-3</v>
      </c>
      <c r="F3551">
        <f t="shared" si="221"/>
        <v>0.46948885792956907</v>
      </c>
      <c r="G3551">
        <f t="shared" si="222"/>
        <v>3.752648139244278E-2</v>
      </c>
      <c r="H3551">
        <f t="shared" si="223"/>
        <v>0.12587715335949537</v>
      </c>
      <c r="I3551">
        <v>26.6963081359863</v>
      </c>
      <c r="J3551">
        <v>27.033912658691399</v>
      </c>
      <c r="K3551">
        <v>26.506351470947301</v>
      </c>
      <c r="L3551">
        <v>28.5182590484619</v>
      </c>
      <c r="M3551">
        <v>28.227659225463899</v>
      </c>
      <c r="N3551">
        <v>28.455640792846701</v>
      </c>
      <c r="O3551">
        <v>27.375755310058601</v>
      </c>
      <c r="P3551">
        <v>27.65478515625</v>
      </c>
      <c r="Q3551">
        <v>27.7020664215088</v>
      </c>
      <c r="R3551">
        <v>28.180681228637699</v>
      </c>
      <c r="S3551">
        <v>27.832857131958001</v>
      </c>
      <c r="T3551" t="s">
        <v>19</v>
      </c>
      <c r="U3551" t="s">
        <v>18</v>
      </c>
      <c r="V3551" t="s">
        <v>18585</v>
      </c>
      <c r="W3551" t="s">
        <v>18586</v>
      </c>
      <c r="X3551" t="s">
        <v>18587</v>
      </c>
      <c r="Y3551" t="s">
        <v>21</v>
      </c>
      <c r="Z3551" t="s">
        <v>17955</v>
      </c>
      <c r="AB3551" t="s">
        <v>24</v>
      </c>
      <c r="AC3551" t="s">
        <v>33</v>
      </c>
      <c r="AD3551">
        <v>1</v>
      </c>
      <c r="AE3551">
        <v>2.3703000000000001E-3</v>
      </c>
      <c r="AF3551">
        <v>142.08000000000001</v>
      </c>
      <c r="AG3551">
        <v>568</v>
      </c>
      <c r="AH3551">
        <v>112.009</v>
      </c>
    </row>
    <row r="3552" spans="1:34" x14ac:dyDescent="0.2">
      <c r="A3552" t="s">
        <v>8511</v>
      </c>
      <c r="B3552" t="s">
        <v>8507</v>
      </c>
      <c r="C3552" t="s">
        <v>8505</v>
      </c>
      <c r="D3552" t="s">
        <v>8508</v>
      </c>
      <c r="E3552">
        <f t="shared" si="220"/>
        <v>1.7920882840461736E-3</v>
      </c>
      <c r="F3552">
        <f t="shared" si="221"/>
        <v>0.46978225040089361</v>
      </c>
      <c r="G3552">
        <f t="shared" si="222"/>
        <v>2.3030658254334622E-2</v>
      </c>
      <c r="H3552">
        <f t="shared" si="223"/>
        <v>0.17116065935201905</v>
      </c>
      <c r="I3552">
        <v>25.799860000610401</v>
      </c>
      <c r="J3552">
        <v>25.443447113037099</v>
      </c>
      <c r="K3552">
        <v>25.353195190429702</v>
      </c>
      <c r="L3552" t="s">
        <v>19</v>
      </c>
      <c r="M3552">
        <v>25.952714920043899</v>
      </c>
      <c r="N3552">
        <v>25.99094581604</v>
      </c>
      <c r="O3552">
        <v>26.359777450561499</v>
      </c>
      <c r="P3552">
        <v>25.597642898559599</v>
      </c>
      <c r="Q3552">
        <v>26.395566940307599</v>
      </c>
      <c r="R3552">
        <v>26.193889617919901</v>
      </c>
      <c r="S3552">
        <v>25.239616394043001</v>
      </c>
      <c r="T3552" t="s">
        <v>19</v>
      </c>
      <c r="U3552" t="s">
        <v>20</v>
      </c>
      <c r="V3552" t="s">
        <v>8506</v>
      </c>
      <c r="W3552" t="s">
        <v>8509</v>
      </c>
      <c r="X3552" t="s">
        <v>8510</v>
      </c>
      <c r="Y3552" t="s">
        <v>21</v>
      </c>
      <c r="Z3552" t="s">
        <v>8213</v>
      </c>
      <c r="AB3552" t="s">
        <v>24</v>
      </c>
      <c r="AC3552" t="s">
        <v>33</v>
      </c>
      <c r="AD3552">
        <v>1</v>
      </c>
      <c r="AE3552">
        <v>1.7236599999999999E-50</v>
      </c>
      <c r="AF3552">
        <v>314.06</v>
      </c>
      <c r="AG3552">
        <v>433</v>
      </c>
      <c r="AH3552">
        <v>172.34700000000001</v>
      </c>
    </row>
    <row r="3553" spans="1:34" x14ac:dyDescent="0.2">
      <c r="A3553" t="s">
        <v>3892</v>
      </c>
      <c r="B3553" t="s">
        <v>3888</v>
      </c>
      <c r="C3553" t="s">
        <v>3885</v>
      </c>
      <c r="D3553" t="s">
        <v>3889</v>
      </c>
      <c r="E3553">
        <f t="shared" si="220"/>
        <v>3.5484916772994058E-3</v>
      </c>
      <c r="F3553">
        <f t="shared" si="221"/>
        <v>0.46996500059432433</v>
      </c>
      <c r="G3553">
        <f t="shared" si="222"/>
        <v>-3.9274328696351259E-2</v>
      </c>
      <c r="H3553">
        <f t="shared" si="223"/>
        <v>6.7434599218416616E-2</v>
      </c>
      <c r="I3553" t="s">
        <v>19</v>
      </c>
      <c r="J3553">
        <v>26.816287994384801</v>
      </c>
      <c r="K3553" t="s">
        <v>19</v>
      </c>
      <c r="L3553">
        <v>26.9060974121094</v>
      </c>
      <c r="M3553" t="s">
        <v>19</v>
      </c>
      <c r="N3553">
        <v>26.867145538330099</v>
      </c>
      <c r="O3553">
        <v>25.541234970092798</v>
      </c>
      <c r="P3553" t="s">
        <v>19</v>
      </c>
      <c r="Q3553">
        <v>25.644603729248001</v>
      </c>
      <c r="R3553">
        <v>26.1860675811768</v>
      </c>
      <c r="S3553">
        <v>26.588779449462901</v>
      </c>
      <c r="T3553" t="s">
        <v>19</v>
      </c>
      <c r="U3553" t="s">
        <v>20</v>
      </c>
      <c r="V3553" t="s">
        <v>3887</v>
      </c>
      <c r="W3553" t="s">
        <v>3890</v>
      </c>
      <c r="X3553" t="s">
        <v>3891</v>
      </c>
      <c r="Y3553" t="s">
        <v>21</v>
      </c>
      <c r="Z3553" t="s">
        <v>3886</v>
      </c>
      <c r="AB3553" t="s">
        <v>24</v>
      </c>
      <c r="AC3553" t="s">
        <v>33</v>
      </c>
      <c r="AD3553">
        <v>0.780084</v>
      </c>
      <c r="AE3553">
        <v>3.3659499999999999E-11</v>
      </c>
      <c r="AF3553">
        <v>191.63</v>
      </c>
      <c r="AG3553">
        <v>1180</v>
      </c>
      <c r="AH3553">
        <v>5.4988599999999996</v>
      </c>
    </row>
    <row r="3554" spans="1:34" x14ac:dyDescent="0.2">
      <c r="A3554" t="s">
        <v>9051</v>
      </c>
      <c r="B3554" t="s">
        <v>9047</v>
      </c>
      <c r="C3554" t="s">
        <v>9046</v>
      </c>
      <c r="D3554" t="s">
        <v>9048</v>
      </c>
      <c r="E3554">
        <f t="shared" si="220"/>
        <v>3.320482399616592E-3</v>
      </c>
      <c r="F3554">
        <f t="shared" si="221"/>
        <v>0.47001356678325618</v>
      </c>
      <c r="G3554">
        <f t="shared" si="222"/>
        <v>2.1149202184981872E-2</v>
      </c>
      <c r="H3554">
        <f t="shared" si="223"/>
        <v>0.37102612381572847</v>
      </c>
      <c r="I3554">
        <v>26.8475666046143</v>
      </c>
      <c r="J3554" t="s">
        <v>19</v>
      </c>
      <c r="K3554">
        <v>24.923612594604499</v>
      </c>
      <c r="L3554">
        <v>27.790544509887699</v>
      </c>
      <c r="M3554">
        <v>27.222324371337901</v>
      </c>
      <c r="N3554">
        <v>26.5529174804688</v>
      </c>
      <c r="O3554">
        <v>27.0979824066162</v>
      </c>
      <c r="P3554">
        <v>27.0236911773682</v>
      </c>
      <c r="Q3554">
        <v>28.124748229980501</v>
      </c>
      <c r="R3554">
        <v>26.983810424804702</v>
      </c>
      <c r="S3554">
        <v>25.6280918121338</v>
      </c>
      <c r="T3554" t="s">
        <v>19</v>
      </c>
      <c r="U3554" t="s">
        <v>20</v>
      </c>
      <c r="V3554">
        <v>204</v>
      </c>
      <c r="W3554" t="s">
        <v>9049</v>
      </c>
      <c r="X3554" t="s">
        <v>9050</v>
      </c>
      <c r="Y3554" t="s">
        <v>21</v>
      </c>
      <c r="Z3554" t="s">
        <v>4175</v>
      </c>
      <c r="AB3554" t="s">
        <v>24</v>
      </c>
      <c r="AC3554" t="s">
        <v>33</v>
      </c>
      <c r="AD3554">
        <v>1</v>
      </c>
      <c r="AE3554">
        <v>2.5644000000000001E-3</v>
      </c>
      <c r="AF3554">
        <v>202.27</v>
      </c>
      <c r="AG3554">
        <v>204</v>
      </c>
      <c r="AH3554">
        <v>67.113299999999995</v>
      </c>
    </row>
    <row r="3555" spans="1:34" x14ac:dyDescent="0.2">
      <c r="A3555" t="s">
        <v>7497</v>
      </c>
      <c r="B3555" t="s">
        <v>2222</v>
      </c>
      <c r="C3555" t="s">
        <v>2219</v>
      </c>
      <c r="D3555" t="s">
        <v>2223</v>
      </c>
      <c r="E3555">
        <f t="shared" si="220"/>
        <v>-1.205651117788534E-3</v>
      </c>
      <c r="F3555">
        <f t="shared" si="221"/>
        <v>0.47030275396538479</v>
      </c>
      <c r="G3555">
        <f t="shared" si="222"/>
        <v>2.5828430422777927E-2</v>
      </c>
      <c r="H3555">
        <f t="shared" si="223"/>
        <v>3.09100712746741E-2</v>
      </c>
      <c r="I3555">
        <v>27.261409759521499</v>
      </c>
      <c r="J3555">
        <v>27.925355911254901</v>
      </c>
      <c r="K3555">
        <v>27.962566375732401</v>
      </c>
      <c r="L3555">
        <v>27.842781066894499</v>
      </c>
      <c r="M3555">
        <v>28.8558464050293</v>
      </c>
      <c r="N3555">
        <v>28.1393642425537</v>
      </c>
      <c r="O3555">
        <v>27.509902954101602</v>
      </c>
      <c r="P3555">
        <v>28.3975830078125</v>
      </c>
      <c r="Q3555">
        <v>28.1010417938232</v>
      </c>
      <c r="R3555">
        <v>28.419528961181602</v>
      </c>
      <c r="S3555">
        <v>28.227245330810501</v>
      </c>
      <c r="T3555" t="s">
        <v>19</v>
      </c>
      <c r="U3555" t="s">
        <v>20</v>
      </c>
      <c r="V3555" t="s">
        <v>7494</v>
      </c>
      <c r="W3555" t="s">
        <v>7495</v>
      </c>
      <c r="X3555" t="s">
        <v>7496</v>
      </c>
      <c r="Y3555" t="s">
        <v>21</v>
      </c>
      <c r="Z3555" t="s">
        <v>1492</v>
      </c>
      <c r="AA3555" t="s">
        <v>7498</v>
      </c>
      <c r="AB3555" t="s">
        <v>24</v>
      </c>
      <c r="AC3555" t="s">
        <v>127</v>
      </c>
      <c r="AD3555">
        <v>0.99303799999999998</v>
      </c>
      <c r="AE3555">
        <v>1.35639E-59</v>
      </c>
      <c r="AF3555">
        <v>318.18</v>
      </c>
      <c r="AG3555">
        <v>13</v>
      </c>
      <c r="AH3555">
        <v>21.5425</v>
      </c>
    </row>
    <row r="3556" spans="1:34" x14ac:dyDescent="0.2">
      <c r="A3556" t="s">
        <v>8890</v>
      </c>
      <c r="B3556" t="s">
        <v>8886</v>
      </c>
      <c r="C3556" t="s">
        <v>8884</v>
      </c>
      <c r="D3556" t="s">
        <v>8887</v>
      </c>
      <c r="E3556">
        <f t="shared" si="220"/>
        <v>-8.2219839825910766E-4</v>
      </c>
      <c r="F3556">
        <f t="shared" si="221"/>
        <v>0.47045990774656493</v>
      </c>
      <c r="G3556">
        <f t="shared" si="222"/>
        <v>2.7979097506067068E-2</v>
      </c>
      <c r="H3556">
        <f t="shared" si="223"/>
        <v>6.3178548598351009E-2</v>
      </c>
      <c r="I3556">
        <v>30.7806606292725</v>
      </c>
      <c r="J3556">
        <v>31.490659713745099</v>
      </c>
      <c r="K3556">
        <v>30.370567321777301</v>
      </c>
      <c r="L3556">
        <v>31.3430271148682</v>
      </c>
      <c r="M3556">
        <v>31.800777435302699</v>
      </c>
      <c r="N3556">
        <v>31.959648132324201</v>
      </c>
      <c r="O3556">
        <v>31.2433166503906</v>
      </c>
      <c r="P3556">
        <v>31.337135314941399</v>
      </c>
      <c r="Q3556">
        <v>31.8486423492432</v>
      </c>
      <c r="R3556">
        <v>31.634519577026399</v>
      </c>
      <c r="S3556">
        <v>31.326513290405298</v>
      </c>
      <c r="T3556">
        <v>20.786920547485401</v>
      </c>
      <c r="U3556" t="s">
        <v>20</v>
      </c>
      <c r="V3556" t="s">
        <v>8885</v>
      </c>
      <c r="W3556" t="s">
        <v>8888</v>
      </c>
      <c r="X3556" t="s">
        <v>8889</v>
      </c>
      <c r="Y3556" t="s">
        <v>21</v>
      </c>
      <c r="Z3556" t="s">
        <v>2902</v>
      </c>
      <c r="AA3556" t="s">
        <v>236</v>
      </c>
      <c r="AB3556" t="s">
        <v>24</v>
      </c>
      <c r="AC3556" t="s">
        <v>127</v>
      </c>
      <c r="AD3556">
        <v>0.99997000000000003</v>
      </c>
      <c r="AE3556">
        <v>4.3827399999999996E-74</v>
      </c>
      <c r="AF3556">
        <v>347.61</v>
      </c>
      <c r="AG3556">
        <v>382</v>
      </c>
      <c r="AH3556">
        <v>45.165700000000001</v>
      </c>
    </row>
    <row r="3557" spans="1:34" x14ac:dyDescent="0.2">
      <c r="A3557" t="s">
        <v>19830</v>
      </c>
      <c r="B3557" t="s">
        <v>14426</v>
      </c>
      <c r="C3557" t="s">
        <v>14425</v>
      </c>
      <c r="D3557" t="s">
        <v>14427</v>
      </c>
      <c r="E3557">
        <f t="shared" si="220"/>
        <v>-1.7199518045453006E-3</v>
      </c>
      <c r="F3557">
        <f t="shared" si="221"/>
        <v>0.4706134377961525</v>
      </c>
      <c r="G3557">
        <f t="shared" si="222"/>
        <v>1.9144307348640126E-2</v>
      </c>
      <c r="H3557">
        <f t="shared" si="223"/>
        <v>0.17167674111253875</v>
      </c>
      <c r="I3557" t="s">
        <v>19</v>
      </c>
      <c r="J3557">
        <v>26.138797760009801</v>
      </c>
      <c r="K3557">
        <v>25.497318267822301</v>
      </c>
      <c r="L3557">
        <v>26.447015762329102</v>
      </c>
      <c r="M3557">
        <v>25.7949619293213</v>
      </c>
      <c r="N3557">
        <v>27.0075283050537</v>
      </c>
      <c r="O3557" t="s">
        <v>19</v>
      </c>
      <c r="P3557">
        <v>26.229419708251999</v>
      </c>
      <c r="Q3557">
        <v>26.143592834472699</v>
      </c>
      <c r="R3557">
        <v>26.689924240112301</v>
      </c>
      <c r="S3557">
        <v>26.292669296264599</v>
      </c>
      <c r="T3557" t="s">
        <v>19</v>
      </c>
      <c r="U3557" t="s">
        <v>20</v>
      </c>
      <c r="V3557">
        <v>223</v>
      </c>
      <c r="W3557" t="s">
        <v>19828</v>
      </c>
      <c r="X3557" t="s">
        <v>19829</v>
      </c>
      <c r="Y3557" t="s">
        <v>18964</v>
      </c>
      <c r="Z3557" t="s">
        <v>16785</v>
      </c>
      <c r="AB3557" t="s">
        <v>24</v>
      </c>
      <c r="AC3557" t="s">
        <v>33</v>
      </c>
      <c r="AD3557">
        <v>0.99981799999999998</v>
      </c>
      <c r="AE3557">
        <v>6.16393E-6</v>
      </c>
      <c r="AF3557">
        <v>124.19</v>
      </c>
      <c r="AG3557">
        <v>223</v>
      </c>
      <c r="AH3557">
        <v>37.403599999999997</v>
      </c>
    </row>
    <row r="3558" spans="1:34" x14ac:dyDescent="0.2">
      <c r="A3558" t="s">
        <v>19833</v>
      </c>
      <c r="B3558" t="s">
        <v>14426</v>
      </c>
      <c r="C3558" t="s">
        <v>14425</v>
      </c>
      <c r="D3558" t="s">
        <v>14427</v>
      </c>
      <c r="E3558">
        <f t="shared" si="220"/>
        <v>-1.7199518045453006E-3</v>
      </c>
      <c r="F3558">
        <f t="shared" si="221"/>
        <v>0.4706134377961525</v>
      </c>
      <c r="G3558">
        <f t="shared" si="222"/>
        <v>1.9144307348640126E-2</v>
      </c>
      <c r="H3558">
        <f t="shared" si="223"/>
        <v>0.17167674111253875</v>
      </c>
      <c r="I3558" t="s">
        <v>19</v>
      </c>
      <c r="J3558">
        <v>26.138797760009801</v>
      </c>
      <c r="K3558">
        <v>25.497318267822301</v>
      </c>
      <c r="L3558">
        <v>26.447015762329102</v>
      </c>
      <c r="M3558">
        <v>25.7949619293213</v>
      </c>
      <c r="N3558">
        <v>27.0075283050537</v>
      </c>
      <c r="O3558" t="s">
        <v>19</v>
      </c>
      <c r="P3558">
        <v>26.229419708251999</v>
      </c>
      <c r="Q3558">
        <v>26.143592834472699</v>
      </c>
      <c r="R3558">
        <v>26.689924240112301</v>
      </c>
      <c r="S3558">
        <v>26.292669296264599</v>
      </c>
      <c r="T3558" t="s">
        <v>19</v>
      </c>
      <c r="U3558" t="s">
        <v>20</v>
      </c>
      <c r="V3558">
        <v>227</v>
      </c>
      <c r="W3558" t="s">
        <v>19832</v>
      </c>
      <c r="X3558" t="s">
        <v>19829</v>
      </c>
      <c r="Y3558" t="s">
        <v>18964</v>
      </c>
      <c r="Z3558" t="s">
        <v>19831</v>
      </c>
      <c r="AB3558" t="s">
        <v>24</v>
      </c>
      <c r="AC3558" t="s">
        <v>33</v>
      </c>
      <c r="AD3558">
        <v>1</v>
      </c>
      <c r="AE3558">
        <v>2.8872999999999999E-6</v>
      </c>
      <c r="AF3558">
        <v>177.88</v>
      </c>
      <c r="AG3558">
        <v>227</v>
      </c>
      <c r="AH3558">
        <v>66.368799999999993</v>
      </c>
    </row>
    <row r="3559" spans="1:34" x14ac:dyDescent="0.2">
      <c r="A3559" t="s">
        <v>6116</v>
      </c>
      <c r="B3559" t="s">
        <v>6112</v>
      </c>
      <c r="C3559" t="s">
        <v>6110</v>
      </c>
      <c r="D3559" t="s">
        <v>6113</v>
      </c>
      <c r="E3559">
        <f t="shared" si="220"/>
        <v>-6.7750348745435464E-4</v>
      </c>
      <c r="F3559">
        <f t="shared" si="221"/>
        <v>0.47066916143151738</v>
      </c>
      <c r="G3559">
        <f t="shared" si="222"/>
        <v>-2.4843142032418726E-2</v>
      </c>
      <c r="H3559">
        <f t="shared" si="223"/>
        <v>0.12824900400297731</v>
      </c>
      <c r="I3559">
        <v>25.653324127197301</v>
      </c>
      <c r="J3559">
        <v>25.966312408447301</v>
      </c>
      <c r="K3559">
        <v>24.8379306793213</v>
      </c>
      <c r="L3559">
        <v>26.004188537597699</v>
      </c>
      <c r="M3559">
        <v>25.212080001831101</v>
      </c>
      <c r="N3559">
        <v>25.125656127929702</v>
      </c>
      <c r="O3559" t="s">
        <v>19</v>
      </c>
      <c r="P3559">
        <v>25.161155700683601</v>
      </c>
      <c r="Q3559">
        <v>25.427711486816399</v>
      </c>
      <c r="R3559">
        <v>24.9396152496338</v>
      </c>
      <c r="S3559">
        <v>25.167028427123999</v>
      </c>
      <c r="T3559" t="s">
        <v>19</v>
      </c>
      <c r="U3559" t="s">
        <v>20</v>
      </c>
      <c r="V3559" t="s">
        <v>6111</v>
      </c>
      <c r="W3559" t="s">
        <v>6114</v>
      </c>
      <c r="X3559" t="s">
        <v>6115</v>
      </c>
      <c r="Y3559" t="s">
        <v>21</v>
      </c>
      <c r="Z3559" t="s">
        <v>94</v>
      </c>
      <c r="AB3559" t="s">
        <v>24</v>
      </c>
      <c r="AC3559" t="s">
        <v>25</v>
      </c>
      <c r="AD3559">
        <v>1</v>
      </c>
      <c r="AE3559">
        <v>2.1516400000000001E-6</v>
      </c>
      <c r="AF3559">
        <v>185.87</v>
      </c>
      <c r="AG3559">
        <v>182</v>
      </c>
      <c r="AH3559">
        <v>163.27000000000001</v>
      </c>
    </row>
    <row r="3560" spans="1:34" x14ac:dyDescent="0.2">
      <c r="A3560" t="s">
        <v>8308</v>
      </c>
      <c r="B3560" t="s">
        <v>8304</v>
      </c>
      <c r="C3560" t="s">
        <v>8301</v>
      </c>
      <c r="D3560" t="s">
        <v>8305</v>
      </c>
      <c r="E3560">
        <f t="shared" si="220"/>
        <v>-1.3331842941699623E-3</v>
      </c>
      <c r="F3560">
        <f t="shared" si="221"/>
        <v>0.47068781850068098</v>
      </c>
      <c r="G3560">
        <f t="shared" si="222"/>
        <v>8.0796426906164179E-3</v>
      </c>
      <c r="H3560">
        <f t="shared" si="223"/>
        <v>0.32998712240314687</v>
      </c>
      <c r="I3560">
        <v>28.6224040985107</v>
      </c>
      <c r="J3560">
        <v>29.5779838562012</v>
      </c>
      <c r="K3560">
        <v>28.9217853546143</v>
      </c>
      <c r="L3560">
        <v>29.8639011383057</v>
      </c>
      <c r="M3560">
        <v>29.428401947021499</v>
      </c>
      <c r="N3560">
        <v>30.191310882568398</v>
      </c>
      <c r="O3560">
        <v>28.593418121337901</v>
      </c>
      <c r="P3560">
        <v>29.321285247802699</v>
      </c>
      <c r="Q3560">
        <v>29.220066070556602</v>
      </c>
      <c r="R3560">
        <v>29.409629821777301</v>
      </c>
      <c r="S3560">
        <v>29.602613449096701</v>
      </c>
      <c r="T3560" t="s">
        <v>19</v>
      </c>
      <c r="U3560" t="s">
        <v>20</v>
      </c>
      <c r="V3560" t="s">
        <v>8303</v>
      </c>
      <c r="W3560" t="s">
        <v>8306</v>
      </c>
      <c r="X3560" t="s">
        <v>8307</v>
      </c>
      <c r="Y3560" t="s">
        <v>21</v>
      </c>
      <c r="Z3560" t="s">
        <v>8302</v>
      </c>
      <c r="AB3560" t="s">
        <v>24</v>
      </c>
      <c r="AC3560" t="s">
        <v>33</v>
      </c>
      <c r="AD3560">
        <v>0.99597999999999998</v>
      </c>
      <c r="AE3560">
        <v>8.3828400000000004E-26</v>
      </c>
      <c r="AF3560">
        <v>251.28</v>
      </c>
      <c r="AG3560">
        <v>26</v>
      </c>
      <c r="AH3560">
        <v>23.959</v>
      </c>
    </row>
    <row r="3561" spans="1:34" x14ac:dyDescent="0.2">
      <c r="A3561" t="s">
        <v>15643</v>
      </c>
      <c r="B3561" t="s">
        <v>3792</v>
      </c>
      <c r="C3561" t="s">
        <v>3790</v>
      </c>
      <c r="D3561" t="s">
        <v>3793</v>
      </c>
      <c r="E3561">
        <f t="shared" si="220"/>
        <v>1.2586339843018769E-3</v>
      </c>
      <c r="F3561">
        <f t="shared" si="221"/>
        <v>0.47093536156334065</v>
      </c>
      <c r="G3561">
        <f t="shared" si="222"/>
        <v>9.6680341927618402E-3</v>
      </c>
      <c r="H3561">
        <f t="shared" si="223"/>
        <v>0.26394784827911433</v>
      </c>
      <c r="I3561">
        <v>29.498649597168001</v>
      </c>
      <c r="J3561">
        <v>29.574485778808601</v>
      </c>
      <c r="K3561">
        <v>29.865583419799801</v>
      </c>
      <c r="L3561">
        <v>30.465774536132798</v>
      </c>
      <c r="M3561">
        <v>30.301275253295898</v>
      </c>
      <c r="N3561">
        <v>30.410539627075199</v>
      </c>
      <c r="O3561">
        <v>29.195283889770501</v>
      </c>
      <c r="P3561">
        <v>30.4051723480225</v>
      </c>
      <c r="Q3561">
        <v>29.7176418304443</v>
      </c>
      <c r="R3561">
        <v>30.169017791748001</v>
      </c>
      <c r="S3561">
        <v>30.268856048583999</v>
      </c>
      <c r="T3561" t="s">
        <v>19</v>
      </c>
      <c r="U3561" t="s">
        <v>20</v>
      </c>
      <c r="V3561" t="s">
        <v>15641</v>
      </c>
      <c r="W3561" t="s">
        <v>15642</v>
      </c>
      <c r="X3561" t="s">
        <v>3809</v>
      </c>
      <c r="Y3561" t="s">
        <v>21</v>
      </c>
      <c r="Z3561" t="s">
        <v>454</v>
      </c>
      <c r="AB3561" t="s">
        <v>24</v>
      </c>
      <c r="AC3561" t="s">
        <v>33</v>
      </c>
      <c r="AD3561">
        <v>1</v>
      </c>
      <c r="AE3561">
        <v>2.5484699999999999E-49</v>
      </c>
      <c r="AF3561">
        <v>303.11</v>
      </c>
      <c r="AG3561">
        <v>553</v>
      </c>
      <c r="AH3561">
        <v>208.834</v>
      </c>
    </row>
    <row r="3562" spans="1:34" x14ac:dyDescent="0.2">
      <c r="A3562" t="s">
        <v>274</v>
      </c>
      <c r="B3562" t="s">
        <v>251</v>
      </c>
      <c r="C3562" t="s">
        <v>249</v>
      </c>
      <c r="D3562" t="s">
        <v>252</v>
      </c>
      <c r="E3562">
        <f t="shared" si="220"/>
        <v>-1.8916366008272314E-3</v>
      </c>
      <c r="F3562">
        <f t="shared" si="221"/>
        <v>0.47097578519196803</v>
      </c>
      <c r="G3562">
        <f t="shared" si="222"/>
        <v>2.5491961281188896E-2</v>
      </c>
      <c r="H3562">
        <f t="shared" si="223"/>
        <v>5.7986185066430912E-2</v>
      </c>
      <c r="I3562">
        <v>25.9720668792725</v>
      </c>
      <c r="J3562">
        <v>25.300371170043899</v>
      </c>
      <c r="K3562">
        <v>25.142541885376001</v>
      </c>
      <c r="L3562">
        <v>25.841749191284201</v>
      </c>
      <c r="M3562">
        <v>25.6779880523682</v>
      </c>
      <c r="N3562" t="s">
        <v>19</v>
      </c>
      <c r="O3562">
        <v>25.473455429077099</v>
      </c>
      <c r="P3562">
        <v>26.805995941162099</v>
      </c>
      <c r="Q3562">
        <v>26.039842605590799</v>
      </c>
      <c r="R3562">
        <v>25.9774265289307</v>
      </c>
      <c r="S3562">
        <v>26.042453765869102</v>
      </c>
      <c r="T3562" t="s">
        <v>19</v>
      </c>
      <c r="U3562" t="s">
        <v>20</v>
      </c>
      <c r="V3562" t="s">
        <v>271</v>
      </c>
      <c r="W3562" t="s">
        <v>272</v>
      </c>
      <c r="X3562" t="s">
        <v>273</v>
      </c>
      <c r="Y3562" t="s">
        <v>21</v>
      </c>
      <c r="Z3562" t="s">
        <v>270</v>
      </c>
      <c r="AB3562" t="s">
        <v>24</v>
      </c>
      <c r="AC3562" t="s">
        <v>25</v>
      </c>
      <c r="AD3562">
        <v>1</v>
      </c>
      <c r="AE3562">
        <v>6.1100499999999998E-7</v>
      </c>
      <c r="AF3562">
        <v>185.25</v>
      </c>
      <c r="AG3562">
        <v>163</v>
      </c>
      <c r="AH3562">
        <v>75.528999999999996</v>
      </c>
    </row>
    <row r="3563" spans="1:34" x14ac:dyDescent="0.2">
      <c r="A3563" t="s">
        <v>7822</v>
      </c>
      <c r="B3563" t="s">
        <v>7817</v>
      </c>
      <c r="C3563" t="s">
        <v>7818</v>
      </c>
      <c r="D3563" t="s">
        <v>7819</v>
      </c>
      <c r="E3563">
        <f t="shared" si="220"/>
        <v>-3.0138250489172257E-3</v>
      </c>
      <c r="F3563">
        <f t="shared" si="221"/>
        <v>0.47129527049549852</v>
      </c>
      <c r="G3563">
        <f t="shared" si="222"/>
        <v>-3.6651021973200505E-2</v>
      </c>
      <c r="H3563">
        <f t="shared" si="223"/>
        <v>1.1085048668273379E-3</v>
      </c>
      <c r="I3563" t="s">
        <v>19</v>
      </c>
      <c r="J3563">
        <v>26.3356037139893</v>
      </c>
      <c r="K3563">
        <v>26.213619232177699</v>
      </c>
      <c r="L3563">
        <v>26.163154602050799</v>
      </c>
      <c r="M3563">
        <v>24.935621261596701</v>
      </c>
      <c r="N3563" t="s">
        <v>19</v>
      </c>
      <c r="O3563" t="s">
        <v>19</v>
      </c>
      <c r="P3563">
        <v>26.116226196289102</v>
      </c>
      <c r="Q3563">
        <v>25.566801071166999</v>
      </c>
      <c r="R3563">
        <v>25.5918064117432</v>
      </c>
      <c r="S3563" t="s">
        <v>19</v>
      </c>
      <c r="T3563" t="s">
        <v>19</v>
      </c>
      <c r="U3563" t="s">
        <v>20</v>
      </c>
      <c r="V3563" t="s">
        <v>7816</v>
      </c>
      <c r="W3563" t="s">
        <v>7820</v>
      </c>
      <c r="X3563" t="s">
        <v>7821</v>
      </c>
      <c r="Y3563" t="s">
        <v>21</v>
      </c>
      <c r="Z3563" t="s">
        <v>153</v>
      </c>
      <c r="AB3563" t="s">
        <v>24</v>
      </c>
      <c r="AC3563" t="s">
        <v>25</v>
      </c>
      <c r="AD3563">
        <v>0.99995999999999996</v>
      </c>
      <c r="AE3563">
        <v>8.7274600000000004E-20</v>
      </c>
      <c r="AF3563">
        <v>167.56</v>
      </c>
      <c r="AG3563">
        <v>16</v>
      </c>
      <c r="AH3563">
        <v>43.951799999999999</v>
      </c>
    </row>
    <row r="3564" spans="1:34" x14ac:dyDescent="0.2">
      <c r="A3564" t="s">
        <v>16430</v>
      </c>
      <c r="B3564" t="s">
        <v>16426</v>
      </c>
      <c r="C3564" t="s">
        <v>16424</v>
      </c>
      <c r="D3564" t="s">
        <v>16427</v>
      </c>
      <c r="E3564">
        <f t="shared" si="220"/>
        <v>2.1764259173574622E-3</v>
      </c>
      <c r="F3564">
        <f t="shared" si="221"/>
        <v>0.47158973321410014</v>
      </c>
      <c r="G3564">
        <f t="shared" si="222"/>
        <v>-3.5706466208806451E-2</v>
      </c>
      <c r="H3564">
        <f t="shared" si="223"/>
        <v>0.18962119446333983</v>
      </c>
      <c r="I3564" t="s">
        <v>19</v>
      </c>
      <c r="J3564">
        <v>26.163518905639599</v>
      </c>
      <c r="K3564">
        <v>25.7121677398682</v>
      </c>
      <c r="L3564" t="s">
        <v>19</v>
      </c>
      <c r="M3564">
        <v>25.6534328460693</v>
      </c>
      <c r="N3564">
        <v>25.182794570922901</v>
      </c>
      <c r="O3564" t="s">
        <v>19</v>
      </c>
      <c r="P3564">
        <v>25.189672470092798</v>
      </c>
      <c r="Q3564">
        <v>25.698137283325199</v>
      </c>
      <c r="R3564">
        <v>24.388177871704102</v>
      </c>
      <c r="S3564">
        <v>25.824979782104499</v>
      </c>
      <c r="T3564" t="s">
        <v>19</v>
      </c>
      <c r="U3564" t="s">
        <v>20</v>
      </c>
      <c r="V3564" t="s">
        <v>16425</v>
      </c>
      <c r="W3564" t="s">
        <v>16428</v>
      </c>
      <c r="X3564" t="s">
        <v>16429</v>
      </c>
      <c r="Y3564" t="s">
        <v>21</v>
      </c>
      <c r="Z3564" t="s">
        <v>9490</v>
      </c>
      <c r="AB3564" t="s">
        <v>24</v>
      </c>
      <c r="AC3564" t="s">
        <v>33</v>
      </c>
      <c r="AD3564">
        <v>1</v>
      </c>
      <c r="AE3564">
        <v>5.1638700000000001E-3</v>
      </c>
      <c r="AF3564">
        <v>131.09</v>
      </c>
      <c r="AG3564">
        <v>1453</v>
      </c>
      <c r="AH3564">
        <v>67.656300000000002</v>
      </c>
    </row>
    <row r="3565" spans="1:34" x14ac:dyDescent="0.2">
      <c r="A3565" t="s">
        <v>20289</v>
      </c>
      <c r="B3565" t="s">
        <v>16722</v>
      </c>
      <c r="C3565" t="s">
        <v>16720</v>
      </c>
      <c r="D3565" t="s">
        <v>16723</v>
      </c>
      <c r="E3565">
        <f t="shared" si="220"/>
        <v>-2.1322374708114588E-3</v>
      </c>
      <c r="F3565">
        <f t="shared" si="221"/>
        <v>0.47163544688120373</v>
      </c>
      <c r="G3565">
        <f t="shared" si="222"/>
        <v>5.3236416191394326E-2</v>
      </c>
      <c r="H3565">
        <f t="shared" si="223"/>
        <v>8.0160056002735902E-2</v>
      </c>
      <c r="I3565" t="s">
        <v>19</v>
      </c>
      <c r="J3565">
        <v>25.493291854858398</v>
      </c>
      <c r="K3565">
        <v>25.3930969238281</v>
      </c>
      <c r="L3565" t="s">
        <v>19</v>
      </c>
      <c r="M3565">
        <v>26.467155456543001</v>
      </c>
      <c r="N3565">
        <v>26.280828475952099</v>
      </c>
      <c r="O3565">
        <v>26.1693420410156</v>
      </c>
      <c r="P3565">
        <v>26.525131225585898</v>
      </c>
      <c r="Q3565">
        <v>26.8341255187988</v>
      </c>
      <c r="R3565" t="s">
        <v>19</v>
      </c>
      <c r="S3565">
        <v>25.965080261230501</v>
      </c>
      <c r="T3565" t="s">
        <v>19</v>
      </c>
      <c r="U3565" t="s">
        <v>20</v>
      </c>
      <c r="V3565" t="s">
        <v>20286</v>
      </c>
      <c r="W3565" t="s">
        <v>20287</v>
      </c>
      <c r="X3565" t="s">
        <v>20288</v>
      </c>
      <c r="Y3565" t="s">
        <v>20166</v>
      </c>
      <c r="Z3565" t="s">
        <v>20285</v>
      </c>
      <c r="AA3565" t="s">
        <v>1952</v>
      </c>
      <c r="AB3565" t="s">
        <v>24</v>
      </c>
      <c r="AC3565" t="s">
        <v>33</v>
      </c>
      <c r="AD3565">
        <v>0.99691799999999997</v>
      </c>
      <c r="AE3565">
        <v>1.6396E-5</v>
      </c>
      <c r="AF3565">
        <v>173.59</v>
      </c>
      <c r="AG3565">
        <v>1499</v>
      </c>
      <c r="AH3565">
        <v>25.9222</v>
      </c>
    </row>
    <row r="3566" spans="1:34" x14ac:dyDescent="0.2">
      <c r="A3566" t="s">
        <v>12165</v>
      </c>
      <c r="B3566" t="s">
        <v>12153</v>
      </c>
      <c r="C3566" t="s">
        <v>12151</v>
      </c>
      <c r="D3566" t="s">
        <v>12154</v>
      </c>
      <c r="E3566">
        <f t="shared" si="220"/>
        <v>2.012623998389482E-3</v>
      </c>
      <c r="F3566">
        <f t="shared" si="221"/>
        <v>0.47179112720794103</v>
      </c>
      <c r="G3566">
        <f t="shared" si="222"/>
        <v>-2.3390442669797975E-2</v>
      </c>
      <c r="H3566">
        <f t="shared" si="223"/>
        <v>0.20623536167431974</v>
      </c>
      <c r="I3566" t="s">
        <v>19</v>
      </c>
      <c r="J3566">
        <v>26.949935913085898</v>
      </c>
      <c r="K3566" t="s">
        <v>19</v>
      </c>
      <c r="L3566">
        <v>26.708724975585898</v>
      </c>
      <c r="M3566">
        <v>26.904720306396499</v>
      </c>
      <c r="N3566" t="s">
        <v>19</v>
      </c>
      <c r="O3566">
        <v>25.7577095031738</v>
      </c>
      <c r="P3566">
        <v>26.641685485839801</v>
      </c>
      <c r="Q3566">
        <v>26.234947204589801</v>
      </c>
      <c r="R3566">
        <v>27.0601291656494</v>
      </c>
      <c r="S3566">
        <v>25.898483276367202</v>
      </c>
      <c r="T3566" t="s">
        <v>19</v>
      </c>
      <c r="U3566" t="s">
        <v>20</v>
      </c>
      <c r="V3566" t="s">
        <v>12162</v>
      </c>
      <c r="W3566" t="s">
        <v>12163</v>
      </c>
      <c r="X3566" t="s">
        <v>12164</v>
      </c>
      <c r="Y3566" t="s">
        <v>21</v>
      </c>
      <c r="Z3566" t="s">
        <v>2707</v>
      </c>
      <c r="AB3566" t="s">
        <v>24</v>
      </c>
      <c r="AC3566" t="s">
        <v>25</v>
      </c>
      <c r="AD3566">
        <v>0.84737600000000002</v>
      </c>
      <c r="AE3566">
        <v>1.19146E-35</v>
      </c>
      <c r="AF3566">
        <v>205.96</v>
      </c>
      <c r="AG3566">
        <v>183</v>
      </c>
      <c r="AH3566">
        <v>8.2423300000000008</v>
      </c>
    </row>
    <row r="3567" spans="1:34" x14ac:dyDescent="0.2">
      <c r="A3567" t="s">
        <v>5009</v>
      </c>
      <c r="B3567" t="s">
        <v>5005</v>
      </c>
      <c r="C3567" t="s">
        <v>5003</v>
      </c>
      <c r="D3567" t="s">
        <v>5006</v>
      </c>
      <c r="E3567">
        <f t="shared" si="220"/>
        <v>1.657154618003358E-3</v>
      </c>
      <c r="F3567">
        <f t="shared" si="221"/>
        <v>0.47187775049906355</v>
      </c>
      <c r="G3567">
        <f t="shared" si="222"/>
        <v>1.6689219962570886E-2</v>
      </c>
      <c r="H3567">
        <f t="shared" si="223"/>
        <v>0.13090215449419329</v>
      </c>
      <c r="I3567">
        <v>26.043331146240199</v>
      </c>
      <c r="J3567" t="s">
        <v>19</v>
      </c>
      <c r="K3567">
        <v>25.972131729126001</v>
      </c>
      <c r="L3567" t="s">
        <v>19</v>
      </c>
      <c r="M3567">
        <v>25.658126831054702</v>
      </c>
      <c r="N3567" t="s">
        <v>19</v>
      </c>
      <c r="O3567">
        <v>26.746376037597699</v>
      </c>
      <c r="P3567">
        <v>26.6172275543213</v>
      </c>
      <c r="Q3567" t="s">
        <v>19</v>
      </c>
      <c r="R3567">
        <v>26.118068695068398</v>
      </c>
      <c r="S3567">
        <v>26.502607345581101</v>
      </c>
      <c r="T3567" t="s">
        <v>19</v>
      </c>
      <c r="U3567" t="s">
        <v>20</v>
      </c>
      <c r="V3567">
        <v>1887</v>
      </c>
      <c r="W3567" t="s">
        <v>5007</v>
      </c>
      <c r="X3567" t="s">
        <v>5008</v>
      </c>
      <c r="Y3567" t="s">
        <v>21</v>
      </c>
      <c r="Z3567" t="s">
        <v>5004</v>
      </c>
      <c r="AB3567" t="s">
        <v>24</v>
      </c>
      <c r="AC3567" t="s">
        <v>33</v>
      </c>
      <c r="AD3567">
        <v>0.99999800000000005</v>
      </c>
      <c r="AE3567">
        <v>9.0293199999999998E-5</v>
      </c>
      <c r="AF3567">
        <v>161.87</v>
      </c>
      <c r="AG3567">
        <v>1887</v>
      </c>
      <c r="AH3567">
        <v>56.0456</v>
      </c>
    </row>
    <row r="3568" spans="1:34" x14ac:dyDescent="0.2">
      <c r="A3568" t="s">
        <v>3566</v>
      </c>
      <c r="B3568" t="s">
        <v>3558</v>
      </c>
      <c r="C3568" t="s">
        <v>3556</v>
      </c>
      <c r="D3568" t="s">
        <v>3559</v>
      </c>
      <c r="E3568">
        <f t="shared" si="220"/>
        <v>1.0295878342985738E-3</v>
      </c>
      <c r="F3568">
        <f t="shared" si="221"/>
        <v>0.47194920621146708</v>
      </c>
      <c r="G3568">
        <f t="shared" si="222"/>
        <v>2.9672748994092561E-2</v>
      </c>
      <c r="H3568">
        <f t="shared" si="223"/>
        <v>1.4160287248079014E-2</v>
      </c>
      <c r="I3568">
        <v>26.108190536498999</v>
      </c>
      <c r="J3568">
        <v>26.224166870117202</v>
      </c>
      <c r="K3568">
        <v>26.088350296020501</v>
      </c>
      <c r="L3568">
        <v>25.961662292480501</v>
      </c>
      <c r="M3568">
        <v>26.443984985351602</v>
      </c>
      <c r="N3568">
        <v>27.016057968139599</v>
      </c>
      <c r="O3568">
        <v>26.335687637329102</v>
      </c>
      <c r="P3568">
        <v>26.831830978393601</v>
      </c>
      <c r="Q3568">
        <v>26.344230651855501</v>
      </c>
      <c r="R3568">
        <v>27.015314102172901</v>
      </c>
      <c r="S3568">
        <v>26.554075241088899</v>
      </c>
      <c r="T3568" t="s">
        <v>19</v>
      </c>
      <c r="U3568" t="s">
        <v>20</v>
      </c>
      <c r="V3568" t="s">
        <v>3563</v>
      </c>
      <c r="W3568" t="s">
        <v>3564</v>
      </c>
      <c r="X3568" t="s">
        <v>3565</v>
      </c>
      <c r="Y3568" t="s">
        <v>21</v>
      </c>
      <c r="Z3568" t="s">
        <v>611</v>
      </c>
      <c r="AB3568" t="s">
        <v>24</v>
      </c>
      <c r="AC3568" t="s">
        <v>33</v>
      </c>
      <c r="AD3568">
        <v>1</v>
      </c>
      <c r="AE3568">
        <v>4.7782500000000004E-3</v>
      </c>
      <c r="AF3568">
        <v>111.93</v>
      </c>
      <c r="AG3568">
        <v>765</v>
      </c>
      <c r="AH3568">
        <v>72.174899999999994</v>
      </c>
    </row>
    <row r="3569" spans="1:34" x14ac:dyDescent="0.2">
      <c r="A3569" t="s">
        <v>13196</v>
      </c>
      <c r="B3569" t="s">
        <v>13192</v>
      </c>
      <c r="C3569" t="s">
        <v>13190</v>
      </c>
      <c r="D3569" t="s">
        <v>13193</v>
      </c>
      <c r="E3569">
        <f t="shared" si="220"/>
        <v>9.5545041073480722E-4</v>
      </c>
      <c r="F3569">
        <f t="shared" si="221"/>
        <v>0.47235726662902927</v>
      </c>
      <c r="G3569">
        <f t="shared" si="222"/>
        <v>-3.02123731357021E-2</v>
      </c>
      <c r="H3569">
        <f t="shared" si="223"/>
        <v>6.0497673192051092E-2</v>
      </c>
      <c r="I3569">
        <v>27.073369979858398</v>
      </c>
      <c r="J3569">
        <v>26.8702068328857</v>
      </c>
      <c r="K3569">
        <v>27.563327789306602</v>
      </c>
      <c r="L3569">
        <v>26.438173294067401</v>
      </c>
      <c r="M3569">
        <v>26.428590774536101</v>
      </c>
      <c r="N3569">
        <v>25.896152496337901</v>
      </c>
      <c r="O3569">
        <v>26.736860275268601</v>
      </c>
      <c r="P3569">
        <v>26.716464996337901</v>
      </c>
      <c r="Q3569">
        <v>26.5409240722656</v>
      </c>
      <c r="R3569">
        <v>26.151182174682599</v>
      </c>
      <c r="S3569">
        <v>26.588922500610401</v>
      </c>
      <c r="T3569">
        <v>26.489530563354499</v>
      </c>
      <c r="U3569" t="s">
        <v>20</v>
      </c>
      <c r="V3569" t="s">
        <v>13191</v>
      </c>
      <c r="W3569" t="s">
        <v>13194</v>
      </c>
      <c r="X3569" t="s">
        <v>13195</v>
      </c>
      <c r="Y3569" t="s">
        <v>21</v>
      </c>
      <c r="Z3569" t="s">
        <v>136</v>
      </c>
      <c r="AB3569" t="s">
        <v>24</v>
      </c>
      <c r="AC3569" t="s">
        <v>33</v>
      </c>
      <c r="AD3569">
        <v>0.99992700000000001</v>
      </c>
      <c r="AE3569">
        <v>2.6910400000000001E-2</v>
      </c>
      <c r="AF3569">
        <v>62.161999999999999</v>
      </c>
      <c r="AG3569">
        <v>693</v>
      </c>
      <c r="AH3569">
        <v>44.361400000000003</v>
      </c>
    </row>
    <row r="3570" spans="1:34" x14ac:dyDescent="0.2">
      <c r="A3570" t="s">
        <v>10201</v>
      </c>
      <c r="B3570" t="s">
        <v>10196</v>
      </c>
      <c r="C3570" t="s">
        <v>10197</v>
      </c>
      <c r="D3570" t="s">
        <v>10198</v>
      </c>
      <c r="E3570">
        <f t="shared" si="220"/>
        <v>-8.6045666964347045E-4</v>
      </c>
      <c r="F3570">
        <f t="shared" si="221"/>
        <v>0.47258825734201754</v>
      </c>
      <c r="G3570">
        <f t="shared" si="222"/>
        <v>3.9497088533235289E-2</v>
      </c>
      <c r="H3570">
        <f t="shared" si="223"/>
        <v>3.35125330566668E-2</v>
      </c>
      <c r="I3570" t="s">
        <v>19</v>
      </c>
      <c r="J3570">
        <v>25.759742736816399</v>
      </c>
      <c r="K3570" t="s">
        <v>19</v>
      </c>
      <c r="L3570">
        <v>25.470634460449201</v>
      </c>
      <c r="M3570">
        <v>26.540880203247099</v>
      </c>
      <c r="N3570">
        <v>26.152961730956999</v>
      </c>
      <c r="O3570" t="s">
        <v>19</v>
      </c>
      <c r="P3570">
        <v>26.237520217895501</v>
      </c>
      <c r="Q3570">
        <v>26.022569656372099</v>
      </c>
      <c r="R3570">
        <v>26.320411682128899</v>
      </c>
      <c r="S3570">
        <v>26.635471343994102</v>
      </c>
      <c r="T3570" t="s">
        <v>19</v>
      </c>
      <c r="U3570" t="s">
        <v>20</v>
      </c>
      <c r="V3570" t="s">
        <v>10195</v>
      </c>
      <c r="W3570" t="s">
        <v>10199</v>
      </c>
      <c r="X3570" t="s">
        <v>10200</v>
      </c>
      <c r="Y3570" t="s">
        <v>21</v>
      </c>
      <c r="Z3570" t="s">
        <v>1969</v>
      </c>
      <c r="AB3570" t="s">
        <v>24</v>
      </c>
      <c r="AC3570" t="s">
        <v>33</v>
      </c>
      <c r="AD3570">
        <v>0.98821300000000001</v>
      </c>
      <c r="AE3570">
        <v>1.8676900000000001E-5</v>
      </c>
      <c r="AF3570">
        <v>126.69</v>
      </c>
      <c r="AG3570">
        <v>1318</v>
      </c>
      <c r="AH3570">
        <v>19.2346</v>
      </c>
    </row>
    <row r="3571" spans="1:34" x14ac:dyDescent="0.2">
      <c r="A3571" t="s">
        <v>3138</v>
      </c>
      <c r="B3571" t="s">
        <v>3126</v>
      </c>
      <c r="C3571" t="s">
        <v>3124</v>
      </c>
      <c r="D3571" t="s">
        <v>3127</v>
      </c>
      <c r="E3571">
        <f t="shared" si="220"/>
        <v>-2.0032913436523491E-3</v>
      </c>
      <c r="F3571">
        <f t="shared" si="221"/>
        <v>0.47267554683368951</v>
      </c>
      <c r="G3571">
        <f t="shared" si="222"/>
        <v>1.620698239177492E-2</v>
      </c>
      <c r="H3571">
        <f t="shared" si="223"/>
        <v>0.20392720893116306</v>
      </c>
      <c r="I3571" t="s">
        <v>19</v>
      </c>
      <c r="J3571" t="s">
        <v>19</v>
      </c>
      <c r="K3571">
        <v>25.882877349853501</v>
      </c>
      <c r="L3571">
        <v>25.909420013427699</v>
      </c>
      <c r="M3571">
        <v>26.5234565734863</v>
      </c>
      <c r="N3571" t="s">
        <v>19</v>
      </c>
      <c r="O3571" t="s">
        <v>19</v>
      </c>
      <c r="P3571">
        <v>25.781267166137699</v>
      </c>
      <c r="Q3571" t="s">
        <v>19</v>
      </c>
      <c r="R3571">
        <v>26.469905853271499</v>
      </c>
      <c r="S3571">
        <v>25.907497406005898</v>
      </c>
      <c r="T3571" t="s">
        <v>19</v>
      </c>
      <c r="U3571" t="s">
        <v>20</v>
      </c>
      <c r="V3571" t="s">
        <v>3135</v>
      </c>
      <c r="W3571" t="s">
        <v>3136</v>
      </c>
      <c r="X3571" t="s">
        <v>3137</v>
      </c>
      <c r="Y3571" t="s">
        <v>21</v>
      </c>
      <c r="Z3571" t="s">
        <v>757</v>
      </c>
      <c r="AB3571" t="s">
        <v>24</v>
      </c>
      <c r="AC3571" t="s">
        <v>33</v>
      </c>
      <c r="AD3571">
        <v>1</v>
      </c>
      <c r="AE3571">
        <v>1.03289E-11</v>
      </c>
      <c r="AF3571">
        <v>206.64</v>
      </c>
      <c r="AG3571">
        <v>21</v>
      </c>
      <c r="AH3571">
        <v>125.459</v>
      </c>
    </row>
    <row r="3572" spans="1:34" x14ac:dyDescent="0.2">
      <c r="A3572" t="s">
        <v>2656</v>
      </c>
      <c r="B3572" t="s">
        <v>2637</v>
      </c>
      <c r="C3572" t="s">
        <v>2634</v>
      </c>
      <c r="D3572" t="s">
        <v>2638</v>
      </c>
      <c r="E3572">
        <f t="shared" si="220"/>
        <v>-8.2031867151721918E-3</v>
      </c>
      <c r="F3572">
        <f t="shared" si="221"/>
        <v>0.47268113714909077</v>
      </c>
      <c r="G3572">
        <f t="shared" si="222"/>
        <v>2.0171616849763801E-2</v>
      </c>
      <c r="H3572">
        <f t="shared" si="223"/>
        <v>0.44622442967057485</v>
      </c>
      <c r="I3572" t="s">
        <v>19</v>
      </c>
      <c r="J3572">
        <v>25.490938186645501</v>
      </c>
      <c r="K3572">
        <v>22.292129516601602</v>
      </c>
      <c r="L3572" t="s">
        <v>19</v>
      </c>
      <c r="M3572">
        <v>25.442024230956999</v>
      </c>
      <c r="N3572" t="s">
        <v>19</v>
      </c>
      <c r="O3572">
        <v>24.324710845947301</v>
      </c>
      <c r="P3572">
        <v>22.5049438476563</v>
      </c>
      <c r="Q3572">
        <v>25.7368354797363</v>
      </c>
      <c r="R3572" t="s">
        <v>19</v>
      </c>
      <c r="S3572">
        <v>22.719022750854499</v>
      </c>
      <c r="T3572" t="s">
        <v>19</v>
      </c>
      <c r="U3572" t="s">
        <v>20</v>
      </c>
      <c r="V3572" t="s">
        <v>2653</v>
      </c>
      <c r="W3572" t="s">
        <v>2654</v>
      </c>
      <c r="X3572" t="s">
        <v>2655</v>
      </c>
      <c r="Y3572" t="s">
        <v>21</v>
      </c>
      <c r="Z3572" t="s">
        <v>2652</v>
      </c>
      <c r="AB3572" t="s">
        <v>24</v>
      </c>
      <c r="AC3572" t="s">
        <v>127</v>
      </c>
      <c r="AD3572">
        <v>1</v>
      </c>
      <c r="AE3572">
        <v>1.45093E-3</v>
      </c>
      <c r="AF3572">
        <v>175.33</v>
      </c>
      <c r="AG3572">
        <v>1557</v>
      </c>
      <c r="AH3572">
        <v>152.06899999999999</v>
      </c>
    </row>
    <row r="3573" spans="1:34" x14ac:dyDescent="0.2">
      <c r="A3573" t="s">
        <v>9423</v>
      </c>
      <c r="B3573" t="s">
        <v>9419</v>
      </c>
      <c r="C3573" t="s">
        <v>9417</v>
      </c>
      <c r="D3573" t="s">
        <v>9420</v>
      </c>
      <c r="E3573">
        <f t="shared" si="220"/>
        <v>2.1039304489254484E-3</v>
      </c>
      <c r="F3573">
        <f t="shared" si="221"/>
        <v>0.47273511225271536</v>
      </c>
      <c r="G3573">
        <f t="shared" si="222"/>
        <v>-2.4027475706208109E-2</v>
      </c>
      <c r="H3573">
        <f t="shared" si="223"/>
        <v>0.20229610698105385</v>
      </c>
      <c r="I3573">
        <v>28.297716140747099</v>
      </c>
      <c r="J3573">
        <v>27.045726776123001</v>
      </c>
      <c r="K3573" t="s">
        <v>19</v>
      </c>
      <c r="L3573">
        <v>27.363441467285199</v>
      </c>
      <c r="M3573">
        <v>28.216184616088899</v>
      </c>
      <c r="N3573">
        <v>26.218431472778299</v>
      </c>
      <c r="O3573">
        <v>27.5566921234131</v>
      </c>
      <c r="P3573">
        <v>26.6214275360107</v>
      </c>
      <c r="Q3573">
        <v>26.531660079956101</v>
      </c>
      <c r="R3573">
        <v>27.204057693481399</v>
      </c>
      <c r="S3573">
        <v>27.605125427246101</v>
      </c>
      <c r="T3573" t="s">
        <v>19</v>
      </c>
      <c r="U3573" t="s">
        <v>20</v>
      </c>
      <c r="V3573" t="s">
        <v>9418</v>
      </c>
      <c r="W3573" t="s">
        <v>9421</v>
      </c>
      <c r="X3573" t="s">
        <v>9422</v>
      </c>
      <c r="Y3573" t="s">
        <v>21</v>
      </c>
      <c r="Z3573" t="s">
        <v>611</v>
      </c>
      <c r="AB3573" t="s">
        <v>24</v>
      </c>
      <c r="AC3573" t="s">
        <v>33</v>
      </c>
      <c r="AD3573">
        <v>1</v>
      </c>
      <c r="AE3573">
        <v>5.2229999999999998E-36</v>
      </c>
      <c r="AF3573">
        <v>210.36</v>
      </c>
      <c r="AG3573">
        <v>215</v>
      </c>
      <c r="AH3573">
        <v>85.4666</v>
      </c>
    </row>
    <row r="3574" spans="1:34" x14ac:dyDescent="0.2">
      <c r="A3574" t="s">
        <v>1590</v>
      </c>
      <c r="B3574" t="s">
        <v>1583</v>
      </c>
      <c r="C3574" t="s">
        <v>1582</v>
      </c>
      <c r="D3574" t="s">
        <v>1584</v>
      </c>
      <c r="E3574">
        <f t="shared" si="220"/>
        <v>-1.0704354778405757E-3</v>
      </c>
      <c r="F3574">
        <f t="shared" si="221"/>
        <v>0.47292556170320615</v>
      </c>
      <c r="G3574">
        <f t="shared" si="222"/>
        <v>1.8256290285967279E-2</v>
      </c>
      <c r="H3574">
        <f t="shared" si="223"/>
        <v>0.10205014790582884</v>
      </c>
      <c r="I3574">
        <v>28.239406585693398</v>
      </c>
      <c r="J3574">
        <v>28.916841506958001</v>
      </c>
      <c r="K3574">
        <v>28.052169799804702</v>
      </c>
      <c r="L3574">
        <v>28.582368850708001</v>
      </c>
      <c r="M3574">
        <v>29.0481986999512</v>
      </c>
      <c r="N3574">
        <v>28.785657882690401</v>
      </c>
      <c r="O3574">
        <v>28.0388374328613</v>
      </c>
      <c r="P3574">
        <v>29.281711578369102</v>
      </c>
      <c r="Q3574">
        <v>28.8197937011719</v>
      </c>
      <c r="R3574">
        <v>28.5935249328613</v>
      </c>
      <c r="S3574">
        <v>29.0165901184082</v>
      </c>
      <c r="T3574" t="s">
        <v>19</v>
      </c>
      <c r="U3574" t="s">
        <v>20</v>
      </c>
      <c r="V3574">
        <v>375</v>
      </c>
      <c r="W3574" t="s">
        <v>1588</v>
      </c>
      <c r="X3574" t="s">
        <v>1589</v>
      </c>
      <c r="Y3574" t="s">
        <v>21</v>
      </c>
      <c r="Z3574" t="s">
        <v>1405</v>
      </c>
      <c r="AB3574" t="s">
        <v>24</v>
      </c>
      <c r="AC3574" t="s">
        <v>25</v>
      </c>
      <c r="AD3574">
        <v>1</v>
      </c>
      <c r="AE3574">
        <v>1.27162E-19</v>
      </c>
      <c r="AF3574">
        <v>234.36</v>
      </c>
      <c r="AG3574">
        <v>375</v>
      </c>
      <c r="AH3574">
        <v>92.990399999999994</v>
      </c>
    </row>
    <row r="3575" spans="1:34" x14ac:dyDescent="0.2">
      <c r="A3575" t="s">
        <v>9779</v>
      </c>
      <c r="B3575" t="s">
        <v>9775</v>
      </c>
      <c r="C3575" t="s">
        <v>9772</v>
      </c>
      <c r="D3575" t="s">
        <v>9776</v>
      </c>
      <c r="E3575">
        <f t="shared" si="220"/>
        <v>2.2980353703092675E-3</v>
      </c>
      <c r="F3575">
        <f t="shared" si="221"/>
        <v>0.4729344389705411</v>
      </c>
      <c r="G3575">
        <f t="shared" si="222"/>
        <v>2.4331917859196969E-2</v>
      </c>
      <c r="H3575">
        <f t="shared" si="223"/>
        <v>6.2411653459546294E-2</v>
      </c>
      <c r="I3575">
        <v>25.477321624755898</v>
      </c>
      <c r="J3575">
        <v>26.164190292358398</v>
      </c>
      <c r="K3575">
        <v>25.940198898315401</v>
      </c>
      <c r="L3575">
        <v>25.8903408050537</v>
      </c>
      <c r="M3575">
        <v>26.374578475952099</v>
      </c>
      <c r="N3575">
        <v>27.245267868041999</v>
      </c>
      <c r="O3575">
        <v>25.429946899414102</v>
      </c>
      <c r="P3575" t="s">
        <v>19</v>
      </c>
      <c r="Q3575">
        <v>26.3687953948975</v>
      </c>
      <c r="R3575">
        <v>26.622125625610401</v>
      </c>
      <c r="S3575">
        <v>25.933055877685501</v>
      </c>
      <c r="T3575" t="s">
        <v>19</v>
      </c>
      <c r="U3575" t="s">
        <v>20</v>
      </c>
      <c r="V3575" t="s">
        <v>9774</v>
      </c>
      <c r="W3575" t="s">
        <v>9777</v>
      </c>
      <c r="X3575" t="s">
        <v>9778</v>
      </c>
      <c r="Y3575" t="s">
        <v>21</v>
      </c>
      <c r="Z3575" t="s">
        <v>9773</v>
      </c>
      <c r="AA3575" t="s">
        <v>3399</v>
      </c>
      <c r="AB3575" t="s">
        <v>24</v>
      </c>
      <c r="AC3575" t="s">
        <v>127</v>
      </c>
      <c r="AD3575">
        <v>0.99662300000000004</v>
      </c>
      <c r="AE3575">
        <v>3.0020399999999998E-49</v>
      </c>
      <c r="AF3575">
        <v>289.7</v>
      </c>
      <c r="AG3575">
        <v>407</v>
      </c>
      <c r="AH3575">
        <v>24.726500000000001</v>
      </c>
    </row>
    <row r="3576" spans="1:34" x14ac:dyDescent="0.2">
      <c r="A3576" t="s">
        <v>14312</v>
      </c>
      <c r="B3576" t="s">
        <v>14308</v>
      </c>
      <c r="C3576" t="s">
        <v>14307</v>
      </c>
      <c r="D3576" t="s">
        <v>14309</v>
      </c>
      <c r="E3576">
        <f t="shared" si="220"/>
        <v>-6.7369958363647231E-4</v>
      </c>
      <c r="F3576">
        <f t="shared" si="221"/>
        <v>0.4733947045340986</v>
      </c>
      <c r="G3576">
        <f t="shared" si="222"/>
        <v>1.3108420851603705E-2</v>
      </c>
      <c r="H3576">
        <f t="shared" si="223"/>
        <v>7.8910602313072162E-2</v>
      </c>
      <c r="I3576">
        <v>26.1675834655762</v>
      </c>
      <c r="J3576">
        <v>26.208568572998001</v>
      </c>
      <c r="K3576">
        <v>26.190069198608398</v>
      </c>
      <c r="L3576">
        <v>26.544879913330099</v>
      </c>
      <c r="M3576">
        <v>26.097681045532202</v>
      </c>
      <c r="N3576">
        <v>26.897006988525401</v>
      </c>
      <c r="O3576">
        <v>26.555904388427699</v>
      </c>
      <c r="P3576">
        <v>26.470386505126999</v>
      </c>
      <c r="Q3576" t="s">
        <v>19</v>
      </c>
      <c r="R3576">
        <v>26.4628715515137</v>
      </c>
      <c r="S3576">
        <v>26.5723781585693</v>
      </c>
      <c r="T3576" t="s">
        <v>19</v>
      </c>
      <c r="U3576" t="s">
        <v>20</v>
      </c>
      <c r="V3576">
        <v>36</v>
      </c>
      <c r="W3576" t="s">
        <v>14310</v>
      </c>
      <c r="X3576" t="s">
        <v>14311</v>
      </c>
      <c r="Y3576" t="s">
        <v>21</v>
      </c>
      <c r="Z3576" t="s">
        <v>393</v>
      </c>
      <c r="AB3576" t="s">
        <v>24</v>
      </c>
      <c r="AC3576" t="s">
        <v>33</v>
      </c>
      <c r="AD3576">
        <v>1</v>
      </c>
      <c r="AE3576">
        <v>4.15345E-5</v>
      </c>
      <c r="AF3576">
        <v>135.38</v>
      </c>
      <c r="AG3576">
        <v>36</v>
      </c>
      <c r="AH3576">
        <v>129.232</v>
      </c>
    </row>
    <row r="3577" spans="1:34" x14ac:dyDescent="0.2">
      <c r="A3577" t="s">
        <v>17765</v>
      </c>
      <c r="B3577" t="s">
        <v>17761</v>
      </c>
      <c r="C3577" t="s">
        <v>17759</v>
      </c>
      <c r="D3577" t="s">
        <v>17762</v>
      </c>
      <c r="E3577">
        <f t="shared" si="220"/>
        <v>-1.9025688776849034E-3</v>
      </c>
      <c r="F3577">
        <f t="shared" si="221"/>
        <v>0.47349730896234737</v>
      </c>
      <c r="G3577">
        <f t="shared" si="222"/>
        <v>-8.5000291433133014E-3</v>
      </c>
      <c r="H3577">
        <f t="shared" si="223"/>
        <v>0.37125463715648077</v>
      </c>
      <c r="I3577" t="s">
        <v>19</v>
      </c>
      <c r="J3577">
        <v>25.524623870849599</v>
      </c>
      <c r="K3577" t="s">
        <v>19</v>
      </c>
      <c r="L3577">
        <v>25.119178771972699</v>
      </c>
      <c r="M3577">
        <v>24.858707427978501</v>
      </c>
      <c r="N3577" t="s">
        <v>19</v>
      </c>
      <c r="O3577" t="s">
        <v>19</v>
      </c>
      <c r="P3577">
        <v>25.421239852905298</v>
      </c>
      <c r="Q3577" t="s">
        <v>19</v>
      </c>
      <c r="R3577">
        <v>25.511835098266602</v>
      </c>
      <c r="S3577">
        <v>24.8344631195068</v>
      </c>
      <c r="T3577" t="s">
        <v>19</v>
      </c>
      <c r="U3577" t="s">
        <v>18</v>
      </c>
      <c r="V3577" t="s">
        <v>12215</v>
      </c>
      <c r="W3577" t="s">
        <v>17763</v>
      </c>
      <c r="X3577" t="s">
        <v>17764</v>
      </c>
      <c r="Y3577" t="s">
        <v>21</v>
      </c>
      <c r="Z3577" t="s">
        <v>17760</v>
      </c>
      <c r="AB3577" t="s">
        <v>24</v>
      </c>
      <c r="AC3577" t="s">
        <v>33</v>
      </c>
      <c r="AD3577">
        <v>1</v>
      </c>
      <c r="AE3577">
        <v>6.8626100000000002E-26</v>
      </c>
      <c r="AF3577">
        <v>262.43</v>
      </c>
      <c r="AG3577">
        <v>18</v>
      </c>
      <c r="AH3577">
        <v>260.50400000000002</v>
      </c>
    </row>
    <row r="3578" spans="1:34" x14ac:dyDescent="0.2">
      <c r="A3578" t="s">
        <v>1617</v>
      </c>
      <c r="B3578" t="s">
        <v>1608</v>
      </c>
      <c r="C3578" t="s">
        <v>1609</v>
      </c>
      <c r="D3578" t="s">
        <v>1610</v>
      </c>
      <c r="E3578">
        <f t="shared" si="220"/>
        <v>-1.3428813251521558E-3</v>
      </c>
      <c r="F3578">
        <f t="shared" si="221"/>
        <v>0.47371747068955555</v>
      </c>
      <c r="G3578">
        <f t="shared" si="222"/>
        <v>-8.5558357292743088E-3</v>
      </c>
      <c r="H3578">
        <f t="shared" si="223"/>
        <v>0.22597132808792109</v>
      </c>
      <c r="I3578">
        <v>25.6480102539063</v>
      </c>
      <c r="J3578" t="s">
        <v>19</v>
      </c>
      <c r="K3578">
        <v>25.6214275360107</v>
      </c>
      <c r="L3578">
        <v>25.271560668945298</v>
      </c>
      <c r="M3578" t="s">
        <v>19</v>
      </c>
      <c r="N3578">
        <v>24.745246887206999</v>
      </c>
      <c r="O3578">
        <v>25.690191268920898</v>
      </c>
      <c r="P3578">
        <v>25.582189559936499</v>
      </c>
      <c r="Q3578">
        <v>25.391689300537099</v>
      </c>
      <c r="R3578">
        <v>25.580205917358398</v>
      </c>
      <c r="S3578">
        <v>25.116523742675799</v>
      </c>
      <c r="T3578" t="s">
        <v>19</v>
      </c>
      <c r="U3578" t="s">
        <v>20</v>
      </c>
      <c r="V3578" t="s">
        <v>1614</v>
      </c>
      <c r="W3578" t="s">
        <v>1615</v>
      </c>
      <c r="X3578" t="s">
        <v>1616</v>
      </c>
      <c r="Y3578" t="s">
        <v>21</v>
      </c>
      <c r="Z3578" t="s">
        <v>175</v>
      </c>
      <c r="AB3578" t="s">
        <v>24</v>
      </c>
      <c r="AC3578" t="s">
        <v>33</v>
      </c>
      <c r="AD3578">
        <v>0.96800900000000001</v>
      </c>
      <c r="AE3578">
        <v>1.36765E-3</v>
      </c>
      <c r="AF3578">
        <v>183.4</v>
      </c>
      <c r="AG3578">
        <v>2065</v>
      </c>
      <c r="AH3578">
        <v>14.808400000000001</v>
      </c>
    </row>
    <row r="3579" spans="1:34" x14ac:dyDescent="0.2">
      <c r="A3579" t="s">
        <v>10610</v>
      </c>
      <c r="B3579" t="s">
        <v>10606</v>
      </c>
      <c r="C3579" t="s">
        <v>10605</v>
      </c>
      <c r="D3579" t="s">
        <v>10607</v>
      </c>
      <c r="E3579">
        <f t="shared" si="220"/>
        <v>1.2063471671090865E-3</v>
      </c>
      <c r="F3579">
        <f t="shared" si="221"/>
        <v>0.47415564141002997</v>
      </c>
      <c r="G3579">
        <f t="shared" si="222"/>
        <v>2.7997887285787365E-2</v>
      </c>
      <c r="H3579">
        <f t="shared" si="223"/>
        <v>9.3719121524759988E-2</v>
      </c>
      <c r="I3579">
        <v>24.579574584960898</v>
      </c>
      <c r="J3579">
        <v>24.365663528442401</v>
      </c>
      <c r="K3579">
        <v>24.133985519409201</v>
      </c>
      <c r="L3579">
        <v>25.0359897613525</v>
      </c>
      <c r="M3579">
        <v>25.273199081420898</v>
      </c>
      <c r="N3579" t="s">
        <v>19</v>
      </c>
      <c r="O3579">
        <v>24.772384643554702</v>
      </c>
      <c r="P3579">
        <v>25.0456027984619</v>
      </c>
      <c r="Q3579">
        <v>24.489101409912099</v>
      </c>
      <c r="R3579">
        <v>25.242235183715799</v>
      </c>
      <c r="S3579">
        <v>25.2970867156982</v>
      </c>
      <c r="T3579" t="s">
        <v>19</v>
      </c>
      <c r="U3579" t="s">
        <v>20</v>
      </c>
      <c r="V3579">
        <v>164</v>
      </c>
      <c r="W3579" t="s">
        <v>10608</v>
      </c>
      <c r="X3579" t="s">
        <v>10609</v>
      </c>
      <c r="Y3579" t="s">
        <v>21</v>
      </c>
      <c r="Z3579" t="s">
        <v>62</v>
      </c>
      <c r="AB3579" t="s">
        <v>24</v>
      </c>
      <c r="AC3579" t="s">
        <v>25</v>
      </c>
      <c r="AD3579">
        <v>0.99587700000000001</v>
      </c>
      <c r="AE3579">
        <v>2.6889999999999998E-5</v>
      </c>
      <c r="AF3579">
        <v>191.79</v>
      </c>
      <c r="AG3579">
        <v>164</v>
      </c>
      <c r="AH3579">
        <v>25.0792</v>
      </c>
    </row>
    <row r="3580" spans="1:34" x14ac:dyDescent="0.2">
      <c r="A3580" t="s">
        <v>18880</v>
      </c>
      <c r="B3580" t="s">
        <v>17048</v>
      </c>
      <c r="C3580" t="s">
        <v>17045</v>
      </c>
      <c r="D3580" t="s">
        <v>17049</v>
      </c>
      <c r="E3580">
        <f t="shared" si="220"/>
        <v>-9.7232346650421447E-4</v>
      </c>
      <c r="F3580">
        <f t="shared" si="221"/>
        <v>0.47439313331639221</v>
      </c>
      <c r="G3580">
        <f t="shared" si="222"/>
        <v>3.5425353258499111E-2</v>
      </c>
      <c r="H3580">
        <f t="shared" si="223"/>
        <v>0.11379615273102633</v>
      </c>
      <c r="I3580">
        <v>24.383438110351602</v>
      </c>
      <c r="J3580">
        <v>25.2303371429443</v>
      </c>
      <c r="K3580" t="s">
        <v>19</v>
      </c>
      <c r="L3580">
        <v>25.638402938842798</v>
      </c>
      <c r="M3580">
        <v>25.772081375122099</v>
      </c>
      <c r="N3580">
        <v>25.5722465515137</v>
      </c>
      <c r="O3580">
        <v>25.802598953247099</v>
      </c>
      <c r="P3580">
        <v>25.614282608032202</v>
      </c>
      <c r="Q3580">
        <v>26.006780624389599</v>
      </c>
      <c r="R3580">
        <v>25.244234085083001</v>
      </c>
      <c r="S3580">
        <v>25.871852874755898</v>
      </c>
      <c r="T3580" t="s">
        <v>19</v>
      </c>
      <c r="U3580" t="s">
        <v>18</v>
      </c>
      <c r="V3580" t="s">
        <v>18877</v>
      </c>
      <c r="W3580" t="s">
        <v>18878</v>
      </c>
      <c r="X3580" t="s">
        <v>18879</v>
      </c>
      <c r="Y3580" t="s">
        <v>21</v>
      </c>
      <c r="Z3580" t="s">
        <v>17367</v>
      </c>
      <c r="AA3580" t="s">
        <v>236</v>
      </c>
      <c r="AB3580" t="s">
        <v>24</v>
      </c>
      <c r="AC3580" t="s">
        <v>127</v>
      </c>
      <c r="AD3580">
        <v>0.95926900000000004</v>
      </c>
      <c r="AE3580">
        <v>1.1745900000000001E-3</v>
      </c>
      <c r="AF3580">
        <v>155.57</v>
      </c>
      <c r="AG3580">
        <v>168</v>
      </c>
      <c r="AH3580">
        <v>13.7201</v>
      </c>
    </row>
    <row r="3581" spans="1:34" x14ac:dyDescent="0.2">
      <c r="A3581" t="s">
        <v>16899</v>
      </c>
      <c r="B3581" t="s">
        <v>16895</v>
      </c>
      <c r="C3581" t="s">
        <v>16894</v>
      </c>
      <c r="D3581" t="s">
        <v>16896</v>
      </c>
      <c r="E3581">
        <f t="shared" si="220"/>
        <v>-9.4125109282116378E-4</v>
      </c>
      <c r="F3581">
        <f t="shared" si="221"/>
        <v>0.47445837067770547</v>
      </c>
      <c r="G3581">
        <f t="shared" si="222"/>
        <v>1.3868778566029983E-2</v>
      </c>
      <c r="H3581">
        <f t="shared" si="223"/>
        <v>0.12393317787039246</v>
      </c>
      <c r="I3581">
        <v>25.7123508453369</v>
      </c>
      <c r="J3581">
        <v>26.2584838867188</v>
      </c>
      <c r="K3581">
        <v>26.2542533874512</v>
      </c>
      <c r="L3581">
        <v>26.270099639892599</v>
      </c>
      <c r="M3581">
        <v>26.294599533081101</v>
      </c>
      <c r="N3581">
        <v>26.9904270172119</v>
      </c>
      <c r="O3581">
        <v>25.964572906494102</v>
      </c>
      <c r="P3581">
        <v>26.186143875122099</v>
      </c>
      <c r="Q3581">
        <v>26.130199432373001</v>
      </c>
      <c r="R3581">
        <v>26.5350017547607</v>
      </c>
      <c r="S3581">
        <v>26.463214874267599</v>
      </c>
      <c r="T3581" t="s">
        <v>19</v>
      </c>
      <c r="U3581" t="s">
        <v>20</v>
      </c>
      <c r="V3581">
        <v>204</v>
      </c>
      <c r="W3581" t="s">
        <v>16897</v>
      </c>
      <c r="X3581" t="s">
        <v>16898</v>
      </c>
      <c r="Y3581" t="s">
        <v>21</v>
      </c>
      <c r="Z3581" t="s">
        <v>62</v>
      </c>
      <c r="AB3581" t="s">
        <v>24</v>
      </c>
      <c r="AC3581" t="s">
        <v>33</v>
      </c>
      <c r="AD3581">
        <v>0.96985500000000002</v>
      </c>
      <c r="AE3581">
        <v>3.8635499999999996E-6</v>
      </c>
      <c r="AF3581">
        <v>179.5</v>
      </c>
      <c r="AG3581">
        <v>204</v>
      </c>
      <c r="AH3581">
        <v>15.7621</v>
      </c>
    </row>
    <row r="3582" spans="1:34" x14ac:dyDescent="0.2">
      <c r="A3582" t="s">
        <v>19076</v>
      </c>
      <c r="B3582" t="s">
        <v>3888</v>
      </c>
      <c r="C3582" t="s">
        <v>3885</v>
      </c>
      <c r="D3582" t="s">
        <v>3889</v>
      </c>
      <c r="E3582">
        <f t="shared" si="220"/>
        <v>1.9058085256594835E-3</v>
      </c>
      <c r="F3582">
        <f t="shared" si="221"/>
        <v>0.47525447109877944</v>
      </c>
      <c r="G3582">
        <f t="shared" si="222"/>
        <v>2.0401997463702942E-2</v>
      </c>
      <c r="H3582">
        <f t="shared" si="223"/>
        <v>0.15199462027081143</v>
      </c>
      <c r="I3582">
        <v>25.484560012817401</v>
      </c>
      <c r="J3582">
        <v>25.6978454589844</v>
      </c>
      <c r="K3582">
        <v>25.059242248535199</v>
      </c>
      <c r="L3582">
        <v>26.0010776519775</v>
      </c>
      <c r="M3582" t="s">
        <v>19</v>
      </c>
      <c r="N3582">
        <v>26.392246246337901</v>
      </c>
      <c r="O3582">
        <v>25.525728225708001</v>
      </c>
      <c r="P3582" t="s">
        <v>19</v>
      </c>
      <c r="Q3582" t="s">
        <v>19</v>
      </c>
      <c r="R3582">
        <v>25.784940719604499</v>
      </c>
      <c r="S3582">
        <v>26.064495086669901</v>
      </c>
      <c r="T3582" t="s">
        <v>19</v>
      </c>
      <c r="U3582" t="s">
        <v>20</v>
      </c>
      <c r="V3582" t="s">
        <v>3887</v>
      </c>
      <c r="W3582" t="s">
        <v>3890</v>
      </c>
      <c r="X3582" t="s">
        <v>3891</v>
      </c>
      <c r="Y3582" t="s">
        <v>18964</v>
      </c>
      <c r="Z3582" t="s">
        <v>3886</v>
      </c>
      <c r="AB3582" t="s">
        <v>24</v>
      </c>
      <c r="AC3582" t="s">
        <v>33</v>
      </c>
      <c r="AD3582">
        <v>0.780084</v>
      </c>
      <c r="AE3582">
        <v>3.3659499999999999E-11</v>
      </c>
      <c r="AF3582">
        <v>191.63</v>
      </c>
      <c r="AG3582">
        <v>1180</v>
      </c>
      <c r="AH3582">
        <v>5.4988599999999996</v>
      </c>
    </row>
    <row r="3583" spans="1:34" x14ac:dyDescent="0.2">
      <c r="A3583" t="s">
        <v>12322</v>
      </c>
      <c r="B3583" t="s">
        <v>12318</v>
      </c>
      <c r="C3583" t="s">
        <v>12316</v>
      </c>
      <c r="D3583" t="s">
        <v>12319</v>
      </c>
      <c r="E3583">
        <f t="shared" si="220"/>
        <v>1.3372308826754917E-3</v>
      </c>
      <c r="F3583">
        <f t="shared" si="221"/>
        <v>0.47565232112858802</v>
      </c>
      <c r="G3583">
        <f t="shared" si="222"/>
        <v>3.2086584910250007E-3</v>
      </c>
      <c r="H3583">
        <f t="shared" si="223"/>
        <v>0.35668961250982506</v>
      </c>
      <c r="I3583">
        <v>26.0052604675293</v>
      </c>
      <c r="J3583">
        <v>26.2735900878906</v>
      </c>
      <c r="K3583">
        <v>26.388687133789102</v>
      </c>
      <c r="L3583">
        <v>26.177995681762699</v>
      </c>
      <c r="M3583">
        <v>26.684450149536101</v>
      </c>
      <c r="N3583" t="s">
        <v>19</v>
      </c>
      <c r="O3583">
        <v>25.624301910400401</v>
      </c>
      <c r="P3583">
        <v>26.573562622070298</v>
      </c>
      <c r="Q3583">
        <v>26.265510559081999</v>
      </c>
      <c r="R3583">
        <v>26.510734558105501</v>
      </c>
      <c r="S3583">
        <v>26.032987594604499</v>
      </c>
      <c r="T3583" t="s">
        <v>19</v>
      </c>
      <c r="U3583" t="s">
        <v>20</v>
      </c>
      <c r="V3583" t="s">
        <v>12317</v>
      </c>
      <c r="W3583" t="s">
        <v>12320</v>
      </c>
      <c r="X3583" t="s">
        <v>12321</v>
      </c>
      <c r="Y3583" t="s">
        <v>21</v>
      </c>
      <c r="Z3583" t="s">
        <v>1809</v>
      </c>
      <c r="AB3583" t="s">
        <v>24</v>
      </c>
      <c r="AC3583" t="s">
        <v>33</v>
      </c>
      <c r="AD3583">
        <v>1</v>
      </c>
      <c r="AE3583">
        <v>1.08587E-13</v>
      </c>
      <c r="AF3583">
        <v>216.01</v>
      </c>
      <c r="AG3583">
        <v>385</v>
      </c>
      <c r="AH3583">
        <v>192.65</v>
      </c>
    </row>
    <row r="3584" spans="1:34" x14ac:dyDescent="0.2">
      <c r="A3584" t="s">
        <v>15782</v>
      </c>
      <c r="B3584" t="s">
        <v>15778</v>
      </c>
      <c r="C3584" t="s">
        <v>15777</v>
      </c>
      <c r="D3584" t="s">
        <v>15779</v>
      </c>
      <c r="E3584">
        <f t="shared" si="220"/>
        <v>9.4234109012986567E-4</v>
      </c>
      <c r="F3584">
        <f t="shared" si="221"/>
        <v>0.47609603925617661</v>
      </c>
      <c r="G3584">
        <f t="shared" si="222"/>
        <v>5.0049127690939103E-2</v>
      </c>
      <c r="H3584">
        <f t="shared" si="223"/>
        <v>7.6487289294268502E-3</v>
      </c>
      <c r="I3584">
        <v>26.335279464721701</v>
      </c>
      <c r="J3584">
        <v>26.377956390380898</v>
      </c>
      <c r="K3584">
        <v>25.719732284545898</v>
      </c>
      <c r="L3584" t="s">
        <v>19</v>
      </c>
      <c r="M3584">
        <v>26.853765487670898</v>
      </c>
      <c r="N3584" t="s">
        <v>19</v>
      </c>
      <c r="O3584">
        <v>27.3160495758057</v>
      </c>
      <c r="P3584" t="s">
        <v>19</v>
      </c>
      <c r="Q3584">
        <v>26.989234924316399</v>
      </c>
      <c r="R3584">
        <v>27.226556777954102</v>
      </c>
      <c r="S3584">
        <v>26.985874176025401</v>
      </c>
      <c r="T3584" t="s">
        <v>19</v>
      </c>
      <c r="U3584" t="s">
        <v>20</v>
      </c>
      <c r="V3584">
        <v>243</v>
      </c>
      <c r="W3584" t="s">
        <v>15780</v>
      </c>
      <c r="X3584" t="s">
        <v>15781</v>
      </c>
      <c r="Y3584" t="s">
        <v>21</v>
      </c>
      <c r="Z3584" t="s">
        <v>2498</v>
      </c>
      <c r="AB3584" t="s">
        <v>24</v>
      </c>
      <c r="AC3584" t="s">
        <v>33</v>
      </c>
      <c r="AD3584">
        <v>0.99198399999999998</v>
      </c>
      <c r="AE3584">
        <v>1.3695599999999999E-3</v>
      </c>
      <c r="AF3584">
        <v>180.19</v>
      </c>
      <c r="AG3584">
        <v>243</v>
      </c>
      <c r="AH3584">
        <v>20.9255</v>
      </c>
    </row>
    <row r="3585" spans="1:34" x14ac:dyDescent="0.2">
      <c r="A3585" t="s">
        <v>16651</v>
      </c>
      <c r="B3585" t="s">
        <v>16643</v>
      </c>
      <c r="C3585" t="s">
        <v>16641</v>
      </c>
      <c r="D3585" t="s">
        <v>16644</v>
      </c>
      <c r="E3585">
        <f t="shared" si="220"/>
        <v>6.4141593212189345E-4</v>
      </c>
      <c r="F3585">
        <f t="shared" si="221"/>
        <v>0.47643223699178355</v>
      </c>
      <c r="G3585">
        <f t="shared" si="222"/>
        <v>2.0756308727754736E-2</v>
      </c>
      <c r="H3585">
        <f t="shared" si="223"/>
        <v>9.1777077141203547E-2</v>
      </c>
      <c r="I3585" t="s">
        <v>19</v>
      </c>
      <c r="J3585">
        <v>25.3889980316162</v>
      </c>
      <c r="K3585" t="s">
        <v>19</v>
      </c>
      <c r="L3585">
        <v>24.861169815063501</v>
      </c>
      <c r="M3585">
        <v>25.3868293762207</v>
      </c>
      <c r="N3585">
        <v>25.887090682983398</v>
      </c>
      <c r="O3585">
        <v>25.0964756011963</v>
      </c>
      <c r="P3585">
        <v>25.631647109985401</v>
      </c>
      <c r="Q3585">
        <v>25.452400207519499</v>
      </c>
      <c r="R3585">
        <v>25.606594085693398</v>
      </c>
      <c r="S3585">
        <v>25.408533096313501</v>
      </c>
      <c r="T3585" t="s">
        <v>19</v>
      </c>
      <c r="U3585" t="s">
        <v>20</v>
      </c>
      <c r="V3585" t="s">
        <v>16648</v>
      </c>
      <c r="W3585" t="s">
        <v>16649</v>
      </c>
      <c r="X3585" t="s">
        <v>16650</v>
      </c>
      <c r="Y3585" t="s">
        <v>21</v>
      </c>
      <c r="Z3585" t="s">
        <v>449</v>
      </c>
      <c r="AB3585" t="s">
        <v>24</v>
      </c>
      <c r="AC3585" t="s">
        <v>127</v>
      </c>
      <c r="AD3585">
        <v>1</v>
      </c>
      <c r="AE3585">
        <v>9.6976500000000004E-4</v>
      </c>
      <c r="AF3585">
        <v>122.97</v>
      </c>
      <c r="AG3585">
        <v>844</v>
      </c>
      <c r="AH3585">
        <v>103.66200000000001</v>
      </c>
    </row>
    <row r="3586" spans="1:34" x14ac:dyDescent="0.2">
      <c r="A3586" t="s">
        <v>18009</v>
      </c>
      <c r="B3586" t="s">
        <v>7275</v>
      </c>
      <c r="C3586" t="s">
        <v>7276</v>
      </c>
      <c r="D3586" t="s">
        <v>7277</v>
      </c>
      <c r="E3586">
        <f t="shared" ref="E3586:E3649" si="224">IF(AND(COUNTIF(M3586:P3586,"=NaN")&lt;3,COUNTIF(Q3586:S3586,"=NaN")&lt;2),LOG(AVERAGE(M3586:P3586)/AVERAGE(Q3586:S3586),2),0)</f>
        <v>-1.8044789225206512E-3</v>
      </c>
      <c r="F3586">
        <f t="shared" ref="F3586:F3649" si="225">IF(AND(COUNTIF(M3586:P3586,"=NaN")&lt;3,COUNTIF(Q3586:S3586,"=NaN")&lt;2),_xlfn.T.TEST(M3586:P3586,Q3586:S3586,1,3),1)</f>
        <v>0.47644514893461865</v>
      </c>
      <c r="G3586">
        <f t="shared" ref="G3586:G3649" si="226">IF(AND(COUNTIF(I3586:L3586,"=NaN")&lt;3,COUNTIF(Q3586:S3586,"=NaN")&lt;2),LOG(AVERAGE(Q3586:S3586)/AVERAGE(I3586:L3586),2),0)</f>
        <v>6.9704778084543742E-2</v>
      </c>
      <c r="H3586">
        <f t="shared" ref="H3586:H3649" si="227">IF(AND(COUNTIF(I3586:L3586,"=NaN")&lt;3,COUNTIF(Q3586:S3586,"=NaN")&lt;2),_xlfn.T.TEST(I3586:L3586,Q3586:S3586,1,2),1)</f>
        <v>9.1831348103279503E-2</v>
      </c>
      <c r="I3586">
        <v>29.278326034545898</v>
      </c>
      <c r="J3586">
        <v>29.1736946105957</v>
      </c>
      <c r="K3586">
        <v>29.485658645629901</v>
      </c>
      <c r="L3586">
        <v>26.546573638916001</v>
      </c>
      <c r="M3586">
        <v>29.059665679931602</v>
      </c>
      <c r="N3586">
        <v>30.657190322876001</v>
      </c>
      <c r="O3586">
        <v>30.159425735473601</v>
      </c>
      <c r="P3586">
        <v>30.124971389770501</v>
      </c>
      <c r="Q3586">
        <v>29.067226409912099</v>
      </c>
      <c r="R3586">
        <v>30.650444030761701</v>
      </c>
      <c r="S3586">
        <v>30.395910263061499</v>
      </c>
      <c r="T3586">
        <v>25.261552810668899</v>
      </c>
      <c r="U3586" t="s">
        <v>18</v>
      </c>
      <c r="V3586">
        <v>704</v>
      </c>
      <c r="W3586" t="s">
        <v>18007</v>
      </c>
      <c r="X3586" t="s">
        <v>18008</v>
      </c>
      <c r="Y3586" t="s">
        <v>21</v>
      </c>
      <c r="Z3586" t="s">
        <v>18006</v>
      </c>
      <c r="AB3586" t="s">
        <v>24</v>
      </c>
      <c r="AC3586" t="s">
        <v>33</v>
      </c>
      <c r="AD3586">
        <v>1</v>
      </c>
      <c r="AE3586">
        <v>4.8861399999999995E-4</v>
      </c>
      <c r="AF3586">
        <v>208.08</v>
      </c>
      <c r="AG3586">
        <v>704</v>
      </c>
      <c r="AH3586">
        <v>144.88300000000001</v>
      </c>
    </row>
    <row r="3587" spans="1:34" x14ac:dyDescent="0.2">
      <c r="A3587" t="s">
        <v>14008</v>
      </c>
      <c r="B3587" t="s">
        <v>13988</v>
      </c>
      <c r="C3587" t="s">
        <v>13986</v>
      </c>
      <c r="D3587" t="s">
        <v>13989</v>
      </c>
      <c r="E3587">
        <f t="shared" si="224"/>
        <v>-1.9908206918073236E-3</v>
      </c>
      <c r="F3587">
        <f t="shared" si="225"/>
        <v>0.47651302103813675</v>
      </c>
      <c r="G3587">
        <f t="shared" si="226"/>
        <v>8.5569594049807757E-3</v>
      </c>
      <c r="H3587">
        <f t="shared" si="227"/>
        <v>0.14227379897916673</v>
      </c>
      <c r="I3587">
        <v>26.276414871215799</v>
      </c>
      <c r="J3587">
        <v>26.595197677612301</v>
      </c>
      <c r="K3587">
        <v>26.721298217773398</v>
      </c>
      <c r="L3587">
        <v>26.446874618530298</v>
      </c>
      <c r="M3587">
        <v>26.330055236816399</v>
      </c>
      <c r="N3587">
        <v>28.191499710083001</v>
      </c>
      <c r="O3587">
        <v>25.455537796020501</v>
      </c>
      <c r="P3587">
        <v>26.546411514282202</v>
      </c>
      <c r="Q3587">
        <v>26.609922409057599</v>
      </c>
      <c r="R3587">
        <v>26.8250522613525</v>
      </c>
      <c r="S3587">
        <v>26.567975997924801</v>
      </c>
      <c r="T3587" t="s">
        <v>19</v>
      </c>
      <c r="U3587" t="s">
        <v>20</v>
      </c>
      <c r="V3587" t="s">
        <v>14005</v>
      </c>
      <c r="W3587" t="s">
        <v>14006</v>
      </c>
      <c r="X3587" t="s">
        <v>14007</v>
      </c>
      <c r="Y3587" t="s">
        <v>21</v>
      </c>
      <c r="Z3587" t="s">
        <v>8474</v>
      </c>
      <c r="AB3587" t="s">
        <v>24</v>
      </c>
      <c r="AC3587" t="s">
        <v>33</v>
      </c>
      <c r="AD3587">
        <v>0.99573800000000001</v>
      </c>
      <c r="AE3587">
        <v>1.72313E-10</v>
      </c>
      <c r="AF3587">
        <v>147.16999999999999</v>
      </c>
      <c r="AG3587">
        <v>765</v>
      </c>
      <c r="AH3587">
        <v>23.685500000000001</v>
      </c>
    </row>
    <row r="3588" spans="1:34" x14ac:dyDescent="0.2">
      <c r="A3588" t="s">
        <v>16702</v>
      </c>
      <c r="B3588" t="s">
        <v>16696</v>
      </c>
      <c r="C3588" t="s">
        <v>16695</v>
      </c>
      <c r="D3588" t="s">
        <v>16697</v>
      </c>
      <c r="E3588">
        <f t="shared" si="224"/>
        <v>-7.0911739055262192E-4</v>
      </c>
      <c r="F3588">
        <f t="shared" si="225"/>
        <v>0.47687531749330858</v>
      </c>
      <c r="G3588">
        <f t="shared" si="226"/>
        <v>2.9377098730431928E-2</v>
      </c>
      <c r="H3588">
        <f t="shared" si="227"/>
        <v>0.11321864180617588</v>
      </c>
      <c r="I3588">
        <v>26.1235256195068</v>
      </c>
      <c r="J3588">
        <v>26.120700836181602</v>
      </c>
      <c r="K3588">
        <v>25.066938400268601</v>
      </c>
      <c r="L3588">
        <v>26.485927581787099</v>
      </c>
      <c r="M3588">
        <v>26.2544345855713</v>
      </c>
      <c r="N3588">
        <v>26.715286254882798</v>
      </c>
      <c r="O3588">
        <v>26.695112228393601</v>
      </c>
      <c r="P3588">
        <v>26.2154541015625</v>
      </c>
      <c r="Q3588">
        <v>26.789424896240199</v>
      </c>
      <c r="R3588">
        <v>26.423934936523398</v>
      </c>
      <c r="S3588">
        <v>26.235897064208999</v>
      </c>
      <c r="T3588" t="s">
        <v>19</v>
      </c>
      <c r="U3588" t="s">
        <v>20</v>
      </c>
      <c r="V3588">
        <v>1943</v>
      </c>
      <c r="W3588" t="s">
        <v>16700</v>
      </c>
      <c r="X3588" t="s">
        <v>16701</v>
      </c>
      <c r="Y3588" t="s">
        <v>21</v>
      </c>
      <c r="Z3588" t="s">
        <v>1915</v>
      </c>
      <c r="AB3588" t="s">
        <v>24</v>
      </c>
      <c r="AC3588" t="s">
        <v>33</v>
      </c>
      <c r="AD3588">
        <v>1</v>
      </c>
      <c r="AE3588">
        <v>3.8983499999999997E-5</v>
      </c>
      <c r="AF3588">
        <v>160.22999999999999</v>
      </c>
      <c r="AG3588">
        <v>1943</v>
      </c>
      <c r="AH3588">
        <v>123.075</v>
      </c>
    </row>
    <row r="3589" spans="1:34" x14ac:dyDescent="0.2">
      <c r="A3589" t="s">
        <v>15733</v>
      </c>
      <c r="B3589" t="s">
        <v>15683</v>
      </c>
      <c r="C3589" t="s">
        <v>15681</v>
      </c>
      <c r="D3589" t="s">
        <v>15684</v>
      </c>
      <c r="E3589">
        <f t="shared" si="224"/>
        <v>1.6883111542845368E-3</v>
      </c>
      <c r="F3589">
        <f t="shared" si="225"/>
        <v>0.47707648795338709</v>
      </c>
      <c r="G3589">
        <f t="shared" si="226"/>
        <v>-4.5402321676056784E-3</v>
      </c>
      <c r="H3589">
        <f t="shared" si="227"/>
        <v>0.44383047164089495</v>
      </c>
      <c r="I3589">
        <v>31.050704956054702</v>
      </c>
      <c r="J3589">
        <v>30.3282794952393</v>
      </c>
      <c r="K3589">
        <v>29.186691284179702</v>
      </c>
      <c r="L3589">
        <v>29.474193572998001</v>
      </c>
      <c r="M3589">
        <v>29.7882270812988</v>
      </c>
      <c r="N3589">
        <v>29.2609157562256</v>
      </c>
      <c r="O3589">
        <v>30.8518466949463</v>
      </c>
      <c r="P3589">
        <v>29.901819229126001</v>
      </c>
      <c r="Q3589">
        <v>30.628883361816399</v>
      </c>
      <c r="R3589">
        <v>29.040380477905298</v>
      </c>
      <c r="S3589">
        <v>30.077754974365199</v>
      </c>
      <c r="T3589" t="s">
        <v>19</v>
      </c>
      <c r="U3589" t="s">
        <v>20</v>
      </c>
      <c r="V3589" t="s">
        <v>15730</v>
      </c>
      <c r="W3589" t="s">
        <v>15731</v>
      </c>
      <c r="X3589" t="s">
        <v>15732</v>
      </c>
      <c r="Y3589" t="s">
        <v>21</v>
      </c>
      <c r="Z3589" t="s">
        <v>10552</v>
      </c>
      <c r="AB3589" t="s">
        <v>24</v>
      </c>
      <c r="AC3589" t="s">
        <v>33</v>
      </c>
      <c r="AD3589">
        <v>1</v>
      </c>
      <c r="AE3589">
        <v>1.9204199999999999E-3</v>
      </c>
      <c r="AF3589">
        <v>163.66</v>
      </c>
      <c r="AG3589">
        <v>646</v>
      </c>
      <c r="AH3589">
        <v>91.782600000000002</v>
      </c>
    </row>
    <row r="3590" spans="1:34" x14ac:dyDescent="0.2">
      <c r="A3590" t="s">
        <v>6082</v>
      </c>
      <c r="B3590" t="s">
        <v>6078</v>
      </c>
      <c r="C3590" t="s">
        <v>6075</v>
      </c>
      <c r="D3590" t="s">
        <v>6079</v>
      </c>
      <c r="E3590">
        <f t="shared" si="224"/>
        <v>-6.9133898040461123E-4</v>
      </c>
      <c r="F3590">
        <f t="shared" si="225"/>
        <v>0.47731155971513878</v>
      </c>
      <c r="G3590">
        <f t="shared" si="226"/>
        <v>3.5738220091485924E-3</v>
      </c>
      <c r="H3590">
        <f t="shared" si="227"/>
        <v>0.38180226589968724</v>
      </c>
      <c r="I3590">
        <v>28.8052272796631</v>
      </c>
      <c r="J3590">
        <v>29.309299468994102</v>
      </c>
      <c r="K3590">
        <v>28.706981658935501</v>
      </c>
      <c r="L3590">
        <v>29.254081726074201</v>
      </c>
      <c r="M3590">
        <v>29.30615234375</v>
      </c>
      <c r="N3590">
        <v>29.2300205230713</v>
      </c>
      <c r="O3590">
        <v>28.581220626831101</v>
      </c>
      <c r="P3590">
        <v>29.190345764160199</v>
      </c>
      <c r="Q3590">
        <v>29.0682258605957</v>
      </c>
      <c r="R3590">
        <v>29.3821620941162</v>
      </c>
      <c r="S3590">
        <v>28.822227478027301</v>
      </c>
      <c r="T3590" t="s">
        <v>19</v>
      </c>
      <c r="U3590" t="s">
        <v>20</v>
      </c>
      <c r="V3590" t="s">
        <v>6077</v>
      </c>
      <c r="W3590" t="s">
        <v>6080</v>
      </c>
      <c r="X3590" t="s">
        <v>6081</v>
      </c>
      <c r="Y3590" t="s">
        <v>21</v>
      </c>
      <c r="Z3590" t="s">
        <v>6076</v>
      </c>
      <c r="AB3590" t="s">
        <v>24</v>
      </c>
      <c r="AC3590" t="s">
        <v>127</v>
      </c>
      <c r="AD3590">
        <v>1</v>
      </c>
      <c r="AE3590">
        <v>7.8254900000000001E-26</v>
      </c>
      <c r="AF3590">
        <v>232.82</v>
      </c>
      <c r="AG3590">
        <v>99</v>
      </c>
      <c r="AH3590">
        <v>72.910600000000002</v>
      </c>
    </row>
    <row r="3591" spans="1:34" x14ac:dyDescent="0.2">
      <c r="A3591" t="s">
        <v>17959</v>
      </c>
      <c r="B3591" t="s">
        <v>7101</v>
      </c>
      <c r="C3591" t="s">
        <v>7102</v>
      </c>
      <c r="D3591" t="s">
        <v>7088</v>
      </c>
      <c r="E3591">
        <f t="shared" si="224"/>
        <v>4.1667609922339414E-4</v>
      </c>
      <c r="F3591">
        <f t="shared" si="225"/>
        <v>0.47734074039053331</v>
      </c>
      <c r="G3591">
        <f t="shared" si="226"/>
        <v>1.1432921983079818E-2</v>
      </c>
      <c r="H3591">
        <f t="shared" si="227"/>
        <v>0.1544124917352922</v>
      </c>
      <c r="I3591">
        <v>30.848194122314499</v>
      </c>
      <c r="J3591">
        <v>30.836654663085898</v>
      </c>
      <c r="K3591">
        <v>30.4681072235107</v>
      </c>
      <c r="L3591">
        <v>30.119787216186499</v>
      </c>
      <c r="M3591">
        <v>30.5588283538818</v>
      </c>
      <c r="N3591">
        <v>30.814517974853501</v>
      </c>
      <c r="O3591">
        <v>30.7389240264893</v>
      </c>
      <c r="P3591">
        <v>31.168897628784201</v>
      </c>
      <c r="Q3591">
        <v>30.936281204223601</v>
      </c>
      <c r="R3591">
        <v>30.676822662353501</v>
      </c>
      <c r="S3591">
        <v>30.821071624755898</v>
      </c>
      <c r="T3591">
        <v>27.317430496215799</v>
      </c>
      <c r="U3591" t="s">
        <v>18</v>
      </c>
      <c r="V3591" t="s">
        <v>17956</v>
      </c>
      <c r="W3591" t="s">
        <v>17957</v>
      </c>
      <c r="X3591" t="s">
        <v>17958</v>
      </c>
      <c r="Y3591" t="s">
        <v>21</v>
      </c>
      <c r="Z3591" t="s">
        <v>17955</v>
      </c>
      <c r="AB3591" t="s">
        <v>24</v>
      </c>
      <c r="AC3591" t="s">
        <v>33</v>
      </c>
      <c r="AD3591">
        <v>0.99999899999999997</v>
      </c>
      <c r="AE3591">
        <v>1.1222599999999999E-2</v>
      </c>
      <c r="AF3591">
        <v>165.63</v>
      </c>
      <c r="AG3591">
        <v>208</v>
      </c>
      <c r="AH3591">
        <v>59.809199999999997</v>
      </c>
    </row>
    <row r="3592" spans="1:34" x14ac:dyDescent="0.2">
      <c r="A3592" t="s">
        <v>12638</v>
      </c>
      <c r="B3592" t="s">
        <v>12634</v>
      </c>
      <c r="C3592" t="s">
        <v>12633</v>
      </c>
      <c r="D3592" t="s">
        <v>12635</v>
      </c>
      <c r="E3592">
        <f t="shared" si="224"/>
        <v>-2.0121045765333223E-4</v>
      </c>
      <c r="F3592">
        <f t="shared" si="225"/>
        <v>0.4777843378565525</v>
      </c>
      <c r="G3592">
        <f t="shared" si="226"/>
        <v>1.6397010075019165E-2</v>
      </c>
      <c r="H3592">
        <f t="shared" si="227"/>
        <v>0.26670543854682727</v>
      </c>
      <c r="I3592">
        <v>29.522977828979499</v>
      </c>
      <c r="J3592">
        <v>30.0073146820068</v>
      </c>
      <c r="K3592">
        <v>28.637235641479499</v>
      </c>
      <c r="L3592">
        <v>30.070863723754901</v>
      </c>
      <c r="M3592">
        <v>29.706058502197301</v>
      </c>
      <c r="N3592">
        <v>29.884790420532202</v>
      </c>
      <c r="O3592">
        <v>29.954353332519499</v>
      </c>
      <c r="P3592">
        <v>30.028020858764599</v>
      </c>
      <c r="Q3592">
        <v>29.8979301452637</v>
      </c>
      <c r="R3592" t="s">
        <v>19</v>
      </c>
      <c r="S3592">
        <v>29.897020339965799</v>
      </c>
      <c r="T3592" t="s">
        <v>19</v>
      </c>
      <c r="U3592" t="s">
        <v>20</v>
      </c>
      <c r="V3592">
        <v>868</v>
      </c>
      <c r="W3592" t="s">
        <v>12636</v>
      </c>
      <c r="X3592" t="s">
        <v>12637</v>
      </c>
      <c r="Y3592" t="s">
        <v>21</v>
      </c>
      <c r="AB3592" t="s">
        <v>24</v>
      </c>
      <c r="AC3592" t="s">
        <v>33</v>
      </c>
      <c r="AD3592">
        <v>0.77200100000000005</v>
      </c>
      <c r="AE3592">
        <v>2.9154100000000001E-52</v>
      </c>
      <c r="AF3592">
        <v>294.12</v>
      </c>
      <c r="AG3592">
        <v>868</v>
      </c>
      <c r="AH3592">
        <v>5.2968500000000001</v>
      </c>
    </row>
    <row r="3593" spans="1:34" x14ac:dyDescent="0.2">
      <c r="A3593" t="s">
        <v>11670</v>
      </c>
      <c r="B3593" t="s">
        <v>11666</v>
      </c>
      <c r="C3593" t="s">
        <v>11664</v>
      </c>
      <c r="D3593" t="s">
        <v>11667</v>
      </c>
      <c r="E3593">
        <f t="shared" si="224"/>
        <v>-1.4224981645454746E-3</v>
      </c>
      <c r="F3593">
        <f t="shared" si="225"/>
        <v>0.47804431653928242</v>
      </c>
      <c r="G3593">
        <f t="shared" si="226"/>
        <v>-7.9719257755616335E-3</v>
      </c>
      <c r="H3593">
        <f t="shared" si="227"/>
        <v>0.34159775892884447</v>
      </c>
      <c r="I3593">
        <v>26.660577774047901</v>
      </c>
      <c r="J3593">
        <v>26.7931518554688</v>
      </c>
      <c r="K3593" t="s">
        <v>19</v>
      </c>
      <c r="L3593" t="s">
        <v>19</v>
      </c>
      <c r="M3593">
        <v>26.094705581665</v>
      </c>
      <c r="N3593">
        <v>27.435871124267599</v>
      </c>
      <c r="O3593">
        <v>26.591350555419901</v>
      </c>
      <c r="P3593">
        <v>26.0916423797607</v>
      </c>
      <c r="Q3593" t="s">
        <v>19</v>
      </c>
      <c r="R3593">
        <v>26.884250640869102</v>
      </c>
      <c r="S3593">
        <v>26.274923324585</v>
      </c>
      <c r="T3593" t="s">
        <v>19</v>
      </c>
      <c r="U3593" t="s">
        <v>20</v>
      </c>
      <c r="V3593" t="s">
        <v>11665</v>
      </c>
      <c r="W3593" t="s">
        <v>11668</v>
      </c>
      <c r="X3593" t="s">
        <v>11669</v>
      </c>
      <c r="Y3593" t="s">
        <v>21</v>
      </c>
      <c r="Z3593" t="s">
        <v>449</v>
      </c>
      <c r="AB3593" t="s">
        <v>24</v>
      </c>
      <c r="AC3593" t="s">
        <v>33</v>
      </c>
      <c r="AD3593">
        <v>0.93815599999999999</v>
      </c>
      <c r="AE3593">
        <v>3.0177499999999998E-9</v>
      </c>
      <c r="AF3593">
        <v>226.53</v>
      </c>
      <c r="AG3593">
        <v>1468</v>
      </c>
      <c r="AH3593">
        <v>11.809799999999999</v>
      </c>
    </row>
    <row r="3594" spans="1:34" x14ac:dyDescent="0.2">
      <c r="A3594" t="s">
        <v>17934</v>
      </c>
      <c r="B3594" t="s">
        <v>17930</v>
      </c>
      <c r="C3594" t="s">
        <v>17929</v>
      </c>
      <c r="D3594" t="s">
        <v>17931</v>
      </c>
      <c r="E3594">
        <f t="shared" si="224"/>
        <v>1.09690381659935E-3</v>
      </c>
      <c r="F3594">
        <f t="shared" si="225"/>
        <v>0.4781181463612828</v>
      </c>
      <c r="G3594">
        <f t="shared" si="226"/>
        <v>-2.4032540345072573E-2</v>
      </c>
      <c r="H3594">
        <f t="shared" si="227"/>
        <v>0.18260920097324471</v>
      </c>
      <c r="I3594" t="s">
        <v>19</v>
      </c>
      <c r="J3594">
        <v>26.079832077026399</v>
      </c>
      <c r="K3594" t="s">
        <v>19</v>
      </c>
      <c r="L3594">
        <v>25.6980304718018</v>
      </c>
      <c r="M3594">
        <v>25.753662109375</v>
      </c>
      <c r="N3594" t="s">
        <v>19</v>
      </c>
      <c r="O3594">
        <v>25.416996002197301</v>
      </c>
      <c r="P3594">
        <v>25.2711696624756</v>
      </c>
      <c r="Q3594">
        <v>25.578912734985401</v>
      </c>
      <c r="R3594">
        <v>25.896152496337901</v>
      </c>
      <c r="S3594">
        <v>24.908664703369102</v>
      </c>
      <c r="T3594" t="s">
        <v>19</v>
      </c>
      <c r="U3594" t="s">
        <v>18</v>
      </c>
      <c r="V3594">
        <v>122</v>
      </c>
      <c r="W3594" t="s">
        <v>17932</v>
      </c>
      <c r="X3594" t="s">
        <v>17933</v>
      </c>
      <c r="Y3594" t="s">
        <v>21</v>
      </c>
      <c r="Z3594" t="s">
        <v>4180</v>
      </c>
      <c r="AB3594" t="s">
        <v>24</v>
      </c>
      <c r="AC3594" t="s">
        <v>127</v>
      </c>
      <c r="AD3594">
        <v>1</v>
      </c>
      <c r="AE3594">
        <v>2.5809E-8</v>
      </c>
      <c r="AF3594">
        <v>204.28</v>
      </c>
      <c r="AG3594">
        <v>122</v>
      </c>
      <c r="AH3594">
        <v>154.65100000000001</v>
      </c>
    </row>
    <row r="3595" spans="1:34" x14ac:dyDescent="0.2">
      <c r="A3595" t="s">
        <v>8204</v>
      </c>
      <c r="B3595" t="s">
        <v>8190</v>
      </c>
      <c r="C3595" t="s">
        <v>8191</v>
      </c>
      <c r="D3595" t="s">
        <v>8192</v>
      </c>
      <c r="E3595">
        <f t="shared" si="224"/>
        <v>2.7629876879913087E-4</v>
      </c>
      <c r="F3595">
        <f t="shared" si="225"/>
        <v>0.47820796343792749</v>
      </c>
      <c r="G3595">
        <f t="shared" si="226"/>
        <v>2.5236371985168836E-2</v>
      </c>
      <c r="H3595">
        <f t="shared" si="227"/>
        <v>8.9219096985617891E-2</v>
      </c>
      <c r="I3595">
        <v>28.724227905273398</v>
      </c>
      <c r="J3595">
        <v>29.089849472045898</v>
      </c>
      <c r="K3595">
        <v>28.746278762817401</v>
      </c>
      <c r="L3595">
        <v>29.614212036132798</v>
      </c>
      <c r="M3595" t="s">
        <v>19</v>
      </c>
      <c r="N3595">
        <v>29.623695373535199</v>
      </c>
      <c r="O3595">
        <v>29.499942779541001</v>
      </c>
      <c r="P3595" t="s">
        <v>19</v>
      </c>
      <c r="Q3595">
        <v>29.4885158538818</v>
      </c>
      <c r="R3595" t="s">
        <v>19</v>
      </c>
      <c r="S3595">
        <v>29.62380027771</v>
      </c>
      <c r="T3595" t="s">
        <v>19</v>
      </c>
      <c r="U3595" t="s">
        <v>20</v>
      </c>
      <c r="V3595" t="s">
        <v>8201</v>
      </c>
      <c r="W3595" t="s">
        <v>8202</v>
      </c>
      <c r="X3595" t="s">
        <v>8203</v>
      </c>
      <c r="Y3595" t="s">
        <v>21</v>
      </c>
      <c r="Z3595" t="s">
        <v>8200</v>
      </c>
      <c r="AB3595" t="s">
        <v>24</v>
      </c>
      <c r="AC3595" t="s">
        <v>25</v>
      </c>
      <c r="AD3595">
        <v>0.99796099999999999</v>
      </c>
      <c r="AE3595">
        <v>1.40072E-5</v>
      </c>
      <c r="AF3595">
        <v>155.02000000000001</v>
      </c>
      <c r="AG3595">
        <v>783</v>
      </c>
      <c r="AH3595">
        <v>26.895900000000001</v>
      </c>
    </row>
    <row r="3596" spans="1:34" x14ac:dyDescent="0.2">
      <c r="A3596" t="s">
        <v>8948</v>
      </c>
      <c r="B3596" t="s">
        <v>8943</v>
      </c>
      <c r="C3596" t="s">
        <v>8944</v>
      </c>
      <c r="D3596" t="s">
        <v>8945</v>
      </c>
      <c r="E3596">
        <f t="shared" si="224"/>
        <v>2.0321264626192502E-3</v>
      </c>
      <c r="F3596">
        <f t="shared" si="225"/>
        <v>0.47825377658741747</v>
      </c>
      <c r="G3596">
        <f t="shared" si="226"/>
        <v>-6.3423661257301974E-3</v>
      </c>
      <c r="H3596">
        <f t="shared" si="227"/>
        <v>0.384283857531655</v>
      </c>
      <c r="I3596">
        <v>27.118524551391602</v>
      </c>
      <c r="J3596">
        <v>27.383274078369102</v>
      </c>
      <c r="K3596">
        <v>26.081335067748999</v>
      </c>
      <c r="L3596">
        <v>27.4722003936768</v>
      </c>
      <c r="M3596">
        <v>27.486618041992202</v>
      </c>
      <c r="N3596">
        <v>26.379875183105501</v>
      </c>
      <c r="O3596" t="s">
        <v>19</v>
      </c>
      <c r="P3596" t="s">
        <v>19</v>
      </c>
      <c r="Q3596">
        <v>26.959363937377901</v>
      </c>
      <c r="R3596">
        <v>26.945701599121101</v>
      </c>
      <c r="S3596">
        <v>26.780942916870099</v>
      </c>
      <c r="T3596" t="s">
        <v>19</v>
      </c>
      <c r="U3596" t="s">
        <v>20</v>
      </c>
      <c r="V3596" t="s">
        <v>8942</v>
      </c>
      <c r="W3596" t="s">
        <v>8946</v>
      </c>
      <c r="X3596" t="s">
        <v>8947</v>
      </c>
      <c r="Y3596" t="s">
        <v>21</v>
      </c>
      <c r="Z3596" t="s">
        <v>757</v>
      </c>
      <c r="AB3596" t="s">
        <v>24</v>
      </c>
      <c r="AC3596" t="s">
        <v>33</v>
      </c>
      <c r="AD3596">
        <v>0.99986699999999995</v>
      </c>
      <c r="AE3596">
        <v>8.6734299999999999E-92</v>
      </c>
      <c r="AF3596">
        <v>261.81</v>
      </c>
      <c r="AG3596">
        <v>178</v>
      </c>
      <c r="AH3596">
        <v>38.764899999999997</v>
      </c>
    </row>
    <row r="3597" spans="1:34" x14ac:dyDescent="0.2">
      <c r="A3597" t="s">
        <v>4051</v>
      </c>
      <c r="B3597" t="s">
        <v>4047</v>
      </c>
      <c r="C3597" t="s">
        <v>4045</v>
      </c>
      <c r="D3597" t="s">
        <v>4048</v>
      </c>
      <c r="E3597">
        <f t="shared" si="224"/>
        <v>7.5200918756064376E-4</v>
      </c>
      <c r="F3597">
        <f t="shared" si="225"/>
        <v>0.4784139171643812</v>
      </c>
      <c r="G3597">
        <f t="shared" si="226"/>
        <v>2.3614250390412317E-2</v>
      </c>
      <c r="H3597">
        <f t="shared" si="227"/>
        <v>0.14979701733790948</v>
      </c>
      <c r="I3597">
        <v>30.3583583831787</v>
      </c>
      <c r="J3597">
        <v>30.408922195434599</v>
      </c>
      <c r="K3597">
        <v>30.727445602416999</v>
      </c>
      <c r="L3597">
        <v>31.893091201782202</v>
      </c>
      <c r="M3597">
        <v>31.617893218994102</v>
      </c>
      <c r="N3597">
        <v>31.9182643890381</v>
      </c>
      <c r="O3597">
        <v>30.7914142608643</v>
      </c>
      <c r="P3597">
        <v>31.161890029907202</v>
      </c>
      <c r="Q3597">
        <v>31.331487655639599</v>
      </c>
      <c r="R3597">
        <v>31.6127624511719</v>
      </c>
      <c r="S3597">
        <v>31.12380027771</v>
      </c>
      <c r="T3597">
        <v>20.955320358276399</v>
      </c>
      <c r="U3597" t="s">
        <v>20</v>
      </c>
      <c r="V3597" t="s">
        <v>4046</v>
      </c>
      <c r="W3597" t="s">
        <v>4049</v>
      </c>
      <c r="X3597" t="s">
        <v>4050</v>
      </c>
      <c r="Y3597" t="s">
        <v>21</v>
      </c>
      <c r="Z3597" t="s">
        <v>540</v>
      </c>
      <c r="AB3597" t="s">
        <v>24</v>
      </c>
      <c r="AC3597" t="s">
        <v>127</v>
      </c>
      <c r="AD3597">
        <v>0.999977</v>
      </c>
      <c r="AE3597">
        <v>5.0203800000000001E-7</v>
      </c>
      <c r="AF3597">
        <v>175.62</v>
      </c>
      <c r="AG3597">
        <v>199</v>
      </c>
      <c r="AH3597">
        <v>46.330199999999998</v>
      </c>
    </row>
    <row r="3598" spans="1:34" x14ac:dyDescent="0.2">
      <c r="A3598" t="s">
        <v>13378</v>
      </c>
      <c r="B3598" t="s">
        <v>13365</v>
      </c>
      <c r="C3598" t="s">
        <v>13363</v>
      </c>
      <c r="D3598" t="s">
        <v>13366</v>
      </c>
      <c r="E3598">
        <f t="shared" si="224"/>
        <v>-8.7757611661081305E-4</v>
      </c>
      <c r="F3598">
        <f t="shared" si="225"/>
        <v>0.47876598085861832</v>
      </c>
      <c r="G3598">
        <f t="shared" si="226"/>
        <v>-5.0138594674747653E-3</v>
      </c>
      <c r="H3598">
        <f t="shared" si="227"/>
        <v>0.43095292837778276</v>
      </c>
      <c r="I3598" t="s">
        <v>19</v>
      </c>
      <c r="J3598">
        <v>25.001743316650401</v>
      </c>
      <c r="K3598" t="s">
        <v>19</v>
      </c>
      <c r="L3598">
        <v>26.102634429931602</v>
      </c>
      <c r="M3598">
        <v>25.563808441162099</v>
      </c>
      <c r="N3598" t="s">
        <v>19</v>
      </c>
      <c r="O3598">
        <v>25.0415134429932</v>
      </c>
      <c r="P3598">
        <v>25.738845825195298</v>
      </c>
      <c r="Q3598">
        <v>25.153871536254901</v>
      </c>
      <c r="R3598">
        <v>25.758472442626999</v>
      </c>
      <c r="S3598">
        <v>25.478277206420898</v>
      </c>
      <c r="T3598" t="s">
        <v>19</v>
      </c>
      <c r="U3598" t="s">
        <v>20</v>
      </c>
      <c r="V3598" t="s">
        <v>13375</v>
      </c>
      <c r="W3598" t="s">
        <v>13376</v>
      </c>
      <c r="X3598" t="s">
        <v>13377</v>
      </c>
      <c r="Y3598" t="s">
        <v>21</v>
      </c>
      <c r="Z3598" t="s">
        <v>1661</v>
      </c>
      <c r="AB3598" t="s">
        <v>24</v>
      </c>
      <c r="AC3598" t="s">
        <v>33</v>
      </c>
      <c r="AD3598">
        <v>0.97167300000000001</v>
      </c>
      <c r="AE3598">
        <v>3.1792499999999998E-5</v>
      </c>
      <c r="AF3598">
        <v>169.52</v>
      </c>
      <c r="AG3598">
        <v>272</v>
      </c>
      <c r="AH3598">
        <v>15.868399999999999</v>
      </c>
    </row>
    <row r="3599" spans="1:34" x14ac:dyDescent="0.2">
      <c r="A3599" t="s">
        <v>2914</v>
      </c>
      <c r="B3599" t="s">
        <v>2879</v>
      </c>
      <c r="C3599" t="s">
        <v>2880</v>
      </c>
      <c r="D3599" t="s">
        <v>2881</v>
      </c>
      <c r="E3599">
        <f t="shared" si="224"/>
        <v>-1.2231694714956664E-3</v>
      </c>
      <c r="F3599">
        <f t="shared" si="225"/>
        <v>0.47898720534914441</v>
      </c>
      <c r="G3599">
        <f t="shared" si="226"/>
        <v>-1.6953896784876213E-4</v>
      </c>
      <c r="H3599">
        <f t="shared" si="227"/>
        <v>0.49766097185436697</v>
      </c>
      <c r="I3599">
        <v>26.915929794311499</v>
      </c>
      <c r="J3599">
        <v>27.513973236083999</v>
      </c>
      <c r="K3599">
        <v>25.947374343872099</v>
      </c>
      <c r="L3599">
        <v>27.5518608093262</v>
      </c>
      <c r="M3599">
        <v>27.562891006469702</v>
      </c>
      <c r="N3599">
        <v>26.366462707519499</v>
      </c>
      <c r="O3599">
        <v>27.2001342773438</v>
      </c>
      <c r="P3599">
        <v>26.695510864257798</v>
      </c>
      <c r="Q3599">
        <v>26.753662109375</v>
      </c>
      <c r="R3599">
        <v>26.586490631103501</v>
      </c>
      <c r="S3599">
        <v>27.597188949585</v>
      </c>
      <c r="T3599" t="s">
        <v>19</v>
      </c>
      <c r="U3599" t="s">
        <v>20</v>
      </c>
      <c r="V3599" t="s">
        <v>2911</v>
      </c>
      <c r="W3599" t="s">
        <v>2912</v>
      </c>
      <c r="X3599" t="s">
        <v>2913</v>
      </c>
      <c r="Y3599" t="s">
        <v>21</v>
      </c>
      <c r="Z3599" t="s">
        <v>454</v>
      </c>
      <c r="AB3599" t="s">
        <v>24</v>
      </c>
      <c r="AC3599" t="s">
        <v>33</v>
      </c>
      <c r="AD3599">
        <v>1</v>
      </c>
      <c r="AE3599">
        <v>2.01072E-25</v>
      </c>
      <c r="AF3599">
        <v>165.61</v>
      </c>
      <c r="AG3599">
        <v>1307</v>
      </c>
      <c r="AH3599">
        <v>101.90300000000001</v>
      </c>
    </row>
    <row r="3600" spans="1:34" x14ac:dyDescent="0.2">
      <c r="A3600" t="s">
        <v>6964</v>
      </c>
      <c r="B3600" t="s">
        <v>6948</v>
      </c>
      <c r="C3600" t="s">
        <v>6949</v>
      </c>
      <c r="D3600" t="s">
        <v>6950</v>
      </c>
      <c r="E3600">
        <f t="shared" si="224"/>
        <v>-2.2266516519502672E-4</v>
      </c>
      <c r="F3600">
        <f t="shared" si="225"/>
        <v>0.47901932239429085</v>
      </c>
      <c r="G3600">
        <f t="shared" si="226"/>
        <v>8.8146636514546649E-3</v>
      </c>
      <c r="H3600">
        <f t="shared" si="227"/>
        <v>0.17839463198862088</v>
      </c>
      <c r="I3600">
        <v>28.031600952148398</v>
      </c>
      <c r="J3600">
        <v>28.562891006469702</v>
      </c>
      <c r="K3600">
        <v>28.2497043609619</v>
      </c>
      <c r="L3600">
        <v>28.62526512146</v>
      </c>
      <c r="M3600">
        <v>28.496822357177699</v>
      </c>
      <c r="N3600">
        <v>28.694116592407202</v>
      </c>
      <c r="O3600">
        <v>28.507976531982401</v>
      </c>
      <c r="P3600">
        <v>28.4483318328857</v>
      </c>
      <c r="Q3600">
        <v>28.547529220581101</v>
      </c>
      <c r="R3600">
        <v>28.437538146972699</v>
      </c>
      <c r="S3600">
        <v>28.6385822296143</v>
      </c>
      <c r="T3600" t="s">
        <v>19</v>
      </c>
      <c r="U3600" t="s">
        <v>20</v>
      </c>
      <c r="V3600" t="s">
        <v>6961</v>
      </c>
      <c r="W3600" t="s">
        <v>6962</v>
      </c>
      <c r="X3600" t="s">
        <v>6963</v>
      </c>
      <c r="Y3600" t="s">
        <v>21</v>
      </c>
      <c r="Z3600" t="s">
        <v>6960</v>
      </c>
      <c r="AB3600" t="s">
        <v>24</v>
      </c>
      <c r="AC3600" t="s">
        <v>33</v>
      </c>
      <c r="AD3600">
        <v>1</v>
      </c>
      <c r="AE3600">
        <v>4.3273799999999996E-3</v>
      </c>
      <c r="AF3600">
        <v>130.66</v>
      </c>
      <c r="AG3600">
        <v>352</v>
      </c>
      <c r="AH3600">
        <v>118.712</v>
      </c>
    </row>
    <row r="3601" spans="1:34" x14ac:dyDescent="0.2">
      <c r="A3601" t="s">
        <v>16951</v>
      </c>
      <c r="B3601" t="s">
        <v>16947</v>
      </c>
      <c r="C3601" t="s">
        <v>16945</v>
      </c>
      <c r="D3601" t="s">
        <v>16948</v>
      </c>
      <c r="E3601">
        <f t="shared" si="224"/>
        <v>7.8854645642842554E-4</v>
      </c>
      <c r="F3601">
        <f t="shared" si="225"/>
        <v>0.4792686763545837</v>
      </c>
      <c r="G3601">
        <f t="shared" si="226"/>
        <v>1.7054804404054446E-2</v>
      </c>
      <c r="H3601">
        <f t="shared" si="227"/>
        <v>0.21189009016838661</v>
      </c>
      <c r="I3601">
        <v>25.115928649902301</v>
      </c>
      <c r="J3601">
        <v>26.095952987670898</v>
      </c>
      <c r="K3601">
        <v>25.3875541687012</v>
      </c>
      <c r="L3601">
        <v>26.338546752929702</v>
      </c>
      <c r="M3601">
        <v>26.350147247314499</v>
      </c>
      <c r="N3601">
        <v>26.3250541687012</v>
      </c>
      <c r="O3601">
        <v>25.351747512817401</v>
      </c>
      <c r="P3601">
        <v>26.192083358764599</v>
      </c>
      <c r="Q3601">
        <v>26.128353118896499</v>
      </c>
      <c r="R3601">
        <v>25.8401889801025</v>
      </c>
      <c r="S3601">
        <v>26.153020858764599</v>
      </c>
      <c r="T3601" t="s">
        <v>19</v>
      </c>
      <c r="U3601" t="s">
        <v>20</v>
      </c>
      <c r="V3601" t="s">
        <v>16946</v>
      </c>
      <c r="W3601" t="s">
        <v>16949</v>
      </c>
      <c r="X3601" t="s">
        <v>16950</v>
      </c>
      <c r="Y3601" t="s">
        <v>21</v>
      </c>
      <c r="Z3601" t="s">
        <v>1492</v>
      </c>
      <c r="AB3601" t="s">
        <v>24</v>
      </c>
      <c r="AC3601" t="s">
        <v>25</v>
      </c>
      <c r="AD3601">
        <v>0.97261900000000001</v>
      </c>
      <c r="AE3601">
        <v>6.1396599999999997E-4</v>
      </c>
      <c r="AF3601">
        <v>93.381</v>
      </c>
      <c r="AG3601">
        <v>731</v>
      </c>
      <c r="AH3601">
        <v>15.504899999999999</v>
      </c>
    </row>
    <row r="3602" spans="1:34" x14ac:dyDescent="0.2">
      <c r="A3602" t="s">
        <v>18442</v>
      </c>
      <c r="B3602" t="s">
        <v>11840</v>
      </c>
      <c r="C3602" t="s">
        <v>11838</v>
      </c>
      <c r="D3602" t="s">
        <v>11841</v>
      </c>
      <c r="E3602">
        <f t="shared" si="224"/>
        <v>7.1679152792719332E-4</v>
      </c>
      <c r="F3602">
        <f t="shared" si="225"/>
        <v>0.4793239836136195</v>
      </c>
      <c r="G3602">
        <f t="shared" si="226"/>
        <v>1.1131905277375939E-2</v>
      </c>
      <c r="H3602">
        <f t="shared" si="227"/>
        <v>0.26588197150519094</v>
      </c>
      <c r="I3602">
        <v>27.4198913574219</v>
      </c>
      <c r="J3602">
        <v>28.422218322753899</v>
      </c>
      <c r="K3602">
        <v>27.637062072753899</v>
      </c>
      <c r="L3602">
        <v>28.429500579833999</v>
      </c>
      <c r="M3602">
        <v>28.4769191741943</v>
      </c>
      <c r="N3602" t="s">
        <v>19</v>
      </c>
      <c r="O3602">
        <v>27.761163711547901</v>
      </c>
      <c r="P3602">
        <v>28.3855800628662</v>
      </c>
      <c r="Q3602">
        <v>28.0635795593262</v>
      </c>
      <c r="R3602">
        <v>28.1198120117188</v>
      </c>
      <c r="S3602">
        <v>28.398237228393601</v>
      </c>
      <c r="T3602" t="s">
        <v>19</v>
      </c>
      <c r="U3602" t="s">
        <v>18</v>
      </c>
      <c r="V3602" t="s">
        <v>18439</v>
      </c>
      <c r="W3602" t="s">
        <v>18440</v>
      </c>
      <c r="X3602" t="s">
        <v>18441</v>
      </c>
      <c r="Y3602" t="s">
        <v>21</v>
      </c>
      <c r="Z3602" t="s">
        <v>18337</v>
      </c>
      <c r="AB3602" t="s">
        <v>24</v>
      </c>
      <c r="AC3602" t="s">
        <v>33</v>
      </c>
      <c r="AD3602">
        <v>0.99983500000000003</v>
      </c>
      <c r="AE3602">
        <v>5.0186900000000001E-30</v>
      </c>
      <c r="AF3602">
        <v>193.03</v>
      </c>
      <c r="AG3602">
        <v>49</v>
      </c>
      <c r="AH3602">
        <v>40.834400000000002</v>
      </c>
    </row>
    <row r="3603" spans="1:34" x14ac:dyDescent="0.2">
      <c r="A3603" t="s">
        <v>18662</v>
      </c>
      <c r="B3603" t="s">
        <v>14782</v>
      </c>
      <c r="C3603" t="s">
        <v>14779</v>
      </c>
      <c r="D3603" t="s">
        <v>14783</v>
      </c>
      <c r="E3603">
        <f t="shared" si="224"/>
        <v>-1.5580817455913998E-3</v>
      </c>
      <c r="F3603">
        <f t="shared" si="225"/>
        <v>0.48010540880018471</v>
      </c>
      <c r="G3603">
        <f t="shared" si="226"/>
        <v>-9.3132478148806488E-4</v>
      </c>
      <c r="H3603">
        <f t="shared" si="227"/>
        <v>0.48125868801655225</v>
      </c>
      <c r="I3603">
        <v>27.605901718139599</v>
      </c>
      <c r="J3603">
        <v>26.763698577880898</v>
      </c>
      <c r="K3603" t="s">
        <v>19</v>
      </c>
      <c r="L3603">
        <v>27.3553142547607</v>
      </c>
      <c r="M3603">
        <v>27.655195236206101</v>
      </c>
      <c r="N3603">
        <v>26.7341499328613</v>
      </c>
      <c r="O3603" t="s">
        <v>19</v>
      </c>
      <c r="P3603" t="s">
        <v>19</v>
      </c>
      <c r="Q3603">
        <v>27.060646057128899</v>
      </c>
      <c r="R3603">
        <v>27.3874702453613</v>
      </c>
      <c r="S3603" t="s">
        <v>19</v>
      </c>
      <c r="T3603" t="s">
        <v>19</v>
      </c>
      <c r="U3603" t="s">
        <v>18</v>
      </c>
      <c r="V3603" t="s">
        <v>18659</v>
      </c>
      <c r="W3603" t="s">
        <v>18660</v>
      </c>
      <c r="X3603" t="s">
        <v>18661</v>
      </c>
      <c r="Y3603" t="s">
        <v>21</v>
      </c>
      <c r="Z3603" t="s">
        <v>17820</v>
      </c>
      <c r="AB3603" t="s">
        <v>24</v>
      </c>
      <c r="AC3603" t="s">
        <v>33</v>
      </c>
      <c r="AD3603">
        <v>0.96838999999999997</v>
      </c>
      <c r="AE3603">
        <v>5.75398E-24</v>
      </c>
      <c r="AF3603">
        <v>177.78</v>
      </c>
      <c r="AG3603">
        <v>112</v>
      </c>
      <c r="AH3603">
        <v>14.862299999999999</v>
      </c>
    </row>
    <row r="3604" spans="1:34" x14ac:dyDescent="0.2">
      <c r="A3604" t="s">
        <v>3979</v>
      </c>
      <c r="B3604" t="s">
        <v>3975</v>
      </c>
      <c r="C3604" t="s">
        <v>3972</v>
      </c>
      <c r="D3604" t="s">
        <v>3976</v>
      </c>
      <c r="E3604">
        <f t="shared" si="224"/>
        <v>8.255996991995625E-4</v>
      </c>
      <c r="F3604">
        <f t="shared" si="225"/>
        <v>0.480221115292845</v>
      </c>
      <c r="G3604">
        <f t="shared" si="226"/>
        <v>3.515367420862086E-2</v>
      </c>
      <c r="H3604">
        <f t="shared" si="227"/>
        <v>4.8550081574361848E-3</v>
      </c>
      <c r="I3604">
        <v>26.183931350708001</v>
      </c>
      <c r="J3604">
        <v>26.728582382202099</v>
      </c>
      <c r="K3604">
        <v>26.378667831420898</v>
      </c>
      <c r="L3604">
        <v>26.473670959472699</v>
      </c>
      <c r="M3604">
        <v>26.475776672363299</v>
      </c>
      <c r="N3604">
        <v>26.956264495849599</v>
      </c>
      <c r="O3604">
        <v>27.2157688140869</v>
      </c>
      <c r="P3604">
        <v>27.787870407104499</v>
      </c>
      <c r="Q3604">
        <v>27.222509384155298</v>
      </c>
      <c r="R3604">
        <v>26.883552551269499</v>
      </c>
      <c r="S3604">
        <v>27.174171447753899</v>
      </c>
      <c r="T3604" t="s">
        <v>19</v>
      </c>
      <c r="U3604" t="s">
        <v>20</v>
      </c>
      <c r="V3604" t="s">
        <v>3974</v>
      </c>
      <c r="W3604" t="s">
        <v>3977</v>
      </c>
      <c r="X3604" t="s">
        <v>3978</v>
      </c>
      <c r="Y3604" t="s">
        <v>21</v>
      </c>
      <c r="Z3604" t="s">
        <v>3973</v>
      </c>
      <c r="AA3604" t="s">
        <v>243</v>
      </c>
      <c r="AB3604" t="s">
        <v>24</v>
      </c>
      <c r="AC3604" t="s">
        <v>127</v>
      </c>
      <c r="AD3604">
        <v>1</v>
      </c>
      <c r="AE3604">
        <v>1.28323E-2</v>
      </c>
      <c r="AF3604">
        <v>152.38</v>
      </c>
      <c r="AG3604">
        <v>100</v>
      </c>
      <c r="AH3604">
        <v>99.013000000000005</v>
      </c>
    </row>
    <row r="3605" spans="1:34" x14ac:dyDescent="0.2">
      <c r="A3605" t="s">
        <v>11614</v>
      </c>
      <c r="B3605" t="s">
        <v>11606</v>
      </c>
      <c r="C3605" t="s">
        <v>11604</v>
      </c>
      <c r="D3605" t="s">
        <v>11607</v>
      </c>
      <c r="E3605">
        <f t="shared" si="224"/>
        <v>-1.0886142076453006E-3</v>
      </c>
      <c r="F3605">
        <f t="shared" si="225"/>
        <v>0.4803144272819424</v>
      </c>
      <c r="G3605">
        <f t="shared" si="226"/>
        <v>1.5104893381452466E-2</v>
      </c>
      <c r="H3605">
        <f t="shared" si="227"/>
        <v>0.33881683897444292</v>
      </c>
      <c r="I3605" t="s">
        <v>19</v>
      </c>
      <c r="J3605">
        <v>27.186597824096701</v>
      </c>
      <c r="K3605">
        <v>26.538957595825199</v>
      </c>
      <c r="L3605">
        <v>28.114311218261701</v>
      </c>
      <c r="M3605">
        <v>28.011106491088899</v>
      </c>
      <c r="N3605">
        <v>27.9839191436768</v>
      </c>
      <c r="O3605">
        <v>26.956485748291001</v>
      </c>
      <c r="P3605">
        <v>27.233613967895501</v>
      </c>
      <c r="Q3605" t="s">
        <v>19</v>
      </c>
      <c r="R3605">
        <v>27.8467903137207</v>
      </c>
      <c r="S3605">
        <v>27.287359237670898</v>
      </c>
      <c r="T3605" t="s">
        <v>19</v>
      </c>
      <c r="U3605" t="s">
        <v>20</v>
      </c>
      <c r="V3605" t="s">
        <v>11611</v>
      </c>
      <c r="W3605" t="s">
        <v>11612</v>
      </c>
      <c r="X3605" t="s">
        <v>11613</v>
      </c>
      <c r="Y3605" t="s">
        <v>21</v>
      </c>
      <c r="Z3605" t="s">
        <v>109</v>
      </c>
      <c r="AB3605" t="s">
        <v>24</v>
      </c>
      <c r="AC3605" t="s">
        <v>33</v>
      </c>
      <c r="AD3605">
        <v>0.99996099999999999</v>
      </c>
      <c r="AE3605">
        <v>9.0954499999999995E-6</v>
      </c>
      <c r="AF3605">
        <v>168</v>
      </c>
      <c r="AG3605">
        <v>839</v>
      </c>
      <c r="AH3605">
        <v>44.053199999999997</v>
      </c>
    </row>
    <row r="3606" spans="1:34" x14ac:dyDescent="0.2">
      <c r="A3606" t="s">
        <v>202</v>
      </c>
      <c r="B3606" t="s">
        <v>198</v>
      </c>
      <c r="C3606" t="s">
        <v>195</v>
      </c>
      <c r="D3606" t="s">
        <v>199</v>
      </c>
      <c r="E3606">
        <f t="shared" si="224"/>
        <v>-6.9025350548044683E-4</v>
      </c>
      <c r="F3606">
        <f t="shared" si="225"/>
        <v>0.48031956830210265</v>
      </c>
      <c r="G3606">
        <f t="shared" si="226"/>
        <v>6.7462168073897221E-3</v>
      </c>
      <c r="H3606">
        <f t="shared" si="227"/>
        <v>0.34054232822751362</v>
      </c>
      <c r="I3606">
        <v>26.650751113891602</v>
      </c>
      <c r="J3606">
        <v>27.254938125610401</v>
      </c>
      <c r="K3606">
        <v>26.4737644195557</v>
      </c>
      <c r="L3606">
        <v>27.221126556396499</v>
      </c>
      <c r="M3606">
        <v>27.2347106933594</v>
      </c>
      <c r="N3606">
        <v>27.182909011840799</v>
      </c>
      <c r="O3606">
        <v>27.017652511596701</v>
      </c>
      <c r="P3606">
        <v>26.6179294586182</v>
      </c>
      <c r="Q3606">
        <v>27.166049957275401</v>
      </c>
      <c r="R3606">
        <v>27.2840976715088</v>
      </c>
      <c r="S3606">
        <v>26.628536224365199</v>
      </c>
      <c r="T3606" t="s">
        <v>19</v>
      </c>
      <c r="U3606" t="s">
        <v>20</v>
      </c>
      <c r="V3606" t="s">
        <v>197</v>
      </c>
      <c r="W3606" t="s">
        <v>200</v>
      </c>
      <c r="X3606" t="s">
        <v>201</v>
      </c>
      <c r="Y3606" t="s">
        <v>21</v>
      </c>
      <c r="Z3606" t="s">
        <v>196</v>
      </c>
      <c r="AB3606" t="s">
        <v>24</v>
      </c>
      <c r="AC3606" t="s">
        <v>33</v>
      </c>
      <c r="AD3606">
        <v>1</v>
      </c>
      <c r="AE3606">
        <v>1.35708E-6</v>
      </c>
      <c r="AF3606">
        <v>181.26</v>
      </c>
      <c r="AG3606">
        <v>127</v>
      </c>
      <c r="AH3606">
        <v>147.096</v>
      </c>
    </row>
    <row r="3607" spans="1:34" x14ac:dyDescent="0.2">
      <c r="A3607" t="s">
        <v>18687</v>
      </c>
      <c r="B3607" t="s">
        <v>18683</v>
      </c>
      <c r="C3607" t="s">
        <v>18682</v>
      </c>
      <c r="D3607" t="s">
        <v>18684</v>
      </c>
      <c r="E3607">
        <f t="shared" si="224"/>
        <v>8.6537859302338006E-4</v>
      </c>
      <c r="F3607">
        <f t="shared" si="225"/>
        <v>0.48037811684997639</v>
      </c>
      <c r="G3607">
        <f t="shared" si="226"/>
        <v>-1.9562894825191291E-2</v>
      </c>
      <c r="H3607">
        <f t="shared" si="227"/>
        <v>0.10436981519641556</v>
      </c>
      <c r="I3607">
        <v>25.5440979003906</v>
      </c>
      <c r="J3607">
        <v>25.540998458862301</v>
      </c>
      <c r="K3607" t="s">
        <v>19</v>
      </c>
      <c r="L3607">
        <v>25.861879348754901</v>
      </c>
      <c r="M3607" t="s">
        <v>19</v>
      </c>
      <c r="N3607">
        <v>25.6878986358643</v>
      </c>
      <c r="O3607">
        <v>25.290035247802699</v>
      </c>
      <c r="P3607">
        <v>24.978233337402301</v>
      </c>
      <c r="Q3607">
        <v>25.322340011596701</v>
      </c>
      <c r="R3607">
        <v>24.939884185791001</v>
      </c>
      <c r="S3607">
        <v>25.648395538330099</v>
      </c>
      <c r="T3607" t="s">
        <v>19</v>
      </c>
      <c r="U3607" t="s">
        <v>18</v>
      </c>
      <c r="V3607" t="s">
        <v>11223</v>
      </c>
      <c r="W3607" t="s">
        <v>18685</v>
      </c>
      <c r="X3607" t="s">
        <v>18686</v>
      </c>
      <c r="Y3607" t="s">
        <v>21</v>
      </c>
      <c r="Z3607" t="s">
        <v>17386</v>
      </c>
      <c r="AB3607" t="s">
        <v>24</v>
      </c>
      <c r="AC3607" t="s">
        <v>25</v>
      </c>
      <c r="AD3607">
        <v>1</v>
      </c>
      <c r="AE3607">
        <v>4.1968700000000001E-12</v>
      </c>
      <c r="AF3607">
        <v>138.71</v>
      </c>
      <c r="AG3607">
        <v>370</v>
      </c>
      <c r="AH3607">
        <v>75.216999999999999</v>
      </c>
    </row>
    <row r="3608" spans="1:34" x14ac:dyDescent="0.2">
      <c r="A3608" t="s">
        <v>18433</v>
      </c>
      <c r="B3608" t="s">
        <v>11689</v>
      </c>
      <c r="C3608" t="s">
        <v>11688</v>
      </c>
      <c r="D3608" t="s">
        <v>11690</v>
      </c>
      <c r="E3608">
        <f t="shared" si="224"/>
        <v>9.1915988152529082E-4</v>
      </c>
      <c r="F3608">
        <f t="shared" si="225"/>
        <v>0.4807625404056684</v>
      </c>
      <c r="G3608">
        <f t="shared" si="226"/>
        <v>-4.1892296627115755E-4</v>
      </c>
      <c r="H3608">
        <f t="shared" si="227"/>
        <v>0.48837409455272612</v>
      </c>
      <c r="I3608">
        <v>26.919231414794901</v>
      </c>
      <c r="J3608">
        <v>27.359510421752901</v>
      </c>
      <c r="K3608">
        <v>27.272842407226602</v>
      </c>
      <c r="L3608">
        <v>27.758625030517599</v>
      </c>
      <c r="M3608">
        <v>26.9978733062744</v>
      </c>
      <c r="N3608">
        <v>28.177026748657202</v>
      </c>
      <c r="O3608">
        <v>26.969718933105501</v>
      </c>
      <c r="P3608">
        <v>27.203498840331999</v>
      </c>
      <c r="Q3608">
        <v>27.194038391113299</v>
      </c>
      <c r="R3608">
        <v>27.0703010559082</v>
      </c>
      <c r="S3608">
        <v>27.694515228271499</v>
      </c>
      <c r="T3608" t="s">
        <v>19</v>
      </c>
      <c r="U3608" t="s">
        <v>18</v>
      </c>
      <c r="V3608" t="s">
        <v>18430</v>
      </c>
      <c r="W3608" t="s">
        <v>18431</v>
      </c>
      <c r="X3608" t="s">
        <v>18432</v>
      </c>
      <c r="Y3608" t="s">
        <v>21</v>
      </c>
      <c r="Z3608" t="s">
        <v>18429</v>
      </c>
      <c r="AB3608" t="s">
        <v>24</v>
      </c>
      <c r="AC3608" t="s">
        <v>33</v>
      </c>
      <c r="AD3608">
        <v>1</v>
      </c>
      <c r="AE3608">
        <v>1.09548E-4</v>
      </c>
      <c r="AF3608">
        <v>117.27</v>
      </c>
      <c r="AG3608">
        <v>153</v>
      </c>
      <c r="AH3608">
        <v>69.662199999999999</v>
      </c>
    </row>
    <row r="3609" spans="1:34" x14ac:dyDescent="0.2">
      <c r="A3609" t="s">
        <v>17407</v>
      </c>
      <c r="B3609" t="s">
        <v>17402</v>
      </c>
      <c r="C3609" t="s">
        <v>17403</v>
      </c>
      <c r="D3609" t="s">
        <v>17404</v>
      </c>
      <c r="E3609">
        <f t="shared" si="224"/>
        <v>2.1125232259291858E-3</v>
      </c>
      <c r="F3609">
        <f t="shared" si="225"/>
        <v>0.48118193467718212</v>
      </c>
      <c r="G3609">
        <f t="shared" si="226"/>
        <v>2.8063973172472445E-2</v>
      </c>
      <c r="H3609">
        <f t="shared" si="227"/>
        <v>0.14232241654286554</v>
      </c>
      <c r="I3609" t="s">
        <v>19</v>
      </c>
      <c r="J3609">
        <v>26.751235961914102</v>
      </c>
      <c r="K3609">
        <v>25.553327560424801</v>
      </c>
      <c r="L3609">
        <v>25.9391899108887</v>
      </c>
      <c r="M3609">
        <v>27.445926666259801</v>
      </c>
      <c r="N3609">
        <v>24.4202766418457</v>
      </c>
      <c r="O3609">
        <v>27.355230331420898</v>
      </c>
      <c r="P3609">
        <v>27.308692932128899</v>
      </c>
      <c r="Q3609">
        <v>26.724163055419901</v>
      </c>
      <c r="R3609">
        <v>26.167505264282202</v>
      </c>
      <c r="S3609">
        <v>26.8890190124512</v>
      </c>
      <c r="T3609" t="s">
        <v>19</v>
      </c>
      <c r="U3609" t="s">
        <v>18</v>
      </c>
      <c r="V3609" t="s">
        <v>17401</v>
      </c>
      <c r="W3609" t="s">
        <v>17405</v>
      </c>
      <c r="X3609" t="s">
        <v>17406</v>
      </c>
      <c r="Y3609" t="s">
        <v>21</v>
      </c>
      <c r="Z3609" t="s">
        <v>17400</v>
      </c>
      <c r="AB3609" t="s">
        <v>24</v>
      </c>
      <c r="AC3609" t="s">
        <v>25</v>
      </c>
      <c r="AD3609">
        <v>0.99999199999999999</v>
      </c>
      <c r="AE3609">
        <v>1.10521E-2</v>
      </c>
      <c r="AF3609">
        <v>148.91</v>
      </c>
      <c r="AG3609">
        <v>38</v>
      </c>
      <c r="AH3609">
        <v>50.9054</v>
      </c>
    </row>
    <row r="3610" spans="1:34" x14ac:dyDescent="0.2">
      <c r="A3610" t="s">
        <v>12837</v>
      </c>
      <c r="B3610" t="s">
        <v>12834</v>
      </c>
      <c r="C3610" t="s">
        <v>12833</v>
      </c>
      <c r="D3610" t="s">
        <v>12832</v>
      </c>
      <c r="E3610">
        <f t="shared" si="224"/>
        <v>6.5377431085154652E-4</v>
      </c>
      <c r="F3610">
        <f t="shared" si="225"/>
        <v>0.48118754139395187</v>
      </c>
      <c r="G3610">
        <f t="shared" si="226"/>
        <v>-8.1566241617508813E-3</v>
      </c>
      <c r="H3610">
        <f t="shared" si="227"/>
        <v>0.24820111173060261</v>
      </c>
      <c r="I3610" t="s">
        <v>19</v>
      </c>
      <c r="J3610">
        <v>27.040824890136701</v>
      </c>
      <c r="K3610">
        <v>26.7854404449463</v>
      </c>
      <c r="L3610">
        <v>26.721298217773398</v>
      </c>
      <c r="M3610">
        <v>26.8323154449463</v>
      </c>
      <c r="N3610">
        <v>26.684986114501999</v>
      </c>
      <c r="O3610" t="s">
        <v>19</v>
      </c>
      <c r="P3610">
        <v>26.612455368041999</v>
      </c>
      <c r="Q3610">
        <v>26.4962062835693</v>
      </c>
      <c r="R3610">
        <v>26.899429321289102</v>
      </c>
      <c r="S3610" t="s">
        <v>19</v>
      </c>
      <c r="T3610" t="s">
        <v>19</v>
      </c>
      <c r="U3610" t="s">
        <v>20</v>
      </c>
      <c r="V3610">
        <v>119</v>
      </c>
      <c r="W3610" t="s">
        <v>12835</v>
      </c>
      <c r="X3610" t="s">
        <v>12836</v>
      </c>
      <c r="Y3610" t="s">
        <v>21</v>
      </c>
      <c r="Z3610" t="s">
        <v>143</v>
      </c>
      <c r="AB3610" t="s">
        <v>24</v>
      </c>
      <c r="AC3610" t="s">
        <v>33</v>
      </c>
      <c r="AD3610">
        <v>1</v>
      </c>
      <c r="AE3610">
        <v>2.3551299999999999E-18</v>
      </c>
      <c r="AF3610">
        <v>193.54</v>
      </c>
      <c r="AG3610">
        <v>119</v>
      </c>
      <c r="AH3610">
        <v>74.8202</v>
      </c>
    </row>
    <row r="3611" spans="1:34" x14ac:dyDescent="0.2">
      <c r="A3611" t="s">
        <v>17651</v>
      </c>
      <c r="B3611" t="s">
        <v>4499</v>
      </c>
      <c r="C3611" t="s">
        <v>4496</v>
      </c>
      <c r="D3611" t="s">
        <v>4500</v>
      </c>
      <c r="E3611">
        <f t="shared" si="224"/>
        <v>8.5058616676618167E-4</v>
      </c>
      <c r="F3611">
        <f t="shared" si="225"/>
        <v>0.48145048495787368</v>
      </c>
      <c r="G3611">
        <f t="shared" si="226"/>
        <v>4.6489490407409399E-2</v>
      </c>
      <c r="H3611">
        <f t="shared" si="227"/>
        <v>4.9368628657589864E-3</v>
      </c>
      <c r="I3611">
        <v>25.696546554565401</v>
      </c>
      <c r="J3611" t="s">
        <v>19</v>
      </c>
      <c r="K3611" t="s">
        <v>19</v>
      </c>
      <c r="L3611">
        <v>25.882667541503899</v>
      </c>
      <c r="M3611">
        <v>26.470262527465799</v>
      </c>
      <c r="N3611" t="s">
        <v>19</v>
      </c>
      <c r="O3611">
        <v>27.216508865356399</v>
      </c>
      <c r="P3611">
        <v>26.262914657592798</v>
      </c>
      <c r="Q3611">
        <v>26.8277187347412</v>
      </c>
      <c r="R3611">
        <v>26.514080047607401</v>
      </c>
      <c r="S3611">
        <v>26.560764312744102</v>
      </c>
      <c r="T3611" t="s">
        <v>19</v>
      </c>
      <c r="U3611" t="s">
        <v>18</v>
      </c>
      <c r="V3611" t="s">
        <v>17648</v>
      </c>
      <c r="W3611" t="s">
        <v>17649</v>
      </c>
      <c r="X3611" t="s">
        <v>17650</v>
      </c>
      <c r="Y3611" t="s">
        <v>21</v>
      </c>
      <c r="Z3611" t="s">
        <v>17647</v>
      </c>
      <c r="AB3611" t="s">
        <v>24</v>
      </c>
      <c r="AC3611" t="s">
        <v>33</v>
      </c>
      <c r="AD3611">
        <v>1</v>
      </c>
      <c r="AE3611">
        <v>1.3285700000000001E-4</v>
      </c>
      <c r="AF3611">
        <v>205.86</v>
      </c>
      <c r="AG3611">
        <v>5</v>
      </c>
      <c r="AH3611">
        <v>66.260400000000004</v>
      </c>
    </row>
    <row r="3612" spans="1:34" x14ac:dyDescent="0.2">
      <c r="A3612" t="s">
        <v>14681</v>
      </c>
      <c r="B3612" t="s">
        <v>14676</v>
      </c>
      <c r="C3612" t="s">
        <v>14677</v>
      </c>
      <c r="D3612" t="s">
        <v>14678</v>
      </c>
      <c r="E3612">
        <f t="shared" si="224"/>
        <v>1.2916138157039164E-3</v>
      </c>
      <c r="F3612">
        <f t="shared" si="225"/>
        <v>0.48147780857259037</v>
      </c>
      <c r="G3612">
        <f t="shared" si="226"/>
        <v>4.1412709452159649E-2</v>
      </c>
      <c r="H3612">
        <f t="shared" si="227"/>
        <v>4.1278926881106633E-2</v>
      </c>
      <c r="I3612">
        <v>26.207637786865199</v>
      </c>
      <c r="J3612">
        <v>26.555406570434599</v>
      </c>
      <c r="K3612">
        <v>26.2308673858643</v>
      </c>
      <c r="L3612">
        <v>27.142971038818398</v>
      </c>
      <c r="M3612">
        <v>27.473827362060501</v>
      </c>
      <c r="N3612">
        <v>28.028810501098601</v>
      </c>
      <c r="O3612">
        <v>26.1674289703369</v>
      </c>
      <c r="P3612">
        <v>27.655467987060501</v>
      </c>
      <c r="Q3612">
        <v>26.8791179656982</v>
      </c>
      <c r="R3612">
        <v>27.1696872711182</v>
      </c>
      <c r="S3612">
        <v>27.871971130371101</v>
      </c>
      <c r="T3612" t="s">
        <v>19</v>
      </c>
      <c r="U3612" t="s">
        <v>20</v>
      </c>
      <c r="V3612" t="s">
        <v>14675</v>
      </c>
      <c r="W3612" t="s">
        <v>14679</v>
      </c>
      <c r="X3612" t="s">
        <v>14680</v>
      </c>
      <c r="Y3612" t="s">
        <v>21</v>
      </c>
      <c r="Z3612" t="s">
        <v>14674</v>
      </c>
      <c r="AB3612" t="s">
        <v>24</v>
      </c>
      <c r="AC3612" t="s">
        <v>33</v>
      </c>
      <c r="AD3612">
        <v>1</v>
      </c>
      <c r="AE3612">
        <v>4.7542800000000002E-5</v>
      </c>
      <c r="AF3612">
        <v>144.29</v>
      </c>
      <c r="AG3612">
        <v>380</v>
      </c>
      <c r="AH3612">
        <v>97.937100000000001</v>
      </c>
    </row>
    <row r="3613" spans="1:34" x14ac:dyDescent="0.2">
      <c r="A3613" t="s">
        <v>12613</v>
      </c>
      <c r="B3613" t="s">
        <v>12609</v>
      </c>
      <c r="C3613" t="s">
        <v>12608</v>
      </c>
      <c r="D3613" t="s">
        <v>12610</v>
      </c>
      <c r="E3613">
        <f t="shared" si="224"/>
        <v>-1.1074506384091674E-3</v>
      </c>
      <c r="F3613">
        <f t="shared" si="225"/>
        <v>0.48228975554618464</v>
      </c>
      <c r="G3613">
        <f t="shared" si="226"/>
        <v>3.2630346656872367E-2</v>
      </c>
      <c r="H3613">
        <f t="shared" si="227"/>
        <v>9.6495736329282017E-2</v>
      </c>
      <c r="I3613" t="s">
        <v>19</v>
      </c>
      <c r="J3613">
        <v>24.981504440307599</v>
      </c>
      <c r="K3613" t="s">
        <v>19</v>
      </c>
      <c r="L3613">
        <v>25.1401252746582</v>
      </c>
      <c r="M3613">
        <v>25.311952590942401</v>
      </c>
      <c r="N3613" t="s">
        <v>19</v>
      </c>
      <c r="O3613">
        <v>25.916887283325199</v>
      </c>
      <c r="P3613" t="s">
        <v>19</v>
      </c>
      <c r="Q3613">
        <v>26.053102493286101</v>
      </c>
      <c r="R3613">
        <v>25.695644378662099</v>
      </c>
      <c r="S3613">
        <v>25.153522491455099</v>
      </c>
      <c r="T3613" t="s">
        <v>19</v>
      </c>
      <c r="U3613" t="s">
        <v>20</v>
      </c>
      <c r="V3613">
        <v>173</v>
      </c>
      <c r="W3613" t="s">
        <v>12611</v>
      </c>
      <c r="X3613" t="s">
        <v>12612</v>
      </c>
      <c r="Y3613" t="s">
        <v>21</v>
      </c>
      <c r="Z3613" t="s">
        <v>204</v>
      </c>
      <c r="AB3613" t="s">
        <v>24</v>
      </c>
      <c r="AC3613" t="s">
        <v>25</v>
      </c>
      <c r="AD3613">
        <v>1</v>
      </c>
      <c r="AE3613">
        <v>3.6596500000000001E-5</v>
      </c>
      <c r="AF3613">
        <v>164.13</v>
      </c>
      <c r="AG3613">
        <v>173</v>
      </c>
      <c r="AH3613">
        <v>96.877499999999998</v>
      </c>
    </row>
    <row r="3614" spans="1:34" x14ac:dyDescent="0.2">
      <c r="A3614" t="s">
        <v>17451</v>
      </c>
      <c r="B3614" t="s">
        <v>2488</v>
      </c>
      <c r="C3614" t="s">
        <v>2486</v>
      </c>
      <c r="D3614" t="s">
        <v>2489</v>
      </c>
      <c r="E3614">
        <f t="shared" si="224"/>
        <v>-2.6984214636887947E-3</v>
      </c>
      <c r="F3614">
        <f t="shared" si="225"/>
        <v>0.48262544546195063</v>
      </c>
      <c r="G3614">
        <f t="shared" si="226"/>
        <v>-1.9130314501763578E-2</v>
      </c>
      <c r="H3614">
        <f t="shared" si="227"/>
        <v>0.28071162600775112</v>
      </c>
      <c r="I3614">
        <v>29.1179809570313</v>
      </c>
      <c r="J3614">
        <v>28.295001983642599</v>
      </c>
      <c r="K3614">
        <v>29.197441101074201</v>
      </c>
      <c r="L3614">
        <v>29.115749359130898</v>
      </c>
      <c r="M3614">
        <v>29.705415725708001</v>
      </c>
      <c r="N3614">
        <v>25.677423477172901</v>
      </c>
      <c r="O3614">
        <v>28.990724563598601</v>
      </c>
      <c r="P3614">
        <v>29.614791870117202</v>
      </c>
      <c r="Q3614">
        <v>27.2157688140869</v>
      </c>
      <c r="R3614">
        <v>29.267560958862301</v>
      </c>
      <c r="S3614">
        <v>29.167989730835</v>
      </c>
      <c r="T3614">
        <v>24.849811553955099</v>
      </c>
      <c r="U3614" t="s">
        <v>18</v>
      </c>
      <c r="V3614" t="s">
        <v>17448</v>
      </c>
      <c r="W3614" t="s">
        <v>17449</v>
      </c>
      <c r="X3614" t="s">
        <v>17450</v>
      </c>
      <c r="Y3614" t="s">
        <v>21</v>
      </c>
      <c r="Z3614" t="s">
        <v>17447</v>
      </c>
      <c r="AB3614" t="s">
        <v>24</v>
      </c>
      <c r="AC3614" t="s">
        <v>33</v>
      </c>
      <c r="AD3614">
        <v>1</v>
      </c>
      <c r="AE3614">
        <v>7.2028200000000004E-3</v>
      </c>
      <c r="AF3614">
        <v>95.617999999999995</v>
      </c>
      <c r="AG3614">
        <v>701</v>
      </c>
      <c r="AH3614">
        <v>89.804599999999994</v>
      </c>
    </row>
    <row r="3615" spans="1:34" x14ac:dyDescent="0.2">
      <c r="A3615" t="s">
        <v>16355</v>
      </c>
      <c r="B3615" t="s">
        <v>16351</v>
      </c>
      <c r="C3615" t="s">
        <v>16349</v>
      </c>
      <c r="D3615" t="s">
        <v>16352</v>
      </c>
      <c r="E3615">
        <f t="shared" si="224"/>
        <v>-4.1294014346110995E-4</v>
      </c>
      <c r="F3615">
        <f t="shared" si="225"/>
        <v>0.48270265799303169</v>
      </c>
      <c r="G3615">
        <f t="shared" si="226"/>
        <v>1.5306199185892865E-2</v>
      </c>
      <c r="H3615">
        <f t="shared" si="227"/>
        <v>9.9189300746809761E-2</v>
      </c>
      <c r="I3615">
        <v>31.789161682128899</v>
      </c>
      <c r="J3615">
        <v>32.027626037597699</v>
      </c>
      <c r="K3615">
        <v>32.186126708984403</v>
      </c>
      <c r="L3615">
        <v>32.626491546630902</v>
      </c>
      <c r="M3615">
        <v>32.554969787597699</v>
      </c>
      <c r="N3615">
        <v>32.711944580078097</v>
      </c>
      <c r="O3615">
        <v>32.006446838378899</v>
      </c>
      <c r="P3615">
        <v>32.690792083740199</v>
      </c>
      <c r="Q3615">
        <v>32.737957000732401</v>
      </c>
      <c r="R3615">
        <v>32.359615325927699</v>
      </c>
      <c r="S3615">
        <v>32.403446197509801</v>
      </c>
      <c r="T3615">
        <v>28.212572097778299</v>
      </c>
      <c r="U3615" t="s">
        <v>20</v>
      </c>
      <c r="V3615" t="s">
        <v>16350</v>
      </c>
      <c r="W3615" t="s">
        <v>16353</v>
      </c>
      <c r="X3615" t="s">
        <v>16354</v>
      </c>
      <c r="Y3615" t="s">
        <v>21</v>
      </c>
      <c r="Z3615" t="s">
        <v>611</v>
      </c>
      <c r="AA3615" t="s">
        <v>236</v>
      </c>
      <c r="AB3615" t="s">
        <v>24</v>
      </c>
      <c r="AC3615" t="s">
        <v>127</v>
      </c>
      <c r="AD3615">
        <v>1</v>
      </c>
      <c r="AE3615">
        <v>4.3524600000000003E-4</v>
      </c>
      <c r="AF3615">
        <v>179.35</v>
      </c>
      <c r="AG3615">
        <v>119</v>
      </c>
      <c r="AH3615">
        <v>78.516199999999998</v>
      </c>
    </row>
    <row r="3616" spans="1:34" x14ac:dyDescent="0.2">
      <c r="A3616" t="s">
        <v>2012</v>
      </c>
      <c r="B3616" t="s">
        <v>2008</v>
      </c>
      <c r="C3616" t="s">
        <v>2006</v>
      </c>
      <c r="D3616" t="s">
        <v>2009</v>
      </c>
      <c r="E3616">
        <f t="shared" si="224"/>
        <v>-9.6067128882539976E-4</v>
      </c>
      <c r="F3616">
        <f t="shared" si="225"/>
        <v>0.48280467524546772</v>
      </c>
      <c r="G3616">
        <f t="shared" si="226"/>
        <v>1.6943013364411095E-2</v>
      </c>
      <c r="H3616">
        <f t="shared" si="227"/>
        <v>0.16462254464005507</v>
      </c>
      <c r="I3616">
        <v>26.387372970581101</v>
      </c>
      <c r="J3616">
        <v>26.387996673583999</v>
      </c>
      <c r="K3616">
        <v>26.664381027221701</v>
      </c>
      <c r="L3616" t="s">
        <v>19</v>
      </c>
      <c r="M3616" t="s">
        <v>19</v>
      </c>
      <c r="N3616">
        <v>26.526729583740199</v>
      </c>
      <c r="O3616">
        <v>27.339771270751999</v>
      </c>
      <c r="P3616">
        <v>26.458185195922901</v>
      </c>
      <c r="Q3616">
        <v>26.3596096038818</v>
      </c>
      <c r="R3616">
        <v>27.277727127075199</v>
      </c>
      <c r="S3616">
        <v>26.7408542633057</v>
      </c>
      <c r="T3616" t="s">
        <v>19</v>
      </c>
      <c r="U3616" t="s">
        <v>20</v>
      </c>
      <c r="V3616" t="s">
        <v>2007</v>
      </c>
      <c r="W3616" t="s">
        <v>2010</v>
      </c>
      <c r="X3616" t="s">
        <v>2011</v>
      </c>
      <c r="Y3616" t="s">
        <v>21</v>
      </c>
      <c r="Z3616" t="s">
        <v>46</v>
      </c>
      <c r="AB3616" t="s">
        <v>24</v>
      </c>
      <c r="AC3616" t="s">
        <v>25</v>
      </c>
      <c r="AD3616">
        <v>0.99860700000000002</v>
      </c>
      <c r="AE3616">
        <v>8.8055000000000002E-4</v>
      </c>
      <c r="AF3616">
        <v>143.55000000000001</v>
      </c>
      <c r="AG3616">
        <v>460</v>
      </c>
      <c r="AH3616">
        <v>28.555399999999999</v>
      </c>
    </row>
    <row r="3617" spans="1:34" x14ac:dyDescent="0.2">
      <c r="A3617" t="s">
        <v>3911</v>
      </c>
      <c r="B3617" t="s">
        <v>3888</v>
      </c>
      <c r="C3617" t="s">
        <v>3885</v>
      </c>
      <c r="D3617" t="s">
        <v>3889</v>
      </c>
      <c r="E3617">
        <f t="shared" si="224"/>
        <v>1.3975348069656783E-3</v>
      </c>
      <c r="F3617">
        <f t="shared" si="225"/>
        <v>0.48345413262039527</v>
      </c>
      <c r="G3617">
        <f t="shared" si="226"/>
        <v>3.4733699541050289E-3</v>
      </c>
      <c r="H3617">
        <f t="shared" si="227"/>
        <v>5.3710861863131287E-2</v>
      </c>
      <c r="I3617" t="s">
        <v>19</v>
      </c>
      <c r="J3617">
        <v>25.504367828369102</v>
      </c>
      <c r="K3617" t="s">
        <v>19</v>
      </c>
      <c r="L3617">
        <v>25.462825775146499</v>
      </c>
      <c r="M3617">
        <v>25.093938827514599</v>
      </c>
      <c r="N3617">
        <v>26.0456237792969</v>
      </c>
      <c r="O3617" t="s">
        <v>19</v>
      </c>
      <c r="P3617" t="s">
        <v>19</v>
      </c>
      <c r="Q3617">
        <v>25.5379524230957</v>
      </c>
      <c r="R3617">
        <v>25.552095413208001</v>
      </c>
      <c r="S3617" t="s">
        <v>19</v>
      </c>
      <c r="T3617" t="s">
        <v>19</v>
      </c>
      <c r="U3617" t="s">
        <v>20</v>
      </c>
      <c r="V3617" t="s">
        <v>3908</v>
      </c>
      <c r="W3617" t="s">
        <v>3909</v>
      </c>
      <c r="X3617" t="s">
        <v>3910</v>
      </c>
      <c r="Y3617" t="s">
        <v>21</v>
      </c>
      <c r="Z3617" t="s">
        <v>3907</v>
      </c>
      <c r="AB3617" t="s">
        <v>24</v>
      </c>
      <c r="AC3617" t="s">
        <v>33</v>
      </c>
      <c r="AD3617">
        <v>0.99976600000000004</v>
      </c>
      <c r="AE3617">
        <v>1.0922E-3</v>
      </c>
      <c r="AF3617">
        <v>120.55</v>
      </c>
      <c r="AG3617">
        <v>216</v>
      </c>
      <c r="AH3617">
        <v>36.311500000000002</v>
      </c>
    </row>
    <row r="3618" spans="1:34" x14ac:dyDescent="0.2">
      <c r="A3618" t="s">
        <v>10279</v>
      </c>
      <c r="B3618" t="s">
        <v>10275</v>
      </c>
      <c r="C3618" t="s">
        <v>10272</v>
      </c>
      <c r="D3618" t="s">
        <v>10276</v>
      </c>
      <c r="E3618">
        <f t="shared" si="224"/>
        <v>6.8778765890151433E-4</v>
      </c>
      <c r="F3618">
        <f t="shared" si="225"/>
        <v>0.48360816908563553</v>
      </c>
      <c r="G3618">
        <f t="shared" si="226"/>
        <v>-1.611470213129788E-2</v>
      </c>
      <c r="H3618">
        <f t="shared" si="227"/>
        <v>0.13823573203088851</v>
      </c>
      <c r="I3618">
        <v>27.053827285766602</v>
      </c>
      <c r="J3618">
        <v>27.492435455322301</v>
      </c>
      <c r="K3618">
        <v>27.339771270751999</v>
      </c>
      <c r="L3618">
        <v>27.453168869018601</v>
      </c>
      <c r="M3618">
        <v>27.041242599487301</v>
      </c>
      <c r="N3618">
        <v>27.0688667297363</v>
      </c>
      <c r="O3618">
        <v>26.744836807251001</v>
      </c>
      <c r="P3618">
        <v>27.3213081359863</v>
      </c>
      <c r="Q3618">
        <v>27.0633220672607</v>
      </c>
      <c r="R3618">
        <v>27.468166351318398</v>
      </c>
      <c r="S3618">
        <v>26.562032699585</v>
      </c>
      <c r="T3618" t="s">
        <v>19</v>
      </c>
      <c r="U3618" t="s">
        <v>20</v>
      </c>
      <c r="V3618" t="s">
        <v>10274</v>
      </c>
      <c r="W3618" t="s">
        <v>10277</v>
      </c>
      <c r="X3618" t="s">
        <v>10278</v>
      </c>
      <c r="Y3618" t="s">
        <v>21</v>
      </c>
      <c r="Z3618" t="s">
        <v>10273</v>
      </c>
      <c r="AB3618" t="s">
        <v>24</v>
      </c>
      <c r="AC3618" t="s">
        <v>25</v>
      </c>
      <c r="AD3618">
        <v>1</v>
      </c>
      <c r="AE3618">
        <v>2.7454000000000002E-30</v>
      </c>
      <c r="AF3618">
        <v>251.81</v>
      </c>
      <c r="AG3618">
        <v>249</v>
      </c>
      <c r="AH3618">
        <v>111.02800000000001</v>
      </c>
    </row>
    <row r="3619" spans="1:34" x14ac:dyDescent="0.2">
      <c r="A3619" t="s">
        <v>16771</v>
      </c>
      <c r="B3619" t="s">
        <v>16722</v>
      </c>
      <c r="C3619" t="s">
        <v>16720</v>
      </c>
      <c r="D3619" t="s">
        <v>16723</v>
      </c>
      <c r="E3619">
        <f t="shared" si="224"/>
        <v>-2.3510942087540975E-3</v>
      </c>
      <c r="F3619">
        <f t="shared" si="225"/>
        <v>0.48382618198123589</v>
      </c>
      <c r="G3619">
        <f t="shared" si="226"/>
        <v>-1.4886352977032231E-3</v>
      </c>
      <c r="H3619">
        <f t="shared" si="227"/>
        <v>0.48557130919966557</v>
      </c>
      <c r="I3619" t="s">
        <v>19</v>
      </c>
      <c r="J3619">
        <v>28.237310409545898</v>
      </c>
      <c r="K3619">
        <v>26.813478469848601</v>
      </c>
      <c r="L3619">
        <v>27.981689453125</v>
      </c>
      <c r="M3619">
        <v>28.286302566528299</v>
      </c>
      <c r="N3619">
        <v>25.019243240356399</v>
      </c>
      <c r="O3619">
        <v>28.326501846313501</v>
      </c>
      <c r="P3619">
        <v>28.7836608886719</v>
      </c>
      <c r="Q3619">
        <v>28.726276397705099</v>
      </c>
      <c r="R3619">
        <v>26.6593532562256</v>
      </c>
      <c r="S3619">
        <v>27.561216354370099</v>
      </c>
      <c r="T3619" t="s">
        <v>19</v>
      </c>
      <c r="U3619" t="s">
        <v>20</v>
      </c>
      <c r="V3619" t="s">
        <v>16768</v>
      </c>
      <c r="W3619" t="s">
        <v>16769</v>
      </c>
      <c r="X3619" t="s">
        <v>16770</v>
      </c>
      <c r="Y3619" t="s">
        <v>21</v>
      </c>
      <c r="Z3619" t="s">
        <v>94</v>
      </c>
      <c r="AB3619" t="s">
        <v>24</v>
      </c>
      <c r="AC3619" t="s">
        <v>33</v>
      </c>
      <c r="AD3619">
        <v>0.99573999999999996</v>
      </c>
      <c r="AE3619">
        <v>1.2640600000000001E-6</v>
      </c>
      <c r="AF3619">
        <v>214.04</v>
      </c>
      <c r="AG3619">
        <v>1064</v>
      </c>
      <c r="AH3619">
        <v>23.6875</v>
      </c>
    </row>
    <row r="3620" spans="1:34" x14ac:dyDescent="0.2">
      <c r="A3620" t="s">
        <v>17461</v>
      </c>
      <c r="B3620" t="s">
        <v>2550</v>
      </c>
      <c r="C3620" t="s">
        <v>2548</v>
      </c>
      <c r="D3620" t="s">
        <v>2551</v>
      </c>
      <c r="E3620">
        <f t="shared" si="224"/>
        <v>-2.424771415444572E-3</v>
      </c>
      <c r="F3620">
        <f t="shared" si="225"/>
        <v>0.48421815898942766</v>
      </c>
      <c r="G3620">
        <f t="shared" si="226"/>
        <v>6.8775418143045691E-3</v>
      </c>
      <c r="H3620">
        <f t="shared" si="227"/>
        <v>0.4307865050341928</v>
      </c>
      <c r="I3620">
        <v>27.2564697265625</v>
      </c>
      <c r="J3620">
        <v>29.4774990081787</v>
      </c>
      <c r="K3620" t="s">
        <v>19</v>
      </c>
      <c r="L3620">
        <v>29.1802082061768</v>
      </c>
      <c r="M3620">
        <v>29.983865737915</v>
      </c>
      <c r="N3620">
        <v>26.604984283447301</v>
      </c>
      <c r="O3620">
        <v>29.590904235839801</v>
      </c>
      <c r="P3620" t="s">
        <v>19</v>
      </c>
      <c r="Q3620">
        <v>28.856500625610401</v>
      </c>
      <c r="R3620">
        <v>28.325345993041999</v>
      </c>
      <c r="S3620">
        <v>29.1428737640381</v>
      </c>
      <c r="T3620" t="s">
        <v>19</v>
      </c>
      <c r="U3620" t="s">
        <v>18</v>
      </c>
      <c r="V3620" t="s">
        <v>17458</v>
      </c>
      <c r="W3620" t="s">
        <v>17459</v>
      </c>
      <c r="X3620" t="s">
        <v>17460</v>
      </c>
      <c r="Y3620" t="s">
        <v>21</v>
      </c>
      <c r="Z3620" t="s">
        <v>17457</v>
      </c>
      <c r="AB3620" t="s">
        <v>24</v>
      </c>
      <c r="AC3620" t="s">
        <v>33</v>
      </c>
      <c r="AD3620">
        <v>0.99946100000000004</v>
      </c>
      <c r="AE3620">
        <v>5.6857900000000005E-4</v>
      </c>
      <c r="AF3620">
        <v>182.92</v>
      </c>
      <c r="AG3620">
        <v>1270</v>
      </c>
      <c r="AH3620">
        <v>32.974499999999999</v>
      </c>
    </row>
    <row r="3621" spans="1:34" x14ac:dyDescent="0.2">
      <c r="A3621" t="s">
        <v>11069</v>
      </c>
      <c r="B3621" t="s">
        <v>11065</v>
      </c>
      <c r="C3621" t="s">
        <v>11063</v>
      </c>
      <c r="D3621" t="s">
        <v>11066</v>
      </c>
      <c r="E3621">
        <f t="shared" si="224"/>
        <v>5.1424021561750346E-4</v>
      </c>
      <c r="F3621">
        <f t="shared" si="225"/>
        <v>0.48424727781363458</v>
      </c>
      <c r="G3621">
        <f t="shared" si="226"/>
        <v>-2.9734960008479455E-2</v>
      </c>
      <c r="H3621">
        <f t="shared" si="227"/>
        <v>3.2683469424306472E-2</v>
      </c>
      <c r="I3621">
        <v>27.8402004241943</v>
      </c>
      <c r="J3621">
        <v>28.413408279418899</v>
      </c>
      <c r="K3621">
        <v>28.564928054809599</v>
      </c>
      <c r="L3621">
        <v>28.2801189422607</v>
      </c>
      <c r="M3621">
        <v>27.614212036132798</v>
      </c>
      <c r="N3621">
        <v>28.073062896728501</v>
      </c>
      <c r="O3621">
        <v>27.443874359130898</v>
      </c>
      <c r="P3621">
        <v>27.6998195648193</v>
      </c>
      <c r="Q3621">
        <v>27.317173004150401</v>
      </c>
      <c r="R3621">
        <v>27.941341400146499</v>
      </c>
      <c r="S3621">
        <v>27.835088729858398</v>
      </c>
      <c r="T3621" t="s">
        <v>19</v>
      </c>
      <c r="U3621" t="s">
        <v>20</v>
      </c>
      <c r="V3621" t="s">
        <v>11064</v>
      </c>
      <c r="W3621" t="s">
        <v>11067</v>
      </c>
      <c r="X3621" t="s">
        <v>11068</v>
      </c>
      <c r="Y3621" t="s">
        <v>21</v>
      </c>
      <c r="Z3621" t="s">
        <v>8688</v>
      </c>
      <c r="AB3621" t="s">
        <v>24</v>
      </c>
      <c r="AC3621" t="s">
        <v>33</v>
      </c>
      <c r="AD3621">
        <v>1</v>
      </c>
      <c r="AE3621">
        <v>4.1993199999999998E-128</v>
      </c>
      <c r="AF3621">
        <v>323.88</v>
      </c>
      <c r="AG3621">
        <v>879</v>
      </c>
      <c r="AH3621">
        <v>91.188100000000006</v>
      </c>
    </row>
    <row r="3622" spans="1:34" x14ac:dyDescent="0.2">
      <c r="A3622" t="s">
        <v>19873</v>
      </c>
      <c r="B3622" t="s">
        <v>19866</v>
      </c>
      <c r="C3622" t="s">
        <v>19864</v>
      </c>
      <c r="D3622" t="s">
        <v>19867</v>
      </c>
      <c r="E3622">
        <f t="shared" si="224"/>
        <v>8.9248343893867654E-4</v>
      </c>
      <c r="F3622">
        <f t="shared" si="225"/>
        <v>0.48437660199103277</v>
      </c>
      <c r="G3622">
        <f t="shared" si="226"/>
        <v>-4.1186671575564587E-3</v>
      </c>
      <c r="H3622">
        <f t="shared" si="227"/>
        <v>0.28639869575789362</v>
      </c>
      <c r="I3622" t="s">
        <v>19</v>
      </c>
      <c r="J3622">
        <v>27.342571258544901</v>
      </c>
      <c r="K3622">
        <v>27.251420974731399</v>
      </c>
      <c r="L3622">
        <v>27.059923171997099</v>
      </c>
      <c r="M3622">
        <v>27.2989387512207</v>
      </c>
      <c r="N3622" t="s">
        <v>19</v>
      </c>
      <c r="O3622">
        <v>26.452070236206101</v>
      </c>
      <c r="P3622">
        <v>27.720514297485401</v>
      </c>
      <c r="Q3622">
        <v>27.121788024902301</v>
      </c>
      <c r="R3622">
        <v>27.3138027191162</v>
      </c>
      <c r="S3622">
        <v>26.985548019409201</v>
      </c>
      <c r="T3622" t="s">
        <v>19</v>
      </c>
      <c r="U3622" t="s">
        <v>20</v>
      </c>
      <c r="V3622" t="s">
        <v>16078</v>
      </c>
      <c r="W3622" t="s">
        <v>19871</v>
      </c>
      <c r="X3622" t="s">
        <v>19872</v>
      </c>
      <c r="Y3622" t="s">
        <v>18964</v>
      </c>
      <c r="Z3622" t="s">
        <v>86</v>
      </c>
      <c r="AB3622" t="s">
        <v>24</v>
      </c>
      <c r="AC3622" t="s">
        <v>33</v>
      </c>
      <c r="AD3622">
        <v>0.86763500000000005</v>
      </c>
      <c r="AE3622">
        <v>4.2049100000000002E-40</v>
      </c>
      <c r="AF3622">
        <v>164.61</v>
      </c>
      <c r="AG3622">
        <v>42</v>
      </c>
      <c r="AH3622">
        <v>6.9128299999999996</v>
      </c>
    </row>
    <row r="3623" spans="1:34" x14ac:dyDescent="0.2">
      <c r="A3623" t="s">
        <v>3427</v>
      </c>
      <c r="B3623" t="s">
        <v>3418</v>
      </c>
      <c r="C3623" t="s">
        <v>3416</v>
      </c>
      <c r="D3623" t="s">
        <v>3419</v>
      </c>
      <c r="E3623">
        <f t="shared" si="224"/>
        <v>1.0219019689594571E-3</v>
      </c>
      <c r="F3623">
        <f t="shared" si="225"/>
        <v>0.4844879898102582</v>
      </c>
      <c r="G3623">
        <f t="shared" si="226"/>
        <v>3.8134265942907322E-2</v>
      </c>
      <c r="H3623">
        <f t="shared" si="227"/>
        <v>4.1163370071775625E-2</v>
      </c>
      <c r="I3623">
        <v>25.737504959106399</v>
      </c>
      <c r="J3623">
        <v>24.902652740478501</v>
      </c>
      <c r="K3623">
        <v>25.499813079833999</v>
      </c>
      <c r="L3623">
        <v>25.595424652099599</v>
      </c>
      <c r="M3623">
        <v>25.455570220947301</v>
      </c>
      <c r="N3623">
        <v>27.160194396972699</v>
      </c>
      <c r="O3623">
        <v>25.944494247436499</v>
      </c>
      <c r="P3623">
        <v>25.974147796630898</v>
      </c>
      <c r="Q3623">
        <v>25.975612640380898</v>
      </c>
      <c r="R3623">
        <v>26.638790130615199</v>
      </c>
      <c r="S3623">
        <v>25.730888366699201</v>
      </c>
      <c r="T3623" t="s">
        <v>19</v>
      </c>
      <c r="U3623" t="s">
        <v>20</v>
      </c>
      <c r="V3623" t="s">
        <v>3424</v>
      </c>
      <c r="W3623" t="s">
        <v>3425</v>
      </c>
      <c r="X3623" t="s">
        <v>3426</v>
      </c>
      <c r="Y3623" t="s">
        <v>21</v>
      </c>
      <c r="Z3623" t="s">
        <v>3423</v>
      </c>
      <c r="AD3623">
        <v>1</v>
      </c>
      <c r="AE3623">
        <v>2.59651E-5</v>
      </c>
      <c r="AF3623">
        <v>150.11000000000001</v>
      </c>
      <c r="AG3623">
        <v>594</v>
      </c>
      <c r="AH3623">
        <v>89.3005</v>
      </c>
    </row>
    <row r="3624" spans="1:34" x14ac:dyDescent="0.2">
      <c r="A3624" t="s">
        <v>19149</v>
      </c>
      <c r="B3624" t="s">
        <v>5391</v>
      </c>
      <c r="C3624" t="s">
        <v>5388</v>
      </c>
      <c r="D3624" t="s">
        <v>5392</v>
      </c>
      <c r="E3624">
        <f t="shared" si="224"/>
        <v>-3.9971768944615187E-4</v>
      </c>
      <c r="F3624">
        <f t="shared" si="225"/>
        <v>0.48453706780719336</v>
      </c>
      <c r="G3624">
        <f t="shared" si="226"/>
        <v>1.9117577962959098E-2</v>
      </c>
      <c r="H3624">
        <f t="shared" si="227"/>
        <v>0.18241582267610171</v>
      </c>
      <c r="I3624">
        <v>27.6786193847656</v>
      </c>
      <c r="J3624">
        <v>27.085678100585898</v>
      </c>
      <c r="K3624">
        <v>26.674383163452099</v>
      </c>
      <c r="L3624">
        <v>27.954769134521499</v>
      </c>
      <c r="M3624">
        <v>27.764268875122099</v>
      </c>
      <c r="N3624">
        <v>27.8457736968994</v>
      </c>
      <c r="O3624">
        <v>27.787807464599599</v>
      </c>
      <c r="P3624">
        <v>27.4241428375244</v>
      </c>
      <c r="Q3624">
        <v>27.978801727294901</v>
      </c>
      <c r="R3624">
        <v>27.7274780273438</v>
      </c>
      <c r="S3624">
        <v>27.4332466125488</v>
      </c>
      <c r="T3624" t="s">
        <v>19</v>
      </c>
      <c r="U3624" t="s">
        <v>20</v>
      </c>
      <c r="V3624">
        <v>305</v>
      </c>
      <c r="W3624" t="s">
        <v>19147</v>
      </c>
      <c r="X3624" t="s">
        <v>19148</v>
      </c>
      <c r="Y3624" t="s">
        <v>18964</v>
      </c>
      <c r="Z3624" t="s">
        <v>4860</v>
      </c>
      <c r="AB3624" t="s">
        <v>24</v>
      </c>
      <c r="AC3624" t="s">
        <v>33</v>
      </c>
      <c r="AD3624">
        <v>0.99999899999999997</v>
      </c>
      <c r="AE3624">
        <v>2.2913199999999998E-19</v>
      </c>
      <c r="AF3624">
        <v>237.06</v>
      </c>
      <c r="AG3624">
        <v>305</v>
      </c>
      <c r="AH3624">
        <v>60.773600000000002</v>
      </c>
    </row>
    <row r="3625" spans="1:34" x14ac:dyDescent="0.2">
      <c r="A3625" t="s">
        <v>19151</v>
      </c>
      <c r="B3625" t="s">
        <v>5391</v>
      </c>
      <c r="C3625" t="s">
        <v>5388</v>
      </c>
      <c r="D3625" t="s">
        <v>5392</v>
      </c>
      <c r="E3625">
        <f t="shared" si="224"/>
        <v>-3.9971768944615187E-4</v>
      </c>
      <c r="F3625">
        <f t="shared" si="225"/>
        <v>0.48453706780719336</v>
      </c>
      <c r="G3625">
        <f t="shared" si="226"/>
        <v>1.9117577962959098E-2</v>
      </c>
      <c r="H3625">
        <f t="shared" si="227"/>
        <v>0.18241582267610171</v>
      </c>
      <c r="I3625">
        <v>27.6786193847656</v>
      </c>
      <c r="J3625">
        <v>27.085678100585898</v>
      </c>
      <c r="K3625">
        <v>26.674383163452099</v>
      </c>
      <c r="L3625">
        <v>27.954769134521499</v>
      </c>
      <c r="M3625">
        <v>27.764268875122099</v>
      </c>
      <c r="N3625">
        <v>27.8457736968994</v>
      </c>
      <c r="O3625">
        <v>27.787807464599599</v>
      </c>
      <c r="P3625">
        <v>27.4241428375244</v>
      </c>
      <c r="Q3625">
        <v>27.978801727294901</v>
      </c>
      <c r="R3625">
        <v>27.7274780273438</v>
      </c>
      <c r="S3625">
        <v>27.4332466125488</v>
      </c>
      <c r="T3625" t="s">
        <v>19</v>
      </c>
      <c r="U3625" t="s">
        <v>20</v>
      </c>
      <c r="V3625">
        <v>307</v>
      </c>
      <c r="W3625" t="s">
        <v>19150</v>
      </c>
      <c r="X3625" t="s">
        <v>19148</v>
      </c>
      <c r="Y3625" t="s">
        <v>18964</v>
      </c>
      <c r="Z3625" t="s">
        <v>9412</v>
      </c>
      <c r="AB3625" t="s">
        <v>24</v>
      </c>
      <c r="AC3625" t="s">
        <v>33</v>
      </c>
      <c r="AD3625">
        <v>0.99996300000000005</v>
      </c>
      <c r="AE3625">
        <v>2.2913199999999998E-19</v>
      </c>
      <c r="AF3625">
        <v>237.06</v>
      </c>
      <c r="AG3625">
        <v>307</v>
      </c>
      <c r="AH3625">
        <v>44.348199999999999</v>
      </c>
    </row>
    <row r="3626" spans="1:34" x14ac:dyDescent="0.2">
      <c r="A3626" t="s">
        <v>16780</v>
      </c>
      <c r="B3626" t="s">
        <v>16722</v>
      </c>
      <c r="C3626" t="s">
        <v>16720</v>
      </c>
      <c r="D3626" t="s">
        <v>16723</v>
      </c>
      <c r="E3626">
        <f t="shared" si="224"/>
        <v>-9.4894473702794916E-4</v>
      </c>
      <c r="F3626">
        <f t="shared" si="225"/>
        <v>0.48469083151819153</v>
      </c>
      <c r="G3626">
        <f t="shared" si="226"/>
        <v>3.1965659301342188E-2</v>
      </c>
      <c r="H3626">
        <f t="shared" si="227"/>
        <v>0.21459444099700131</v>
      </c>
      <c r="I3626" t="s">
        <v>19</v>
      </c>
      <c r="J3626" t="s">
        <v>19</v>
      </c>
      <c r="K3626">
        <v>24.925468444824201</v>
      </c>
      <c r="L3626">
        <v>26.245557785034201</v>
      </c>
      <c r="M3626">
        <v>25.697792053222699</v>
      </c>
      <c r="N3626">
        <v>26.6925868988037</v>
      </c>
      <c r="O3626" t="s">
        <v>19</v>
      </c>
      <c r="P3626">
        <v>26.034227371215799</v>
      </c>
      <c r="Q3626">
        <v>25.575914382934599</v>
      </c>
      <c r="R3626">
        <v>26.304241180419901</v>
      </c>
      <c r="S3626">
        <v>26.596052169799801</v>
      </c>
      <c r="T3626" t="s">
        <v>19</v>
      </c>
      <c r="U3626" t="s">
        <v>20</v>
      </c>
      <c r="V3626" t="s">
        <v>16777</v>
      </c>
      <c r="W3626" t="s">
        <v>16778</v>
      </c>
      <c r="X3626" t="s">
        <v>16779</v>
      </c>
      <c r="Y3626" t="s">
        <v>21</v>
      </c>
      <c r="Z3626" t="s">
        <v>16776</v>
      </c>
      <c r="AB3626" t="s">
        <v>24</v>
      </c>
      <c r="AC3626" t="s">
        <v>33</v>
      </c>
      <c r="AD3626">
        <v>0.99999899999999997</v>
      </c>
      <c r="AE3626">
        <v>1.7025100000000001E-7</v>
      </c>
      <c r="AF3626">
        <v>153.83000000000001</v>
      </c>
      <c r="AG3626">
        <v>440</v>
      </c>
      <c r="AH3626">
        <v>60.696199999999997</v>
      </c>
    </row>
    <row r="3627" spans="1:34" x14ac:dyDescent="0.2">
      <c r="A3627" t="s">
        <v>818</v>
      </c>
      <c r="B3627" t="s">
        <v>809</v>
      </c>
      <c r="C3627" t="s">
        <v>806</v>
      </c>
      <c r="D3627" t="s">
        <v>810</v>
      </c>
      <c r="E3627">
        <f t="shared" si="224"/>
        <v>5.6575780644719099E-4</v>
      </c>
      <c r="F3627">
        <f t="shared" si="225"/>
        <v>0.48473304547855856</v>
      </c>
      <c r="G3627">
        <f t="shared" si="226"/>
        <v>1.2945866779857471E-2</v>
      </c>
      <c r="H3627">
        <f t="shared" si="227"/>
        <v>0.17807784505773075</v>
      </c>
      <c r="I3627">
        <v>26.085596084594702</v>
      </c>
      <c r="J3627">
        <v>26.224828720092798</v>
      </c>
      <c r="K3627">
        <v>25.589237213134801</v>
      </c>
      <c r="L3627">
        <v>26.2906684875488</v>
      </c>
      <c r="M3627">
        <v>26.1183471679688</v>
      </c>
      <c r="N3627">
        <v>26.880168914794901</v>
      </c>
      <c r="O3627">
        <v>25.996730804443398</v>
      </c>
      <c r="P3627">
        <v>26.1754665374756</v>
      </c>
      <c r="Q3627">
        <v>25.9703769683838</v>
      </c>
      <c r="R3627">
        <v>26.369411468505898</v>
      </c>
      <c r="S3627">
        <v>26.507320404052699</v>
      </c>
      <c r="T3627" t="s">
        <v>19</v>
      </c>
      <c r="U3627" t="s">
        <v>20</v>
      </c>
      <c r="V3627" t="s">
        <v>815</v>
      </c>
      <c r="W3627" t="s">
        <v>816</v>
      </c>
      <c r="X3627" t="s">
        <v>817</v>
      </c>
      <c r="Y3627" t="s">
        <v>21</v>
      </c>
      <c r="Z3627" t="s">
        <v>814</v>
      </c>
      <c r="AB3627" t="s">
        <v>24</v>
      </c>
      <c r="AC3627" t="s">
        <v>25</v>
      </c>
      <c r="AD3627">
        <v>1</v>
      </c>
      <c r="AE3627">
        <v>9.4126300000000003E-25</v>
      </c>
      <c r="AF3627">
        <v>190.28</v>
      </c>
      <c r="AG3627">
        <v>368</v>
      </c>
      <c r="AH3627">
        <v>84.096699999999998</v>
      </c>
    </row>
    <row r="3628" spans="1:34" x14ac:dyDescent="0.2">
      <c r="A3628" t="s">
        <v>12171</v>
      </c>
      <c r="B3628" t="s">
        <v>12167</v>
      </c>
      <c r="C3628" t="s">
        <v>12166</v>
      </c>
      <c r="D3628" t="s">
        <v>12168</v>
      </c>
      <c r="E3628">
        <f t="shared" si="224"/>
        <v>-6.8075236763523027E-4</v>
      </c>
      <c r="F3628">
        <f t="shared" si="225"/>
        <v>0.48612944034989714</v>
      </c>
      <c r="G3628">
        <f t="shared" si="226"/>
        <v>5.8869476646464707E-3</v>
      </c>
      <c r="H3628">
        <f t="shared" si="227"/>
        <v>0.35199909101249727</v>
      </c>
      <c r="I3628">
        <v>26.4756984710693</v>
      </c>
      <c r="J3628">
        <v>26.382053375244102</v>
      </c>
      <c r="K3628">
        <v>26.7615451812744</v>
      </c>
      <c r="L3628" t="s">
        <v>19</v>
      </c>
      <c r="M3628">
        <v>26.6833801269531</v>
      </c>
      <c r="N3628" t="s">
        <v>19</v>
      </c>
      <c r="O3628">
        <v>26.7096462249756</v>
      </c>
      <c r="P3628">
        <v>26.5141086578369</v>
      </c>
      <c r="Q3628">
        <v>26.9349460601807</v>
      </c>
      <c r="R3628">
        <v>26.361619949340799</v>
      </c>
      <c r="S3628" t="s">
        <v>19</v>
      </c>
      <c r="T3628" t="s">
        <v>19</v>
      </c>
      <c r="U3628" t="s">
        <v>20</v>
      </c>
      <c r="V3628">
        <v>51</v>
      </c>
      <c r="W3628" t="s">
        <v>12169</v>
      </c>
      <c r="X3628" t="s">
        <v>12170</v>
      </c>
      <c r="Y3628" t="s">
        <v>21</v>
      </c>
      <c r="Z3628" t="s">
        <v>153</v>
      </c>
      <c r="AD3628">
        <v>1</v>
      </c>
      <c r="AE3628">
        <v>1.00883E-2</v>
      </c>
      <c r="AF3628">
        <v>90.412000000000006</v>
      </c>
      <c r="AG3628">
        <v>51</v>
      </c>
      <c r="AH3628">
        <v>83.203500000000005</v>
      </c>
    </row>
    <row r="3629" spans="1:34" x14ac:dyDescent="0.2">
      <c r="A3629" t="s">
        <v>14318</v>
      </c>
      <c r="B3629" t="s">
        <v>14314</v>
      </c>
      <c r="C3629" t="s">
        <v>14313</v>
      </c>
      <c r="D3629" t="s">
        <v>14315</v>
      </c>
      <c r="E3629">
        <f t="shared" si="224"/>
        <v>-4.5489240407082821E-4</v>
      </c>
      <c r="F3629">
        <f t="shared" si="225"/>
        <v>0.48642720396825334</v>
      </c>
      <c r="G3629">
        <f t="shared" si="226"/>
        <v>5.6056406266521237E-3</v>
      </c>
      <c r="H3629">
        <f t="shared" si="227"/>
        <v>0.36354710818548164</v>
      </c>
      <c r="I3629">
        <v>25.820384979248001</v>
      </c>
      <c r="J3629">
        <v>26.371423721313501</v>
      </c>
      <c r="K3629">
        <v>25.563022613525401</v>
      </c>
      <c r="L3629">
        <v>26.315601348876999</v>
      </c>
      <c r="M3629">
        <v>25.692640304565401</v>
      </c>
      <c r="N3629">
        <v>26.196029663085898</v>
      </c>
      <c r="O3629">
        <v>26.371906280517599</v>
      </c>
      <c r="P3629">
        <v>26.182075500488299</v>
      </c>
      <c r="Q3629">
        <v>26.041807174682599</v>
      </c>
      <c r="R3629">
        <v>26.4546604156494</v>
      </c>
      <c r="S3629">
        <v>25.860223770141602</v>
      </c>
      <c r="T3629" t="s">
        <v>19</v>
      </c>
      <c r="U3629" t="s">
        <v>20</v>
      </c>
      <c r="V3629">
        <v>47</v>
      </c>
      <c r="W3629" t="s">
        <v>14316</v>
      </c>
      <c r="X3629" t="s">
        <v>14317</v>
      </c>
      <c r="Y3629" t="s">
        <v>21</v>
      </c>
      <c r="Z3629" t="s">
        <v>1735</v>
      </c>
      <c r="AB3629" t="s">
        <v>24</v>
      </c>
      <c r="AC3629" t="s">
        <v>33</v>
      </c>
      <c r="AD3629">
        <v>0.99999899999999997</v>
      </c>
      <c r="AE3629">
        <v>2.1471E-53</v>
      </c>
      <c r="AF3629">
        <v>302.95999999999998</v>
      </c>
      <c r="AG3629">
        <v>47</v>
      </c>
      <c r="AH3629">
        <v>63.076500000000003</v>
      </c>
    </row>
    <row r="3630" spans="1:34" x14ac:dyDescent="0.2">
      <c r="A3630" t="s">
        <v>2668</v>
      </c>
      <c r="B3630" t="s">
        <v>2637</v>
      </c>
      <c r="C3630" t="s">
        <v>2634</v>
      </c>
      <c r="D3630" t="s">
        <v>2638</v>
      </c>
      <c r="E3630">
        <f t="shared" si="224"/>
        <v>1.187027352012934E-3</v>
      </c>
      <c r="F3630">
        <f t="shared" si="225"/>
        <v>0.48700507648277758</v>
      </c>
      <c r="G3630">
        <f t="shared" si="226"/>
        <v>3.4926877534903769E-2</v>
      </c>
      <c r="H3630">
        <f t="shared" si="227"/>
        <v>0.17554553993521574</v>
      </c>
      <c r="I3630" t="s">
        <v>19</v>
      </c>
      <c r="J3630">
        <v>26.117296218872099</v>
      </c>
      <c r="K3630">
        <v>25.390344619751001</v>
      </c>
      <c r="L3630">
        <v>26.408565521240199</v>
      </c>
      <c r="M3630">
        <v>26.642650604248001</v>
      </c>
      <c r="N3630">
        <v>27.222785949706999</v>
      </c>
      <c r="O3630" t="s">
        <v>19</v>
      </c>
      <c r="P3630">
        <v>26.025804519653299</v>
      </c>
      <c r="Q3630">
        <v>27.1221828460693</v>
      </c>
      <c r="R3630">
        <v>25.564476013183601</v>
      </c>
      <c r="S3630">
        <v>27.1388759613037</v>
      </c>
      <c r="T3630" t="s">
        <v>19</v>
      </c>
      <c r="U3630" t="s">
        <v>20</v>
      </c>
      <c r="V3630" t="s">
        <v>2665</v>
      </c>
      <c r="W3630" t="s">
        <v>2666</v>
      </c>
      <c r="X3630" t="s">
        <v>2667</v>
      </c>
      <c r="Y3630" t="s">
        <v>21</v>
      </c>
      <c r="Z3630" t="s">
        <v>70</v>
      </c>
      <c r="AA3630" t="s">
        <v>2669</v>
      </c>
      <c r="AB3630" t="s">
        <v>24</v>
      </c>
      <c r="AC3630" t="s">
        <v>127</v>
      </c>
      <c r="AD3630">
        <v>0.99990999999999997</v>
      </c>
      <c r="AE3630">
        <v>4.9038400000000001E-5</v>
      </c>
      <c r="AF3630">
        <v>180.61</v>
      </c>
      <c r="AG3630">
        <v>1146</v>
      </c>
      <c r="AH3630">
        <v>40.450299999999999</v>
      </c>
    </row>
    <row r="3631" spans="1:34" x14ac:dyDescent="0.2">
      <c r="A3631" t="s">
        <v>19212</v>
      </c>
      <c r="B3631" t="s">
        <v>5650</v>
      </c>
      <c r="C3631" t="s">
        <v>19207</v>
      </c>
      <c r="D3631" t="s">
        <v>19209</v>
      </c>
      <c r="E3631">
        <f t="shared" si="224"/>
        <v>1.4730464657500616E-3</v>
      </c>
      <c r="F3631">
        <f t="shared" si="225"/>
        <v>0.4871834921825271</v>
      </c>
      <c r="G3631">
        <f t="shared" si="226"/>
        <v>3.1084291199923526E-2</v>
      </c>
      <c r="H3631">
        <f t="shared" si="227"/>
        <v>0.38145457339638533</v>
      </c>
      <c r="I3631" t="s">
        <v>19</v>
      </c>
      <c r="J3631" t="s">
        <v>19</v>
      </c>
      <c r="K3631">
        <v>22.251590728759801</v>
      </c>
      <c r="L3631">
        <v>25.144838333129901</v>
      </c>
      <c r="M3631">
        <v>25.182832717895501</v>
      </c>
      <c r="N3631">
        <v>22.464134216308601</v>
      </c>
      <c r="O3631">
        <v>24.945878982543899</v>
      </c>
      <c r="P3631">
        <v>24.363525390625</v>
      </c>
      <c r="Q3631">
        <v>24.593431472778299</v>
      </c>
      <c r="R3631" t="s">
        <v>19</v>
      </c>
      <c r="S3631">
        <v>23.835281372070298</v>
      </c>
      <c r="T3631" t="s">
        <v>19</v>
      </c>
      <c r="U3631" t="s">
        <v>20</v>
      </c>
      <c r="V3631" t="s">
        <v>19208</v>
      </c>
      <c r="W3631" t="s">
        <v>19210</v>
      </c>
      <c r="X3631" t="s">
        <v>19211</v>
      </c>
      <c r="Y3631" t="s">
        <v>18964</v>
      </c>
      <c r="Z3631" t="s">
        <v>8474</v>
      </c>
      <c r="AB3631" t="s">
        <v>24</v>
      </c>
      <c r="AC3631" t="s">
        <v>25</v>
      </c>
      <c r="AD3631">
        <v>1</v>
      </c>
      <c r="AE3631">
        <v>2.42827E-5</v>
      </c>
      <c r="AF3631">
        <v>210.73</v>
      </c>
      <c r="AG3631">
        <v>272</v>
      </c>
      <c r="AH3631">
        <v>84.046999999999997</v>
      </c>
    </row>
    <row r="3632" spans="1:34" x14ac:dyDescent="0.2">
      <c r="A3632" t="s">
        <v>19215</v>
      </c>
      <c r="B3632" t="s">
        <v>5650</v>
      </c>
      <c r="C3632" t="s">
        <v>19207</v>
      </c>
      <c r="D3632" t="s">
        <v>19209</v>
      </c>
      <c r="E3632">
        <f t="shared" si="224"/>
        <v>1.4730464657500616E-3</v>
      </c>
      <c r="F3632">
        <f t="shared" si="225"/>
        <v>0.4871834921825271</v>
      </c>
      <c r="G3632">
        <f t="shared" si="226"/>
        <v>3.1084291199923526E-2</v>
      </c>
      <c r="H3632">
        <f t="shared" si="227"/>
        <v>0.38145457339638533</v>
      </c>
      <c r="I3632" t="s">
        <v>19</v>
      </c>
      <c r="J3632" t="s">
        <v>19</v>
      </c>
      <c r="K3632">
        <v>22.251590728759801</v>
      </c>
      <c r="L3632">
        <v>25.144838333129901</v>
      </c>
      <c r="M3632">
        <v>25.182832717895501</v>
      </c>
      <c r="N3632">
        <v>22.464134216308601</v>
      </c>
      <c r="O3632">
        <v>24.945878982543899</v>
      </c>
      <c r="P3632">
        <v>24.363525390625</v>
      </c>
      <c r="Q3632">
        <v>24.593431472778299</v>
      </c>
      <c r="R3632" t="s">
        <v>19</v>
      </c>
      <c r="S3632">
        <v>23.835281372070298</v>
      </c>
      <c r="T3632" t="s">
        <v>19</v>
      </c>
      <c r="U3632" t="s">
        <v>20</v>
      </c>
      <c r="V3632" t="s">
        <v>19213</v>
      </c>
      <c r="W3632" t="s">
        <v>19214</v>
      </c>
      <c r="X3632" t="s">
        <v>19211</v>
      </c>
      <c r="Y3632" t="s">
        <v>18964</v>
      </c>
      <c r="Z3632" t="s">
        <v>540</v>
      </c>
      <c r="AB3632" t="s">
        <v>24</v>
      </c>
      <c r="AC3632" t="s">
        <v>25</v>
      </c>
      <c r="AD3632">
        <v>0.99999899999999997</v>
      </c>
      <c r="AE3632">
        <v>2.42827E-5</v>
      </c>
      <c r="AF3632">
        <v>210.73</v>
      </c>
      <c r="AG3632">
        <v>277</v>
      </c>
      <c r="AH3632">
        <v>58.424700000000001</v>
      </c>
    </row>
    <row r="3633" spans="1:34" x14ac:dyDescent="0.2">
      <c r="A3633" t="s">
        <v>15701</v>
      </c>
      <c r="B3633" t="s">
        <v>15683</v>
      </c>
      <c r="C3633" t="s">
        <v>15681</v>
      </c>
      <c r="D3633" t="s">
        <v>15684</v>
      </c>
      <c r="E3633">
        <f t="shared" si="224"/>
        <v>-2.9423587099765812E-4</v>
      </c>
      <c r="F3633">
        <f t="shared" si="225"/>
        <v>0.48721214599947449</v>
      </c>
      <c r="G3633">
        <f t="shared" si="226"/>
        <v>2.0536922561683379E-2</v>
      </c>
      <c r="H3633">
        <f t="shared" si="227"/>
        <v>0.1219946067562739</v>
      </c>
      <c r="I3633">
        <v>30.851251602172901</v>
      </c>
      <c r="J3633">
        <v>31.102495193481399</v>
      </c>
      <c r="K3633">
        <v>30.586114883422901</v>
      </c>
      <c r="L3633">
        <v>31.867876052856399</v>
      </c>
      <c r="M3633">
        <v>31.542686462402301</v>
      </c>
      <c r="N3633">
        <v>31.975177764892599</v>
      </c>
      <c r="O3633">
        <v>31.206121444702099</v>
      </c>
      <c r="P3633">
        <v>31.4416408538818</v>
      </c>
      <c r="Q3633">
        <v>31.4080104827881</v>
      </c>
      <c r="R3633">
        <v>31.746191024780298</v>
      </c>
      <c r="S3633">
        <v>31.4893188476563</v>
      </c>
      <c r="T3633">
        <v>20.8363037109375</v>
      </c>
      <c r="U3633" t="s">
        <v>20</v>
      </c>
      <c r="V3633" t="s">
        <v>15698</v>
      </c>
      <c r="W3633" t="s">
        <v>15699</v>
      </c>
      <c r="X3633" t="s">
        <v>15700</v>
      </c>
      <c r="Y3633" t="s">
        <v>21</v>
      </c>
      <c r="Z3633" t="s">
        <v>94</v>
      </c>
      <c r="AB3633" t="s">
        <v>24</v>
      </c>
      <c r="AC3633" t="s">
        <v>33</v>
      </c>
      <c r="AD3633">
        <v>1</v>
      </c>
      <c r="AE3633">
        <v>3.106E-15</v>
      </c>
      <c r="AF3633">
        <v>233.31</v>
      </c>
      <c r="AG3633">
        <v>510</v>
      </c>
      <c r="AH3633">
        <v>131.727</v>
      </c>
    </row>
    <row r="3634" spans="1:34" x14ac:dyDescent="0.2">
      <c r="A3634" t="s">
        <v>14581</v>
      </c>
      <c r="B3634" t="s">
        <v>14577</v>
      </c>
      <c r="C3634" t="s">
        <v>14576</v>
      </c>
      <c r="D3634" t="s">
        <v>14578</v>
      </c>
      <c r="E3634">
        <f t="shared" si="224"/>
        <v>-6.5572501970270682E-4</v>
      </c>
      <c r="F3634">
        <f t="shared" si="225"/>
        <v>0.487542659816804</v>
      </c>
      <c r="G3634">
        <f t="shared" si="226"/>
        <v>-1.619334294377726E-3</v>
      </c>
      <c r="H3634">
        <f t="shared" si="227"/>
        <v>0.47017111968634945</v>
      </c>
      <c r="I3634" t="s">
        <v>19</v>
      </c>
      <c r="J3634">
        <v>27.297191619873001</v>
      </c>
      <c r="K3634">
        <v>26.3889980316162</v>
      </c>
      <c r="L3634">
        <v>27.057653427123999</v>
      </c>
      <c r="M3634">
        <v>26.3924255371094</v>
      </c>
      <c r="N3634">
        <v>27.512619018554702</v>
      </c>
      <c r="O3634">
        <v>26.224515914916999</v>
      </c>
      <c r="P3634">
        <v>27.359258651733398</v>
      </c>
      <c r="Q3634" t="s">
        <v>19</v>
      </c>
      <c r="R3634">
        <v>26.720514297485401</v>
      </c>
      <c r="S3634">
        <v>27.0483283996582</v>
      </c>
      <c r="T3634" t="s">
        <v>19</v>
      </c>
      <c r="U3634" t="s">
        <v>20</v>
      </c>
      <c r="V3634">
        <v>295</v>
      </c>
      <c r="W3634" t="s">
        <v>14579</v>
      </c>
      <c r="X3634" t="s">
        <v>14580</v>
      </c>
      <c r="Y3634" t="s">
        <v>21</v>
      </c>
      <c r="Z3634" t="s">
        <v>1938</v>
      </c>
      <c r="AB3634" t="s">
        <v>24</v>
      </c>
      <c r="AC3634" t="s">
        <v>25</v>
      </c>
      <c r="AD3634">
        <v>1</v>
      </c>
      <c r="AE3634">
        <v>3.7507900000000003E-21</v>
      </c>
      <c r="AF3634">
        <v>135.82</v>
      </c>
      <c r="AG3634">
        <v>295</v>
      </c>
      <c r="AH3634">
        <v>76.314499999999995</v>
      </c>
    </row>
    <row r="3635" spans="1:34" x14ac:dyDescent="0.2">
      <c r="A3635" t="s">
        <v>19025</v>
      </c>
      <c r="B3635" t="s">
        <v>2157</v>
      </c>
      <c r="C3635" t="s">
        <v>2158</v>
      </c>
      <c r="D3635" t="s">
        <v>2159</v>
      </c>
      <c r="E3635">
        <f t="shared" si="224"/>
        <v>5.1560998651618568E-4</v>
      </c>
      <c r="F3635">
        <f t="shared" si="225"/>
        <v>0.48766297069404607</v>
      </c>
      <c r="G3635">
        <f t="shared" si="226"/>
        <v>3.4972411481166026E-2</v>
      </c>
      <c r="H3635">
        <f t="shared" si="227"/>
        <v>8.2760664365381931E-2</v>
      </c>
      <c r="I3635">
        <v>26.3588562011719</v>
      </c>
      <c r="J3635">
        <v>26.1690559387207</v>
      </c>
      <c r="K3635">
        <v>25.577615737915</v>
      </c>
      <c r="L3635">
        <v>27.0022792816162</v>
      </c>
      <c r="M3635">
        <v>27.198917388916001</v>
      </c>
      <c r="N3635">
        <v>27.287359237670898</v>
      </c>
      <c r="O3635">
        <v>26.618629455566399</v>
      </c>
      <c r="P3635">
        <v>26.620449066162099</v>
      </c>
      <c r="Q3635">
        <v>27.365278244018601</v>
      </c>
      <c r="R3635">
        <v>26.590065002441399</v>
      </c>
      <c r="S3635">
        <v>26.8098030090332</v>
      </c>
      <c r="T3635" t="s">
        <v>19</v>
      </c>
      <c r="U3635" t="s">
        <v>20</v>
      </c>
      <c r="V3635" t="s">
        <v>19022</v>
      </c>
      <c r="W3635" t="s">
        <v>19023</v>
      </c>
      <c r="X3635" t="s">
        <v>19024</v>
      </c>
      <c r="Y3635" t="s">
        <v>18964</v>
      </c>
      <c r="Z3635" t="s">
        <v>3921</v>
      </c>
      <c r="AB3635" t="s">
        <v>24</v>
      </c>
      <c r="AC3635" t="s">
        <v>33</v>
      </c>
      <c r="AD3635">
        <v>1</v>
      </c>
      <c r="AE3635">
        <v>3.0319799999999998E-30</v>
      </c>
      <c r="AF3635">
        <v>196.84</v>
      </c>
      <c r="AG3635">
        <v>22</v>
      </c>
      <c r="AH3635">
        <v>79.060599999999994</v>
      </c>
    </row>
    <row r="3636" spans="1:34" x14ac:dyDescent="0.2">
      <c r="A3636" t="s">
        <v>9740</v>
      </c>
      <c r="B3636" t="s">
        <v>9736</v>
      </c>
      <c r="C3636" t="s">
        <v>9734</v>
      </c>
      <c r="D3636" t="s">
        <v>9737</v>
      </c>
      <c r="E3636">
        <f t="shared" si="224"/>
        <v>-5.887646629899098E-4</v>
      </c>
      <c r="F3636">
        <f t="shared" si="225"/>
        <v>0.48780788120238627</v>
      </c>
      <c r="G3636">
        <f t="shared" si="226"/>
        <v>-2.2225285992464126E-2</v>
      </c>
      <c r="H3636">
        <f t="shared" si="227"/>
        <v>0.13553295479443395</v>
      </c>
      <c r="I3636" t="s">
        <v>19</v>
      </c>
      <c r="J3636">
        <v>26.268852233886701</v>
      </c>
      <c r="K3636">
        <v>25.535699844360401</v>
      </c>
      <c r="L3636">
        <v>26.306676864623999</v>
      </c>
      <c r="M3636">
        <v>25.895065307617202</v>
      </c>
      <c r="N3636">
        <v>25.107931137085</v>
      </c>
      <c r="O3636" t="s">
        <v>19</v>
      </c>
      <c r="P3636">
        <v>25.882736206054702</v>
      </c>
      <c r="Q3636">
        <v>25.844242095947301</v>
      </c>
      <c r="R3636">
        <v>25.803880691528299</v>
      </c>
      <c r="S3636">
        <v>25.268993377685501</v>
      </c>
      <c r="T3636" t="s">
        <v>19</v>
      </c>
      <c r="U3636" t="s">
        <v>20</v>
      </c>
      <c r="V3636" t="s">
        <v>9735</v>
      </c>
      <c r="W3636" t="s">
        <v>9738</v>
      </c>
      <c r="X3636" t="s">
        <v>9739</v>
      </c>
      <c r="Y3636" t="s">
        <v>21</v>
      </c>
      <c r="Z3636" t="s">
        <v>102</v>
      </c>
      <c r="AA3636" t="s">
        <v>1944</v>
      </c>
      <c r="AB3636" t="s">
        <v>24</v>
      </c>
      <c r="AC3636" t="s">
        <v>127</v>
      </c>
      <c r="AD3636">
        <v>1</v>
      </c>
      <c r="AE3636">
        <v>3.69053E-37</v>
      </c>
      <c r="AF3636">
        <v>235.68</v>
      </c>
      <c r="AG3636">
        <v>425</v>
      </c>
      <c r="AH3636">
        <v>57.146599999999999</v>
      </c>
    </row>
    <row r="3637" spans="1:34" x14ac:dyDescent="0.2">
      <c r="A3637" t="s">
        <v>399</v>
      </c>
      <c r="B3637" t="s">
        <v>395</v>
      </c>
      <c r="C3637" t="s">
        <v>392</v>
      </c>
      <c r="D3637" t="s">
        <v>396</v>
      </c>
      <c r="E3637">
        <f t="shared" si="224"/>
        <v>-3.6732614894285275E-4</v>
      </c>
      <c r="F3637">
        <f t="shared" si="225"/>
        <v>0.48781331998268829</v>
      </c>
      <c r="G3637">
        <f t="shared" si="226"/>
        <v>5.3323942119419872E-3</v>
      </c>
      <c r="H3637">
        <f t="shared" si="227"/>
        <v>0.33529863193156045</v>
      </c>
      <c r="I3637">
        <v>30.4161891937256</v>
      </c>
      <c r="J3637">
        <v>31.033544540405298</v>
      </c>
      <c r="K3637">
        <v>30.6429767608643</v>
      </c>
      <c r="L3637">
        <v>31.3010559082031</v>
      </c>
      <c r="M3637">
        <v>31.121269226074201</v>
      </c>
      <c r="N3637">
        <v>31.390436172485401</v>
      </c>
      <c r="O3637">
        <v>30.3761692047119</v>
      </c>
      <c r="P3637">
        <v>30.9312858581543</v>
      </c>
      <c r="Q3637">
        <v>30.8348484039307</v>
      </c>
      <c r="R3637">
        <v>30.8589763641357</v>
      </c>
      <c r="S3637">
        <v>31.1941928863525</v>
      </c>
      <c r="T3637" t="s">
        <v>19</v>
      </c>
      <c r="U3637" t="s">
        <v>20</v>
      </c>
      <c r="V3637" t="s">
        <v>394</v>
      </c>
      <c r="W3637" t="s">
        <v>397</v>
      </c>
      <c r="X3637" t="s">
        <v>398</v>
      </c>
      <c r="Y3637" t="s">
        <v>21</v>
      </c>
      <c r="Z3637" t="s">
        <v>393</v>
      </c>
      <c r="AB3637" t="s">
        <v>24</v>
      </c>
      <c r="AC3637" t="s">
        <v>33</v>
      </c>
      <c r="AD3637">
        <v>1</v>
      </c>
      <c r="AE3637">
        <v>1.36212E-92</v>
      </c>
      <c r="AF3637">
        <v>303.60000000000002</v>
      </c>
      <c r="AG3637">
        <v>17</v>
      </c>
      <c r="AH3637">
        <v>64.656499999999994</v>
      </c>
    </row>
    <row r="3638" spans="1:34" x14ac:dyDescent="0.2">
      <c r="A3638" t="s">
        <v>19371</v>
      </c>
      <c r="B3638" t="s">
        <v>7804</v>
      </c>
      <c r="C3638" t="s">
        <v>7803</v>
      </c>
      <c r="D3638" t="s">
        <v>7805</v>
      </c>
      <c r="E3638">
        <f t="shared" si="224"/>
        <v>-4.005206204788788E-4</v>
      </c>
      <c r="F3638">
        <f t="shared" si="225"/>
        <v>0.4886492402390078</v>
      </c>
      <c r="G3638">
        <f t="shared" si="226"/>
        <v>2.2022633474932184E-2</v>
      </c>
      <c r="H3638">
        <f t="shared" si="227"/>
        <v>0.16523264266163848</v>
      </c>
      <c r="I3638">
        <v>26.326065063476602</v>
      </c>
      <c r="J3638">
        <v>27.3158779144287</v>
      </c>
      <c r="K3638">
        <v>27.001527786254901</v>
      </c>
      <c r="L3638">
        <v>27.771968841552699</v>
      </c>
      <c r="M3638">
        <v>27.648696899414102</v>
      </c>
      <c r="N3638">
        <v>27.691989898681602</v>
      </c>
      <c r="O3638">
        <v>26.950046539306602</v>
      </c>
      <c r="P3638">
        <v>27.761798858642599</v>
      </c>
      <c r="Q3638">
        <v>27.5551567077637</v>
      </c>
      <c r="R3638">
        <v>27.799095153808601</v>
      </c>
      <c r="S3638">
        <v>27.208065032958999</v>
      </c>
      <c r="T3638" t="s">
        <v>19</v>
      </c>
      <c r="U3638" t="s">
        <v>20</v>
      </c>
      <c r="V3638">
        <v>52</v>
      </c>
      <c r="W3638" t="s">
        <v>19369</v>
      </c>
      <c r="X3638" t="s">
        <v>19370</v>
      </c>
      <c r="Y3638" t="s">
        <v>18964</v>
      </c>
      <c r="Z3638" t="s">
        <v>153</v>
      </c>
      <c r="AB3638" t="s">
        <v>24</v>
      </c>
      <c r="AC3638" t="s">
        <v>33</v>
      </c>
      <c r="AD3638">
        <v>0.99994799999999995</v>
      </c>
      <c r="AE3638">
        <v>9.65011E-6</v>
      </c>
      <c r="AF3638">
        <v>116.39</v>
      </c>
      <c r="AG3638">
        <v>52</v>
      </c>
      <c r="AH3638">
        <v>42.818800000000003</v>
      </c>
    </row>
    <row r="3639" spans="1:34" x14ac:dyDescent="0.2">
      <c r="A3639" t="s">
        <v>19373</v>
      </c>
      <c r="B3639" t="s">
        <v>7804</v>
      </c>
      <c r="C3639" t="s">
        <v>7803</v>
      </c>
      <c r="D3639" t="s">
        <v>7805</v>
      </c>
      <c r="E3639">
        <f t="shared" si="224"/>
        <v>-4.005206204788788E-4</v>
      </c>
      <c r="F3639">
        <f t="shared" si="225"/>
        <v>0.4886492402390078</v>
      </c>
      <c r="G3639">
        <f t="shared" si="226"/>
        <v>2.2022633474932184E-2</v>
      </c>
      <c r="H3639">
        <f t="shared" si="227"/>
        <v>0.16523264266163848</v>
      </c>
      <c r="I3639">
        <v>26.326065063476602</v>
      </c>
      <c r="J3639">
        <v>27.3158779144287</v>
      </c>
      <c r="K3639">
        <v>27.001527786254901</v>
      </c>
      <c r="L3639">
        <v>27.771968841552699</v>
      </c>
      <c r="M3639">
        <v>27.648696899414102</v>
      </c>
      <c r="N3639">
        <v>27.691989898681602</v>
      </c>
      <c r="O3639">
        <v>26.950046539306602</v>
      </c>
      <c r="P3639">
        <v>27.761798858642599</v>
      </c>
      <c r="Q3639">
        <v>27.5551567077637</v>
      </c>
      <c r="R3639">
        <v>27.799095153808601</v>
      </c>
      <c r="S3639">
        <v>27.208065032958999</v>
      </c>
      <c r="T3639" t="s">
        <v>19</v>
      </c>
      <c r="U3639" t="s">
        <v>20</v>
      </c>
      <c r="V3639">
        <v>53</v>
      </c>
      <c r="W3639" t="s">
        <v>19372</v>
      </c>
      <c r="X3639" t="s">
        <v>19370</v>
      </c>
      <c r="Y3639" t="s">
        <v>18964</v>
      </c>
      <c r="Z3639" t="s">
        <v>16509</v>
      </c>
      <c r="AB3639" t="s">
        <v>24</v>
      </c>
      <c r="AC3639" t="s">
        <v>33</v>
      </c>
      <c r="AD3639">
        <v>0.99994799999999995</v>
      </c>
      <c r="AE3639">
        <v>9.65011E-6</v>
      </c>
      <c r="AF3639">
        <v>116.39</v>
      </c>
      <c r="AG3639">
        <v>53</v>
      </c>
      <c r="AH3639">
        <v>42.818800000000003</v>
      </c>
    </row>
    <row r="3640" spans="1:34" x14ac:dyDescent="0.2">
      <c r="A3640" t="s">
        <v>14058</v>
      </c>
      <c r="B3640" t="s">
        <v>14054</v>
      </c>
      <c r="C3640" t="s">
        <v>14052</v>
      </c>
      <c r="D3640" t="s">
        <v>14055</v>
      </c>
      <c r="E3640">
        <f t="shared" si="224"/>
        <v>-1.6707766442633279E-3</v>
      </c>
      <c r="F3640">
        <f t="shared" si="225"/>
        <v>0.48875749019742287</v>
      </c>
      <c r="G3640">
        <f t="shared" si="226"/>
        <v>6.1979781581833629E-3</v>
      </c>
      <c r="H3640">
        <f t="shared" si="227"/>
        <v>0.44312021391623813</v>
      </c>
      <c r="I3640">
        <v>26.138603210449201</v>
      </c>
      <c r="J3640">
        <v>26.596336364746101</v>
      </c>
      <c r="K3640">
        <v>24.960668563842798</v>
      </c>
      <c r="L3640" t="s">
        <v>19</v>
      </c>
      <c r="M3640" t="s">
        <v>19</v>
      </c>
      <c r="N3640" t="s">
        <v>19</v>
      </c>
      <c r="O3640">
        <v>25.183059692382798</v>
      </c>
      <c r="P3640">
        <v>26.776807785034201</v>
      </c>
      <c r="Q3640">
        <v>26.470945358276399</v>
      </c>
      <c r="R3640" t="s">
        <v>19</v>
      </c>
      <c r="S3640">
        <v>25.549131393432599</v>
      </c>
      <c r="T3640" t="s">
        <v>19</v>
      </c>
      <c r="U3640" t="s">
        <v>20</v>
      </c>
      <c r="V3640">
        <v>341</v>
      </c>
      <c r="W3640" t="s">
        <v>14056</v>
      </c>
      <c r="X3640" t="s">
        <v>14057</v>
      </c>
      <c r="Y3640" t="s">
        <v>21</v>
      </c>
      <c r="Z3640" t="s">
        <v>14053</v>
      </c>
      <c r="AB3640" t="s">
        <v>24</v>
      </c>
      <c r="AC3640" t="s">
        <v>25</v>
      </c>
      <c r="AD3640">
        <v>0.98016199999999998</v>
      </c>
      <c r="AE3640">
        <v>8.3258399999999996E-13</v>
      </c>
      <c r="AF3640">
        <v>153.12</v>
      </c>
      <c r="AG3640">
        <v>341</v>
      </c>
      <c r="AH3640">
        <v>17.7803</v>
      </c>
    </row>
    <row r="3641" spans="1:34" x14ac:dyDescent="0.2">
      <c r="A3641" t="s">
        <v>9726</v>
      </c>
      <c r="B3641" t="s">
        <v>9722</v>
      </c>
      <c r="C3641" t="s">
        <v>9719</v>
      </c>
      <c r="D3641" t="s">
        <v>9723</v>
      </c>
      <c r="E3641">
        <f t="shared" si="224"/>
        <v>-1.9682230850346519E-4</v>
      </c>
      <c r="F3641">
        <f t="shared" si="225"/>
        <v>0.48885961799056066</v>
      </c>
      <c r="G3641">
        <f t="shared" si="226"/>
        <v>9.4452912957140815E-3</v>
      </c>
      <c r="H3641">
        <f t="shared" si="227"/>
        <v>0.20936962118767036</v>
      </c>
      <c r="I3641">
        <v>27.8512668609619</v>
      </c>
      <c r="J3641">
        <v>28.002388000488299</v>
      </c>
      <c r="K3641" t="s">
        <v>19</v>
      </c>
      <c r="L3641">
        <v>28.471851348876999</v>
      </c>
      <c r="M3641">
        <v>28.2586269378662</v>
      </c>
      <c r="N3641">
        <v>28.556108474731399</v>
      </c>
      <c r="O3641">
        <v>28.0663547515869</v>
      </c>
      <c r="P3641">
        <v>28.275997161865199</v>
      </c>
      <c r="Q3641">
        <v>28.339771270751999</v>
      </c>
      <c r="R3641">
        <v>28.4102973937988</v>
      </c>
      <c r="S3641">
        <v>28.129325866699201</v>
      </c>
      <c r="T3641" t="s">
        <v>19</v>
      </c>
      <c r="U3641" t="s">
        <v>20</v>
      </c>
      <c r="V3641" t="s">
        <v>9721</v>
      </c>
      <c r="W3641" t="s">
        <v>9724</v>
      </c>
      <c r="X3641" t="s">
        <v>9725</v>
      </c>
      <c r="Y3641" t="s">
        <v>21</v>
      </c>
      <c r="Z3641" t="s">
        <v>9720</v>
      </c>
      <c r="AB3641" t="s">
        <v>24</v>
      </c>
      <c r="AC3641" t="s">
        <v>33</v>
      </c>
      <c r="AD3641">
        <v>0.99995400000000001</v>
      </c>
      <c r="AE3641">
        <v>1.6634700000000001E-4</v>
      </c>
      <c r="AF3641">
        <v>145.09</v>
      </c>
      <c r="AG3641">
        <v>263</v>
      </c>
      <c r="AH3641">
        <v>43.3735</v>
      </c>
    </row>
    <row r="3642" spans="1:34" x14ac:dyDescent="0.2">
      <c r="A3642" t="s">
        <v>19235</v>
      </c>
      <c r="B3642" t="s">
        <v>6176</v>
      </c>
      <c r="C3642" t="s">
        <v>6174</v>
      </c>
      <c r="D3642" t="s">
        <v>6177</v>
      </c>
      <c r="E3642">
        <f t="shared" si="224"/>
        <v>-6.5165375953404067E-4</v>
      </c>
      <c r="F3642">
        <f t="shared" si="225"/>
        <v>0.48892159566072729</v>
      </c>
      <c r="G3642">
        <f t="shared" si="226"/>
        <v>1.1703603901741933E-2</v>
      </c>
      <c r="H3642">
        <f t="shared" si="227"/>
        <v>0.21207546535023075</v>
      </c>
      <c r="I3642">
        <v>28.4163513183594</v>
      </c>
      <c r="J3642">
        <v>29.290351867675799</v>
      </c>
      <c r="K3642">
        <v>28.6976013183594</v>
      </c>
      <c r="L3642">
        <v>28.9509086608887</v>
      </c>
      <c r="M3642">
        <v>28.149477005004901</v>
      </c>
      <c r="N3642">
        <v>30.0446586608887</v>
      </c>
      <c r="O3642">
        <v>29.3047389984131</v>
      </c>
      <c r="P3642">
        <v>28.743425369262699</v>
      </c>
      <c r="Q3642">
        <v>29.392147064208999</v>
      </c>
      <c r="R3642">
        <v>29.084867477416999</v>
      </c>
      <c r="S3642">
        <v>28.744098663330099</v>
      </c>
      <c r="T3642" t="s">
        <v>19</v>
      </c>
      <c r="U3642" t="s">
        <v>20</v>
      </c>
      <c r="V3642" t="s">
        <v>6175</v>
      </c>
      <c r="W3642" t="s">
        <v>6178</v>
      </c>
      <c r="X3642" t="s">
        <v>6179</v>
      </c>
      <c r="Y3642" t="s">
        <v>18964</v>
      </c>
      <c r="Z3642" t="s">
        <v>153</v>
      </c>
      <c r="AA3642" t="s">
        <v>1944</v>
      </c>
      <c r="AB3642" t="s">
        <v>24</v>
      </c>
      <c r="AC3642" t="s">
        <v>127</v>
      </c>
      <c r="AD3642">
        <v>1</v>
      </c>
      <c r="AE3642">
        <v>2.8515400000000001E-40</v>
      </c>
      <c r="AF3642">
        <v>276.8</v>
      </c>
      <c r="AG3642">
        <v>102</v>
      </c>
      <c r="AH3642">
        <v>133.78100000000001</v>
      </c>
    </row>
    <row r="3643" spans="1:34" x14ac:dyDescent="0.2">
      <c r="A3643" t="s">
        <v>19239</v>
      </c>
      <c r="B3643" t="s">
        <v>6176</v>
      </c>
      <c r="C3643" t="s">
        <v>6174</v>
      </c>
      <c r="D3643" t="s">
        <v>6177</v>
      </c>
      <c r="E3643">
        <f t="shared" si="224"/>
        <v>-6.5165375953404067E-4</v>
      </c>
      <c r="F3643">
        <f t="shared" si="225"/>
        <v>0.48892159566072729</v>
      </c>
      <c r="G3643">
        <f t="shared" si="226"/>
        <v>1.1703603901741933E-2</v>
      </c>
      <c r="H3643">
        <f t="shared" si="227"/>
        <v>0.21207546535023075</v>
      </c>
      <c r="I3643">
        <v>28.4163513183594</v>
      </c>
      <c r="J3643">
        <v>29.290351867675799</v>
      </c>
      <c r="K3643">
        <v>28.6976013183594</v>
      </c>
      <c r="L3643">
        <v>28.9509086608887</v>
      </c>
      <c r="M3643">
        <v>28.149477005004901</v>
      </c>
      <c r="N3643">
        <v>30.0446586608887</v>
      </c>
      <c r="O3643">
        <v>29.3047389984131</v>
      </c>
      <c r="P3643">
        <v>28.743425369262699</v>
      </c>
      <c r="Q3643">
        <v>29.392147064208999</v>
      </c>
      <c r="R3643">
        <v>29.084867477416999</v>
      </c>
      <c r="S3643">
        <v>28.744098663330099</v>
      </c>
      <c r="T3643" t="s">
        <v>19</v>
      </c>
      <c r="U3643" t="s">
        <v>20</v>
      </c>
      <c r="V3643" t="s">
        <v>19237</v>
      </c>
      <c r="W3643" t="s">
        <v>19238</v>
      </c>
      <c r="X3643" t="s">
        <v>6179</v>
      </c>
      <c r="Y3643" t="s">
        <v>18964</v>
      </c>
      <c r="Z3643" t="s">
        <v>19236</v>
      </c>
      <c r="AA3643" t="s">
        <v>1944</v>
      </c>
      <c r="AB3643" t="s">
        <v>24</v>
      </c>
      <c r="AC3643" t="s">
        <v>127</v>
      </c>
      <c r="AD3643">
        <v>1</v>
      </c>
      <c r="AE3643">
        <v>1.3215400000000001E-7</v>
      </c>
      <c r="AF3643">
        <v>192.15</v>
      </c>
      <c r="AG3643">
        <v>103</v>
      </c>
      <c r="AH3643">
        <v>133.78100000000001</v>
      </c>
    </row>
    <row r="3644" spans="1:34" x14ac:dyDescent="0.2">
      <c r="A3644" t="s">
        <v>4575</v>
      </c>
      <c r="B3644" t="s">
        <v>4570</v>
      </c>
      <c r="C3644" t="s">
        <v>4571</v>
      </c>
      <c r="D3644" t="s">
        <v>4572</v>
      </c>
      <c r="E3644">
        <f t="shared" si="224"/>
        <v>-5.4001637827759549E-4</v>
      </c>
      <c r="F3644">
        <f t="shared" si="225"/>
        <v>0.48895204456395991</v>
      </c>
      <c r="G3644">
        <f t="shared" si="226"/>
        <v>6.561689906959137E-3</v>
      </c>
      <c r="H3644">
        <f t="shared" si="227"/>
        <v>0.38730650126565236</v>
      </c>
      <c r="I3644">
        <v>25.9139003753662</v>
      </c>
      <c r="J3644">
        <v>26.614421844482401</v>
      </c>
      <c r="K3644">
        <v>25.9110221862793</v>
      </c>
      <c r="L3644">
        <v>26.9853324890137</v>
      </c>
      <c r="M3644">
        <v>26.663295745849599</v>
      </c>
      <c r="N3644">
        <v>26.530931472778299</v>
      </c>
      <c r="O3644">
        <v>25.982810974121101</v>
      </c>
      <c r="P3644">
        <v>26.688591003418001</v>
      </c>
      <c r="Q3644">
        <v>26.658399581909201</v>
      </c>
      <c r="R3644">
        <v>26.858634948730501</v>
      </c>
      <c r="S3644">
        <v>25.911912918090799</v>
      </c>
      <c r="T3644" t="s">
        <v>19</v>
      </c>
      <c r="U3644" t="s">
        <v>20</v>
      </c>
      <c r="V3644" t="s">
        <v>4569</v>
      </c>
      <c r="W3644" t="s">
        <v>4573</v>
      </c>
      <c r="X3644" t="s">
        <v>4574</v>
      </c>
      <c r="Y3644" t="s">
        <v>21</v>
      </c>
      <c r="Z3644" t="s">
        <v>3723</v>
      </c>
      <c r="AB3644" t="s">
        <v>24</v>
      </c>
      <c r="AC3644" t="s">
        <v>25</v>
      </c>
      <c r="AD3644">
        <v>1</v>
      </c>
      <c r="AE3644">
        <v>1.94808E-38</v>
      </c>
      <c r="AF3644">
        <v>276.47000000000003</v>
      </c>
      <c r="AG3644">
        <v>701</v>
      </c>
      <c r="AH3644">
        <v>65.422499999999999</v>
      </c>
    </row>
    <row r="3645" spans="1:34" x14ac:dyDescent="0.2">
      <c r="A3645" t="s">
        <v>10617</v>
      </c>
      <c r="B3645" t="s">
        <v>10613</v>
      </c>
      <c r="C3645" t="s">
        <v>10611</v>
      </c>
      <c r="D3645" t="s">
        <v>10614</v>
      </c>
      <c r="E3645">
        <f t="shared" si="224"/>
        <v>2.3937641245275125E-4</v>
      </c>
      <c r="F3645">
        <f t="shared" si="225"/>
        <v>0.48897715643598083</v>
      </c>
      <c r="G3645">
        <f t="shared" si="226"/>
        <v>6.6143733895972206E-3</v>
      </c>
      <c r="H3645">
        <f t="shared" si="227"/>
        <v>0.35585241057978467</v>
      </c>
      <c r="I3645">
        <v>26.706092834472699</v>
      </c>
      <c r="J3645">
        <v>27.585130691528299</v>
      </c>
      <c r="K3645">
        <v>26.7146320343018</v>
      </c>
      <c r="L3645">
        <v>27.615406036376999</v>
      </c>
      <c r="M3645">
        <v>27.2412719726563</v>
      </c>
      <c r="N3645">
        <v>27.479310989379901</v>
      </c>
      <c r="O3645" t="s">
        <v>19</v>
      </c>
      <c r="P3645">
        <v>27.13330078125</v>
      </c>
      <c r="Q3645">
        <v>27.364194869995099</v>
      </c>
      <c r="R3645">
        <v>27.052686691284201</v>
      </c>
      <c r="S3645">
        <v>27.4234218597412</v>
      </c>
      <c r="T3645" t="s">
        <v>19</v>
      </c>
      <c r="U3645" t="s">
        <v>20</v>
      </c>
      <c r="V3645" t="s">
        <v>10612</v>
      </c>
      <c r="W3645" t="s">
        <v>10615</v>
      </c>
      <c r="X3645" t="s">
        <v>10616</v>
      </c>
      <c r="Y3645" t="s">
        <v>21</v>
      </c>
      <c r="Z3645" t="s">
        <v>449</v>
      </c>
      <c r="AB3645" t="s">
        <v>24</v>
      </c>
      <c r="AC3645" t="s">
        <v>33</v>
      </c>
      <c r="AD3645">
        <v>1</v>
      </c>
      <c r="AE3645">
        <v>3.7985799999999998E-6</v>
      </c>
      <c r="AF3645">
        <v>156.72999999999999</v>
      </c>
      <c r="AG3645">
        <v>285</v>
      </c>
      <c r="AH3645">
        <v>78.272000000000006</v>
      </c>
    </row>
    <row r="3646" spans="1:34" x14ac:dyDescent="0.2">
      <c r="A3646" t="s">
        <v>14768</v>
      </c>
      <c r="B3646" t="s">
        <v>14764</v>
      </c>
      <c r="C3646" t="s">
        <v>14761</v>
      </c>
      <c r="D3646" t="s">
        <v>14765</v>
      </c>
      <c r="E3646">
        <f t="shared" si="224"/>
        <v>-6.4644293211838086E-4</v>
      </c>
      <c r="F3646">
        <f t="shared" si="225"/>
        <v>0.48919555275382642</v>
      </c>
      <c r="G3646">
        <f t="shared" si="226"/>
        <v>4.132657402776764E-2</v>
      </c>
      <c r="H3646">
        <f t="shared" si="227"/>
        <v>1.0644890954659869E-2</v>
      </c>
      <c r="I3646">
        <v>27.473981857299801</v>
      </c>
      <c r="J3646">
        <v>28.015579223632798</v>
      </c>
      <c r="K3646">
        <v>27.961793899536101</v>
      </c>
      <c r="L3646">
        <v>28.309040069580099</v>
      </c>
      <c r="M3646" t="s">
        <v>19</v>
      </c>
      <c r="N3646">
        <v>29.3690299987793</v>
      </c>
      <c r="O3646">
        <v>27.991615295410199</v>
      </c>
      <c r="P3646">
        <v>28.856796264648398</v>
      </c>
      <c r="Q3646">
        <v>28.948572158813501</v>
      </c>
      <c r="R3646">
        <v>28.43137550354</v>
      </c>
      <c r="S3646">
        <v>28.876134872436499</v>
      </c>
      <c r="T3646" t="s">
        <v>19</v>
      </c>
      <c r="U3646" t="s">
        <v>20</v>
      </c>
      <c r="V3646" t="s">
        <v>14763</v>
      </c>
      <c r="W3646" t="s">
        <v>14766</v>
      </c>
      <c r="X3646" t="s">
        <v>14767</v>
      </c>
      <c r="Y3646" t="s">
        <v>21</v>
      </c>
      <c r="Z3646" t="s">
        <v>14762</v>
      </c>
      <c r="AB3646" t="s">
        <v>24</v>
      </c>
      <c r="AC3646" t="s">
        <v>25</v>
      </c>
      <c r="AD3646">
        <v>0.85281799999999996</v>
      </c>
      <c r="AE3646">
        <v>7.9712199999999999E-5</v>
      </c>
      <c r="AF3646">
        <v>131.44999999999999</v>
      </c>
      <c r="AG3646">
        <v>14</v>
      </c>
      <c r="AH3646">
        <v>7.6300100000000004</v>
      </c>
    </row>
    <row r="3647" spans="1:34" x14ac:dyDescent="0.2">
      <c r="A3647" t="s">
        <v>1002</v>
      </c>
      <c r="B3647" t="s">
        <v>998</v>
      </c>
      <c r="C3647" t="s">
        <v>995</v>
      </c>
      <c r="D3647" t="s">
        <v>999</v>
      </c>
      <c r="E3647">
        <f t="shared" si="224"/>
        <v>2.8926706990965815E-4</v>
      </c>
      <c r="F3647">
        <f t="shared" si="225"/>
        <v>0.4893581755674915</v>
      </c>
      <c r="G3647">
        <f t="shared" si="226"/>
        <v>1.197807819290318E-3</v>
      </c>
      <c r="H3647">
        <f t="shared" si="227"/>
        <v>0.46341582183208452</v>
      </c>
      <c r="I3647">
        <v>29.133350372314499</v>
      </c>
      <c r="J3647">
        <v>29.563219070434599</v>
      </c>
      <c r="K3647">
        <v>28.944974899291999</v>
      </c>
      <c r="L3647">
        <v>29.7093505859375</v>
      </c>
      <c r="M3647">
        <v>29.409366607666001</v>
      </c>
      <c r="N3647">
        <v>29.6358528137207</v>
      </c>
      <c r="O3647">
        <v>29.0190315246582</v>
      </c>
      <c r="P3647">
        <v>29.407667160034201</v>
      </c>
      <c r="Q3647">
        <v>29.4793701171875</v>
      </c>
      <c r="R3647">
        <v>29.038549423217798</v>
      </c>
      <c r="S3647">
        <v>29.568355560302699</v>
      </c>
      <c r="T3647" t="s">
        <v>19</v>
      </c>
      <c r="U3647" t="s">
        <v>20</v>
      </c>
      <c r="V3647" t="s">
        <v>997</v>
      </c>
      <c r="W3647" t="s">
        <v>1000</v>
      </c>
      <c r="X3647" t="s">
        <v>1001</v>
      </c>
      <c r="Y3647" t="s">
        <v>21</v>
      </c>
      <c r="Z3647" t="s">
        <v>996</v>
      </c>
      <c r="AB3647" t="s">
        <v>24</v>
      </c>
      <c r="AC3647" t="s">
        <v>33</v>
      </c>
      <c r="AD3647">
        <v>0.99991699999999994</v>
      </c>
      <c r="AE3647">
        <v>1.5568500000000001E-31</v>
      </c>
      <c r="AF3647">
        <v>225.74</v>
      </c>
      <c r="AG3647">
        <v>605</v>
      </c>
      <c r="AH3647">
        <v>40.822800000000001</v>
      </c>
    </row>
    <row r="3648" spans="1:34" x14ac:dyDescent="0.2">
      <c r="A3648" t="s">
        <v>14247</v>
      </c>
      <c r="B3648" t="s">
        <v>14235</v>
      </c>
      <c r="C3648" t="s">
        <v>14233</v>
      </c>
      <c r="D3648" t="s">
        <v>14236</v>
      </c>
      <c r="E3648">
        <f t="shared" si="224"/>
        <v>-1.1673251803414808E-3</v>
      </c>
      <c r="F3648">
        <f t="shared" si="225"/>
        <v>0.48937311119018978</v>
      </c>
      <c r="G3648">
        <f t="shared" si="226"/>
        <v>4.4110459699887243E-2</v>
      </c>
      <c r="H3648">
        <f t="shared" si="227"/>
        <v>0.16194119533917153</v>
      </c>
      <c r="I3648">
        <v>23.895505905151399</v>
      </c>
      <c r="J3648">
        <v>24.886323928833001</v>
      </c>
      <c r="K3648" t="s">
        <v>19</v>
      </c>
      <c r="L3648">
        <v>26.2576198577881</v>
      </c>
      <c r="M3648">
        <v>26.239744186401399</v>
      </c>
      <c r="N3648">
        <v>23.6956176757813</v>
      </c>
      <c r="O3648">
        <v>27.000562667846701</v>
      </c>
      <c r="P3648">
        <v>26.139598846435501</v>
      </c>
      <c r="Q3648">
        <v>25.6826572418213</v>
      </c>
      <c r="R3648">
        <v>25.7152614593506</v>
      </c>
      <c r="S3648">
        <v>25.971300125122099</v>
      </c>
      <c r="T3648" t="s">
        <v>19</v>
      </c>
      <c r="U3648" t="s">
        <v>20</v>
      </c>
      <c r="V3648">
        <v>248</v>
      </c>
      <c r="W3648" t="s">
        <v>14245</v>
      </c>
      <c r="X3648" t="s">
        <v>14246</v>
      </c>
      <c r="Y3648" t="s">
        <v>21</v>
      </c>
      <c r="Z3648" t="s">
        <v>2678</v>
      </c>
      <c r="AB3648" t="s">
        <v>24</v>
      </c>
      <c r="AC3648" t="s">
        <v>33</v>
      </c>
      <c r="AD3648">
        <v>1</v>
      </c>
      <c r="AE3648">
        <v>4.2251999999999998E-19</v>
      </c>
      <c r="AF3648">
        <v>273.33999999999997</v>
      </c>
      <c r="AG3648">
        <v>248</v>
      </c>
      <c r="AH3648">
        <v>76.649600000000007</v>
      </c>
    </row>
    <row r="3649" spans="1:34" x14ac:dyDescent="0.2">
      <c r="A3649" t="s">
        <v>5510</v>
      </c>
      <c r="B3649" t="s">
        <v>5505</v>
      </c>
      <c r="C3649" t="s">
        <v>5506</v>
      </c>
      <c r="D3649" t="s">
        <v>5507</v>
      </c>
      <c r="E3649">
        <f t="shared" si="224"/>
        <v>-6.012603327265174E-4</v>
      </c>
      <c r="F3649">
        <f t="shared" si="225"/>
        <v>0.4897214652491354</v>
      </c>
      <c r="G3649">
        <f t="shared" si="226"/>
        <v>5.5173324909032859E-2</v>
      </c>
      <c r="H3649">
        <f t="shared" si="227"/>
        <v>3.670892427745321E-2</v>
      </c>
      <c r="I3649">
        <v>23.581872940063501</v>
      </c>
      <c r="J3649">
        <v>25.319379806518601</v>
      </c>
      <c r="K3649">
        <v>24.5904655456543</v>
      </c>
      <c r="L3649">
        <v>24.5576572418213</v>
      </c>
      <c r="M3649">
        <v>25.174514770507798</v>
      </c>
      <c r="N3649">
        <v>26.179515838623001</v>
      </c>
      <c r="O3649">
        <v>25.017927169799801</v>
      </c>
      <c r="P3649" t="s">
        <v>19</v>
      </c>
      <c r="Q3649">
        <v>25.506881713867202</v>
      </c>
      <c r="R3649">
        <v>25.394243240356399</v>
      </c>
      <c r="S3649">
        <v>25.502668380737301</v>
      </c>
      <c r="T3649" t="s">
        <v>19</v>
      </c>
      <c r="U3649" t="s">
        <v>20</v>
      </c>
      <c r="V3649" t="s">
        <v>5504</v>
      </c>
      <c r="W3649" t="s">
        <v>5508</v>
      </c>
      <c r="X3649" t="s">
        <v>5509</v>
      </c>
      <c r="Y3649" t="s">
        <v>21</v>
      </c>
      <c r="Z3649" t="s">
        <v>5503</v>
      </c>
      <c r="AB3649" t="s">
        <v>24</v>
      </c>
      <c r="AC3649" t="s">
        <v>25</v>
      </c>
      <c r="AD3649">
        <v>0.99930600000000003</v>
      </c>
      <c r="AE3649">
        <v>1.81208E-4</v>
      </c>
      <c r="AF3649">
        <v>162.93</v>
      </c>
      <c r="AG3649">
        <v>874</v>
      </c>
      <c r="AH3649">
        <v>31.5806</v>
      </c>
    </row>
    <row r="3650" spans="1:34" x14ac:dyDescent="0.2">
      <c r="A3650" t="s">
        <v>18412</v>
      </c>
      <c r="B3650" t="s">
        <v>11606</v>
      </c>
      <c r="C3650" t="s">
        <v>11604</v>
      </c>
      <c r="D3650" t="s">
        <v>11607</v>
      </c>
      <c r="E3650">
        <f t="shared" ref="E3650:E3697" si="228">IF(AND(COUNTIF(M3650:P3650,"=NaN")&lt;3,COUNTIF(Q3650:S3650,"=NaN")&lt;2),LOG(AVERAGE(M3650:P3650)/AVERAGE(Q3650:S3650),2),0)</f>
        <v>8.3887550833237857E-4</v>
      </c>
      <c r="F3650">
        <f t="shared" ref="F3650:F3697" si="229">IF(AND(COUNTIF(M3650:P3650,"=NaN")&lt;3,COUNTIF(Q3650:S3650,"=NaN")&lt;2),_xlfn.T.TEST(M3650:P3650,Q3650:S3650,1,3),1)</f>
        <v>0.49010170873965564</v>
      </c>
      <c r="G3650">
        <f t="shared" ref="G3650:G3697" si="230">IF(AND(COUNTIF(I3650:L3650,"=NaN")&lt;3,COUNTIF(Q3650:S3650,"=NaN")&lt;2),LOG(AVERAGE(Q3650:S3650)/AVERAGE(I3650:L3650),2),0)</f>
        <v>-5.2842630095899772E-3</v>
      </c>
      <c r="H3650">
        <f t="shared" ref="H3650:H3713" si="231">IF(AND(COUNTIF(I3650:L3650,"=NaN")&lt;3,COUNTIF(Q3650:S3650,"=NaN")&lt;2),_xlfn.T.TEST(I3650:L3650,Q3650:S3650,1,2),1)</f>
        <v>0.43376048263534783</v>
      </c>
      <c r="I3650" t="s">
        <v>19</v>
      </c>
      <c r="J3650" t="s">
        <v>19</v>
      </c>
      <c r="K3650">
        <v>25.020219802856399</v>
      </c>
      <c r="L3650">
        <v>25.3930969238281</v>
      </c>
      <c r="M3650">
        <v>24.910770416259801</v>
      </c>
      <c r="N3650">
        <v>24.898967742919901</v>
      </c>
      <c r="O3650" t="s">
        <v>19</v>
      </c>
      <c r="P3650">
        <v>25.577587127685501</v>
      </c>
      <c r="Q3650">
        <v>24.6640014648438</v>
      </c>
      <c r="R3650">
        <v>25.565000534057599</v>
      </c>
      <c r="S3650" t="s">
        <v>19</v>
      </c>
      <c r="T3650" t="s">
        <v>19</v>
      </c>
      <c r="U3650" t="s">
        <v>18</v>
      </c>
      <c r="V3650" t="s">
        <v>18409</v>
      </c>
      <c r="W3650" t="s">
        <v>18410</v>
      </c>
      <c r="X3650" t="s">
        <v>18411</v>
      </c>
      <c r="Y3650" t="s">
        <v>21</v>
      </c>
      <c r="Z3650" t="s">
        <v>18408</v>
      </c>
      <c r="AB3650" t="s">
        <v>24</v>
      </c>
      <c r="AC3650" t="s">
        <v>33</v>
      </c>
      <c r="AD3650">
        <v>1</v>
      </c>
      <c r="AE3650">
        <v>1.1472300000000001E-10</v>
      </c>
      <c r="AF3650">
        <v>217.68</v>
      </c>
      <c r="AG3650">
        <v>1434</v>
      </c>
      <c r="AH3650">
        <v>87.241799999999998</v>
      </c>
    </row>
    <row r="3651" spans="1:34" x14ac:dyDescent="0.2">
      <c r="A3651" t="s">
        <v>19244</v>
      </c>
      <c r="B3651" t="s">
        <v>6249</v>
      </c>
      <c r="C3651" t="s">
        <v>6250</v>
      </c>
      <c r="D3651" t="s">
        <v>6251</v>
      </c>
      <c r="E3651">
        <f t="shared" si="228"/>
        <v>-4.8838823046323061E-4</v>
      </c>
      <c r="F3651">
        <f t="shared" si="229"/>
        <v>0.49014545744063942</v>
      </c>
      <c r="G3651">
        <f t="shared" si="230"/>
        <v>1.411527361808314E-2</v>
      </c>
      <c r="H3651">
        <f t="shared" si="231"/>
        <v>0.22431103465150493</v>
      </c>
      <c r="I3651">
        <v>25.419441223144499</v>
      </c>
      <c r="J3651">
        <v>25.618993759155298</v>
      </c>
      <c r="K3651">
        <v>25.375871658325199</v>
      </c>
      <c r="L3651">
        <v>26.019159317016602</v>
      </c>
      <c r="M3651">
        <v>25.956752777099599</v>
      </c>
      <c r="N3651">
        <v>25.6276454925537</v>
      </c>
      <c r="O3651" t="s">
        <v>19</v>
      </c>
      <c r="P3651">
        <v>25.969785690307599</v>
      </c>
      <c r="Q3651">
        <v>25.813869476318398</v>
      </c>
      <c r="R3651">
        <v>26.404283523559599</v>
      </c>
      <c r="S3651">
        <v>25.362289428710898</v>
      </c>
      <c r="T3651" t="s">
        <v>19</v>
      </c>
      <c r="U3651" t="s">
        <v>20</v>
      </c>
      <c r="V3651" t="s">
        <v>6260</v>
      </c>
      <c r="W3651" t="s">
        <v>6261</v>
      </c>
      <c r="X3651" t="s">
        <v>6262</v>
      </c>
      <c r="Y3651" t="s">
        <v>18964</v>
      </c>
      <c r="Z3651" t="s">
        <v>1985</v>
      </c>
      <c r="AA3651" t="s">
        <v>1944</v>
      </c>
      <c r="AB3651" t="s">
        <v>24</v>
      </c>
      <c r="AC3651" t="s">
        <v>127</v>
      </c>
      <c r="AD3651">
        <v>1</v>
      </c>
      <c r="AE3651">
        <v>1.40321E-29</v>
      </c>
      <c r="AF3651">
        <v>264.85000000000002</v>
      </c>
      <c r="AG3651">
        <v>36</v>
      </c>
      <c r="AH3651">
        <v>189.33600000000001</v>
      </c>
    </row>
    <row r="3652" spans="1:34" x14ac:dyDescent="0.2">
      <c r="A3652" t="s">
        <v>19245</v>
      </c>
      <c r="B3652" t="s">
        <v>6249</v>
      </c>
      <c r="C3652" t="s">
        <v>6250</v>
      </c>
      <c r="D3652" t="s">
        <v>6251</v>
      </c>
      <c r="E3652">
        <f t="shared" si="228"/>
        <v>-4.8838823046323061E-4</v>
      </c>
      <c r="F3652">
        <f t="shared" si="229"/>
        <v>0.49014545744063942</v>
      </c>
      <c r="G3652">
        <f t="shared" si="230"/>
        <v>1.411527361808314E-2</v>
      </c>
      <c r="H3652">
        <f t="shared" si="231"/>
        <v>0.22431103465150493</v>
      </c>
      <c r="I3652">
        <v>25.419441223144499</v>
      </c>
      <c r="J3652">
        <v>25.618993759155298</v>
      </c>
      <c r="K3652">
        <v>25.375871658325199</v>
      </c>
      <c r="L3652">
        <v>26.019159317016602</v>
      </c>
      <c r="M3652">
        <v>25.956752777099599</v>
      </c>
      <c r="N3652">
        <v>25.6276454925537</v>
      </c>
      <c r="O3652" t="s">
        <v>19</v>
      </c>
      <c r="P3652">
        <v>25.969785690307599</v>
      </c>
      <c r="Q3652">
        <v>25.813869476318398</v>
      </c>
      <c r="R3652">
        <v>26.404283523559599</v>
      </c>
      <c r="S3652">
        <v>25.362289428710898</v>
      </c>
      <c r="T3652" t="s">
        <v>19</v>
      </c>
      <c r="U3652" t="s">
        <v>20</v>
      </c>
      <c r="V3652" t="s">
        <v>6264</v>
      </c>
      <c r="W3652" t="s">
        <v>6265</v>
      </c>
      <c r="X3652" t="s">
        <v>6262</v>
      </c>
      <c r="Y3652" t="s">
        <v>18964</v>
      </c>
      <c r="Z3652" t="s">
        <v>78</v>
      </c>
      <c r="AA3652" t="s">
        <v>6267</v>
      </c>
      <c r="AB3652" t="s">
        <v>24</v>
      </c>
      <c r="AC3652" t="s">
        <v>127</v>
      </c>
      <c r="AD3652">
        <v>1</v>
      </c>
      <c r="AE3652">
        <v>1.01957E-70</v>
      </c>
      <c r="AF3652">
        <v>328.8</v>
      </c>
      <c r="AG3652">
        <v>46</v>
      </c>
      <c r="AH3652">
        <v>189.33600000000001</v>
      </c>
    </row>
    <row r="3653" spans="1:34" x14ac:dyDescent="0.2">
      <c r="A3653" t="s">
        <v>15259</v>
      </c>
      <c r="B3653" t="s">
        <v>15254</v>
      </c>
      <c r="C3653" t="s">
        <v>15255</v>
      </c>
      <c r="D3653" t="s">
        <v>15256</v>
      </c>
      <c r="E3653">
        <f t="shared" si="228"/>
        <v>1.5217097057723759E-4</v>
      </c>
      <c r="F3653">
        <f t="shared" si="229"/>
        <v>0.49056461397044554</v>
      </c>
      <c r="G3653">
        <f t="shared" si="230"/>
        <v>2.3903321480296402E-2</v>
      </c>
      <c r="H3653">
        <f t="shared" si="231"/>
        <v>0.25538382531349302</v>
      </c>
      <c r="I3653">
        <v>26.415706634521499</v>
      </c>
      <c r="J3653">
        <v>25.461545944213899</v>
      </c>
      <c r="K3653">
        <v>24.058788299560501</v>
      </c>
      <c r="L3653">
        <v>25.9187526702881</v>
      </c>
      <c r="M3653">
        <v>25.820165634155298</v>
      </c>
      <c r="N3653">
        <v>26.012674331665</v>
      </c>
      <c r="O3653">
        <v>25.644329071044901</v>
      </c>
      <c r="P3653">
        <v>26.0901889801025</v>
      </c>
      <c r="Q3653">
        <v>25.932695388793899</v>
      </c>
      <c r="R3653">
        <v>25.928657531738299</v>
      </c>
      <c r="S3653">
        <v>25.805973052978501</v>
      </c>
      <c r="T3653" t="s">
        <v>19</v>
      </c>
      <c r="U3653" t="s">
        <v>20</v>
      </c>
      <c r="V3653" t="s">
        <v>15253</v>
      </c>
      <c r="W3653" t="s">
        <v>15257</v>
      </c>
      <c r="X3653" t="s">
        <v>15258</v>
      </c>
      <c r="Y3653" t="s">
        <v>21</v>
      </c>
      <c r="Z3653" t="s">
        <v>94</v>
      </c>
      <c r="AB3653" t="s">
        <v>24</v>
      </c>
      <c r="AC3653" t="s">
        <v>33</v>
      </c>
      <c r="AD3653">
        <v>0.99999400000000005</v>
      </c>
      <c r="AE3653">
        <v>7.5031600000000001E-12</v>
      </c>
      <c r="AF3653">
        <v>130.55000000000001</v>
      </c>
      <c r="AG3653">
        <v>243</v>
      </c>
      <c r="AH3653">
        <v>52.717700000000001</v>
      </c>
    </row>
    <row r="3654" spans="1:34" x14ac:dyDescent="0.2">
      <c r="A3654" t="s">
        <v>19184</v>
      </c>
      <c r="B3654" t="s">
        <v>19180</v>
      </c>
      <c r="C3654" t="s">
        <v>19178</v>
      </c>
      <c r="D3654" t="s">
        <v>19181</v>
      </c>
      <c r="E3654">
        <f t="shared" si="228"/>
        <v>-4.7017797859116937E-4</v>
      </c>
      <c r="F3654">
        <f t="shared" si="229"/>
        <v>0.49069370930136202</v>
      </c>
      <c r="G3654">
        <f t="shared" si="230"/>
        <v>-2.4206214040273819E-2</v>
      </c>
      <c r="H3654">
        <f t="shared" si="231"/>
        <v>0.20900445821368802</v>
      </c>
      <c r="I3654">
        <v>28.024696350097699</v>
      </c>
      <c r="J3654">
        <v>28.867734909057599</v>
      </c>
      <c r="K3654">
        <v>29.871044158935501</v>
      </c>
      <c r="L3654">
        <v>28.449277877807599</v>
      </c>
      <c r="M3654">
        <v>28.1825771331787</v>
      </c>
      <c r="N3654">
        <v>28.526304244995099</v>
      </c>
      <c r="O3654">
        <v>27.9521598815918</v>
      </c>
      <c r="P3654">
        <v>28.597827911376999</v>
      </c>
      <c r="Q3654">
        <v>28.981307983398398</v>
      </c>
      <c r="R3654">
        <v>28.044998168945298</v>
      </c>
      <c r="S3654">
        <v>27.945533752441399</v>
      </c>
      <c r="T3654" t="s">
        <v>19</v>
      </c>
      <c r="U3654" t="s">
        <v>20</v>
      </c>
      <c r="V3654" t="s">
        <v>19179</v>
      </c>
      <c r="W3654" t="s">
        <v>19182</v>
      </c>
      <c r="X3654" t="s">
        <v>19183</v>
      </c>
      <c r="Y3654" t="s">
        <v>18964</v>
      </c>
      <c r="Z3654" t="s">
        <v>8213</v>
      </c>
      <c r="AB3654" t="s">
        <v>24</v>
      </c>
      <c r="AC3654" t="s">
        <v>127</v>
      </c>
      <c r="AD3654">
        <v>1</v>
      </c>
      <c r="AE3654">
        <v>7.7585900000000002E-9</v>
      </c>
      <c r="AF3654">
        <v>138.46</v>
      </c>
      <c r="AG3654">
        <v>304</v>
      </c>
      <c r="AH3654">
        <v>61.870399999999997</v>
      </c>
    </row>
    <row r="3655" spans="1:34" x14ac:dyDescent="0.2">
      <c r="A3655" t="s">
        <v>19187</v>
      </c>
      <c r="B3655" t="s">
        <v>19180</v>
      </c>
      <c r="C3655" t="s">
        <v>19178</v>
      </c>
      <c r="D3655" t="s">
        <v>19181</v>
      </c>
      <c r="E3655">
        <f t="shared" si="228"/>
        <v>-4.7017797859116937E-4</v>
      </c>
      <c r="F3655">
        <f t="shared" si="229"/>
        <v>0.49069370930136202</v>
      </c>
      <c r="G3655">
        <f t="shared" si="230"/>
        <v>-2.4206214040273819E-2</v>
      </c>
      <c r="H3655">
        <f t="shared" si="231"/>
        <v>0.20900445821368802</v>
      </c>
      <c r="I3655">
        <v>28.024696350097699</v>
      </c>
      <c r="J3655">
        <v>28.867734909057599</v>
      </c>
      <c r="K3655">
        <v>29.871044158935501</v>
      </c>
      <c r="L3655">
        <v>28.449277877807599</v>
      </c>
      <c r="M3655">
        <v>28.1825771331787</v>
      </c>
      <c r="N3655">
        <v>28.526304244995099</v>
      </c>
      <c r="O3655">
        <v>27.9521598815918</v>
      </c>
      <c r="P3655">
        <v>28.597827911376999</v>
      </c>
      <c r="Q3655">
        <v>28.981307983398398</v>
      </c>
      <c r="R3655">
        <v>28.044998168945298</v>
      </c>
      <c r="S3655">
        <v>27.945533752441399</v>
      </c>
      <c r="T3655" t="s">
        <v>19</v>
      </c>
      <c r="U3655" t="s">
        <v>20</v>
      </c>
      <c r="V3655" t="s">
        <v>19185</v>
      </c>
      <c r="W3655" t="s">
        <v>19186</v>
      </c>
      <c r="X3655" t="s">
        <v>19183</v>
      </c>
      <c r="Y3655" t="s">
        <v>18964</v>
      </c>
      <c r="Z3655" t="s">
        <v>3723</v>
      </c>
      <c r="AB3655" t="s">
        <v>24</v>
      </c>
      <c r="AC3655" t="s">
        <v>127</v>
      </c>
      <c r="AD3655">
        <v>1</v>
      </c>
      <c r="AE3655">
        <v>7.7585900000000002E-9</v>
      </c>
      <c r="AF3655">
        <v>138.46</v>
      </c>
      <c r="AG3655">
        <v>307</v>
      </c>
      <c r="AH3655">
        <v>61.870399999999997</v>
      </c>
    </row>
    <row r="3656" spans="1:34" x14ac:dyDescent="0.2">
      <c r="A3656" t="s">
        <v>12995</v>
      </c>
      <c r="B3656" t="s">
        <v>12987</v>
      </c>
      <c r="C3656" t="s">
        <v>12984</v>
      </c>
      <c r="D3656" t="s">
        <v>12988</v>
      </c>
      <c r="E3656">
        <f t="shared" si="228"/>
        <v>-5.474776397041295E-4</v>
      </c>
      <c r="F3656">
        <f t="shared" si="229"/>
        <v>0.4909655352999614</v>
      </c>
      <c r="G3656">
        <f t="shared" si="230"/>
        <v>2.8189224399694469E-3</v>
      </c>
      <c r="H3656">
        <f t="shared" si="231"/>
        <v>0.42350299844080491</v>
      </c>
      <c r="I3656">
        <v>26.0443935394287</v>
      </c>
      <c r="J3656">
        <v>26.776432037353501</v>
      </c>
      <c r="K3656">
        <v>26.3475131988525</v>
      </c>
      <c r="L3656" t="s">
        <v>19</v>
      </c>
      <c r="M3656">
        <v>25.730266571044901</v>
      </c>
      <c r="N3656" t="s">
        <v>19</v>
      </c>
      <c r="O3656">
        <v>26.532478332519499</v>
      </c>
      <c r="P3656">
        <v>27.030338287353501</v>
      </c>
      <c r="Q3656">
        <v>26.558942794799801</v>
      </c>
      <c r="R3656">
        <v>26.174741744995099</v>
      </c>
      <c r="S3656">
        <v>26.589494705200199</v>
      </c>
      <c r="T3656" t="s">
        <v>19</v>
      </c>
      <c r="U3656" t="s">
        <v>20</v>
      </c>
      <c r="V3656" t="s">
        <v>12992</v>
      </c>
      <c r="W3656" t="s">
        <v>12993</v>
      </c>
      <c r="X3656" t="s">
        <v>12994</v>
      </c>
      <c r="Y3656" t="s">
        <v>21</v>
      </c>
      <c r="Z3656" t="s">
        <v>532</v>
      </c>
      <c r="AB3656" t="s">
        <v>24</v>
      </c>
      <c r="AC3656" t="s">
        <v>25</v>
      </c>
      <c r="AD3656">
        <v>0.99997000000000003</v>
      </c>
      <c r="AE3656">
        <v>2.9097099999999999E-7</v>
      </c>
      <c r="AF3656">
        <v>206.27</v>
      </c>
      <c r="AG3656">
        <v>37</v>
      </c>
      <c r="AH3656">
        <v>45.250399999999999</v>
      </c>
    </row>
    <row r="3657" spans="1:34" x14ac:dyDescent="0.2">
      <c r="A3657" t="s">
        <v>19389</v>
      </c>
      <c r="B3657" t="s">
        <v>8146</v>
      </c>
      <c r="C3657" t="s">
        <v>8144</v>
      </c>
      <c r="D3657" t="s">
        <v>8147</v>
      </c>
      <c r="E3657">
        <f t="shared" si="228"/>
        <v>-5.3048825095482991E-4</v>
      </c>
      <c r="F3657">
        <f t="shared" si="229"/>
        <v>0.49132555028292746</v>
      </c>
      <c r="G3657">
        <f t="shared" si="230"/>
        <v>9.7455151555971131E-3</v>
      </c>
      <c r="H3657">
        <f t="shared" si="231"/>
        <v>0.33882279824260897</v>
      </c>
      <c r="I3657">
        <v>26.342842102050799</v>
      </c>
      <c r="J3657">
        <v>26.958036422729499</v>
      </c>
      <c r="K3657" t="s">
        <v>19</v>
      </c>
      <c r="L3657">
        <v>26.9508247375488</v>
      </c>
      <c r="M3657">
        <v>27.390426635742202</v>
      </c>
      <c r="N3657">
        <v>27.0665073394775</v>
      </c>
      <c r="O3657">
        <v>26.237211227416999</v>
      </c>
      <c r="P3657">
        <v>26.993776321411101</v>
      </c>
      <c r="Q3657">
        <v>26.708724975585898</v>
      </c>
      <c r="R3657">
        <v>27.618209838867202</v>
      </c>
      <c r="S3657">
        <v>26.4687099456787</v>
      </c>
      <c r="T3657" t="s">
        <v>19</v>
      </c>
      <c r="U3657" t="s">
        <v>20</v>
      </c>
      <c r="V3657" t="s">
        <v>19386</v>
      </c>
      <c r="W3657" t="s">
        <v>19387</v>
      </c>
      <c r="X3657" t="s">
        <v>19388</v>
      </c>
      <c r="Y3657" t="s">
        <v>18964</v>
      </c>
      <c r="Z3657" t="s">
        <v>56</v>
      </c>
      <c r="AB3657" t="s">
        <v>24</v>
      </c>
      <c r="AC3657" t="s">
        <v>33</v>
      </c>
      <c r="AD3657">
        <v>1</v>
      </c>
      <c r="AE3657">
        <v>1.2274E-21</v>
      </c>
      <c r="AF3657">
        <v>172.2</v>
      </c>
      <c r="AG3657">
        <v>223</v>
      </c>
      <c r="AH3657">
        <v>74.8048</v>
      </c>
    </row>
    <row r="3658" spans="1:34" x14ac:dyDescent="0.2">
      <c r="A3658" t="s">
        <v>8576</v>
      </c>
      <c r="B3658" t="s">
        <v>8567</v>
      </c>
      <c r="C3658" t="s">
        <v>8564</v>
      </c>
      <c r="D3658" t="s">
        <v>8568</v>
      </c>
      <c r="E3658">
        <f t="shared" si="228"/>
        <v>4.3814271140299406E-4</v>
      </c>
      <c r="F3658">
        <f t="shared" si="229"/>
        <v>0.4914792318395772</v>
      </c>
      <c r="G3658">
        <f t="shared" si="230"/>
        <v>4.0425490556953769E-2</v>
      </c>
      <c r="H3658">
        <f t="shared" si="231"/>
        <v>8.5700432285690131E-2</v>
      </c>
      <c r="I3658">
        <v>25.311050415039102</v>
      </c>
      <c r="J3658" t="s">
        <v>19</v>
      </c>
      <c r="K3658" t="s">
        <v>19</v>
      </c>
      <c r="L3658">
        <v>24.928770065307599</v>
      </c>
      <c r="M3658">
        <v>25.4475212097168</v>
      </c>
      <c r="N3658">
        <v>25.884670257568398</v>
      </c>
      <c r="O3658">
        <v>25.979892730712901</v>
      </c>
      <c r="P3658">
        <v>26.054283142089801</v>
      </c>
      <c r="Q3658">
        <v>26.116186141967798</v>
      </c>
      <c r="R3658" t="s">
        <v>19</v>
      </c>
      <c r="S3658">
        <v>25.551303863525401</v>
      </c>
      <c r="T3658" t="s">
        <v>19</v>
      </c>
      <c r="U3658" t="s">
        <v>20</v>
      </c>
      <c r="V3658" t="s">
        <v>8573</v>
      </c>
      <c r="W3658" t="s">
        <v>8574</v>
      </c>
      <c r="X3658" t="s">
        <v>8575</v>
      </c>
      <c r="Y3658" t="s">
        <v>21</v>
      </c>
      <c r="Z3658" t="s">
        <v>8572</v>
      </c>
      <c r="AB3658" t="s">
        <v>24</v>
      </c>
      <c r="AC3658" t="s">
        <v>33</v>
      </c>
      <c r="AD3658">
        <v>0.99917400000000001</v>
      </c>
      <c r="AE3658">
        <v>3.0327499999999999E-3</v>
      </c>
      <c r="AF3658">
        <v>138.36000000000001</v>
      </c>
      <c r="AG3658">
        <v>14</v>
      </c>
      <c r="AH3658">
        <v>30.827500000000001</v>
      </c>
    </row>
    <row r="3659" spans="1:34" x14ac:dyDescent="0.2">
      <c r="A3659" t="s">
        <v>1114</v>
      </c>
      <c r="B3659" t="s">
        <v>1100</v>
      </c>
      <c r="C3659" t="s">
        <v>1097</v>
      </c>
      <c r="D3659" t="s">
        <v>1101</v>
      </c>
      <c r="E3659">
        <f t="shared" si="228"/>
        <v>4.2261606319962485E-4</v>
      </c>
      <c r="F3659">
        <f t="shared" si="229"/>
        <v>0.49244991708345565</v>
      </c>
      <c r="G3659">
        <f t="shared" si="230"/>
        <v>-1.6576267484360703E-2</v>
      </c>
      <c r="H3659">
        <f t="shared" si="231"/>
        <v>0.2835733740577554</v>
      </c>
      <c r="I3659" t="s">
        <v>19</v>
      </c>
      <c r="J3659">
        <v>25.568946838378899</v>
      </c>
      <c r="K3659" t="s">
        <v>19</v>
      </c>
      <c r="L3659">
        <v>26.278242111206101</v>
      </c>
      <c r="M3659">
        <v>25.898574829101602</v>
      </c>
      <c r="N3659">
        <v>25.910518646240199</v>
      </c>
      <c r="O3659">
        <v>24.8413410186768</v>
      </c>
      <c r="P3659">
        <v>25.889368057251001</v>
      </c>
      <c r="Q3659">
        <v>25.3736171722412</v>
      </c>
      <c r="R3659">
        <v>25.881267547607401</v>
      </c>
      <c r="S3659" t="s">
        <v>19</v>
      </c>
      <c r="T3659" t="s">
        <v>19</v>
      </c>
      <c r="U3659" t="s">
        <v>20</v>
      </c>
      <c r="V3659" t="s">
        <v>1111</v>
      </c>
      <c r="W3659" t="s">
        <v>1112</v>
      </c>
      <c r="X3659" t="s">
        <v>1113</v>
      </c>
      <c r="Y3659" t="s">
        <v>21</v>
      </c>
      <c r="Z3659" t="s">
        <v>1110</v>
      </c>
      <c r="AB3659" t="s">
        <v>24</v>
      </c>
      <c r="AC3659" t="s">
        <v>33</v>
      </c>
      <c r="AD3659">
        <v>0.85386200000000001</v>
      </c>
      <c r="AE3659">
        <v>1.26551E-4</v>
      </c>
      <c r="AF3659">
        <v>154.65</v>
      </c>
      <c r="AG3659">
        <v>797</v>
      </c>
      <c r="AH3659">
        <v>10.726000000000001</v>
      </c>
    </row>
    <row r="3660" spans="1:34" x14ac:dyDescent="0.2">
      <c r="A3660" t="s">
        <v>348</v>
      </c>
      <c r="B3660" t="s">
        <v>333</v>
      </c>
      <c r="C3660" t="s">
        <v>334</v>
      </c>
      <c r="D3660" t="s">
        <v>335</v>
      </c>
      <c r="E3660">
        <f t="shared" si="228"/>
        <v>-2.1319397203803747E-4</v>
      </c>
      <c r="F3660">
        <f t="shared" si="229"/>
        <v>0.49264999135872861</v>
      </c>
      <c r="G3660">
        <f t="shared" si="230"/>
        <v>-1.1590543363299614E-3</v>
      </c>
      <c r="H3660">
        <f t="shared" si="231"/>
        <v>0.46652865585871173</v>
      </c>
      <c r="I3660">
        <v>26.164497375488299</v>
      </c>
      <c r="J3660">
        <v>26.527982711791999</v>
      </c>
      <c r="K3660">
        <v>25.741651535034201</v>
      </c>
      <c r="L3660">
        <v>26.2183017730713</v>
      </c>
      <c r="M3660">
        <v>26.196424484252901</v>
      </c>
      <c r="N3660">
        <v>26.056310653686499</v>
      </c>
      <c r="O3660">
        <v>25.925807952880898</v>
      </c>
      <c r="P3660">
        <v>26.374395370483398</v>
      </c>
      <c r="Q3660">
        <v>26.017757415771499</v>
      </c>
      <c r="R3660">
        <v>26.4764709472656</v>
      </c>
      <c r="S3660">
        <v>25.932064056396499</v>
      </c>
      <c r="T3660" t="s">
        <v>19</v>
      </c>
      <c r="U3660" t="s">
        <v>20</v>
      </c>
      <c r="V3660" t="s">
        <v>345</v>
      </c>
      <c r="W3660" t="s">
        <v>346</v>
      </c>
      <c r="X3660" t="s">
        <v>347</v>
      </c>
      <c r="Y3660" t="s">
        <v>21</v>
      </c>
      <c r="Z3660" t="s">
        <v>344</v>
      </c>
      <c r="AB3660" t="s">
        <v>24</v>
      </c>
      <c r="AC3660" t="s">
        <v>33</v>
      </c>
      <c r="AD3660">
        <v>0.99997100000000005</v>
      </c>
      <c r="AE3660">
        <v>1.41357E-8</v>
      </c>
      <c r="AF3660">
        <v>128.91</v>
      </c>
      <c r="AG3660">
        <v>728</v>
      </c>
      <c r="AH3660">
        <v>45.734400000000001</v>
      </c>
    </row>
    <row r="3661" spans="1:34" x14ac:dyDescent="0.2">
      <c r="A3661" t="s">
        <v>5586</v>
      </c>
      <c r="B3661" t="s">
        <v>5582</v>
      </c>
      <c r="C3661" t="s">
        <v>5581</v>
      </c>
      <c r="D3661" t="s">
        <v>5583</v>
      </c>
      <c r="E3661">
        <f t="shared" si="228"/>
        <v>1.4551271017581238E-4</v>
      </c>
      <c r="F3661">
        <f t="shared" si="229"/>
        <v>0.49301306456992233</v>
      </c>
      <c r="G3661">
        <f t="shared" si="230"/>
        <v>1.9560304678754591E-2</v>
      </c>
      <c r="H3661">
        <f t="shared" si="231"/>
        <v>3.0670310144867308E-2</v>
      </c>
      <c r="I3661">
        <v>26.470912933349599</v>
      </c>
      <c r="J3661">
        <v>26.2508430480957</v>
      </c>
      <c r="K3661">
        <v>26.031053543090799</v>
      </c>
      <c r="L3661">
        <v>26.585344314575199</v>
      </c>
      <c r="M3661">
        <v>26.79736328125</v>
      </c>
      <c r="N3661">
        <v>26.8580417633057</v>
      </c>
      <c r="O3661" t="s">
        <v>19</v>
      </c>
      <c r="P3661">
        <v>26.434726715087901</v>
      </c>
      <c r="Q3661">
        <v>26.723121643066399</v>
      </c>
      <c r="R3661">
        <v>26.609357833862301</v>
      </c>
      <c r="S3661">
        <v>26.749574661254901</v>
      </c>
      <c r="T3661" t="s">
        <v>19</v>
      </c>
      <c r="U3661" t="s">
        <v>20</v>
      </c>
      <c r="V3661">
        <v>20</v>
      </c>
      <c r="W3661" t="s">
        <v>5584</v>
      </c>
      <c r="X3661" t="s">
        <v>5585</v>
      </c>
      <c r="Y3661" t="s">
        <v>21</v>
      </c>
      <c r="Z3661" t="s">
        <v>476</v>
      </c>
      <c r="AB3661" t="s">
        <v>24</v>
      </c>
      <c r="AC3661" t="s">
        <v>33</v>
      </c>
      <c r="AD3661">
        <v>1</v>
      </c>
      <c r="AE3661">
        <v>5.7191100000000004E-18</v>
      </c>
      <c r="AF3661">
        <v>217.88</v>
      </c>
      <c r="AG3661">
        <v>20</v>
      </c>
      <c r="AH3661">
        <v>136.88999999999999</v>
      </c>
    </row>
    <row r="3662" spans="1:34" x14ac:dyDescent="0.2">
      <c r="A3662" t="s">
        <v>10831</v>
      </c>
      <c r="B3662" t="s">
        <v>10822</v>
      </c>
      <c r="C3662" t="s">
        <v>10820</v>
      </c>
      <c r="D3662" t="s">
        <v>10823</v>
      </c>
      <c r="E3662">
        <f t="shared" si="228"/>
        <v>2.9892687700034591E-4</v>
      </c>
      <c r="F3662">
        <f t="shared" si="229"/>
        <v>0.49318980293017312</v>
      </c>
      <c r="G3662">
        <f t="shared" si="230"/>
        <v>-1.9105525903681662E-2</v>
      </c>
      <c r="H3662">
        <f t="shared" si="231"/>
        <v>8.8770907841477217E-2</v>
      </c>
      <c r="I3662">
        <v>25.737119674682599</v>
      </c>
      <c r="J3662">
        <v>25.795507431030298</v>
      </c>
      <c r="K3662">
        <v>25.816679000854499</v>
      </c>
      <c r="L3662">
        <v>25.351242065429702</v>
      </c>
      <c r="M3662">
        <v>25.3297824859619</v>
      </c>
      <c r="N3662">
        <v>25.161809921264599</v>
      </c>
      <c r="O3662">
        <v>24.995546340942401</v>
      </c>
      <c r="P3662">
        <v>25.8833198547363</v>
      </c>
      <c r="Q3662" t="s">
        <v>19</v>
      </c>
      <c r="R3662">
        <v>25.131752014160199</v>
      </c>
      <c r="S3662">
        <v>25.542976379394499</v>
      </c>
      <c r="T3662" t="s">
        <v>19</v>
      </c>
      <c r="U3662" t="s">
        <v>20</v>
      </c>
      <c r="V3662" t="s">
        <v>10828</v>
      </c>
      <c r="W3662" t="s">
        <v>10829</v>
      </c>
      <c r="X3662" t="s">
        <v>10830</v>
      </c>
      <c r="Y3662" t="s">
        <v>21</v>
      </c>
      <c r="Z3662" t="s">
        <v>10827</v>
      </c>
      <c r="AB3662" t="s">
        <v>24</v>
      </c>
      <c r="AC3662" t="s">
        <v>33</v>
      </c>
      <c r="AD3662">
        <v>0.99970000000000003</v>
      </c>
      <c r="AE3662">
        <v>8.1910700000000002E-4</v>
      </c>
      <c r="AF3662">
        <v>134.97999999999999</v>
      </c>
      <c r="AG3662">
        <v>130</v>
      </c>
      <c r="AH3662">
        <v>35.225000000000001</v>
      </c>
    </row>
    <row r="3663" spans="1:34" x14ac:dyDescent="0.2">
      <c r="A3663" t="s">
        <v>4881</v>
      </c>
      <c r="B3663" t="s">
        <v>4877</v>
      </c>
      <c r="C3663" t="s">
        <v>4875</v>
      </c>
      <c r="D3663" t="s">
        <v>4878</v>
      </c>
      <c r="E3663">
        <f t="shared" si="228"/>
        <v>4.871474958563981E-4</v>
      </c>
      <c r="F3663">
        <f t="shared" si="229"/>
        <v>0.49329910155503492</v>
      </c>
      <c r="G3663">
        <f t="shared" si="230"/>
        <v>-2.5490773595810898E-2</v>
      </c>
      <c r="H3663">
        <f t="shared" si="231"/>
        <v>0.21665271186488255</v>
      </c>
      <c r="I3663" t="s">
        <v>19</v>
      </c>
      <c r="J3663">
        <v>26.8717346191406</v>
      </c>
      <c r="K3663" t="s">
        <v>19</v>
      </c>
      <c r="L3663">
        <v>27.3583374023438</v>
      </c>
      <c r="M3663">
        <v>26.6658725738525</v>
      </c>
      <c r="N3663">
        <v>26.8362941741943</v>
      </c>
      <c r="O3663" t="s">
        <v>19</v>
      </c>
      <c r="P3663">
        <v>26.4452800750732</v>
      </c>
      <c r="Q3663" t="s">
        <v>19</v>
      </c>
      <c r="R3663">
        <v>27.0634250640869</v>
      </c>
      <c r="S3663">
        <v>26.2168788909912</v>
      </c>
      <c r="T3663" t="s">
        <v>19</v>
      </c>
      <c r="U3663" t="s">
        <v>20</v>
      </c>
      <c r="V3663" t="s">
        <v>4876</v>
      </c>
      <c r="W3663" t="s">
        <v>4879</v>
      </c>
      <c r="X3663" t="s">
        <v>4880</v>
      </c>
      <c r="Y3663" t="s">
        <v>21</v>
      </c>
      <c r="Z3663" t="s">
        <v>1438</v>
      </c>
      <c r="AB3663" t="s">
        <v>24</v>
      </c>
      <c r="AC3663" t="s">
        <v>33</v>
      </c>
      <c r="AD3663">
        <v>1</v>
      </c>
      <c r="AE3663">
        <v>2.7747600000000001E-24</v>
      </c>
      <c r="AF3663">
        <v>219.22</v>
      </c>
      <c r="AG3663">
        <v>364</v>
      </c>
      <c r="AH3663">
        <v>127.946</v>
      </c>
    </row>
    <row r="3664" spans="1:34" x14ac:dyDescent="0.2">
      <c r="A3664" t="s">
        <v>2497</v>
      </c>
      <c r="B3664" t="s">
        <v>2488</v>
      </c>
      <c r="C3664" t="s">
        <v>2486</v>
      </c>
      <c r="D3664" t="s">
        <v>2489</v>
      </c>
      <c r="E3664">
        <f t="shared" si="228"/>
        <v>3.3627036717259821E-4</v>
      </c>
      <c r="F3664">
        <f t="shared" si="229"/>
        <v>0.49330827848780534</v>
      </c>
      <c r="G3664">
        <f t="shared" si="230"/>
        <v>1.0373633726432237E-2</v>
      </c>
      <c r="H3664">
        <f t="shared" si="231"/>
        <v>0.26311954283972305</v>
      </c>
      <c r="I3664">
        <v>26.140710830688501</v>
      </c>
      <c r="J3664">
        <v>26.349472045898398</v>
      </c>
      <c r="K3664">
        <v>25.742012023925799</v>
      </c>
      <c r="L3664">
        <v>26.623102188110401</v>
      </c>
      <c r="M3664">
        <v>26.4035034179688</v>
      </c>
      <c r="N3664">
        <v>27.0279140472412</v>
      </c>
      <c r="O3664">
        <v>25.658836364746101</v>
      </c>
      <c r="P3664">
        <v>26.546337127685501</v>
      </c>
      <c r="Q3664">
        <v>26.381443023681602</v>
      </c>
      <c r="R3664">
        <v>26.765344619751001</v>
      </c>
      <c r="S3664">
        <v>26.062191009521499</v>
      </c>
      <c r="T3664" t="s">
        <v>19</v>
      </c>
      <c r="U3664" t="s">
        <v>20</v>
      </c>
      <c r="V3664" t="s">
        <v>2494</v>
      </c>
      <c r="W3664" t="s">
        <v>2495</v>
      </c>
      <c r="X3664" t="s">
        <v>2496</v>
      </c>
      <c r="Y3664" t="s">
        <v>21</v>
      </c>
      <c r="Z3664" t="s">
        <v>2493</v>
      </c>
      <c r="AB3664" t="s">
        <v>24</v>
      </c>
      <c r="AC3664" t="s">
        <v>33</v>
      </c>
      <c r="AD3664">
        <v>1</v>
      </c>
      <c r="AE3664">
        <v>8.2775299999999998E-27</v>
      </c>
      <c r="AF3664">
        <v>242.05</v>
      </c>
      <c r="AG3664">
        <v>67</v>
      </c>
      <c r="AH3664">
        <v>80.638499999999993</v>
      </c>
    </row>
    <row r="3665" spans="1:34" x14ac:dyDescent="0.2">
      <c r="A3665" t="s">
        <v>7056</v>
      </c>
      <c r="B3665" t="s">
        <v>7052</v>
      </c>
      <c r="C3665" t="s">
        <v>7049</v>
      </c>
      <c r="D3665" t="s">
        <v>7053</v>
      </c>
      <c r="E3665">
        <f t="shared" si="228"/>
        <v>4.7032431881094899E-4</v>
      </c>
      <c r="F3665">
        <f t="shared" si="229"/>
        <v>0.4933193109363877</v>
      </c>
      <c r="G3665">
        <f t="shared" si="230"/>
        <v>-2.6192471678297973E-3</v>
      </c>
      <c r="H3665">
        <f t="shared" si="231"/>
        <v>0.45524987403936135</v>
      </c>
      <c r="I3665">
        <v>25.577213287353501</v>
      </c>
      <c r="J3665">
        <v>24.969654083251999</v>
      </c>
      <c r="K3665">
        <v>24.906831741333001</v>
      </c>
      <c r="L3665" t="s">
        <v>19</v>
      </c>
      <c r="M3665">
        <v>24.623325347900401</v>
      </c>
      <c r="N3665">
        <v>25.939458847045898</v>
      </c>
      <c r="O3665">
        <v>25.042976379394499</v>
      </c>
      <c r="P3665">
        <v>24.849430084228501</v>
      </c>
      <c r="Q3665">
        <v>24.767997741699201</v>
      </c>
      <c r="R3665">
        <v>25.4432258605957</v>
      </c>
      <c r="S3665" t="s">
        <v>19</v>
      </c>
      <c r="T3665" t="s">
        <v>19</v>
      </c>
      <c r="U3665" t="s">
        <v>20</v>
      </c>
      <c r="V3665" t="s">
        <v>7051</v>
      </c>
      <c r="W3665" t="s">
        <v>7054</v>
      </c>
      <c r="X3665" t="s">
        <v>7055</v>
      </c>
      <c r="Y3665" t="s">
        <v>21</v>
      </c>
      <c r="Z3665" t="s">
        <v>7050</v>
      </c>
      <c r="AB3665" t="s">
        <v>24</v>
      </c>
      <c r="AC3665" t="s">
        <v>25</v>
      </c>
      <c r="AD3665">
        <v>1</v>
      </c>
      <c r="AE3665">
        <v>8.9319700000000005E-9</v>
      </c>
      <c r="AF3665">
        <v>200.63</v>
      </c>
      <c r="AG3665">
        <v>186</v>
      </c>
      <c r="AH3665">
        <v>76.006600000000006</v>
      </c>
    </row>
    <row r="3666" spans="1:34" x14ac:dyDescent="0.2">
      <c r="A3666" t="s">
        <v>6088</v>
      </c>
      <c r="B3666" t="s">
        <v>6084</v>
      </c>
      <c r="C3666" t="s">
        <v>6083</v>
      </c>
      <c r="D3666" t="s">
        <v>6085</v>
      </c>
      <c r="E3666">
        <f t="shared" si="228"/>
        <v>1.0201942362756066E-3</v>
      </c>
      <c r="F3666">
        <f t="shared" si="229"/>
        <v>0.49337558895578937</v>
      </c>
      <c r="G3666">
        <f t="shared" si="230"/>
        <v>4.0627181327383299E-2</v>
      </c>
      <c r="H3666">
        <f t="shared" si="231"/>
        <v>0.14933697920705269</v>
      </c>
      <c r="I3666">
        <v>25.8764038085938</v>
      </c>
      <c r="J3666">
        <v>27.351528167724599</v>
      </c>
      <c r="K3666">
        <v>26.099006652831999</v>
      </c>
      <c r="L3666">
        <v>27.8755493164063</v>
      </c>
      <c r="M3666">
        <v>29.179140090942401</v>
      </c>
      <c r="N3666">
        <v>25.759210586547901</v>
      </c>
      <c r="O3666">
        <v>27.818363189697301</v>
      </c>
      <c r="P3666" t="s">
        <v>19</v>
      </c>
      <c r="Q3666">
        <v>27.722536087036101</v>
      </c>
      <c r="R3666">
        <v>26.819093704223601</v>
      </c>
      <c r="S3666">
        <v>28.1565837860107</v>
      </c>
      <c r="T3666" t="s">
        <v>19</v>
      </c>
      <c r="U3666" t="s">
        <v>20</v>
      </c>
      <c r="V3666">
        <v>248</v>
      </c>
      <c r="W3666" t="s">
        <v>6086</v>
      </c>
      <c r="X3666" t="s">
        <v>6087</v>
      </c>
      <c r="Y3666" t="s">
        <v>21</v>
      </c>
      <c r="Z3666" t="s">
        <v>637</v>
      </c>
      <c r="AB3666" t="s">
        <v>24</v>
      </c>
      <c r="AC3666" t="s">
        <v>25</v>
      </c>
      <c r="AD3666">
        <v>1</v>
      </c>
      <c r="AE3666">
        <v>3.1947199999999999E-3</v>
      </c>
      <c r="AF3666">
        <v>194.48</v>
      </c>
      <c r="AG3666">
        <v>248</v>
      </c>
      <c r="AH3666">
        <v>184.70099999999999</v>
      </c>
    </row>
    <row r="3667" spans="1:34" x14ac:dyDescent="0.2">
      <c r="A3667" t="s">
        <v>8300</v>
      </c>
      <c r="B3667" t="s">
        <v>8297</v>
      </c>
      <c r="C3667" t="s">
        <v>8290</v>
      </c>
      <c r="D3667" t="s">
        <v>3017</v>
      </c>
      <c r="E3667">
        <f t="shared" si="228"/>
        <v>3.3841583430280789E-4</v>
      </c>
      <c r="F3667">
        <f t="shared" si="229"/>
        <v>0.49346197148860527</v>
      </c>
      <c r="G3667">
        <f t="shared" si="230"/>
        <v>-1.4468561580763051E-3</v>
      </c>
      <c r="H3667">
        <f t="shared" si="231"/>
        <v>0.4813920454378528</v>
      </c>
      <c r="I3667">
        <v>27.739503860473601</v>
      </c>
      <c r="J3667">
        <v>27.606466293335</v>
      </c>
      <c r="K3667">
        <v>26.346870422363299</v>
      </c>
      <c r="L3667">
        <v>27.8580417633057</v>
      </c>
      <c r="M3667">
        <v>27.0944633483887</v>
      </c>
      <c r="N3667">
        <v>26.957151412963899</v>
      </c>
      <c r="O3667">
        <v>27.498916625976602</v>
      </c>
      <c r="P3667">
        <v>27.916213989257798</v>
      </c>
      <c r="Q3667">
        <v>27.6383056640625</v>
      </c>
      <c r="R3667" t="s">
        <v>19</v>
      </c>
      <c r="S3667">
        <v>27.082229614257798</v>
      </c>
      <c r="T3667" t="s">
        <v>19</v>
      </c>
      <c r="U3667" t="s">
        <v>20</v>
      </c>
      <c r="V3667">
        <v>24</v>
      </c>
      <c r="W3667" t="s">
        <v>8298</v>
      </c>
      <c r="X3667" t="s">
        <v>8299</v>
      </c>
      <c r="Y3667" t="s">
        <v>21</v>
      </c>
      <c r="Z3667" t="s">
        <v>8296</v>
      </c>
      <c r="AB3667" t="s">
        <v>24</v>
      </c>
      <c r="AC3667" t="s">
        <v>238</v>
      </c>
      <c r="AD3667">
        <v>0.98405799999999999</v>
      </c>
      <c r="AE3667">
        <v>8.9399599999999999E-51</v>
      </c>
      <c r="AF3667">
        <v>219.83</v>
      </c>
      <c r="AG3667">
        <v>24</v>
      </c>
      <c r="AH3667">
        <v>17.904800000000002</v>
      </c>
    </row>
    <row r="3668" spans="1:34" x14ac:dyDescent="0.2">
      <c r="A3668" t="s">
        <v>9814</v>
      </c>
      <c r="B3668" t="s">
        <v>9810</v>
      </c>
      <c r="C3668" t="s">
        <v>9809</v>
      </c>
      <c r="D3668" t="s">
        <v>9811</v>
      </c>
      <c r="E3668">
        <f t="shared" si="228"/>
        <v>4.5132403899832504E-4</v>
      </c>
      <c r="F3668">
        <f t="shared" si="229"/>
        <v>0.49385084666123702</v>
      </c>
      <c r="G3668">
        <f t="shared" si="230"/>
        <v>-8.7662326806881071E-3</v>
      </c>
      <c r="H3668">
        <f t="shared" si="231"/>
        <v>0.28978979543890138</v>
      </c>
      <c r="I3668">
        <v>26.2229518890381</v>
      </c>
      <c r="J3668">
        <v>26.785190582275401</v>
      </c>
      <c r="K3668">
        <v>26.222415924072301</v>
      </c>
      <c r="L3668">
        <v>26.227769851684599</v>
      </c>
      <c r="M3668">
        <v>27.414739608764599</v>
      </c>
      <c r="N3668">
        <v>25.637794494628899</v>
      </c>
      <c r="O3668">
        <v>25.5121669769287</v>
      </c>
      <c r="P3668">
        <v>26.287570953369102</v>
      </c>
      <c r="Q3668">
        <v>26.047767639160199</v>
      </c>
      <c r="R3668">
        <v>26.702264785766602</v>
      </c>
      <c r="S3668">
        <v>25.864574432373001</v>
      </c>
      <c r="T3668" t="s">
        <v>19</v>
      </c>
      <c r="U3668" t="s">
        <v>20</v>
      </c>
      <c r="V3668">
        <v>173</v>
      </c>
      <c r="W3668" t="s">
        <v>9812</v>
      </c>
      <c r="X3668" t="s">
        <v>9813</v>
      </c>
      <c r="Y3668" t="s">
        <v>21</v>
      </c>
      <c r="Z3668" t="s">
        <v>94</v>
      </c>
      <c r="AB3668" t="s">
        <v>24</v>
      </c>
      <c r="AC3668" t="s">
        <v>33</v>
      </c>
      <c r="AD3668">
        <v>0.999996</v>
      </c>
      <c r="AE3668">
        <v>3.78995E-15</v>
      </c>
      <c r="AF3668">
        <v>219.74</v>
      </c>
      <c r="AG3668">
        <v>173</v>
      </c>
      <c r="AH3668">
        <v>53.525100000000002</v>
      </c>
    </row>
    <row r="3669" spans="1:34" x14ac:dyDescent="0.2">
      <c r="A3669" t="s">
        <v>6590</v>
      </c>
      <c r="B3669" t="s">
        <v>6583</v>
      </c>
      <c r="C3669" t="s">
        <v>6580</v>
      </c>
      <c r="D3669" t="s">
        <v>6584</v>
      </c>
      <c r="E3669">
        <f t="shared" si="228"/>
        <v>3.6022339023469369E-4</v>
      </c>
      <c r="F3669">
        <f t="shared" si="229"/>
        <v>0.49387529346323611</v>
      </c>
      <c r="G3669">
        <f t="shared" si="230"/>
        <v>1.3498820521751496E-3</v>
      </c>
      <c r="H3669">
        <f t="shared" si="231"/>
        <v>0.47022889911066079</v>
      </c>
      <c r="I3669">
        <v>25.533859252929702</v>
      </c>
      <c r="J3669">
        <v>26.042871475219702</v>
      </c>
      <c r="K3669" t="s">
        <v>19</v>
      </c>
      <c r="L3669">
        <v>26.3264770507813</v>
      </c>
      <c r="M3669">
        <v>25.6613655090332</v>
      </c>
      <c r="N3669">
        <v>26.3357048034668</v>
      </c>
      <c r="O3669" t="s">
        <v>19</v>
      </c>
      <c r="P3669" t="s">
        <v>19</v>
      </c>
      <c r="Q3669">
        <v>26.010839462280298</v>
      </c>
      <c r="R3669" t="s">
        <v>19</v>
      </c>
      <c r="S3669">
        <v>25.973249435424801</v>
      </c>
      <c r="T3669" t="s">
        <v>19</v>
      </c>
      <c r="U3669" t="s">
        <v>20</v>
      </c>
      <c r="V3669" t="s">
        <v>6501</v>
      </c>
      <c r="W3669" t="s">
        <v>6588</v>
      </c>
      <c r="X3669" t="s">
        <v>6589</v>
      </c>
      <c r="Y3669" t="s">
        <v>21</v>
      </c>
      <c r="Z3669" t="s">
        <v>4860</v>
      </c>
      <c r="AB3669" t="s">
        <v>24</v>
      </c>
      <c r="AC3669" t="s">
        <v>127</v>
      </c>
      <c r="AD3669">
        <v>0.99999800000000005</v>
      </c>
      <c r="AE3669">
        <v>7.7513099999999998E-28</v>
      </c>
      <c r="AF3669">
        <v>286.08999999999997</v>
      </c>
      <c r="AG3669">
        <v>106</v>
      </c>
      <c r="AH3669">
        <v>56.346800000000002</v>
      </c>
    </row>
    <row r="3670" spans="1:34" x14ac:dyDescent="0.2">
      <c r="A3670" t="s">
        <v>124</v>
      </c>
      <c r="B3670" t="s">
        <v>120</v>
      </c>
      <c r="C3670" t="s">
        <v>117</v>
      </c>
      <c r="D3670" t="s">
        <v>121</v>
      </c>
      <c r="E3670">
        <f t="shared" si="228"/>
        <v>-2.9414444593576914E-4</v>
      </c>
      <c r="F3670">
        <f t="shared" si="229"/>
        <v>0.4939595285933035</v>
      </c>
      <c r="G3670">
        <f t="shared" si="230"/>
        <v>2.0365547779837196E-2</v>
      </c>
      <c r="H3670">
        <f t="shared" si="231"/>
        <v>0.13274915978520985</v>
      </c>
      <c r="I3670" t="s">
        <v>19</v>
      </c>
      <c r="J3670" t="s">
        <v>19</v>
      </c>
      <c r="K3670">
        <v>25.211856842041001</v>
      </c>
      <c r="L3670">
        <v>25.706039428710898</v>
      </c>
      <c r="M3670">
        <v>25.529159545898398</v>
      </c>
      <c r="N3670">
        <v>26.4365234375</v>
      </c>
      <c r="O3670">
        <v>25.144838333129901</v>
      </c>
      <c r="P3670">
        <v>26.1519565582275</v>
      </c>
      <c r="Q3670">
        <v>25.9121417999268</v>
      </c>
      <c r="R3670">
        <v>26.0185222625732</v>
      </c>
      <c r="S3670">
        <v>25.531986236572301</v>
      </c>
      <c r="T3670" t="s">
        <v>19</v>
      </c>
      <c r="U3670" t="s">
        <v>20</v>
      </c>
      <c r="V3670" t="s">
        <v>119</v>
      </c>
      <c r="W3670" t="s">
        <v>122</v>
      </c>
      <c r="X3670" t="s">
        <v>123</v>
      </c>
      <c r="Y3670" t="s">
        <v>21</v>
      </c>
      <c r="Z3670" t="s">
        <v>118</v>
      </c>
      <c r="AB3670" t="s">
        <v>24</v>
      </c>
      <c r="AC3670" t="s">
        <v>33</v>
      </c>
      <c r="AD3670">
        <v>1</v>
      </c>
      <c r="AE3670">
        <v>3.0582099999999999E-33</v>
      </c>
      <c r="AF3670">
        <v>283.05</v>
      </c>
      <c r="AG3670">
        <v>550</v>
      </c>
      <c r="AH3670">
        <v>205.405</v>
      </c>
    </row>
    <row r="3671" spans="1:34" x14ac:dyDescent="0.2">
      <c r="A3671" t="s">
        <v>18326</v>
      </c>
      <c r="B3671" t="s">
        <v>10997</v>
      </c>
      <c r="C3671" t="s">
        <v>10995</v>
      </c>
      <c r="D3671" t="s">
        <v>10998</v>
      </c>
      <c r="E3671">
        <f t="shared" si="228"/>
        <v>3.701037474205645E-4</v>
      </c>
      <c r="F3671">
        <f t="shared" si="229"/>
        <v>0.49399532707708227</v>
      </c>
      <c r="G3671">
        <f t="shared" si="230"/>
        <v>2.8873478805954318E-2</v>
      </c>
      <c r="H3671">
        <f t="shared" si="231"/>
        <v>0.20365572727387704</v>
      </c>
      <c r="I3671" t="s">
        <v>19</v>
      </c>
      <c r="J3671" t="s">
        <v>19</v>
      </c>
      <c r="K3671">
        <v>24.1831359863281</v>
      </c>
      <c r="L3671">
        <v>25.104415893554702</v>
      </c>
      <c r="M3671" t="s">
        <v>19</v>
      </c>
      <c r="N3671" t="s">
        <v>19</v>
      </c>
      <c r="O3671">
        <v>25.4819145202637</v>
      </c>
      <c r="P3671">
        <v>24.814895629882798</v>
      </c>
      <c r="Q3671" t="s">
        <v>19</v>
      </c>
      <c r="R3671">
        <v>25.011671066284201</v>
      </c>
      <c r="S3671">
        <v>25.27223777771</v>
      </c>
      <c r="T3671" t="s">
        <v>19</v>
      </c>
      <c r="U3671" t="s">
        <v>18</v>
      </c>
      <c r="V3671" t="s">
        <v>18323</v>
      </c>
      <c r="W3671" t="s">
        <v>18324</v>
      </c>
      <c r="X3671" t="s">
        <v>18325</v>
      </c>
      <c r="Y3671" t="s">
        <v>21</v>
      </c>
      <c r="Z3671" t="s">
        <v>18322</v>
      </c>
      <c r="AB3671" t="s">
        <v>24</v>
      </c>
      <c r="AC3671" t="s">
        <v>33</v>
      </c>
      <c r="AD3671">
        <v>1</v>
      </c>
      <c r="AE3671">
        <v>4.6172500000000002E-4</v>
      </c>
      <c r="AF3671">
        <v>121.45</v>
      </c>
      <c r="AG3671">
        <v>735</v>
      </c>
      <c r="AH3671">
        <v>95.022300000000001</v>
      </c>
    </row>
    <row r="3672" spans="1:34" x14ac:dyDescent="0.2">
      <c r="A3672" t="s">
        <v>19012</v>
      </c>
      <c r="B3672" t="s">
        <v>1694</v>
      </c>
      <c r="C3672" t="s">
        <v>1691</v>
      </c>
      <c r="D3672" t="s">
        <v>1695</v>
      </c>
      <c r="E3672">
        <f t="shared" si="228"/>
        <v>-5.0292890865278087E-4</v>
      </c>
      <c r="F3672">
        <f t="shared" si="229"/>
        <v>0.49399900523444268</v>
      </c>
      <c r="G3672">
        <f t="shared" si="230"/>
        <v>-1.775508756308595E-3</v>
      </c>
      <c r="H3672">
        <f t="shared" si="231"/>
        <v>0.45090297111308736</v>
      </c>
      <c r="I3672" t="s">
        <v>19</v>
      </c>
      <c r="J3672">
        <v>27.376003265380898</v>
      </c>
      <c r="K3672" t="s">
        <v>19</v>
      </c>
      <c r="L3672">
        <v>27.9499912261963</v>
      </c>
      <c r="M3672" t="s">
        <v>19</v>
      </c>
      <c r="N3672" t="s">
        <v>19</v>
      </c>
      <c r="O3672">
        <v>27.111377716064499</v>
      </c>
      <c r="P3672">
        <v>28.1273097991943</v>
      </c>
      <c r="Q3672">
        <v>27.444822311401399</v>
      </c>
      <c r="R3672">
        <v>27.810783386230501</v>
      </c>
      <c r="S3672">
        <v>27.6313152313232</v>
      </c>
      <c r="T3672" t="s">
        <v>19</v>
      </c>
      <c r="U3672" t="s">
        <v>20</v>
      </c>
      <c r="V3672" t="s">
        <v>19009</v>
      </c>
      <c r="W3672" t="s">
        <v>19010</v>
      </c>
      <c r="X3672" t="s">
        <v>19011</v>
      </c>
      <c r="Y3672" t="s">
        <v>18964</v>
      </c>
      <c r="Z3672" t="s">
        <v>62</v>
      </c>
      <c r="AB3672" t="s">
        <v>24</v>
      </c>
      <c r="AC3672" t="s">
        <v>33</v>
      </c>
      <c r="AD3672">
        <v>0.97789700000000002</v>
      </c>
      <c r="AE3672">
        <v>1.30474E-6</v>
      </c>
      <c r="AF3672">
        <v>112.73</v>
      </c>
      <c r="AG3672">
        <v>784</v>
      </c>
      <c r="AH3672">
        <v>19.095099999999999</v>
      </c>
    </row>
    <row r="3673" spans="1:34" x14ac:dyDescent="0.2">
      <c r="A3673" t="s">
        <v>7997</v>
      </c>
      <c r="B3673" t="s">
        <v>7993</v>
      </c>
      <c r="C3673" t="s">
        <v>7991</v>
      </c>
      <c r="D3673" t="s">
        <v>7994</v>
      </c>
      <c r="E3673">
        <f t="shared" si="228"/>
        <v>-1.6577390477405667E-4</v>
      </c>
      <c r="F3673">
        <f t="shared" si="229"/>
        <v>0.49413488919115278</v>
      </c>
      <c r="G3673">
        <f t="shared" si="230"/>
        <v>2.9213435356153911E-2</v>
      </c>
      <c r="H3673">
        <f t="shared" si="231"/>
        <v>2.7920561198409584E-2</v>
      </c>
      <c r="I3673">
        <v>24.845176696777301</v>
      </c>
      <c r="J3673">
        <v>24.7729377746582</v>
      </c>
      <c r="K3673">
        <v>24.994035720825199</v>
      </c>
      <c r="L3673">
        <v>25.400087356567401</v>
      </c>
      <c r="M3673">
        <v>25.630287170410199</v>
      </c>
      <c r="N3673" t="s">
        <v>19</v>
      </c>
      <c r="O3673">
        <v>25.280014038085898</v>
      </c>
      <c r="P3673">
        <v>25.6244411468506</v>
      </c>
      <c r="Q3673">
        <v>25.600793838501001</v>
      </c>
      <c r="R3673">
        <v>25.714056015014599</v>
      </c>
      <c r="S3673">
        <v>25.228687286376999</v>
      </c>
      <c r="T3673" t="s">
        <v>19</v>
      </c>
      <c r="U3673" t="s">
        <v>20</v>
      </c>
      <c r="V3673" t="s">
        <v>7992</v>
      </c>
      <c r="W3673" t="s">
        <v>7995</v>
      </c>
      <c r="X3673" t="s">
        <v>7996</v>
      </c>
      <c r="Y3673" t="s">
        <v>21</v>
      </c>
      <c r="Z3673" t="s">
        <v>70</v>
      </c>
      <c r="AB3673" t="s">
        <v>24</v>
      </c>
      <c r="AC3673" t="s">
        <v>33</v>
      </c>
      <c r="AD3673">
        <v>1</v>
      </c>
      <c r="AE3673">
        <v>2.4271499999999999E-3</v>
      </c>
      <c r="AF3673">
        <v>155.84</v>
      </c>
      <c r="AG3673">
        <v>10</v>
      </c>
      <c r="AH3673">
        <v>70.346800000000002</v>
      </c>
    </row>
    <row r="3674" spans="1:34" x14ac:dyDescent="0.2">
      <c r="A3674" t="s">
        <v>8828</v>
      </c>
      <c r="B3674" t="s">
        <v>8824</v>
      </c>
      <c r="C3674" t="s">
        <v>8821</v>
      </c>
      <c r="D3674" t="s">
        <v>8825</v>
      </c>
      <c r="E3674">
        <f t="shared" si="228"/>
        <v>2.2566761751946171E-4</v>
      </c>
      <c r="F3674">
        <f t="shared" si="229"/>
        <v>0.49415147919387981</v>
      </c>
      <c r="G3674">
        <f t="shared" si="230"/>
        <v>2.2706389814458841E-2</v>
      </c>
      <c r="H3674">
        <f t="shared" si="231"/>
        <v>0.218838803915097</v>
      </c>
      <c r="I3674" t="s">
        <v>19</v>
      </c>
      <c r="J3674">
        <v>26.440313339233398</v>
      </c>
      <c r="K3674">
        <v>25.3083095550537</v>
      </c>
      <c r="L3674">
        <v>26.818727493286101</v>
      </c>
      <c r="M3674">
        <v>27.166337966918899</v>
      </c>
      <c r="N3674">
        <v>26.698560714721701</v>
      </c>
      <c r="O3674">
        <v>26.173542022705099</v>
      </c>
      <c r="P3674">
        <v>26.3964653015137</v>
      </c>
      <c r="Q3674">
        <v>26.462684631347699</v>
      </c>
      <c r="R3674">
        <v>26.4198913574219</v>
      </c>
      <c r="S3674">
        <v>26.931118011474599</v>
      </c>
      <c r="T3674" t="s">
        <v>19</v>
      </c>
      <c r="U3674" t="s">
        <v>20</v>
      </c>
      <c r="V3674" t="s">
        <v>8823</v>
      </c>
      <c r="W3674" t="s">
        <v>8826</v>
      </c>
      <c r="X3674" t="s">
        <v>8827</v>
      </c>
      <c r="Y3674" t="s">
        <v>21</v>
      </c>
      <c r="Z3674" t="s">
        <v>8822</v>
      </c>
      <c r="AB3674" t="s">
        <v>24</v>
      </c>
      <c r="AC3674" t="s">
        <v>33</v>
      </c>
      <c r="AD3674">
        <v>0.99999199999999999</v>
      </c>
      <c r="AE3674">
        <v>2.3282499999999999E-16</v>
      </c>
      <c r="AF3674">
        <v>188.44</v>
      </c>
      <c r="AG3674">
        <v>1430</v>
      </c>
      <c r="AH3674">
        <v>51.034500000000001</v>
      </c>
    </row>
    <row r="3675" spans="1:34" x14ac:dyDescent="0.2">
      <c r="A3675" t="s">
        <v>8052</v>
      </c>
      <c r="B3675" t="s">
        <v>8048</v>
      </c>
      <c r="C3675" t="s">
        <v>8046</v>
      </c>
      <c r="D3675" t="s">
        <v>8049</v>
      </c>
      <c r="E3675">
        <f t="shared" si="228"/>
        <v>1.9398297272331716E-4</v>
      </c>
      <c r="F3675">
        <f t="shared" si="229"/>
        <v>0.49434417026969935</v>
      </c>
      <c r="G3675">
        <f t="shared" si="230"/>
        <v>-1.4670282576202931E-2</v>
      </c>
      <c r="H3675">
        <f t="shared" si="231"/>
        <v>7.2497911860783637E-2</v>
      </c>
      <c r="I3675">
        <v>26.6968383789063</v>
      </c>
      <c r="J3675">
        <v>26.586061477661101</v>
      </c>
      <c r="K3675">
        <v>26.9621257781982</v>
      </c>
      <c r="L3675">
        <v>26.85768699646</v>
      </c>
      <c r="M3675">
        <v>26.570598602294901</v>
      </c>
      <c r="N3675">
        <v>26.914333343505898</v>
      </c>
      <c r="O3675">
        <v>25.9977016448975</v>
      </c>
      <c r="P3675">
        <v>26.5507621765137</v>
      </c>
      <c r="Q3675">
        <v>26.214675903320298</v>
      </c>
      <c r="R3675">
        <v>26.675460815429702</v>
      </c>
      <c r="S3675">
        <v>26.624217987060501</v>
      </c>
      <c r="T3675" t="s">
        <v>19</v>
      </c>
      <c r="U3675" t="s">
        <v>20</v>
      </c>
      <c r="V3675" t="s">
        <v>1986</v>
      </c>
      <c r="W3675" t="s">
        <v>8050</v>
      </c>
      <c r="X3675" t="s">
        <v>8051</v>
      </c>
      <c r="Y3675" t="s">
        <v>21</v>
      </c>
      <c r="Z3675" t="s">
        <v>8047</v>
      </c>
      <c r="AB3675" t="s">
        <v>24</v>
      </c>
      <c r="AC3675" t="s">
        <v>25</v>
      </c>
      <c r="AD3675">
        <v>0.99999899999999997</v>
      </c>
      <c r="AE3675">
        <v>1.7983100000000001E-29</v>
      </c>
      <c r="AF3675">
        <v>225.74</v>
      </c>
      <c r="AG3675">
        <v>2</v>
      </c>
      <c r="AH3675">
        <v>61.0075</v>
      </c>
    </row>
    <row r="3676" spans="1:34" x14ac:dyDescent="0.2">
      <c r="A3676" t="s">
        <v>19359</v>
      </c>
      <c r="B3676" t="s">
        <v>19355</v>
      </c>
      <c r="C3676" t="s">
        <v>19353</v>
      </c>
      <c r="D3676" t="s">
        <v>19356</v>
      </c>
      <c r="E3676">
        <f t="shared" si="228"/>
        <v>-1.3273686419538487E-4</v>
      </c>
      <c r="F3676">
        <f t="shared" si="229"/>
        <v>0.49446501987169716</v>
      </c>
      <c r="G3676">
        <f t="shared" si="230"/>
        <v>-3.1069248388312508E-2</v>
      </c>
      <c r="H3676">
        <f t="shared" si="231"/>
        <v>3.7033501609768898E-2</v>
      </c>
      <c r="I3676" t="s">
        <v>19</v>
      </c>
      <c r="J3676">
        <v>26.498369216918899</v>
      </c>
      <c r="K3676" t="s">
        <v>19</v>
      </c>
      <c r="L3676">
        <v>26.741369247436499</v>
      </c>
      <c r="M3676">
        <v>26.103836059570298</v>
      </c>
      <c r="N3676">
        <v>25.996818542480501</v>
      </c>
      <c r="O3676" t="s">
        <v>19</v>
      </c>
      <c r="P3676" t="s">
        <v>19</v>
      </c>
      <c r="Q3676">
        <v>25.844074249267599</v>
      </c>
      <c r="R3676">
        <v>26.336692810058601</v>
      </c>
      <c r="S3676">
        <v>25.9774055480957</v>
      </c>
      <c r="T3676" t="s">
        <v>19</v>
      </c>
      <c r="U3676" t="s">
        <v>20</v>
      </c>
      <c r="V3676" t="s">
        <v>19354</v>
      </c>
      <c r="W3676" t="s">
        <v>19357</v>
      </c>
      <c r="X3676" t="s">
        <v>19358</v>
      </c>
      <c r="Y3676" t="s">
        <v>18964</v>
      </c>
      <c r="Z3676" t="s">
        <v>94</v>
      </c>
      <c r="AB3676" t="s">
        <v>24</v>
      </c>
      <c r="AC3676" t="s">
        <v>33</v>
      </c>
      <c r="AD3676">
        <v>0.99999700000000002</v>
      </c>
      <c r="AE3676">
        <v>4.2565199999999997E-9</v>
      </c>
      <c r="AF3676">
        <v>160.62</v>
      </c>
      <c r="AG3676">
        <v>181</v>
      </c>
      <c r="AH3676">
        <v>54.8123</v>
      </c>
    </row>
    <row r="3677" spans="1:34" x14ac:dyDescent="0.2">
      <c r="A3677" t="s">
        <v>7802</v>
      </c>
      <c r="B3677" t="s">
        <v>7798</v>
      </c>
      <c r="C3677" t="s">
        <v>7797</v>
      </c>
      <c r="D3677" t="s">
        <v>7799</v>
      </c>
      <c r="E3677">
        <f t="shared" si="228"/>
        <v>-7.1101813798256407E-4</v>
      </c>
      <c r="F3677">
        <f t="shared" si="229"/>
        <v>0.49457495582298017</v>
      </c>
      <c r="G3677">
        <f t="shared" si="230"/>
        <v>1.3990740420289685E-2</v>
      </c>
      <c r="H3677">
        <f t="shared" si="231"/>
        <v>0.36511818519472683</v>
      </c>
      <c r="I3677">
        <v>29.8413410186768</v>
      </c>
      <c r="J3677">
        <v>29.030311584472699</v>
      </c>
      <c r="K3677">
        <v>29.2995510101318</v>
      </c>
      <c r="L3677">
        <v>28.0081176757813</v>
      </c>
      <c r="M3677">
        <v>27.493963241577099</v>
      </c>
      <c r="N3677">
        <v>29.9145622253418</v>
      </c>
      <c r="O3677">
        <v>29.231805801391602</v>
      </c>
      <c r="P3677">
        <v>30.613334655761701</v>
      </c>
      <c r="Q3677">
        <v>30.178665161132798</v>
      </c>
      <c r="R3677">
        <v>29.975278854370099</v>
      </c>
      <c r="S3677">
        <v>27.829656600952099</v>
      </c>
      <c r="T3677">
        <v>26.9864177703857</v>
      </c>
      <c r="U3677" t="s">
        <v>20</v>
      </c>
      <c r="V3677">
        <v>7</v>
      </c>
      <c r="W3677" t="s">
        <v>7800</v>
      </c>
      <c r="X3677" t="s">
        <v>7801</v>
      </c>
      <c r="Y3677" t="s">
        <v>21</v>
      </c>
      <c r="Z3677" t="s">
        <v>5823</v>
      </c>
      <c r="AD3677">
        <v>1</v>
      </c>
      <c r="AE3677">
        <v>1.83742E-2</v>
      </c>
      <c r="AF3677">
        <v>91.852999999999994</v>
      </c>
      <c r="AG3677">
        <v>7</v>
      </c>
      <c r="AH3677">
        <v>91.853399999999993</v>
      </c>
    </row>
    <row r="3678" spans="1:34" x14ac:dyDescent="0.2">
      <c r="A3678" t="s">
        <v>16528</v>
      </c>
      <c r="B3678" t="s">
        <v>16516</v>
      </c>
      <c r="C3678" t="s">
        <v>16514</v>
      </c>
      <c r="D3678" t="s">
        <v>16517</v>
      </c>
      <c r="E3678">
        <f t="shared" si="228"/>
        <v>1.3754096482905586E-4</v>
      </c>
      <c r="F3678">
        <f t="shared" si="229"/>
        <v>0.49525814191231243</v>
      </c>
      <c r="G3678">
        <f t="shared" si="230"/>
        <v>4.0052067155206678E-2</v>
      </c>
      <c r="H3678">
        <f t="shared" si="231"/>
        <v>3.6026376536426957E-2</v>
      </c>
      <c r="I3678">
        <v>25.5607509613037</v>
      </c>
      <c r="J3678">
        <v>26.4976692199707</v>
      </c>
      <c r="K3678">
        <v>25.685573577880898</v>
      </c>
      <c r="L3678">
        <v>26.4268798828125</v>
      </c>
      <c r="M3678">
        <v>26.970487594604499</v>
      </c>
      <c r="N3678">
        <v>26.6021537780762</v>
      </c>
      <c r="O3678">
        <v>26.600170135498001</v>
      </c>
      <c r="P3678">
        <v>26.940780639648398</v>
      </c>
      <c r="Q3678">
        <v>26.773542404174801</v>
      </c>
      <c r="R3678">
        <v>27.073879241943398</v>
      </c>
      <c r="S3678">
        <v>26.4801139831543</v>
      </c>
      <c r="T3678" t="s">
        <v>19</v>
      </c>
      <c r="U3678" t="s">
        <v>20</v>
      </c>
      <c r="V3678" t="s">
        <v>16525</v>
      </c>
      <c r="W3678" t="s">
        <v>16526</v>
      </c>
      <c r="X3678" t="s">
        <v>16527</v>
      </c>
      <c r="Y3678" t="s">
        <v>21</v>
      </c>
      <c r="Z3678" t="s">
        <v>449</v>
      </c>
      <c r="AB3678" t="s">
        <v>24</v>
      </c>
      <c r="AC3678" t="s">
        <v>33</v>
      </c>
      <c r="AD3678">
        <v>0.99946599999999997</v>
      </c>
      <c r="AE3678">
        <v>6.4788600000000001E-7</v>
      </c>
      <c r="AF3678">
        <v>224.24</v>
      </c>
      <c r="AG3678">
        <v>381</v>
      </c>
      <c r="AH3678">
        <v>32.720799999999997</v>
      </c>
    </row>
    <row r="3679" spans="1:34" x14ac:dyDescent="0.2">
      <c r="A3679" t="s">
        <v>9338</v>
      </c>
      <c r="B3679" t="s">
        <v>9334</v>
      </c>
      <c r="C3679" t="s">
        <v>9332</v>
      </c>
      <c r="D3679" t="s">
        <v>9335</v>
      </c>
      <c r="E3679">
        <f t="shared" si="228"/>
        <v>-1.3923384153419695E-4</v>
      </c>
      <c r="F3679">
        <f t="shared" si="229"/>
        <v>0.49553146079016075</v>
      </c>
      <c r="G3679">
        <f t="shared" si="230"/>
        <v>9.4073714278976595E-3</v>
      </c>
      <c r="H3679">
        <f t="shared" si="231"/>
        <v>0.30468468047007369</v>
      </c>
      <c r="I3679" t="s">
        <v>19</v>
      </c>
      <c r="J3679">
        <v>25.740648269653299</v>
      </c>
      <c r="K3679">
        <v>25.245685577392599</v>
      </c>
      <c r="L3679">
        <v>26.0744113922119</v>
      </c>
      <c r="M3679">
        <v>26.045560836791999</v>
      </c>
      <c r="N3679">
        <v>25.746503829956101</v>
      </c>
      <c r="O3679">
        <v>25.950292587280298</v>
      </c>
      <c r="P3679">
        <v>25.667497634887699</v>
      </c>
      <c r="Q3679">
        <v>25.597984313964801</v>
      </c>
      <c r="R3679">
        <v>25.753049850463899</v>
      </c>
      <c r="S3679">
        <v>26.213842391967798</v>
      </c>
      <c r="T3679" t="s">
        <v>19</v>
      </c>
      <c r="U3679" t="s">
        <v>20</v>
      </c>
      <c r="V3679" t="s">
        <v>9333</v>
      </c>
      <c r="W3679" t="s">
        <v>9336</v>
      </c>
      <c r="X3679" t="s">
        <v>9337</v>
      </c>
      <c r="Y3679" t="s">
        <v>21</v>
      </c>
      <c r="Z3679" t="s">
        <v>2803</v>
      </c>
      <c r="AB3679" t="s">
        <v>24</v>
      </c>
      <c r="AC3679" t="s">
        <v>33</v>
      </c>
      <c r="AD3679">
        <v>0.945191</v>
      </c>
      <c r="AE3679">
        <v>1.38368E-3</v>
      </c>
      <c r="AF3679">
        <v>151.66</v>
      </c>
      <c r="AG3679">
        <v>882</v>
      </c>
      <c r="AH3679">
        <v>14.458399999999999</v>
      </c>
    </row>
    <row r="3680" spans="1:34" x14ac:dyDescent="0.2">
      <c r="A3680" t="s">
        <v>886</v>
      </c>
      <c r="B3680" t="s">
        <v>836</v>
      </c>
      <c r="C3680" t="s">
        <v>834</v>
      </c>
      <c r="D3680" t="s">
        <v>837</v>
      </c>
      <c r="E3680">
        <f t="shared" si="228"/>
        <v>-1.4620799160502057E-4</v>
      </c>
      <c r="F3680">
        <f t="shared" si="229"/>
        <v>0.49585522553373307</v>
      </c>
      <c r="G3680">
        <f t="shared" si="230"/>
        <v>1.0992632073274054E-2</v>
      </c>
      <c r="H3680">
        <f t="shared" si="231"/>
        <v>0.21274290213440616</v>
      </c>
      <c r="I3680">
        <v>27.1264247894287</v>
      </c>
      <c r="J3680">
        <v>27.762939453125</v>
      </c>
      <c r="K3680">
        <v>27.3946838378906</v>
      </c>
      <c r="L3680">
        <v>27.7085285186768</v>
      </c>
      <c r="M3680">
        <v>27.570655822753899</v>
      </c>
      <c r="N3680">
        <v>27.818971633911101</v>
      </c>
      <c r="O3680">
        <v>27.352455139160199</v>
      </c>
      <c r="P3680">
        <v>28.080553054809599</v>
      </c>
      <c r="Q3680">
        <v>27.9822883605957</v>
      </c>
      <c r="R3680">
        <v>27.318120956420898</v>
      </c>
      <c r="S3680">
        <v>27.8249912261963</v>
      </c>
      <c r="T3680" t="s">
        <v>19</v>
      </c>
      <c r="U3680" t="s">
        <v>20</v>
      </c>
      <c r="V3680" t="s">
        <v>883</v>
      </c>
      <c r="W3680" t="s">
        <v>884</v>
      </c>
      <c r="X3680" t="s">
        <v>885</v>
      </c>
      <c r="Y3680" t="s">
        <v>21</v>
      </c>
      <c r="Z3680" t="s">
        <v>882</v>
      </c>
      <c r="AA3680" t="s">
        <v>868</v>
      </c>
      <c r="AB3680" t="s">
        <v>24</v>
      </c>
      <c r="AC3680" t="s">
        <v>127</v>
      </c>
      <c r="AD3680">
        <v>1</v>
      </c>
      <c r="AE3680">
        <v>3.7697500000000003E-5</v>
      </c>
      <c r="AF3680">
        <v>159.41</v>
      </c>
      <c r="AG3680">
        <v>1378</v>
      </c>
      <c r="AH3680">
        <v>64.4542</v>
      </c>
    </row>
    <row r="3681" spans="1:34" x14ac:dyDescent="0.2">
      <c r="A3681" t="s">
        <v>8960</v>
      </c>
      <c r="B3681" t="s">
        <v>8950</v>
      </c>
      <c r="C3681" t="s">
        <v>8951</v>
      </c>
      <c r="D3681" t="s">
        <v>8952</v>
      </c>
      <c r="E3681">
        <f t="shared" si="228"/>
        <v>1.8349548305620516E-4</v>
      </c>
      <c r="F3681">
        <f t="shared" si="229"/>
        <v>0.49588784531897367</v>
      </c>
      <c r="G3681">
        <f t="shared" si="230"/>
        <v>-1.9196594820495027E-2</v>
      </c>
      <c r="H3681">
        <f t="shared" si="231"/>
        <v>0.11321933773340027</v>
      </c>
      <c r="I3681">
        <v>26.7236423492432</v>
      </c>
      <c r="J3681">
        <v>27.447425842285199</v>
      </c>
      <c r="K3681">
        <v>27.4926662445068</v>
      </c>
      <c r="L3681">
        <v>27.3627738952637</v>
      </c>
      <c r="M3681">
        <v>26.929876327514599</v>
      </c>
      <c r="N3681" t="s">
        <v>19</v>
      </c>
      <c r="O3681">
        <v>26.450025558471701</v>
      </c>
      <c r="P3681">
        <v>27.319414138793899</v>
      </c>
      <c r="Q3681">
        <v>27.164613723754901</v>
      </c>
      <c r="R3681">
        <v>26.974103927612301</v>
      </c>
      <c r="S3681">
        <v>26.550334930419901</v>
      </c>
      <c r="T3681" t="s">
        <v>19</v>
      </c>
      <c r="U3681" t="s">
        <v>20</v>
      </c>
      <c r="V3681" t="s">
        <v>8957</v>
      </c>
      <c r="W3681" t="s">
        <v>8958</v>
      </c>
      <c r="X3681" t="s">
        <v>8959</v>
      </c>
      <c r="Y3681" t="s">
        <v>21</v>
      </c>
      <c r="Z3681" t="s">
        <v>8956</v>
      </c>
      <c r="AB3681" t="s">
        <v>24</v>
      </c>
      <c r="AC3681" t="s">
        <v>33</v>
      </c>
      <c r="AD3681">
        <v>0.99998299999999996</v>
      </c>
      <c r="AE3681">
        <v>1.25001E-26</v>
      </c>
      <c r="AF3681">
        <v>248.18</v>
      </c>
      <c r="AG3681">
        <v>29</v>
      </c>
      <c r="AH3681">
        <v>48.603700000000003</v>
      </c>
    </row>
    <row r="3682" spans="1:34" x14ac:dyDescent="0.2">
      <c r="A3682" t="s">
        <v>5558</v>
      </c>
      <c r="B3682" t="s">
        <v>5544</v>
      </c>
      <c r="C3682" t="s">
        <v>5545</v>
      </c>
      <c r="D3682" t="s">
        <v>5546</v>
      </c>
      <c r="E3682">
        <f t="shared" si="228"/>
        <v>-1.7517990604589708E-4</v>
      </c>
      <c r="F3682">
        <f t="shared" si="229"/>
        <v>0.49614001478853154</v>
      </c>
      <c r="G3682">
        <f t="shared" si="230"/>
        <v>3.4549672627194959E-2</v>
      </c>
      <c r="H3682">
        <f t="shared" si="231"/>
        <v>2.6728227748763943E-2</v>
      </c>
      <c r="I3682" t="s">
        <v>19</v>
      </c>
      <c r="J3682">
        <v>26.1163845062256</v>
      </c>
      <c r="K3682">
        <v>25.902238845825199</v>
      </c>
      <c r="L3682">
        <v>26.285474777221701</v>
      </c>
      <c r="M3682">
        <v>26.505443572998001</v>
      </c>
      <c r="N3682">
        <v>26.4301872253418</v>
      </c>
      <c r="O3682">
        <v>26.525863647460898</v>
      </c>
      <c r="P3682">
        <v>27.461467742919901</v>
      </c>
      <c r="Q3682">
        <v>26.532047271728501</v>
      </c>
      <c r="R3682">
        <v>27.144527435302699</v>
      </c>
      <c r="S3682">
        <v>26.525384902954102</v>
      </c>
      <c r="T3682" t="s">
        <v>19</v>
      </c>
      <c r="U3682" t="s">
        <v>20</v>
      </c>
      <c r="V3682" t="s">
        <v>5555</v>
      </c>
      <c r="W3682" t="s">
        <v>5556</v>
      </c>
      <c r="X3682" t="s">
        <v>5557</v>
      </c>
      <c r="Y3682" t="s">
        <v>21</v>
      </c>
      <c r="Z3682" t="s">
        <v>5554</v>
      </c>
      <c r="AB3682" t="s">
        <v>24</v>
      </c>
      <c r="AC3682" t="s">
        <v>33</v>
      </c>
      <c r="AD3682">
        <v>1</v>
      </c>
      <c r="AE3682">
        <v>4.36212E-79</v>
      </c>
      <c r="AF3682">
        <v>323.57</v>
      </c>
      <c r="AG3682">
        <v>716</v>
      </c>
      <c r="AH3682">
        <v>91.891300000000001</v>
      </c>
    </row>
    <row r="3683" spans="1:34" x14ac:dyDescent="0.2">
      <c r="A3683" t="s">
        <v>17473</v>
      </c>
      <c r="B3683" t="s">
        <v>2637</v>
      </c>
      <c r="C3683" t="s">
        <v>2634</v>
      </c>
      <c r="D3683" t="s">
        <v>2638</v>
      </c>
      <c r="E3683">
        <f t="shared" si="228"/>
        <v>1.5066282280706413E-4</v>
      </c>
      <c r="F3683">
        <f t="shared" si="229"/>
        <v>0.49623671000920933</v>
      </c>
      <c r="G3683">
        <f t="shared" si="230"/>
        <v>1.6110986313011156E-2</v>
      </c>
      <c r="H3683">
        <f t="shared" si="231"/>
        <v>9.1143957262446229E-2</v>
      </c>
      <c r="I3683">
        <v>29.762622833251999</v>
      </c>
      <c r="J3683">
        <v>29.8512363433838</v>
      </c>
      <c r="K3683" t="s">
        <v>19</v>
      </c>
      <c r="L3683">
        <v>30.0015544891357</v>
      </c>
      <c r="M3683" t="s">
        <v>19</v>
      </c>
      <c r="N3683">
        <v>30.393865585327099</v>
      </c>
      <c r="O3683" t="s">
        <v>19</v>
      </c>
      <c r="P3683">
        <v>30.0269660949707</v>
      </c>
      <c r="Q3683" t="s">
        <v>19</v>
      </c>
      <c r="R3683">
        <v>29.976646423339801</v>
      </c>
      <c r="S3683">
        <v>30.4378757476807</v>
      </c>
      <c r="T3683" t="s">
        <v>19</v>
      </c>
      <c r="U3683" t="s">
        <v>18</v>
      </c>
      <c r="V3683" t="s">
        <v>17470</v>
      </c>
      <c r="W3683" t="s">
        <v>17471</v>
      </c>
      <c r="X3683" t="s">
        <v>17472</v>
      </c>
      <c r="Y3683" t="s">
        <v>21</v>
      </c>
      <c r="Z3683" t="s">
        <v>2983</v>
      </c>
      <c r="AB3683" t="s">
        <v>24</v>
      </c>
      <c r="AC3683" t="s">
        <v>25</v>
      </c>
      <c r="AD3683">
        <v>0.99694199999999999</v>
      </c>
      <c r="AE3683">
        <v>4.76806E-8</v>
      </c>
      <c r="AF3683">
        <v>232.71</v>
      </c>
      <c r="AG3683">
        <v>1172</v>
      </c>
      <c r="AH3683">
        <v>25.132999999999999</v>
      </c>
    </row>
    <row r="3684" spans="1:34" x14ac:dyDescent="0.2">
      <c r="A3684" t="s">
        <v>12874</v>
      </c>
      <c r="B3684" t="s">
        <v>12857</v>
      </c>
      <c r="C3684" t="s">
        <v>12855</v>
      </c>
      <c r="D3684" t="s">
        <v>12858</v>
      </c>
      <c r="E3684">
        <f t="shared" si="228"/>
        <v>-6.3392261244452075E-5</v>
      </c>
      <c r="F3684">
        <f t="shared" si="229"/>
        <v>0.49668467234536101</v>
      </c>
      <c r="G3684">
        <f t="shared" si="230"/>
        <v>4.2964273767495148E-2</v>
      </c>
      <c r="H3684">
        <f t="shared" si="231"/>
        <v>8.0956184582021071E-2</v>
      </c>
      <c r="I3684">
        <v>29.3945407867432</v>
      </c>
      <c r="J3684">
        <v>29.6994724273682</v>
      </c>
      <c r="K3684">
        <v>27.776807785034201</v>
      </c>
      <c r="L3684">
        <v>29.590690612793001</v>
      </c>
      <c r="M3684">
        <v>30.2132663726807</v>
      </c>
      <c r="N3684">
        <v>29.997926712036101</v>
      </c>
      <c r="O3684">
        <v>29.771324157714801</v>
      </c>
      <c r="P3684" t="s">
        <v>19</v>
      </c>
      <c r="Q3684">
        <v>29.880125045776399</v>
      </c>
      <c r="R3684">
        <v>30.129154205322301</v>
      </c>
      <c r="S3684">
        <v>29.9771919250488</v>
      </c>
      <c r="T3684" t="s">
        <v>19</v>
      </c>
      <c r="U3684" t="s">
        <v>20</v>
      </c>
      <c r="V3684" t="s">
        <v>12871</v>
      </c>
      <c r="W3684" t="s">
        <v>12872</v>
      </c>
      <c r="X3684" t="s">
        <v>12873</v>
      </c>
      <c r="Y3684" t="s">
        <v>21</v>
      </c>
      <c r="Z3684" t="s">
        <v>1313</v>
      </c>
      <c r="AB3684" t="s">
        <v>24</v>
      </c>
      <c r="AC3684" t="s">
        <v>33</v>
      </c>
      <c r="AD3684">
        <v>1</v>
      </c>
      <c r="AE3684">
        <v>1.2965600000000001E-2</v>
      </c>
      <c r="AF3684">
        <v>121.36</v>
      </c>
      <c r="AG3684">
        <v>449</v>
      </c>
      <c r="AH3684">
        <v>69.673500000000004</v>
      </c>
    </row>
    <row r="3685" spans="1:34" x14ac:dyDescent="0.2">
      <c r="A3685" t="s">
        <v>14720</v>
      </c>
      <c r="B3685" t="s">
        <v>14693</v>
      </c>
      <c r="C3685" t="s">
        <v>14691</v>
      </c>
      <c r="D3685" t="s">
        <v>14694</v>
      </c>
      <c r="E3685">
        <f t="shared" si="228"/>
        <v>-2.3906622076644795E-4</v>
      </c>
      <c r="F3685">
        <f t="shared" si="229"/>
        <v>0.49672369280426454</v>
      </c>
      <c r="G3685">
        <f t="shared" si="230"/>
        <v>1.3855099402495802E-2</v>
      </c>
      <c r="H3685">
        <f t="shared" si="231"/>
        <v>0.32271523362809384</v>
      </c>
      <c r="I3685" t="s">
        <v>19</v>
      </c>
      <c r="J3685">
        <v>27.281888961791999</v>
      </c>
      <c r="K3685">
        <v>26.259794235229499</v>
      </c>
      <c r="L3685">
        <v>27.133398056030298</v>
      </c>
      <c r="M3685">
        <v>26.6627521514893</v>
      </c>
      <c r="N3685">
        <v>27.197231292724599</v>
      </c>
      <c r="O3685" t="s">
        <v>19</v>
      </c>
      <c r="P3685">
        <v>27.580106735229499</v>
      </c>
      <c r="Q3685" t="s">
        <v>19</v>
      </c>
      <c r="R3685">
        <v>26.7490634918213</v>
      </c>
      <c r="S3685">
        <v>27.553327560424801</v>
      </c>
      <c r="T3685" t="s">
        <v>19</v>
      </c>
      <c r="U3685" t="s">
        <v>20</v>
      </c>
      <c r="V3685">
        <v>1545</v>
      </c>
      <c r="W3685" t="s">
        <v>14718</v>
      </c>
      <c r="X3685" t="s">
        <v>14719</v>
      </c>
      <c r="Y3685" t="s">
        <v>21</v>
      </c>
      <c r="Z3685" t="s">
        <v>14717</v>
      </c>
      <c r="AB3685" t="s">
        <v>24</v>
      </c>
      <c r="AC3685" t="s">
        <v>33</v>
      </c>
      <c r="AD3685">
        <v>1</v>
      </c>
      <c r="AE3685">
        <v>1.3766799999999999E-3</v>
      </c>
      <c r="AF3685">
        <v>149.94</v>
      </c>
      <c r="AG3685">
        <v>1545</v>
      </c>
      <c r="AH3685">
        <v>114.71</v>
      </c>
    </row>
    <row r="3686" spans="1:34" x14ac:dyDescent="0.2">
      <c r="A3686" t="s">
        <v>16073</v>
      </c>
      <c r="B3686" t="s">
        <v>16069</v>
      </c>
      <c r="C3686" t="s">
        <v>16067</v>
      </c>
      <c r="D3686" t="s">
        <v>16070</v>
      </c>
      <c r="E3686">
        <f t="shared" si="228"/>
        <v>-1.9798568427276724E-4</v>
      </c>
      <c r="F3686">
        <f t="shared" si="229"/>
        <v>0.49757134944191106</v>
      </c>
      <c r="G3686">
        <f t="shared" si="230"/>
        <v>-1.2640036610808234E-2</v>
      </c>
      <c r="H3686">
        <f t="shared" si="231"/>
        <v>0.32424614352781095</v>
      </c>
      <c r="I3686">
        <v>26.7429103851318</v>
      </c>
      <c r="J3686">
        <v>27.0363254547119</v>
      </c>
      <c r="K3686" t="s">
        <v>19</v>
      </c>
      <c r="L3686">
        <v>27.561580657958999</v>
      </c>
      <c r="M3686">
        <v>27.591636657714801</v>
      </c>
      <c r="N3686">
        <v>25.932132720947301</v>
      </c>
      <c r="O3686">
        <v>27.459436416626001</v>
      </c>
      <c r="P3686">
        <v>26.510400772094702</v>
      </c>
      <c r="Q3686">
        <v>26.501014709472699</v>
      </c>
      <c r="R3686">
        <v>26.4208068847656</v>
      </c>
      <c r="S3686">
        <v>27.709447860717798</v>
      </c>
      <c r="T3686" t="s">
        <v>19</v>
      </c>
      <c r="U3686" t="s">
        <v>20</v>
      </c>
      <c r="V3686" t="s">
        <v>16068</v>
      </c>
      <c r="W3686" t="s">
        <v>16071</v>
      </c>
      <c r="X3686" t="s">
        <v>16072</v>
      </c>
      <c r="Y3686" t="s">
        <v>21</v>
      </c>
      <c r="Z3686" t="s">
        <v>1151</v>
      </c>
      <c r="AA3686" t="s">
        <v>236</v>
      </c>
      <c r="AB3686" t="s">
        <v>24</v>
      </c>
      <c r="AC3686" t="s">
        <v>127</v>
      </c>
      <c r="AD3686">
        <v>0.99940300000000004</v>
      </c>
      <c r="AE3686">
        <v>1.2089100000000001E-19</v>
      </c>
      <c r="AF3686">
        <v>166.32</v>
      </c>
      <c r="AG3686">
        <v>423</v>
      </c>
      <c r="AH3686">
        <v>32.237699999999997</v>
      </c>
    </row>
    <row r="3687" spans="1:34" x14ac:dyDescent="0.2">
      <c r="A3687" t="s">
        <v>14366</v>
      </c>
      <c r="B3687" t="s">
        <v>14362</v>
      </c>
      <c r="C3687" t="s">
        <v>14359</v>
      </c>
      <c r="D3687" t="s">
        <v>14363</v>
      </c>
      <c r="E3687">
        <f t="shared" si="228"/>
        <v>-5.2125808026056233E-4</v>
      </c>
      <c r="F3687">
        <f t="shared" si="229"/>
        <v>0.49757948825028819</v>
      </c>
      <c r="G3687">
        <f t="shared" si="230"/>
        <v>-2.8615888572054216E-2</v>
      </c>
      <c r="H3687">
        <f t="shared" si="231"/>
        <v>0.32484326284639686</v>
      </c>
      <c r="I3687">
        <v>26.530603408813501</v>
      </c>
      <c r="J3687">
        <v>30.159305572509801</v>
      </c>
      <c r="K3687">
        <v>27.500892639160199</v>
      </c>
      <c r="L3687">
        <v>30.297235488891602</v>
      </c>
      <c r="M3687">
        <v>31.024787902831999</v>
      </c>
      <c r="N3687">
        <v>23.900581359863299</v>
      </c>
      <c r="O3687">
        <v>29.142824172973601</v>
      </c>
      <c r="P3687">
        <v>28.1307983398438</v>
      </c>
      <c r="Q3687">
        <v>28.4799289703369</v>
      </c>
      <c r="R3687">
        <v>27.321651458740199</v>
      </c>
      <c r="S3687">
        <v>28.3780727386475</v>
      </c>
      <c r="T3687" t="s">
        <v>19</v>
      </c>
      <c r="U3687" t="s">
        <v>20</v>
      </c>
      <c r="V3687" t="s">
        <v>14361</v>
      </c>
      <c r="W3687" t="s">
        <v>14364</v>
      </c>
      <c r="X3687" t="s">
        <v>14365</v>
      </c>
      <c r="Y3687" t="s">
        <v>21</v>
      </c>
      <c r="Z3687" t="s">
        <v>14360</v>
      </c>
      <c r="AB3687" t="s">
        <v>24</v>
      </c>
      <c r="AC3687" t="s">
        <v>33</v>
      </c>
      <c r="AD3687">
        <v>1</v>
      </c>
      <c r="AE3687">
        <v>1.9357700000000001E-8</v>
      </c>
      <c r="AF3687">
        <v>240.37</v>
      </c>
      <c r="AG3687">
        <v>14</v>
      </c>
      <c r="AH3687">
        <v>64.837900000000005</v>
      </c>
    </row>
    <row r="3688" spans="1:34" x14ac:dyDescent="0.2">
      <c r="A3688" t="s">
        <v>1053</v>
      </c>
      <c r="B3688" t="s">
        <v>1045</v>
      </c>
      <c r="C3688" t="s">
        <v>1042</v>
      </c>
      <c r="D3688" t="s">
        <v>1046</v>
      </c>
      <c r="E3688">
        <f t="shared" si="228"/>
        <v>1.350506353016526E-4</v>
      </c>
      <c r="F3688">
        <f t="shared" si="229"/>
        <v>0.49875554619665907</v>
      </c>
      <c r="G3688">
        <f t="shared" si="230"/>
        <v>2.7474736917736064E-2</v>
      </c>
      <c r="H3688">
        <f t="shared" si="231"/>
        <v>0.28151151232767402</v>
      </c>
      <c r="I3688">
        <v>26.742525100708001</v>
      </c>
      <c r="J3688">
        <v>26.527400970458999</v>
      </c>
      <c r="K3688">
        <v>24.8147983551025</v>
      </c>
      <c r="L3688">
        <v>26.783817291259801</v>
      </c>
      <c r="M3688">
        <v>27.471502304077099</v>
      </c>
      <c r="N3688">
        <v>26.484115600585898</v>
      </c>
      <c r="O3688">
        <v>26.0439147949219</v>
      </c>
      <c r="P3688">
        <v>26.8952732086182</v>
      </c>
      <c r="Q3688">
        <v>26.106115341186499</v>
      </c>
      <c r="R3688">
        <v>27.3362846374512</v>
      </c>
      <c r="S3688" t="s">
        <v>19</v>
      </c>
      <c r="T3688" t="s">
        <v>19</v>
      </c>
      <c r="U3688" t="s">
        <v>20</v>
      </c>
      <c r="V3688" t="s">
        <v>1050</v>
      </c>
      <c r="W3688" t="s">
        <v>1051</v>
      </c>
      <c r="X3688" t="s">
        <v>1052</v>
      </c>
      <c r="Y3688" t="s">
        <v>21</v>
      </c>
      <c r="Z3688" t="s">
        <v>667</v>
      </c>
      <c r="AA3688" t="s">
        <v>1054</v>
      </c>
      <c r="AB3688" t="s">
        <v>24</v>
      </c>
      <c r="AC3688" t="s">
        <v>238</v>
      </c>
      <c r="AD3688">
        <v>0.93735199999999996</v>
      </c>
      <c r="AE3688">
        <v>1.00025E-26</v>
      </c>
      <c r="AF3688">
        <v>147.05000000000001</v>
      </c>
      <c r="AG3688">
        <v>242</v>
      </c>
      <c r="AH3688">
        <v>11.750299999999999</v>
      </c>
    </row>
    <row r="3689" spans="1:34" x14ac:dyDescent="0.2">
      <c r="A3689" t="s">
        <v>20224</v>
      </c>
      <c r="B3689" t="s">
        <v>20220</v>
      </c>
      <c r="C3689" t="s">
        <v>20219</v>
      </c>
      <c r="D3689" t="s">
        <v>20221</v>
      </c>
      <c r="E3689">
        <f t="shared" si="228"/>
        <v>-4.7600245598383995E-5</v>
      </c>
      <c r="F3689">
        <f t="shared" si="229"/>
        <v>0.49907684930887153</v>
      </c>
      <c r="G3689">
        <f t="shared" si="230"/>
        <v>-3.834189014688575E-2</v>
      </c>
      <c r="H3689">
        <f t="shared" si="231"/>
        <v>2.4398647959209829E-2</v>
      </c>
      <c r="I3689">
        <v>26.4942531585693</v>
      </c>
      <c r="J3689">
        <v>26.3027439117432</v>
      </c>
      <c r="K3689" t="s">
        <v>19</v>
      </c>
      <c r="L3689" t="s">
        <v>19</v>
      </c>
      <c r="M3689" t="s">
        <v>19</v>
      </c>
      <c r="N3689">
        <v>25.863298416137699</v>
      </c>
      <c r="O3689">
        <v>26.125871658325199</v>
      </c>
      <c r="P3689">
        <v>25.126758575439499</v>
      </c>
      <c r="Q3689">
        <v>26.020006179809599</v>
      </c>
      <c r="R3689">
        <v>25.570858001708999</v>
      </c>
      <c r="S3689">
        <v>25.52760887146</v>
      </c>
      <c r="T3689">
        <v>25.881103515625</v>
      </c>
      <c r="U3689" t="s">
        <v>20</v>
      </c>
      <c r="V3689">
        <v>279</v>
      </c>
      <c r="W3689" t="s">
        <v>20222</v>
      </c>
      <c r="X3689" t="s">
        <v>20223</v>
      </c>
      <c r="Y3689" t="s">
        <v>20166</v>
      </c>
      <c r="Z3689" t="s">
        <v>1985</v>
      </c>
      <c r="AD3689">
        <v>0.87365300000000001</v>
      </c>
      <c r="AE3689">
        <v>2.4225399999999999E-4</v>
      </c>
      <c r="AF3689">
        <v>89.981999999999999</v>
      </c>
      <c r="AG3689">
        <v>279</v>
      </c>
      <c r="AH3689">
        <v>9.3438400000000001</v>
      </c>
    </row>
    <row r="3690" spans="1:34" x14ac:dyDescent="0.2">
      <c r="A3690" t="s">
        <v>1786</v>
      </c>
      <c r="B3690" t="s">
        <v>1778</v>
      </c>
      <c r="C3690" t="s">
        <v>1775</v>
      </c>
      <c r="D3690" t="s">
        <v>1779</v>
      </c>
      <c r="E3690">
        <f t="shared" si="228"/>
        <v>3.1512055878870357E-5</v>
      </c>
      <c r="F3690">
        <f t="shared" si="229"/>
        <v>0.49908943993823285</v>
      </c>
      <c r="G3690">
        <f t="shared" si="230"/>
        <v>-2.3205651506333117E-4</v>
      </c>
      <c r="H3690">
        <f t="shared" si="231"/>
        <v>0.48995288929111291</v>
      </c>
      <c r="I3690">
        <v>27.4848518371582</v>
      </c>
      <c r="J3690">
        <v>27.8312282562256</v>
      </c>
      <c r="K3690">
        <v>27.546424865722699</v>
      </c>
      <c r="L3690">
        <v>28.0541381835938</v>
      </c>
      <c r="M3690">
        <v>27.836774826049801</v>
      </c>
      <c r="N3690">
        <v>28.268476486206101</v>
      </c>
      <c r="O3690">
        <v>27.127801895141602</v>
      </c>
      <c r="P3690">
        <v>27.6681728363037</v>
      </c>
      <c r="Q3690">
        <v>27.612384796142599</v>
      </c>
      <c r="R3690">
        <v>27.8682651519775</v>
      </c>
      <c r="S3690">
        <v>27.693452835083001</v>
      </c>
      <c r="T3690" t="s">
        <v>19</v>
      </c>
      <c r="U3690" t="s">
        <v>20</v>
      </c>
      <c r="V3690" t="s">
        <v>1783</v>
      </c>
      <c r="W3690" t="s">
        <v>1784</v>
      </c>
      <c r="X3690" t="s">
        <v>1785</v>
      </c>
      <c r="Y3690" t="s">
        <v>21</v>
      </c>
      <c r="Z3690" t="s">
        <v>62</v>
      </c>
      <c r="AB3690" t="s">
        <v>24</v>
      </c>
      <c r="AC3690" t="s">
        <v>33</v>
      </c>
      <c r="AD3690">
        <v>0.99956400000000001</v>
      </c>
      <c r="AE3690">
        <v>1.8490200000000001E-5</v>
      </c>
      <c r="AF3690">
        <v>157.07</v>
      </c>
      <c r="AG3690">
        <v>189</v>
      </c>
      <c r="AH3690">
        <v>33.601700000000001</v>
      </c>
    </row>
    <row r="3691" spans="1:34" x14ac:dyDescent="0.2">
      <c r="A3691" t="s">
        <v>921</v>
      </c>
      <c r="B3691" t="s">
        <v>913</v>
      </c>
      <c r="C3691" t="s">
        <v>910</v>
      </c>
      <c r="D3691" t="s">
        <v>914</v>
      </c>
      <c r="E3691">
        <f t="shared" si="228"/>
        <v>-6.3409123433468686E-6</v>
      </c>
      <c r="F3691">
        <f t="shared" si="229"/>
        <v>0.49959827693041414</v>
      </c>
      <c r="G3691">
        <f t="shared" si="230"/>
        <v>-2.0505262086735764E-2</v>
      </c>
      <c r="H3691">
        <f t="shared" si="231"/>
        <v>0.15071576652260898</v>
      </c>
      <c r="I3691" t="s">
        <v>19</v>
      </c>
      <c r="J3691">
        <v>26.2581787109375</v>
      </c>
      <c r="K3691" t="s">
        <v>19</v>
      </c>
      <c r="L3691">
        <v>27.003137588501001</v>
      </c>
      <c r="M3691">
        <v>26.202976226806602</v>
      </c>
      <c r="N3691" t="s">
        <v>19</v>
      </c>
      <c r="O3691">
        <v>26.306451797485401</v>
      </c>
      <c r="P3691" t="s">
        <v>19</v>
      </c>
      <c r="Q3691">
        <v>26.195034027099599</v>
      </c>
      <c r="R3691">
        <v>26.434822082519499</v>
      </c>
      <c r="S3691">
        <v>26.1346321105957</v>
      </c>
      <c r="T3691" t="s">
        <v>19</v>
      </c>
      <c r="U3691" t="s">
        <v>20</v>
      </c>
      <c r="V3691" t="s">
        <v>918</v>
      </c>
      <c r="W3691" t="s">
        <v>919</v>
      </c>
      <c r="X3691" t="s">
        <v>920</v>
      </c>
      <c r="Y3691" t="s">
        <v>21</v>
      </c>
      <c r="Z3691" t="s">
        <v>724</v>
      </c>
      <c r="AB3691" t="s">
        <v>24</v>
      </c>
      <c r="AC3691" t="s">
        <v>25</v>
      </c>
      <c r="AD3691">
        <v>0.99471100000000001</v>
      </c>
      <c r="AE3691">
        <v>4.37814E-3</v>
      </c>
      <c r="AF3691">
        <v>102.73</v>
      </c>
      <c r="AG3691">
        <v>428</v>
      </c>
      <c r="AH3691">
        <v>23.642499999999998</v>
      </c>
    </row>
    <row r="3692" spans="1:34" x14ac:dyDescent="0.2">
      <c r="A3692" t="s">
        <v>19529</v>
      </c>
      <c r="B3692" t="s">
        <v>9298</v>
      </c>
      <c r="C3692" t="s">
        <v>9296</v>
      </c>
      <c r="D3692" t="s">
        <v>9299</v>
      </c>
      <c r="E3692">
        <f t="shared" si="228"/>
        <v>1.474139338803107E-5</v>
      </c>
      <c r="F3692">
        <f t="shared" si="229"/>
        <v>0.49965275095201256</v>
      </c>
      <c r="G3692">
        <f t="shared" si="230"/>
        <v>-1.5729139357012228E-2</v>
      </c>
      <c r="H3692">
        <f t="shared" si="231"/>
        <v>9.617222667721495E-2</v>
      </c>
      <c r="I3692">
        <v>28.377742767333999</v>
      </c>
      <c r="J3692">
        <v>28.031126022338899</v>
      </c>
      <c r="K3692">
        <v>28.6776123046875</v>
      </c>
      <c r="L3692">
        <v>28.517957687377901</v>
      </c>
      <c r="M3692">
        <v>27.609992980956999</v>
      </c>
      <c r="N3692">
        <v>28.834335327148398</v>
      </c>
      <c r="O3692">
        <v>27.753087997436499</v>
      </c>
      <c r="P3692">
        <v>28.176313400268601</v>
      </c>
      <c r="Q3692">
        <v>28.388374328613299</v>
      </c>
      <c r="R3692">
        <v>27.943019866943398</v>
      </c>
      <c r="S3692">
        <v>27.948041915893601</v>
      </c>
      <c r="T3692" t="s">
        <v>19</v>
      </c>
      <c r="U3692" t="s">
        <v>20</v>
      </c>
      <c r="V3692" t="s">
        <v>19526</v>
      </c>
      <c r="W3692" t="s">
        <v>19527</v>
      </c>
      <c r="X3692" t="s">
        <v>19528</v>
      </c>
      <c r="Y3692" t="s">
        <v>18964</v>
      </c>
      <c r="Z3692" t="s">
        <v>580</v>
      </c>
      <c r="AB3692" t="s">
        <v>24</v>
      </c>
      <c r="AC3692" t="s">
        <v>33</v>
      </c>
      <c r="AD3692">
        <v>1</v>
      </c>
      <c r="AE3692">
        <v>3.1168199999999999E-65</v>
      </c>
      <c r="AF3692">
        <v>316.02</v>
      </c>
      <c r="AG3692">
        <v>80</v>
      </c>
      <c r="AH3692">
        <v>66.685900000000004</v>
      </c>
    </row>
    <row r="3693" spans="1:34" x14ac:dyDescent="0.2">
      <c r="A3693" t="s">
        <v>6203</v>
      </c>
      <c r="B3693" t="s">
        <v>6199</v>
      </c>
      <c r="C3693" t="s">
        <v>6196</v>
      </c>
      <c r="D3693" t="s">
        <v>6200</v>
      </c>
      <c r="E3693">
        <f t="shared" si="228"/>
        <v>-6.4520508331049494E-6</v>
      </c>
      <c r="F3693">
        <f t="shared" si="229"/>
        <v>0.49980450650516695</v>
      </c>
      <c r="G3693">
        <f t="shared" si="230"/>
        <v>4.7107892159814709E-2</v>
      </c>
      <c r="H3693">
        <f t="shared" si="231"/>
        <v>6.7543788606761496E-2</v>
      </c>
      <c r="I3693">
        <v>26.908504486083999</v>
      </c>
      <c r="J3693">
        <v>26.669660568237301</v>
      </c>
      <c r="K3693">
        <v>26.604843139648398</v>
      </c>
      <c r="L3693">
        <v>27.967412948608398</v>
      </c>
      <c r="M3693">
        <v>27.436029434204102</v>
      </c>
      <c r="N3693">
        <v>28.160434722900401</v>
      </c>
      <c r="O3693">
        <v>27.761482238769499</v>
      </c>
      <c r="P3693">
        <v>28.381666183471701</v>
      </c>
      <c r="Q3693" t="s">
        <v>19</v>
      </c>
      <c r="R3693">
        <v>28.0503540039063</v>
      </c>
      <c r="S3693">
        <v>27.8197021484375</v>
      </c>
      <c r="T3693" t="s">
        <v>19</v>
      </c>
      <c r="U3693" t="s">
        <v>20</v>
      </c>
      <c r="V3693" t="s">
        <v>6198</v>
      </c>
      <c r="W3693" t="s">
        <v>6201</v>
      </c>
      <c r="X3693" t="s">
        <v>6202</v>
      </c>
      <c r="Y3693" t="s">
        <v>21</v>
      </c>
      <c r="Z3693" t="s">
        <v>6197</v>
      </c>
      <c r="AB3693" t="s">
        <v>24</v>
      </c>
      <c r="AC3693" t="s">
        <v>25</v>
      </c>
      <c r="AD3693">
        <v>0.99948499999999996</v>
      </c>
      <c r="AE3693">
        <v>5.1341600000000005E-4</v>
      </c>
      <c r="AF3693">
        <v>154.15</v>
      </c>
      <c r="AG3693">
        <v>6</v>
      </c>
      <c r="AH3693">
        <v>32.881399999999999</v>
      </c>
    </row>
    <row r="3694" spans="1:34" x14ac:dyDescent="0.2">
      <c r="A3694" t="s">
        <v>8381</v>
      </c>
      <c r="B3694" t="s">
        <v>8371</v>
      </c>
      <c r="C3694" t="s">
        <v>8369</v>
      </c>
      <c r="D3694" t="s">
        <v>8372</v>
      </c>
      <c r="E3694">
        <f t="shared" si="228"/>
        <v>-2.1358693609306923E-6</v>
      </c>
      <c r="F3694">
        <f t="shared" si="229"/>
        <v>0.49991138890313058</v>
      </c>
      <c r="G3694">
        <f t="shared" si="230"/>
        <v>8.7081699590572659E-3</v>
      </c>
      <c r="H3694">
        <f t="shared" si="231"/>
        <v>9.8612030491422697E-2</v>
      </c>
      <c r="I3694">
        <v>28.837797164916999</v>
      </c>
      <c r="J3694">
        <v>29.185203552246101</v>
      </c>
      <c r="K3694">
        <v>28.998517990112301</v>
      </c>
      <c r="L3694">
        <v>29.084968566894499</v>
      </c>
      <c r="M3694">
        <v>29.5335807800293</v>
      </c>
      <c r="N3694">
        <v>29.077653884887699</v>
      </c>
      <c r="O3694">
        <v>29.375217437744102</v>
      </c>
      <c r="P3694">
        <v>28.8228054046631</v>
      </c>
      <c r="Q3694">
        <v>29.054008483886701</v>
      </c>
      <c r="R3694">
        <v>29.380800247192401</v>
      </c>
      <c r="S3694">
        <v>29.172264099121101</v>
      </c>
      <c r="T3694" t="s">
        <v>19</v>
      </c>
      <c r="U3694" t="s">
        <v>20</v>
      </c>
      <c r="V3694">
        <v>537</v>
      </c>
      <c r="W3694" t="s">
        <v>8379</v>
      </c>
      <c r="X3694" t="s">
        <v>8380</v>
      </c>
      <c r="Y3694" t="s">
        <v>21</v>
      </c>
      <c r="Z3694" t="s">
        <v>3281</v>
      </c>
      <c r="AB3694" t="s">
        <v>24</v>
      </c>
      <c r="AC3694" t="s">
        <v>25</v>
      </c>
      <c r="AD3694">
        <v>1</v>
      </c>
      <c r="AE3694">
        <v>7.8711799999999995E-4</v>
      </c>
      <c r="AF3694">
        <v>121.02</v>
      </c>
      <c r="AG3694">
        <v>537</v>
      </c>
      <c r="AH3694">
        <v>121.021</v>
      </c>
    </row>
    <row r="3695" spans="1:34" x14ac:dyDescent="0.2">
      <c r="A3695" t="s">
        <v>10328</v>
      </c>
      <c r="B3695" t="s">
        <v>10315</v>
      </c>
      <c r="C3695" t="s">
        <v>10313</v>
      </c>
      <c r="D3695" t="s">
        <v>10316</v>
      </c>
      <c r="E3695">
        <f t="shared" si="228"/>
        <v>1.4619064142331616E-6</v>
      </c>
      <c r="F3695">
        <f t="shared" si="229"/>
        <v>0.49995923877879178</v>
      </c>
      <c r="G3695">
        <f t="shared" si="230"/>
        <v>1.9594375492923852E-2</v>
      </c>
      <c r="H3695">
        <f t="shared" si="231"/>
        <v>0.16160353630620036</v>
      </c>
      <c r="I3695" t="s">
        <v>19</v>
      </c>
      <c r="J3695">
        <v>25.638982772827099</v>
      </c>
      <c r="K3695">
        <v>24.800552368164102</v>
      </c>
      <c r="L3695">
        <v>25.228759765625</v>
      </c>
      <c r="M3695">
        <v>25.387224197387699</v>
      </c>
      <c r="N3695">
        <v>25.312816619873001</v>
      </c>
      <c r="O3695">
        <v>25.9721984863281</v>
      </c>
      <c r="P3695">
        <v>25.598552703857401</v>
      </c>
      <c r="Q3695">
        <v>25.782543182373001</v>
      </c>
      <c r="R3695">
        <v>25.726997375488299</v>
      </c>
      <c r="S3695">
        <v>25.193475723266602</v>
      </c>
      <c r="T3695" t="s">
        <v>19</v>
      </c>
      <c r="U3695" t="s">
        <v>20</v>
      </c>
      <c r="V3695" t="s">
        <v>10325</v>
      </c>
      <c r="W3695" t="s">
        <v>10326</v>
      </c>
      <c r="X3695" t="s">
        <v>10327</v>
      </c>
      <c r="Y3695" t="s">
        <v>21</v>
      </c>
      <c r="Z3695" t="s">
        <v>10324</v>
      </c>
      <c r="AB3695" t="s">
        <v>24</v>
      </c>
      <c r="AC3695" t="s">
        <v>25</v>
      </c>
      <c r="AD3695">
        <v>1</v>
      </c>
      <c r="AE3695">
        <v>1.6470700000000001E-5</v>
      </c>
      <c r="AF3695">
        <v>154.69</v>
      </c>
      <c r="AG3695">
        <v>262</v>
      </c>
      <c r="AH3695">
        <v>118.398</v>
      </c>
    </row>
    <row r="3696" spans="1:34" x14ac:dyDescent="0.2">
      <c r="A3696" t="s">
        <v>2226</v>
      </c>
      <c r="B3696" t="s">
        <v>2222</v>
      </c>
      <c r="C3696" t="s">
        <v>2219</v>
      </c>
      <c r="D3696" t="s">
        <v>2223</v>
      </c>
      <c r="E3696">
        <f t="shared" si="228"/>
        <v>0</v>
      </c>
      <c r="F3696">
        <f t="shared" si="229"/>
        <v>1</v>
      </c>
      <c r="G3696">
        <f t="shared" si="230"/>
        <v>0</v>
      </c>
      <c r="H3696">
        <f t="shared" si="231"/>
        <v>1</v>
      </c>
      <c r="I3696" t="s">
        <v>19</v>
      </c>
      <c r="J3696">
        <v>25.664299011230501</v>
      </c>
      <c r="K3696">
        <v>25.282384872436499</v>
      </c>
      <c r="L3696" t="s">
        <v>19</v>
      </c>
      <c r="M3696">
        <v>26.226905822753899</v>
      </c>
      <c r="N3696">
        <v>25.903272628784201</v>
      </c>
      <c r="O3696" t="s">
        <v>19</v>
      </c>
      <c r="P3696">
        <v>26.075492858886701</v>
      </c>
      <c r="Q3696">
        <v>25.7454528808594</v>
      </c>
      <c r="R3696" t="s">
        <v>19</v>
      </c>
      <c r="S3696" t="s">
        <v>19</v>
      </c>
      <c r="T3696">
        <v>22.347192764282202</v>
      </c>
      <c r="U3696" t="s">
        <v>20</v>
      </c>
      <c r="V3696" t="s">
        <v>2221</v>
      </c>
      <c r="W3696" t="s">
        <v>2224</v>
      </c>
      <c r="X3696" t="s">
        <v>2225</v>
      </c>
      <c r="Y3696" t="s">
        <v>21</v>
      </c>
      <c r="Z3696" t="s">
        <v>2220</v>
      </c>
      <c r="AA3696" t="s">
        <v>2227</v>
      </c>
      <c r="AB3696" t="s">
        <v>24</v>
      </c>
      <c r="AC3696" t="s">
        <v>127</v>
      </c>
      <c r="AD3696">
        <v>0.99526000000000003</v>
      </c>
      <c r="AE3696">
        <v>1.6669E-18</v>
      </c>
      <c r="AF3696">
        <v>146.06</v>
      </c>
      <c r="AG3696">
        <v>108</v>
      </c>
      <c r="AH3696">
        <v>23.221399999999999</v>
      </c>
    </row>
    <row r="3697" spans="1:34" x14ac:dyDescent="0.2">
      <c r="A3697" t="s">
        <v>20302</v>
      </c>
      <c r="B3697" t="s">
        <v>20220</v>
      </c>
      <c r="C3697" t="s">
        <v>20219</v>
      </c>
      <c r="D3697" t="s">
        <v>20221</v>
      </c>
      <c r="E3697">
        <f t="shared" si="228"/>
        <v>0</v>
      </c>
      <c r="F3697">
        <f t="shared" si="229"/>
        <v>1</v>
      </c>
      <c r="G3697">
        <f t="shared" si="230"/>
        <v>0</v>
      </c>
      <c r="H3697">
        <f t="shared" si="231"/>
        <v>1</v>
      </c>
      <c r="I3697">
        <v>26.921388626098601</v>
      </c>
      <c r="J3697">
        <v>26.692188262939499</v>
      </c>
      <c r="K3697" t="s">
        <v>19</v>
      </c>
      <c r="L3697">
        <v>26.412883758544901</v>
      </c>
      <c r="M3697">
        <v>26.283161163330099</v>
      </c>
      <c r="N3697">
        <v>26.025487899780298</v>
      </c>
      <c r="O3697" t="s">
        <v>19</v>
      </c>
      <c r="P3697" t="s">
        <v>19</v>
      </c>
      <c r="Q3697">
        <v>25.976902008056602</v>
      </c>
      <c r="R3697" t="s">
        <v>19</v>
      </c>
      <c r="S3697" t="s">
        <v>19</v>
      </c>
      <c r="T3697">
        <v>21.197425842285199</v>
      </c>
      <c r="U3697" t="s">
        <v>18915</v>
      </c>
      <c r="V3697">
        <v>278</v>
      </c>
      <c r="W3697" t="s">
        <v>20300</v>
      </c>
      <c r="X3697" t="s">
        <v>20301</v>
      </c>
      <c r="Y3697" t="s">
        <v>20166</v>
      </c>
      <c r="Z3697" t="s">
        <v>20299</v>
      </c>
      <c r="AD3697">
        <v>0.84807699999999997</v>
      </c>
      <c r="AE3697">
        <v>1.5286099999999999E-3</v>
      </c>
      <c r="AF3697">
        <v>68.566999999999993</v>
      </c>
      <c r="AG3697">
        <v>278</v>
      </c>
      <c r="AH3697">
        <v>7.9603299999999999</v>
      </c>
    </row>
  </sheetData>
  <sortState ref="A2:AH3697">
    <sortCondition ref="F2:F3697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Microsoft Office User</cp:lastModifiedBy>
  <dcterms:created xsi:type="dcterms:W3CDTF">2020-01-15T11:20:06Z</dcterms:created>
  <dcterms:modified xsi:type="dcterms:W3CDTF">2020-04-21T17:24:00Z</dcterms:modified>
</cp:coreProperties>
</file>